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98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<sst xmlns="http://schemas.openxmlformats.org/spreadsheetml/2006/main" count="42" uniqueCount="30">
  <si>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2018年“三公”经费预算表</t>
  </si>
  <si>
    <t xml:space="preserve">                                         单 位 名 称（盖章）：勐海县总工会</t>
  </si>
  <si>
    <t xml:space="preserve">                                         单位负责人（签字）：罗义辉</t>
  </si>
  <si>
    <t xml:space="preserve">                                         财  务  负  责 人：张少红</t>
  </si>
  <si>
    <t xml:space="preserve">                                         填      报     人：周李宾</t>
  </si>
  <si>
    <t xml:space="preserve">                                         填   报   时   间：2018年1月5日</t>
  </si>
  <si>
    <t>勐海县2018年“三公”经费预算情况统计表</t>
  </si>
  <si>
    <t>填报单位名称：勐海县总工会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</si>
  <si>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</si>
  <si>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</si>
  <si>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</si>
  <si>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</si>
  <si>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</si>
  <si>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</si>
  <si>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</si>
  <si>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</si>
  <si>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</si>
  <si>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</si>
  <si>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</si>
  <si>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</si>
  <si>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</si>
  <si>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</si>
  <si>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</si>
  <si>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</si>
  <si>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</si>
  <si>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业务工作经费</t>
  </si>
  <si>
    <t>备注:2018年“三公”经费预算数原则上不能大于2017年决算数。</t>
  </si>
  <si>
    <t>单位负责人：罗义辉</t>
  </si>
  <si>
    <t>财务负责人：张少红</t>
  </si>
  <si>
    <t>经办人：周李宾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</si>
</sst>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5" fillId="17" borderId="0" applyNumberFormat="0" applyBorder="0" applyAlignment="0" applyProtection="0"/>
    <xf numFmtId="0" fontId="20" fillId="11" borderId="8" applyNumberFormat="0" applyAlignment="0" applyProtection="0"/>
    <xf numFmtId="0" fontId="26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22"/>
    </row>
    <row r="2" ht="20.25">
      <c r="A2" s="23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4"/>
    </row>
    <row r="6" ht="27">
      <c r="A6" s="24"/>
    </row>
    <row r="7" ht="27">
      <c r="A7" s="24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8" t="s">
        <v>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R12" sqref="R1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7.37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7"/>
      <c r="B3" s="7"/>
      <c r="C3" s="7"/>
      <c r="D3" s="7"/>
    </row>
    <row r="4" spans="1:21" s="1" customFormat="1" ht="31.5" customHeight="1">
      <c r="A4" s="30" t="s">
        <v>7</v>
      </c>
      <c r="B4" s="30"/>
      <c r="C4" s="30"/>
      <c r="D4" s="30"/>
      <c r="E4" s="30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1" t="s">
        <v>8</v>
      </c>
      <c r="T4" s="31"/>
      <c r="U4" s="31"/>
    </row>
    <row r="5" spans="1:21" s="1" customFormat="1" ht="30.75" customHeight="1">
      <c r="A5" s="40" t="s">
        <v>9</v>
      </c>
      <c r="B5" s="56" t="s">
        <v>10</v>
      </c>
      <c r="C5" s="57"/>
      <c r="D5" s="58"/>
      <c r="E5" s="44" t="s">
        <v>11</v>
      </c>
      <c r="F5" s="45"/>
      <c r="G5" s="45"/>
      <c r="H5" s="46"/>
      <c r="I5" s="32" t="s">
        <v>12</v>
      </c>
      <c r="J5" s="33"/>
      <c r="K5" s="33"/>
      <c r="L5" s="33"/>
      <c r="M5" s="33"/>
      <c r="N5" s="33"/>
      <c r="O5" s="33"/>
      <c r="P5" s="33"/>
      <c r="Q5" s="34"/>
      <c r="R5" s="50" t="s">
        <v>13</v>
      </c>
      <c r="S5" s="51"/>
      <c r="T5" s="51"/>
      <c r="U5" s="52"/>
    </row>
    <row r="6" spans="1:21" s="1" customFormat="1" ht="36.75" customHeight="1">
      <c r="A6" s="41"/>
      <c r="B6" s="59"/>
      <c r="C6" s="60"/>
      <c r="D6" s="61"/>
      <c r="E6" s="47"/>
      <c r="F6" s="48"/>
      <c r="G6" s="48"/>
      <c r="H6" s="49"/>
      <c r="I6" s="42" t="s">
        <v>14</v>
      </c>
      <c r="J6" s="35" t="s">
        <v>15</v>
      </c>
      <c r="K6" s="36"/>
      <c r="L6" s="36"/>
      <c r="M6" s="37"/>
      <c r="N6" s="35" t="s">
        <v>16</v>
      </c>
      <c r="O6" s="36"/>
      <c r="P6" s="36"/>
      <c r="Q6" s="37"/>
      <c r="R6" s="53"/>
      <c r="S6" s="54"/>
      <c r="T6" s="54"/>
      <c r="U6" s="55"/>
    </row>
    <row r="7" spans="1:21" s="2" customFormat="1" ht="50.25" customHeight="1">
      <c r="A7" s="41"/>
      <c r="B7" s="9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43"/>
      <c r="J7" s="9" t="s">
        <v>20</v>
      </c>
      <c r="K7" s="9" t="s">
        <v>24</v>
      </c>
      <c r="L7" s="9" t="s">
        <v>22</v>
      </c>
      <c r="M7" s="18" t="s">
        <v>23</v>
      </c>
      <c r="N7" s="9" t="s">
        <v>20</v>
      </c>
      <c r="O7" s="9" t="s">
        <v>24</v>
      </c>
      <c r="P7" s="9" t="s">
        <v>22</v>
      </c>
      <c r="Q7" s="18" t="s">
        <v>23</v>
      </c>
      <c r="R7" s="19" t="s">
        <v>20</v>
      </c>
      <c r="S7" s="19" t="s">
        <v>24</v>
      </c>
      <c r="T7" s="19" t="s">
        <v>22</v>
      </c>
      <c r="U7" s="20" t="s">
        <v>23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14</v>
      </c>
      <c r="B9" s="11">
        <f>SUM(B10:B17)</f>
        <v>1.92</v>
      </c>
      <c r="C9" s="11">
        <f>SUM(C10:C17)</f>
        <v>1.8</v>
      </c>
      <c r="D9" s="11">
        <f aca="true" t="shared" si="0" ref="D9:U9">SUM(D10:D17)</f>
        <v>0.12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1.92</v>
      </c>
      <c r="S9" s="11">
        <f t="shared" si="0"/>
        <v>1.8</v>
      </c>
      <c r="T9" s="11">
        <f t="shared" si="0"/>
        <v>0.12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0.12</v>
      </c>
      <c r="C10" s="11">
        <f>SUM(F10,K10,O10,S10)</f>
        <v>0</v>
      </c>
      <c r="D10" s="11">
        <f>SUM(G10,L10,P10,T10)</f>
        <v>0.12</v>
      </c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f>S10+T10</f>
        <v>0.12</v>
      </c>
      <c r="S10" s="11"/>
      <c r="T10" s="11">
        <v>0.12</v>
      </c>
      <c r="U10" s="21" t="s">
        <v>25</v>
      </c>
    </row>
    <row r="11" spans="1:21" s="1" customFormat="1" ht="26.25" customHeight="1">
      <c r="A11" s="11">
        <v>2</v>
      </c>
      <c r="B11" s="11">
        <f>C11+D11</f>
        <v>1.8</v>
      </c>
      <c r="C11" s="11">
        <f aca="true" t="shared" si="1" ref="C11:C17">SUM(F11,K11,O11,S11)</f>
        <v>1.8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v>1.8</v>
      </c>
      <c r="S11" s="11">
        <v>1.8</v>
      </c>
      <c r="T11" s="11"/>
      <c r="U11" s="11"/>
    </row>
    <row r="12" spans="1:21" s="1" customFormat="1" ht="26.25" customHeight="1">
      <c r="A12" s="11">
        <v>3</v>
      </c>
      <c r="B12" s="11">
        <f aca="true" t="shared" si="6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7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aca="true" t="shared" si="8" ref="R12:R17">S12+T12</f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6"/>
        <v>0</v>
      </c>
      <c r="C13" s="11">
        <f t="shared" si="1"/>
        <v>0</v>
      </c>
      <c r="D13" s="11">
        <f t="shared" si="2"/>
        <v>0</v>
      </c>
      <c r="E13" s="13">
        <f t="shared" si="7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8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6"/>
        <v>0</v>
      </c>
      <c r="C14" s="11">
        <f t="shared" si="1"/>
        <v>0</v>
      </c>
      <c r="D14" s="11">
        <f t="shared" si="2"/>
        <v>0</v>
      </c>
      <c r="E14" s="13">
        <f t="shared" si="7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8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6"/>
        <v>0</v>
      </c>
      <c r="C15" s="11">
        <f t="shared" si="1"/>
        <v>0</v>
      </c>
      <c r="D15" s="11">
        <f t="shared" si="2"/>
        <v>0</v>
      </c>
      <c r="E15" s="13">
        <f t="shared" si="7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8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6"/>
        <v>0</v>
      </c>
      <c r="C16" s="11">
        <f t="shared" si="1"/>
        <v>0</v>
      </c>
      <c r="D16" s="11">
        <f t="shared" si="2"/>
        <v>0</v>
      </c>
      <c r="E16" s="13">
        <f t="shared" si="7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8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6"/>
        <v>0</v>
      </c>
      <c r="C17" s="11">
        <f t="shared" si="1"/>
        <v>0</v>
      </c>
      <c r="D17" s="11">
        <f t="shared" si="2"/>
        <v>0</v>
      </c>
      <c r="E17" s="13">
        <f t="shared" si="7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8"/>
        <v>0</v>
      </c>
      <c r="S17" s="11"/>
      <c r="T17" s="11"/>
      <c r="U17" s="11"/>
    </row>
    <row r="18" spans="1:13" s="1" customFormat="1" ht="24" customHeight="1">
      <c r="A18" s="14" t="s">
        <v>26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30" t="s">
        <v>27</v>
      </c>
      <c r="B19" s="30"/>
      <c r="C19" s="30"/>
      <c r="D19" s="30"/>
      <c r="E19" s="30"/>
      <c r="F19" s="8"/>
      <c r="G19" s="38" t="s">
        <v>28</v>
      </c>
      <c r="H19" s="38"/>
      <c r="I19" s="38"/>
      <c r="J19" s="38"/>
      <c r="K19" s="38"/>
      <c r="L19" s="3"/>
      <c r="M19" s="3"/>
      <c r="N19" s="39" t="s">
        <v>29</v>
      </c>
      <c r="O19" s="39"/>
      <c r="P19" s="39"/>
      <c r="Q19" s="39"/>
      <c r="R19" s="39"/>
      <c r="S19" s="39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E5:H6"/>
    <mergeCell ref="R5:U6"/>
    <mergeCell ref="B5:D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2017-12-22T02:14:12Z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