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<sst xmlns="http://schemas.openxmlformats.org/spreadsheetml/2006/main" count="41" uniqueCount="29">
  <si>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</si>
  <si>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单位名称（盖章）：勐海县西定乡人民政府</t>
  </si>
  <si>
    <t>单位负责人（签字）：李忠</t>
  </si>
  <si>
    <t>财  务  负  责 人：白瑞琼</t>
  </si>
  <si>
    <t>填      报     人：刘琦</t>
  </si>
  <si>
    <t xml:space="preserve">       填   报   时   间：2018年1月5日</t>
  </si>
  <si>
    <t>勐海县2018年“三公”经费预算情况统计表</t>
  </si>
  <si>
    <t>填报单位名称：勐海县西定乡人民政府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</si>
  <si>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</si>
  <si>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</si>
  <si>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</si>
  <si>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</si>
  <si>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</si>
  <si>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</si>
  <si>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</si>
  <si>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</si>
  <si>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</si>
  <si>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</si>
  <si>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</si>
  <si>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</si>
  <si>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</si>
  <si>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</si>
  <si>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</si>
  <si>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</si>
  <si>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</si>
  <si>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</si>
  <si>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单位负责人：李忠</t>
  </si>
  <si>
    <t>财务负责人：白瑞琼</t>
  </si>
  <si>
    <t>经办人：刘琦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</si>
</sst>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1" sqref="A11:N11"/>
    </sheetView>
  </sheetViews>
  <sheetFormatPr defaultColWidth="9.00390625" defaultRowHeight="14.25"/>
  <sheetData>
    <row r="1" ht="20.25">
      <c r="A1" s="53"/>
    </row>
    <row r="2" ht="20.25">
      <c r="A2" s="54"/>
    </row>
    <row r="3" spans="1:14" ht="35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2.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ht="27">
      <c r="A5" s="57"/>
    </row>
    <row r="6" ht="27">
      <c r="A6" s="57"/>
    </row>
    <row r="7" ht="27">
      <c r="A7" s="57"/>
    </row>
    <row r="8" spans="1:14" ht="34.5" customHeight="1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34.5" customHeight="1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34.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34.5" customHeight="1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34.5" customHeight="1">
      <c r="A12" s="59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workbookViewId="0" topLeftCell="A1">
      <selection activeCell="J10" sqref="J10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f>C9+D9</f>
        <v>23</v>
      </c>
      <c r="C9" s="26">
        <f>F9+K9+O9+S9</f>
        <v>23</v>
      </c>
      <c r="D9" s="26">
        <f>G9+L9+P9+T9</f>
        <v>0</v>
      </c>
      <c r="E9" s="26">
        <f aca="true" t="shared" si="0" ref="E9:U10">SUM(E10:E17)</f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>O9+P9+Q9</f>
        <v>6</v>
      </c>
      <c r="O9" s="26">
        <v>6</v>
      </c>
      <c r="P9" s="26">
        <f t="shared" si="0"/>
        <v>0</v>
      </c>
      <c r="Q9" s="26">
        <f t="shared" si="0"/>
        <v>0</v>
      </c>
      <c r="R9" s="26">
        <f>S9+T9+U9</f>
        <v>17</v>
      </c>
      <c r="S9" s="26">
        <v>17</v>
      </c>
      <c r="T9" s="26">
        <f t="shared" si="0"/>
        <v>0</v>
      </c>
      <c r="U9" s="26">
        <f t="shared" si="0"/>
        <v>0</v>
      </c>
    </row>
    <row r="10" spans="1:21" s="1" customFormat="1" ht="26.25" customHeight="1">
      <c r="A10" s="26">
        <v>1</v>
      </c>
      <c r="B10" s="26">
        <f>C10+D10</f>
        <v>23</v>
      </c>
      <c r="C10" s="26">
        <f>F10+K10+O10+S10</f>
        <v>23</v>
      </c>
      <c r="D10" s="26">
        <f>G10+L10+P10+T10</f>
        <v>0</v>
      </c>
      <c r="E10" s="26">
        <f t="shared" si="0"/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>O10+P10+Q10</f>
        <v>6</v>
      </c>
      <c r="O10" s="26">
        <v>6</v>
      </c>
      <c r="P10" s="26">
        <f t="shared" si="0"/>
        <v>0</v>
      </c>
      <c r="Q10" s="26">
        <f t="shared" si="0"/>
        <v>0</v>
      </c>
      <c r="R10" s="26">
        <f>S10+T10+U10</f>
        <v>17</v>
      </c>
      <c r="S10" s="26">
        <v>17</v>
      </c>
      <c r="T10" s="26">
        <f t="shared" si="0"/>
        <v>0</v>
      </c>
      <c r="U10" s="26">
        <f t="shared" si="0"/>
        <v>0</v>
      </c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1" ref="C11:C17">SUM(F11,K11,O11,S11)</f>
        <v>0</v>
      </c>
      <c r="D11" s="26">
        <f aca="true" t="shared" si="2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3" ref="I11:I17">J11+N11</f>
        <v>0</v>
      </c>
      <c r="J11" s="26">
        <f aca="true" t="shared" si="4" ref="J11:J17">SUM(K11:L11)</f>
        <v>0</v>
      </c>
      <c r="K11" s="26"/>
      <c r="L11" s="26"/>
      <c r="M11" s="26"/>
      <c r="N11" s="26">
        <f aca="true" t="shared" si="5" ref="N11:N17">O11+P11</f>
        <v>0</v>
      </c>
      <c r="O11" s="26"/>
      <c r="P11" s="26"/>
      <c r="Q11" s="26"/>
      <c r="R11" s="26">
        <f aca="true" t="shared" si="6" ref="R11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7" ref="B12:B17">C12+D12</f>
        <v>0</v>
      </c>
      <c r="C12" s="26">
        <f t="shared" si="1"/>
        <v>0</v>
      </c>
      <c r="D12" s="26">
        <f t="shared" si="2"/>
        <v>0</v>
      </c>
      <c r="E12" s="28">
        <f aca="true" t="shared" si="8" ref="E12:E17">F12+G12</f>
        <v>0</v>
      </c>
      <c r="F12" s="28"/>
      <c r="G12" s="28"/>
      <c r="H12" s="28"/>
      <c r="I12" s="28">
        <f t="shared" si="3"/>
        <v>0</v>
      </c>
      <c r="J12" s="26">
        <f t="shared" si="4"/>
        <v>0</v>
      </c>
      <c r="K12" s="26"/>
      <c r="L12" s="26"/>
      <c r="M12" s="26"/>
      <c r="N12" s="26">
        <f t="shared" si="5"/>
        <v>0</v>
      </c>
      <c r="O12" s="26"/>
      <c r="P12" s="26"/>
      <c r="Q12" s="26"/>
      <c r="R12" s="26">
        <f t="shared" si="6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7"/>
        <v>0</v>
      </c>
      <c r="C13" s="26">
        <f t="shared" si="1"/>
        <v>0</v>
      </c>
      <c r="D13" s="26">
        <f t="shared" si="2"/>
        <v>0</v>
      </c>
      <c r="E13" s="28">
        <f t="shared" si="8"/>
        <v>0</v>
      </c>
      <c r="F13" s="28"/>
      <c r="G13" s="28"/>
      <c r="H13" s="28"/>
      <c r="I13" s="28">
        <f t="shared" si="3"/>
        <v>0</v>
      </c>
      <c r="J13" s="26">
        <f t="shared" si="4"/>
        <v>0</v>
      </c>
      <c r="K13" s="26"/>
      <c r="L13" s="26"/>
      <c r="M13" s="26"/>
      <c r="N13" s="26">
        <f t="shared" si="5"/>
        <v>0</v>
      </c>
      <c r="O13" s="26"/>
      <c r="P13" s="26"/>
      <c r="Q13" s="26"/>
      <c r="R13" s="26">
        <f t="shared" si="6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7"/>
        <v>0</v>
      </c>
      <c r="C14" s="26">
        <f t="shared" si="1"/>
        <v>0</v>
      </c>
      <c r="D14" s="26">
        <f t="shared" si="2"/>
        <v>0</v>
      </c>
      <c r="E14" s="28">
        <f t="shared" si="8"/>
        <v>0</v>
      </c>
      <c r="F14" s="28"/>
      <c r="G14" s="28"/>
      <c r="H14" s="28"/>
      <c r="I14" s="28">
        <f t="shared" si="3"/>
        <v>0</v>
      </c>
      <c r="J14" s="26">
        <f t="shared" si="4"/>
        <v>0</v>
      </c>
      <c r="K14" s="26"/>
      <c r="L14" s="26"/>
      <c r="M14" s="26"/>
      <c r="N14" s="26">
        <f t="shared" si="5"/>
        <v>0</v>
      </c>
      <c r="O14" s="26"/>
      <c r="P14" s="26"/>
      <c r="Q14" s="26"/>
      <c r="R14" s="26">
        <f t="shared" si="6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7"/>
        <v>0</v>
      </c>
      <c r="C15" s="26">
        <f t="shared" si="1"/>
        <v>0</v>
      </c>
      <c r="D15" s="26">
        <f t="shared" si="2"/>
        <v>0</v>
      </c>
      <c r="E15" s="28">
        <f t="shared" si="8"/>
        <v>0</v>
      </c>
      <c r="F15" s="28"/>
      <c r="G15" s="28"/>
      <c r="H15" s="28"/>
      <c r="I15" s="28">
        <f t="shared" si="3"/>
        <v>0</v>
      </c>
      <c r="J15" s="26">
        <f t="shared" si="4"/>
        <v>0</v>
      </c>
      <c r="K15" s="26"/>
      <c r="L15" s="26"/>
      <c r="M15" s="26"/>
      <c r="N15" s="26">
        <f t="shared" si="5"/>
        <v>0</v>
      </c>
      <c r="O15" s="26"/>
      <c r="P15" s="26"/>
      <c r="Q15" s="26"/>
      <c r="R15" s="26">
        <f t="shared" si="6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7"/>
        <v>0</v>
      </c>
      <c r="C16" s="26">
        <f t="shared" si="1"/>
        <v>0</v>
      </c>
      <c r="D16" s="26">
        <f t="shared" si="2"/>
        <v>0</v>
      </c>
      <c r="E16" s="28">
        <f t="shared" si="8"/>
        <v>0</v>
      </c>
      <c r="F16" s="28"/>
      <c r="G16" s="28"/>
      <c r="H16" s="28"/>
      <c r="I16" s="28">
        <f t="shared" si="3"/>
        <v>0</v>
      </c>
      <c r="J16" s="26">
        <f t="shared" si="4"/>
        <v>0</v>
      </c>
      <c r="K16" s="26"/>
      <c r="L16" s="26"/>
      <c r="M16" s="26"/>
      <c r="N16" s="26">
        <f t="shared" si="5"/>
        <v>0</v>
      </c>
      <c r="O16" s="26"/>
      <c r="P16" s="26"/>
      <c r="Q16" s="26"/>
      <c r="R16" s="26">
        <f t="shared" si="6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7"/>
        <v>0</v>
      </c>
      <c r="C17" s="26">
        <f t="shared" si="1"/>
        <v>0</v>
      </c>
      <c r="D17" s="26">
        <f t="shared" si="2"/>
        <v>0</v>
      </c>
      <c r="E17" s="28">
        <f t="shared" si="8"/>
        <v>0</v>
      </c>
      <c r="F17" s="28"/>
      <c r="G17" s="28"/>
      <c r="H17" s="28"/>
      <c r="I17" s="28">
        <f t="shared" si="3"/>
        <v>0</v>
      </c>
      <c r="J17" s="26">
        <f t="shared" si="4"/>
        <v>0</v>
      </c>
      <c r="K17" s="26"/>
      <c r="L17" s="26"/>
      <c r="M17" s="26"/>
      <c r="N17" s="26">
        <f t="shared" si="5"/>
        <v>0</v>
      </c>
      <c r="O17" s="26"/>
      <c r="P17" s="26"/>
      <c r="Q17" s="26"/>
      <c r="R17" s="26">
        <f t="shared" si="6"/>
        <v>0</v>
      </c>
      <c r="S17" s="26"/>
      <c r="T17" s="26"/>
      <c r="U17" s="26"/>
    </row>
    <row r="18" spans="1:13" s="1" customFormat="1" ht="24" customHeight="1">
      <c r="A18" s="29" t="s">
        <v>25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26</v>
      </c>
      <c r="B19" s="8"/>
      <c r="C19" s="8"/>
      <c r="D19" s="8"/>
      <c r="E19" s="8"/>
      <c r="F19" s="9"/>
      <c r="G19" s="30" t="s">
        <v>27</v>
      </c>
      <c r="H19" s="30"/>
      <c r="I19" s="30"/>
      <c r="J19" s="30"/>
      <c r="K19" s="30"/>
      <c r="L19" s="3"/>
      <c r="M19" s="3"/>
      <c r="N19" s="42" t="s">
        <v>28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R5:U6"/>
    <mergeCell ref="B5:D6"/>
    <mergeCell ref="E5:H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67</cp:lastModifiedBy>
  <cp:lastPrinted>2017-10-30T07:31:06Z</cp:lastPrinted>
  <dcterms:created xsi:type="dcterms:W3CDTF">2013-09-03T00:42:48Z</dcterms:created>
  <dcterms:modified xsi:type="dcterms:W3CDTF">2017-12-21T02:48:39Z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