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51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<sst xmlns="http://schemas.openxmlformats.org/spreadsheetml/2006/main" count="55" uniqueCount="30">
  <si>
    <t>勐海县财政局2019年统筹整合财政涉农资金安排明细表（第一批）</t>
  </si>
  <si>
    <t>上级指标文号</t>
  </si>
  <si>
    <t>资金来源（元）</t>
  </si>
  <si>
    <t>政府经费通知</t>
  </si>
  <si>
    <t>安排项目</t>
  </si>
  <si>
    <t>金额（元）</t>
  </si>
  <si>
    <t>备注</t>
  </si>
  <si>
    <t>合   计</t>
  </si>
  <si>
    <t>--</t>
  </si>
  <si>
    <t>西财整合[2018]10号</t>
  </si>
  <si>
    <t>海政办拨〔2019〕5号</t>
  </si>
  <si>
    <t>安排县交通运输局2017年“直过民族”自然村通畅工程建设项目</t>
  </si>
  <si>
    <t>安排县交通运输局2018年“直过民族”自然村通畅工程建设项目</t>
  </si>
  <si>
    <t>安排县交通运输局2016年建制村通畅工程库外项目</t>
  </si>
  <si>
    <t>西财农综发[2017]19号</t>
  </si>
  <si>
    <t>安排县交通运输局勐阿镇纳丙村委会纳丙老寨进村道路建设项目</t>
  </si>
  <si>
    <t>西财农综发[2018]2号</t>
  </si>
  <si>
    <t>西财整合[2018]9号</t>
  </si>
  <si>
    <t>安排县交通运输局格朗和乡帕宫村委会南莫上寨、南莫下寨通村硬化建设项目</t>
  </si>
  <si>
    <t>安排县交通运输局勐阿镇纳京村委会纳京村勐康桥至城子村通村硬化路建设项目</t>
  </si>
  <si>
    <t>安排勐遮镇曼洪村委会曼兴龙上、下寨进村道路硬化项目</t>
  </si>
  <si>
    <t>安排县扶贫办6个乡镇10个光伏扶贫电站建设项目</t>
  </si>
  <si>
    <t>安排县民族宗教事务局2019年度勐海县少数民族发展工程项目</t>
  </si>
  <si>
    <t>安排县发展改革和工业信息化局贫困村水毁路段补救项目</t>
  </si>
  <si>
    <t>安排县民族宗教事务局布朗山乡曼果村委会阿克老寨村民小组村内基础设施建设项目</t>
  </si>
  <si>
    <t>安排县扶贫办格朗和乡帕宫村三颗桩边及曼丹边坡治理工程项目</t>
  </si>
  <si>
    <t>西财农发[2018]218号</t>
  </si>
  <si>
    <t>安排11个乡镇实施的产业发展项目</t>
  </si>
  <si>
    <t>西财整合[2018]11号</t>
  </si>
  <si>
    <t>西财农发[2018]203号</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</si>
</sst>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8">
    <font>
      <sz val="12"/>
      <name val="宋体"/>
      <family val="0"/>
    </font>
    <font>
      <sz val="12"/>
      <color indexed="10"/>
      <name val="宋体"/>
      <family val="0"/>
    </font>
    <font>
      <sz val="18"/>
      <name val="方正小标宋_GBK"/>
      <family val="4"/>
    </font>
    <font>
      <sz val="12"/>
      <color indexed="8"/>
      <name val="宋体"/>
      <family val="0"/>
    </font>
    <font>
      <b/>
      <sz val="12"/>
      <color indexed="8"/>
      <name val="宋体"/>
      <family val="0"/>
    </font>
    <font>
      <b/>
      <sz val="12"/>
      <name val="宋体"/>
      <family val="0"/>
    </font>
    <font>
      <b/>
      <sz val="18"/>
      <color indexed="54"/>
      <name val="宋体"/>
      <family val="0"/>
    </font>
    <font>
      <sz val="11"/>
      <color indexed="8"/>
      <name val="宋体"/>
      <family val="0"/>
    </font>
    <font>
      <sz val="11"/>
      <color indexed="62"/>
      <name val="宋体"/>
      <family val="0"/>
    </font>
    <font>
      <sz val="11"/>
      <color indexed="9"/>
      <name val="宋体"/>
      <family val="0"/>
    </font>
    <font>
      <sz val="11"/>
      <color indexed="16"/>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sz val="11"/>
      <color indexed="19"/>
      <name val="宋体"/>
      <family val="0"/>
    </font>
    <font>
      <sz val="11"/>
      <color indexed="53"/>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b/>
      <sz val="11"/>
      <color indexed="8"/>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宋体"/>
      <family val="0"/>
    </font>
    <font>
      <sz val="12"/>
      <color theme="1"/>
      <name val="宋体"/>
      <family val="0"/>
    </font>
    <font>
      <b/>
      <sz val="12"/>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32">
    <xf numFmtId="0" fontId="0" fillId="0" borderId="0" xfId="0" applyAlignment="1">
      <alignment vertical="center"/>
    </xf>
    <xf numFmtId="0" fontId="0" fillId="0" borderId="0" xfId="0" applyFill="1" applyAlignment="1">
      <alignment vertical="center"/>
    </xf>
    <xf numFmtId="0" fontId="45" fillId="0" borderId="0" xfId="0" applyFont="1" applyFill="1" applyAlignment="1">
      <alignment vertical="center"/>
    </xf>
    <xf numFmtId="0" fontId="0" fillId="0" borderId="0" xfId="0" applyFont="1" applyFill="1" applyAlignment="1">
      <alignment vertical="center"/>
    </xf>
    <xf numFmtId="0" fontId="0" fillId="0" borderId="0" xfId="0" applyFill="1" applyAlignment="1">
      <alignment vertical="center"/>
    </xf>
    <xf numFmtId="176" fontId="0" fillId="0" borderId="0" xfId="0" applyNumberFormat="1" applyFill="1" applyAlignment="1">
      <alignment horizontal="center" vertical="center"/>
    </xf>
    <xf numFmtId="0" fontId="0" fillId="0" borderId="0" xfId="0" applyFill="1" applyAlignment="1">
      <alignment vertical="center" wrapText="1"/>
    </xf>
    <xf numFmtId="176" fontId="0" fillId="0" borderId="0" xfId="0" applyNumberFormat="1" applyFill="1" applyAlignment="1">
      <alignment vertical="center"/>
    </xf>
    <xf numFmtId="0" fontId="2" fillId="0" borderId="0" xfId="0" applyFont="1" applyFill="1" applyAlignment="1">
      <alignment horizontal="center" vertical="center"/>
    </xf>
    <xf numFmtId="0" fontId="46" fillId="0" borderId="9" xfId="0" applyFont="1" applyFill="1" applyBorder="1" applyAlignment="1">
      <alignment horizontal="center" vertical="center"/>
    </xf>
    <xf numFmtId="176" fontId="46" fillId="0" borderId="9" xfId="0" applyNumberFormat="1" applyFont="1" applyFill="1" applyBorder="1" applyAlignment="1">
      <alignment horizontal="center" vertical="center"/>
    </xf>
    <xf numFmtId="0" fontId="46" fillId="0" borderId="9" xfId="0" applyFont="1" applyFill="1" applyBorder="1" applyAlignment="1">
      <alignment horizontal="center" vertical="center" wrapText="1"/>
    </xf>
    <xf numFmtId="0" fontId="0" fillId="0" borderId="10" xfId="0" applyFill="1" applyBorder="1" applyAlignment="1">
      <alignment vertical="center"/>
    </xf>
    <xf numFmtId="0" fontId="47" fillId="0" borderId="9" xfId="0" applyFont="1" applyFill="1" applyBorder="1" applyAlignment="1">
      <alignment horizontal="center" vertical="center"/>
    </xf>
    <xf numFmtId="176" fontId="47" fillId="0" borderId="9" xfId="0" applyNumberFormat="1" applyFont="1" applyFill="1" applyBorder="1" applyAlignment="1">
      <alignment horizontal="center" vertical="center"/>
    </xf>
    <xf numFmtId="0" fontId="5" fillId="0" borderId="10" xfId="0" applyFont="1" applyFill="1" applyBorder="1" applyAlignment="1">
      <alignment vertical="center"/>
    </xf>
    <xf numFmtId="0" fontId="46" fillId="0" borderId="9" xfId="0" applyFont="1" applyFill="1" applyBorder="1" applyAlignment="1">
      <alignment vertical="center"/>
    </xf>
    <xf numFmtId="176" fontId="46" fillId="0" borderId="9" xfId="0" applyNumberFormat="1" applyFont="1" applyFill="1" applyBorder="1" applyAlignment="1">
      <alignment horizontal="center" vertical="center"/>
    </xf>
    <xf numFmtId="0" fontId="46" fillId="0" borderId="9" xfId="0" applyFont="1" applyFill="1" applyBorder="1" applyAlignment="1">
      <alignment vertical="center" wrapText="1"/>
    </xf>
    <xf numFmtId="176" fontId="46" fillId="0" borderId="9" xfId="0" applyNumberFormat="1" applyFont="1" applyFill="1" applyBorder="1" applyAlignment="1">
      <alignment vertical="center"/>
    </xf>
    <xf numFmtId="0" fontId="0" fillId="0" borderId="10" xfId="0" applyFill="1" applyBorder="1" applyAlignment="1">
      <alignment vertical="center"/>
    </xf>
    <xf numFmtId="0" fontId="46" fillId="0" borderId="9" xfId="0" applyFont="1" applyFill="1" applyBorder="1" applyAlignment="1">
      <alignment vertical="center"/>
    </xf>
    <xf numFmtId="0" fontId="45" fillId="0" borderId="10" xfId="0" applyFont="1" applyFill="1" applyBorder="1" applyAlignment="1">
      <alignment vertical="center"/>
    </xf>
    <xf numFmtId="0" fontId="0" fillId="0" borderId="10" xfId="0" applyFont="1" applyFill="1" applyBorder="1" applyAlignment="1">
      <alignment vertical="center"/>
    </xf>
    <xf numFmtId="0" fontId="46" fillId="0" borderId="9" xfId="0" applyFont="1" applyFill="1" applyBorder="1" applyAlignment="1">
      <alignment vertical="center"/>
    </xf>
    <xf numFmtId="0" fontId="46" fillId="0" borderId="9" xfId="0" applyFont="1" applyFill="1" applyBorder="1" applyAlignment="1">
      <alignment vertical="center" wrapText="1"/>
    </xf>
    <xf numFmtId="176" fontId="46" fillId="0" borderId="9" xfId="0" applyNumberFormat="1" applyFont="1" applyFill="1" applyBorder="1" applyAlignment="1">
      <alignment vertical="center"/>
    </xf>
    <xf numFmtId="0" fontId="46" fillId="0" borderId="9" xfId="0" applyFont="1" applyFill="1" applyBorder="1" applyAlignment="1">
      <alignment vertical="center"/>
    </xf>
    <xf numFmtId="0" fontId="45" fillId="0" borderId="0" xfId="0" applyFont="1" applyFill="1" applyAlignment="1">
      <alignment vertical="center"/>
    </xf>
    <xf numFmtId="0" fontId="45" fillId="0" borderId="0" xfId="0" applyFont="1" applyFill="1" applyAlignment="1">
      <alignment vertical="center" wrapText="1"/>
    </xf>
    <xf numFmtId="176" fontId="45" fillId="0" borderId="0" xfId="0" applyNumberFormat="1" applyFont="1" applyFill="1" applyAlignment="1">
      <alignment vertical="center"/>
    </xf>
    <xf numFmtId="0" fontId="4" fillId="0" borderId="9" xfId="0" applyFont="1" applyFill="1" applyBorder="1" applyAlignment="1" quotePrefix="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23"/>
  <sheetViews>
    <sheetView tabSelected="1" zoomScaleSheetLayoutView="100" workbookViewId="0" topLeftCell="A1">
      <selection activeCell="G5" sqref="G5"/>
    </sheetView>
  </sheetViews>
  <sheetFormatPr defaultColWidth="9.00390625" defaultRowHeight="14.25"/>
  <cols>
    <col min="1" max="1" width="22.75390625" style="4" customWidth="1"/>
    <col min="2" max="2" width="19.875" style="5" customWidth="1"/>
    <col min="3" max="3" width="21.25390625" style="4" customWidth="1"/>
    <col min="4" max="4" width="37.375" style="6" customWidth="1"/>
    <col min="5" max="5" width="19.125" style="7" customWidth="1"/>
    <col min="6" max="16384" width="9.00390625" style="4" customWidth="1"/>
  </cols>
  <sheetData>
    <row r="1" spans="1:6" ht="34.5" customHeight="1">
      <c r="A1" s="8" t="s">
        <v>0</v>
      </c>
      <c r="B1" s="8"/>
      <c r="C1" s="8"/>
      <c r="D1" s="8"/>
      <c r="E1" s="8"/>
      <c r="F1" s="8"/>
    </row>
    <row r="2" spans="1:6" ht="27" customHeight="1">
      <c r="A2" s="9" t="s">
        <v>1</v>
      </c>
      <c r="B2" s="10" t="s">
        <v>2</v>
      </c>
      <c r="C2" s="9" t="s">
        <v>3</v>
      </c>
      <c r="D2" s="11" t="s">
        <v>4</v>
      </c>
      <c r="E2" s="10" t="s">
        <v>5</v>
      </c>
      <c r="F2" s="12" t="s">
        <v>6</v>
      </c>
    </row>
    <row r="3" spans="1:6" ht="27.75" customHeight="1">
      <c r="A3" s="13" t="s">
        <v>7</v>
      </c>
      <c r="B3" s="14">
        <f>SUM(B4:B22)</f>
        <v>145399400</v>
      </c>
      <c r="C3" s="31" t="s">
        <v>8</v>
      </c>
      <c r="D3" s="31" t="s">
        <v>8</v>
      </c>
      <c r="E3" s="14">
        <f>SUM(E4:E22)</f>
        <v>126749540.6</v>
      </c>
      <c r="F3" s="15"/>
    </row>
    <row r="4" spans="1:6" s="1" customFormat="1" ht="28.5">
      <c r="A4" s="16" t="s">
        <v>9</v>
      </c>
      <c r="B4" s="17">
        <v>62910000</v>
      </c>
      <c r="C4" s="16" t="s">
        <v>10</v>
      </c>
      <c r="D4" s="18" t="s">
        <v>11</v>
      </c>
      <c r="E4" s="19">
        <v>8510000</v>
      </c>
      <c r="F4" s="20"/>
    </row>
    <row r="5" spans="1:6" s="1" customFormat="1" ht="28.5">
      <c r="A5" s="21"/>
      <c r="B5" s="17"/>
      <c r="C5" s="16" t="s">
        <v>10</v>
      </c>
      <c r="D5" s="18" t="s">
        <v>12</v>
      </c>
      <c r="E5" s="19">
        <v>50210000</v>
      </c>
      <c r="F5" s="20"/>
    </row>
    <row r="6" spans="1:6" s="1" customFormat="1" ht="28.5">
      <c r="A6" s="21"/>
      <c r="B6" s="17"/>
      <c r="C6" s="16" t="s">
        <v>10</v>
      </c>
      <c r="D6" s="18" t="s">
        <v>13</v>
      </c>
      <c r="E6" s="19">
        <v>4190000</v>
      </c>
      <c r="F6" s="20"/>
    </row>
    <row r="7" spans="1:6" s="1" customFormat="1" ht="28.5">
      <c r="A7" s="16" t="s">
        <v>14</v>
      </c>
      <c r="B7" s="17">
        <v>3240000</v>
      </c>
      <c r="C7" s="16" t="s">
        <v>10</v>
      </c>
      <c r="D7" s="18" t="s">
        <v>13</v>
      </c>
      <c r="E7" s="19">
        <v>810000</v>
      </c>
      <c r="F7" s="20"/>
    </row>
    <row r="8" spans="1:6" s="1" customFormat="1" ht="28.5">
      <c r="A8" s="16" t="s">
        <v>14</v>
      </c>
      <c r="B8" s="17"/>
      <c r="C8" s="16" t="s">
        <v>10</v>
      </c>
      <c r="D8" s="18" t="s">
        <v>15</v>
      </c>
      <c r="E8" s="19">
        <v>2430000</v>
      </c>
      <c r="F8" s="20"/>
    </row>
    <row r="9" spans="1:6" s="1" customFormat="1" ht="28.5">
      <c r="A9" s="16" t="s">
        <v>16</v>
      </c>
      <c r="B9" s="17">
        <v>180000</v>
      </c>
      <c r="C9" s="16" t="s">
        <v>10</v>
      </c>
      <c r="D9" s="18" t="s">
        <v>15</v>
      </c>
      <c r="E9" s="19">
        <v>180000</v>
      </c>
      <c r="F9" s="20"/>
    </row>
    <row r="10" spans="1:6" s="1" customFormat="1" ht="28.5">
      <c r="A10" s="16" t="s">
        <v>17</v>
      </c>
      <c r="B10" s="17">
        <v>32720000</v>
      </c>
      <c r="C10" s="16" t="s">
        <v>10</v>
      </c>
      <c r="D10" s="18" t="s">
        <v>15</v>
      </c>
      <c r="E10" s="19">
        <v>3390000</v>
      </c>
      <c r="F10" s="20"/>
    </row>
    <row r="11" spans="1:6" s="1" customFormat="1" ht="28.5">
      <c r="A11" s="16"/>
      <c r="B11" s="17"/>
      <c r="C11" s="16" t="s">
        <v>10</v>
      </c>
      <c r="D11" s="18" t="s">
        <v>18</v>
      </c>
      <c r="E11" s="19">
        <v>7000000</v>
      </c>
      <c r="F11" s="20"/>
    </row>
    <row r="12" spans="1:6" s="1" customFormat="1" ht="28.5">
      <c r="A12" s="16"/>
      <c r="B12" s="17"/>
      <c r="C12" s="16" t="s">
        <v>10</v>
      </c>
      <c r="D12" s="18" t="s">
        <v>19</v>
      </c>
      <c r="E12" s="19">
        <v>1400000</v>
      </c>
      <c r="F12" s="20"/>
    </row>
    <row r="13" spans="1:6" s="1" customFormat="1" ht="33" customHeight="1">
      <c r="A13" s="16"/>
      <c r="B13" s="17"/>
      <c r="C13" s="16" t="s">
        <v>10</v>
      </c>
      <c r="D13" s="18" t="s">
        <v>20</v>
      </c>
      <c r="E13" s="19">
        <v>1100000</v>
      </c>
      <c r="F13" s="20"/>
    </row>
    <row r="14" spans="1:6" s="1" customFormat="1" ht="27" customHeight="1">
      <c r="A14" s="16"/>
      <c r="B14" s="17"/>
      <c r="C14" s="16" t="s">
        <v>10</v>
      </c>
      <c r="D14" s="18" t="s">
        <v>21</v>
      </c>
      <c r="E14" s="19">
        <v>11700000</v>
      </c>
      <c r="F14" s="20"/>
    </row>
    <row r="15" spans="1:6" s="2" customFormat="1" ht="27" customHeight="1">
      <c r="A15" s="16"/>
      <c r="B15" s="17"/>
      <c r="C15" s="16" t="s">
        <v>10</v>
      </c>
      <c r="D15" s="18" t="s">
        <v>22</v>
      </c>
      <c r="E15" s="19">
        <v>6000000</v>
      </c>
      <c r="F15" s="22"/>
    </row>
    <row r="16" spans="1:6" s="2" customFormat="1" ht="28.5" customHeight="1">
      <c r="A16" s="16"/>
      <c r="B16" s="17"/>
      <c r="C16" s="16" t="s">
        <v>10</v>
      </c>
      <c r="D16" s="18" t="s">
        <v>23</v>
      </c>
      <c r="E16" s="19">
        <v>1120000</v>
      </c>
      <c r="F16" s="22"/>
    </row>
    <row r="17" spans="1:6" s="2" customFormat="1" ht="42.75">
      <c r="A17" s="16"/>
      <c r="B17" s="17"/>
      <c r="C17" s="16" t="s">
        <v>10</v>
      </c>
      <c r="D17" s="18" t="s">
        <v>24</v>
      </c>
      <c r="E17" s="19">
        <v>950000</v>
      </c>
      <c r="F17" s="22"/>
    </row>
    <row r="18" spans="1:6" s="2" customFormat="1" ht="33.75" customHeight="1">
      <c r="A18" s="16"/>
      <c r="B18" s="17"/>
      <c r="C18" s="16" t="s">
        <v>10</v>
      </c>
      <c r="D18" s="18" t="s">
        <v>25</v>
      </c>
      <c r="E18" s="19">
        <v>60000</v>
      </c>
      <c r="F18" s="22"/>
    </row>
    <row r="19" spans="1:6" s="3" customFormat="1" ht="31.5" customHeight="1">
      <c r="A19" s="16" t="s">
        <v>9</v>
      </c>
      <c r="B19" s="17">
        <v>300000</v>
      </c>
      <c r="C19" s="16" t="s">
        <v>10</v>
      </c>
      <c r="D19" s="18" t="s">
        <v>21</v>
      </c>
      <c r="E19" s="19">
        <v>300000</v>
      </c>
      <c r="F19" s="23"/>
    </row>
    <row r="20" spans="1:6" s="1" customFormat="1" ht="39.75" customHeight="1">
      <c r="A20" s="16" t="s">
        <v>26</v>
      </c>
      <c r="B20" s="17">
        <v>25210000</v>
      </c>
      <c r="C20" s="16" t="s">
        <v>10</v>
      </c>
      <c r="D20" s="18" t="s">
        <v>27</v>
      </c>
      <c r="E20" s="19">
        <v>24559540.6</v>
      </c>
      <c r="F20" s="20"/>
    </row>
    <row r="21" spans="1:6" ht="33.75" customHeight="1">
      <c r="A21" s="16" t="s">
        <v>28</v>
      </c>
      <c r="B21" s="17">
        <v>839400</v>
      </c>
      <c r="C21" s="24"/>
      <c r="D21" s="25"/>
      <c r="E21" s="26"/>
      <c r="F21" s="12"/>
    </row>
    <row r="22" spans="1:6" ht="30.75" customHeight="1">
      <c r="A22" s="16" t="s">
        <v>29</v>
      </c>
      <c r="B22" s="17">
        <v>20000000</v>
      </c>
      <c r="C22" s="27" t="s">
        <v>10</v>
      </c>
      <c r="D22" s="18" t="s">
        <v>25</v>
      </c>
      <c r="E22" s="19">
        <v>2840000</v>
      </c>
      <c r="F22" s="12"/>
    </row>
    <row r="23" spans="3:5" ht="14.25">
      <c r="C23" s="28"/>
      <c r="D23" s="29"/>
      <c r="E23" s="30"/>
    </row>
  </sheetData>
  <sheetProtection/>
  <mergeCells count="1">
    <mergeCell ref="A1:F1"/>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2019-01-17T03:29:13Z</dcterms:created>
  <dcterms:modified xsi:type="dcterms:W3CDTF">2019-02-27T06:53:39Z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2052-10.8.0.5950</vt:lpwstr>
  </property>
</Properties>
</file>