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<sst xmlns="http://schemas.openxmlformats.org/spreadsheetml/2006/main" count="49" uniqueCount="30">
  <si>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勐海县财政局2019年统筹整合财政涉农资金安排明细表（第二批）</t>
  </si>
  <si>
    <t>上级指标文号</t>
  </si>
  <si>
    <t>资金来源（元）</t>
  </si>
  <si>
    <t>政府经费通知</t>
  </si>
  <si>
    <t>安排项目</t>
  </si>
  <si>
    <t>金额（元）</t>
  </si>
  <si>
    <t>备注</t>
  </si>
  <si>
    <t>合   计</t>
  </si>
  <si>
    <t>--</t>
  </si>
  <si>
    <t>西财农发[2018]218号</t>
  </si>
  <si>
    <t>海政办拨〔2019〕28号</t>
  </si>
  <si>
    <t>曼点生态清洁小流域（勐海片区）综合治理工程门卡河流域片区2019年度项目（勐宋乡大安村委会）</t>
  </si>
  <si>
    <t>西财整合[2018]11号</t>
  </si>
  <si>
    <t>西定乡“山区小水网”项目（曼佤村委会、暖和村委会、旧过村委会））</t>
  </si>
  <si>
    <t>曼点生态清洁小流域（勐海片区）综合治理工程门卡河流域片区2019年度项目（勐宋乡大安村委会））</t>
  </si>
  <si>
    <t>西财农发[2018]203号</t>
  </si>
  <si>
    <t>勐混镇曼蚌河（勐混段）防洪治理工程项目（勐混村委会）</t>
  </si>
  <si>
    <t>西财整合〔2019〕1号</t>
  </si>
  <si>
    <t>勐宋乡曼金村委会南荒龙灌排沟项目</t>
  </si>
  <si>
    <t>西财整合〔2019〕2号</t>
  </si>
  <si>
    <t>西定暖和村旧赛村、南弄村南英中寨水毁灾害建设项目</t>
  </si>
  <si>
    <t>西定乡曼马至曼皮农村公路建设项目</t>
  </si>
  <si>
    <t>宋乡曼迈村委会朝阳大沟项目</t>
  </si>
  <si>
    <t>县水务局负责实施的勐宋乡曼金村委会南荒龙灌排沟项目</t>
  </si>
  <si>
    <t>西财整合〔2019〕3号</t>
  </si>
  <si>
    <t>勐遮镇曼洪村委会2017年边境县村级“四位一体”建设项目</t>
  </si>
  <si>
    <t>西定乡曼皮村委会2018年边境县村级“四位一体”建设项目</t>
  </si>
  <si>
    <t>海政办拨〔2019〕28号、西财整合〔2019〕3号 ：安排使用财政涉农整合资金（2019年扶贫小额信贷财政贴息项目）</t>
  </si>
  <si>
    <t>勐宋乡扶贫开发整乡推进项目：曼吕村委会、糯有村委会、蚌龙村委会、蚌岗村委会、大安村委会、三迈村委会、曼金村委会项目尾款</t>
  </si>
  <si>
    <t>西定乡整乡推进精准脱贫项目：曼马村委会、曼迈村委会、旧过村委会、曼皮村委会、帕龙村委会项目尾款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</si>
</sst>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4" fontId="6" fillId="33" borderId="9" xfId="0" applyNumberFormat="1" applyFont="1" applyFill="1" applyBorder="1" applyAlignment="1">
      <alignment horizontal="right" vertical="center" wrapText="1"/>
    </xf>
    <xf numFmtId="0" fontId="48" fillId="0" borderId="9" xfId="0" applyFont="1" applyFill="1" applyBorder="1" applyAlignment="1">
      <alignment vertical="center" wrapText="1"/>
    </xf>
    <xf numFmtId="4" fontId="7" fillId="33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7" fillId="33" borderId="9" xfId="0" applyFont="1" applyFill="1" applyBorder="1" applyAlignment="1">
      <alignment horizontal="left" vertical="center" wrapText="1"/>
    </xf>
    <xf numFmtId="4" fontId="49" fillId="33" borderId="9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22.75390625" style="2" customWidth="1"/>
    <col min="2" max="2" width="19.875" style="3" customWidth="1"/>
    <col min="3" max="3" width="21.25390625" style="2" customWidth="1"/>
    <col min="4" max="4" width="37.375" style="4" customWidth="1"/>
    <col min="5" max="5" width="19.125" style="5" customWidth="1"/>
    <col min="6" max="16384" width="9.00390625" style="2" customWidth="1"/>
  </cols>
  <sheetData>
    <row r="1" spans="1:6" ht="34.5" customHeight="1">
      <c r="A1" s="6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  <c r="F2" s="10" t="s">
        <v>6</v>
      </c>
    </row>
    <row r="3" spans="1:6" ht="27.75" customHeight="1">
      <c r="A3" s="11" t="s">
        <v>7</v>
      </c>
      <c r="B3" s="12">
        <f>SUM(B4:B20)</f>
        <v>39794759.4</v>
      </c>
      <c r="C3" s="26" t="s">
        <v>8</v>
      </c>
      <c r="D3" s="26" t="s">
        <v>8</v>
      </c>
      <c r="E3" s="12">
        <f>SUM(E4:E20)</f>
        <v>39794759.4</v>
      </c>
      <c r="F3" s="13"/>
    </row>
    <row r="4" spans="1:6" s="1" customFormat="1" ht="39.75" customHeight="1">
      <c r="A4" s="14" t="s">
        <v>9</v>
      </c>
      <c r="B4" s="15">
        <v>650459.4</v>
      </c>
      <c r="C4" s="14" t="s">
        <v>10</v>
      </c>
      <c r="D4" s="16" t="s">
        <v>11</v>
      </c>
      <c r="E4" s="17">
        <v>650459.4</v>
      </c>
      <c r="F4" s="18"/>
    </row>
    <row r="5" spans="1:6" ht="33.75" customHeight="1">
      <c r="A5" s="14" t="s">
        <v>12</v>
      </c>
      <c r="B5" s="19">
        <v>839400</v>
      </c>
      <c r="C5" s="14" t="s">
        <v>10</v>
      </c>
      <c r="D5" s="20" t="s">
        <v>13</v>
      </c>
      <c r="E5" s="17">
        <v>440000</v>
      </c>
      <c r="F5" s="21"/>
    </row>
    <row r="6" spans="1:6" ht="33.75" customHeight="1">
      <c r="A6" s="14"/>
      <c r="B6" s="19"/>
      <c r="C6" s="14"/>
      <c r="D6" s="20" t="s">
        <v>14</v>
      </c>
      <c r="E6" s="17">
        <v>399400</v>
      </c>
      <c r="F6" s="21"/>
    </row>
    <row r="7" spans="1:6" ht="30.75" customHeight="1">
      <c r="A7" s="14" t="s">
        <v>15</v>
      </c>
      <c r="B7" s="19">
        <v>17160000</v>
      </c>
      <c r="C7" s="14" t="s">
        <v>10</v>
      </c>
      <c r="D7" s="20" t="s">
        <v>16</v>
      </c>
      <c r="E7" s="17">
        <v>11000000</v>
      </c>
      <c r="F7" s="21"/>
    </row>
    <row r="8" spans="1:6" ht="27">
      <c r="A8" s="21"/>
      <c r="B8" s="22"/>
      <c r="C8" s="14" t="s">
        <v>10</v>
      </c>
      <c r="D8" s="20" t="s">
        <v>13</v>
      </c>
      <c r="E8" s="17">
        <v>6160000</v>
      </c>
      <c r="F8" s="21"/>
    </row>
    <row r="9" spans="1:6" ht="40.5">
      <c r="A9" s="23" t="s">
        <v>17</v>
      </c>
      <c r="B9" s="24">
        <v>5178500</v>
      </c>
      <c r="C9" s="14" t="s">
        <v>10</v>
      </c>
      <c r="D9" s="20" t="s">
        <v>14</v>
      </c>
      <c r="E9" s="17">
        <v>2450140.6</v>
      </c>
      <c r="F9" s="21"/>
    </row>
    <row r="10" spans="1:6" ht="14.25">
      <c r="A10" s="21"/>
      <c r="B10" s="22"/>
      <c r="C10" s="14" t="s">
        <v>10</v>
      </c>
      <c r="D10" s="20" t="s">
        <v>18</v>
      </c>
      <c r="E10" s="17">
        <v>2728359.4</v>
      </c>
      <c r="F10" s="21"/>
    </row>
    <row r="11" spans="1:6" ht="27">
      <c r="A11" s="23" t="s">
        <v>19</v>
      </c>
      <c r="B11" s="22">
        <v>4390000</v>
      </c>
      <c r="C11" s="14" t="s">
        <v>10</v>
      </c>
      <c r="D11" s="20" t="s">
        <v>20</v>
      </c>
      <c r="E11" s="17">
        <v>820258.53</v>
      </c>
      <c r="F11" s="21"/>
    </row>
    <row r="12" spans="1:6" ht="14.25">
      <c r="A12" s="21"/>
      <c r="B12" s="22"/>
      <c r="C12" s="14" t="s">
        <v>10</v>
      </c>
      <c r="D12" s="20" t="s">
        <v>21</v>
      </c>
      <c r="E12" s="17">
        <v>1748100.87</v>
      </c>
      <c r="F12" s="21"/>
    </row>
    <row r="13" spans="1:6" ht="14.25">
      <c r="A13" s="21"/>
      <c r="B13" s="22"/>
      <c r="C13" s="14" t="s">
        <v>10</v>
      </c>
      <c r="D13" s="20" t="s">
        <v>22</v>
      </c>
      <c r="E13" s="17">
        <v>1500000</v>
      </c>
      <c r="F13" s="21"/>
    </row>
    <row r="14" spans="1:6" ht="27">
      <c r="A14" s="21"/>
      <c r="B14" s="22"/>
      <c r="C14" s="14" t="s">
        <v>10</v>
      </c>
      <c r="D14" s="20" t="s">
        <v>23</v>
      </c>
      <c r="E14" s="17">
        <v>321640.6</v>
      </c>
      <c r="F14" s="21"/>
    </row>
    <row r="15" spans="1:6" ht="27">
      <c r="A15" s="23" t="s">
        <v>24</v>
      </c>
      <c r="B15" s="22">
        <v>11576400</v>
      </c>
      <c r="C15" s="14" t="s">
        <v>10</v>
      </c>
      <c r="D15" s="20" t="s">
        <v>25</v>
      </c>
      <c r="E15" s="17">
        <v>390763</v>
      </c>
      <c r="F15" s="21"/>
    </row>
    <row r="16" spans="1:6" ht="27">
      <c r="A16" s="21"/>
      <c r="B16" s="25"/>
      <c r="C16" s="14" t="s">
        <v>10</v>
      </c>
      <c r="D16" s="20" t="s">
        <v>26</v>
      </c>
      <c r="E16" s="17">
        <v>2000000</v>
      </c>
      <c r="F16" s="21"/>
    </row>
    <row r="17" spans="1:6" ht="14.25">
      <c r="A17" s="21"/>
      <c r="B17" s="25"/>
      <c r="C17" s="14" t="s">
        <v>10</v>
      </c>
      <c r="D17" s="20" t="s">
        <v>21</v>
      </c>
      <c r="E17" s="17">
        <v>5666899.13</v>
      </c>
      <c r="F17" s="21"/>
    </row>
    <row r="18" spans="1:6" ht="40.5">
      <c r="A18" s="21"/>
      <c r="B18" s="25"/>
      <c r="C18" s="14" t="s">
        <v>10</v>
      </c>
      <c r="D18" s="20" t="s">
        <v>27</v>
      </c>
      <c r="E18" s="17">
        <v>2500000</v>
      </c>
      <c r="F18" s="21"/>
    </row>
    <row r="19" spans="1:6" ht="54">
      <c r="A19" s="21"/>
      <c r="B19" s="25"/>
      <c r="C19" s="14" t="s">
        <v>10</v>
      </c>
      <c r="D19" s="20" t="s">
        <v>28</v>
      </c>
      <c r="E19" s="17">
        <v>548606.29</v>
      </c>
      <c r="F19" s="21"/>
    </row>
    <row r="20" spans="1:6" ht="40.5">
      <c r="A20" s="21"/>
      <c r="B20" s="25"/>
      <c r="C20" s="14" t="s">
        <v>10</v>
      </c>
      <c r="D20" s="20" t="s">
        <v>29</v>
      </c>
      <c r="E20" s="17">
        <v>470131.58</v>
      </c>
      <c r="F20" s="21"/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2019-04-02T08:28:49Z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