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calcPr fullCalcOnLoad="1"/>
</workbook>
</file>

<file path=xl/sharedStrings.xml><?xml version="1.0" encoding="utf-8"?>
<sst xmlns="http://schemas.openxmlformats.org/spreadsheetml/2006/main" count="33" uniqueCount="22">
  <si>
    <t>勐海县财政局2020年统筹整合财政涉农资金安排明细表（第一批）</t>
  </si>
  <si>
    <t>上级指标文号</t>
  </si>
  <si>
    <t>资金来源（元）</t>
  </si>
  <si>
    <t>政府经费通知</t>
  </si>
  <si>
    <t>安排项目</t>
  </si>
  <si>
    <t>金额（元）</t>
  </si>
  <si>
    <t>备注</t>
  </si>
  <si>
    <t>合   计</t>
  </si>
  <si>
    <t>--</t>
  </si>
  <si>
    <t>西财整合〔 2019〕 22 号</t>
  </si>
  <si>
    <t>海政办拨〔2019〕293号</t>
  </si>
  <si>
    <t>安排县交通运输局2018年南果河危桥改造工程专项资金</t>
  </si>
  <si>
    <t>安排县交通运输局2018年直过民族地区自然村建设专项资金</t>
  </si>
  <si>
    <t>安排县交通运输局勐往乡坝散村委会纳懂河桥梁工程专项资金</t>
  </si>
  <si>
    <t>安排县交通运输局格朗和乡南莫上、下寨建设项目专项资金</t>
  </si>
  <si>
    <t>安排县交通运输局曼养至广别老寨段建设项目专项资金</t>
  </si>
  <si>
    <t>安排县农业农村局勐遮镇曼令村委会农田灌溉取水坝建设项目专项资金</t>
  </si>
  <si>
    <t>安排县水务局2017年农村饮水专项资金</t>
  </si>
  <si>
    <t>安排县水务局西满片区人饮扶贫专项资金</t>
  </si>
  <si>
    <t>安排勐阿镇人民政府纳丙村纳翁组生产道路桥建设专项资金</t>
  </si>
  <si>
    <t>安排西定乡人民政府暖和村委会桂花寨茶叶嫁接枝条项目专项资金</t>
  </si>
  <si>
    <t>预留计提的项目管理费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</si>
</sst>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sz val="12"/>
      <color indexed="10"/>
      <name val="宋体"/>
      <family val="0"/>
    </font>
    <font>
      <sz val="18"/>
      <name val="方正小标宋_GBK"/>
      <family val="4"/>
    </font>
    <font>
      <sz val="12"/>
      <color indexed="8"/>
      <name val="宋体"/>
      <family val="0"/>
    </font>
    <font>
      <b/>
      <sz val="12"/>
      <color indexed="8"/>
      <name val="宋体"/>
      <family val="0"/>
    </font>
    <font>
      <b/>
      <sz val="12"/>
      <name val="宋体"/>
      <family val="0"/>
    </font>
    <font>
      <sz val="11"/>
      <color indexed="8"/>
      <name val="宋体"/>
      <family val="0"/>
    </font>
    <font>
      <sz val="11"/>
      <color indexed="17"/>
      <name val="宋体"/>
      <family val="0"/>
    </font>
    <font>
      <b/>
      <sz val="13"/>
      <color indexed="54"/>
      <name val="宋体"/>
      <family val="0"/>
    </font>
    <font>
      <i/>
      <sz val="11"/>
      <color indexed="23"/>
      <name val="宋体"/>
      <family val="0"/>
    </font>
    <font>
      <sz val="11"/>
      <color indexed="62"/>
      <name val="宋体"/>
      <family val="0"/>
    </font>
    <font>
      <b/>
      <sz val="11"/>
      <color indexed="8"/>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5"/>
      <color indexed="54"/>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b/>
      <sz val="12"/>
      <color theme="1"/>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0" fontId="0" fillId="0" borderId="0" xfId="0" applyFill="1" applyAlignment="1">
      <alignment vertical="center"/>
    </xf>
    <xf numFmtId="0" fontId="46" fillId="0" borderId="0" xfId="0" applyFont="1" applyFill="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0" fontId="0" fillId="0" borderId="0" xfId="0" applyFill="1" applyAlignment="1">
      <alignment vertical="center" wrapText="1"/>
    </xf>
    <xf numFmtId="176" fontId="0" fillId="0" borderId="0" xfId="0" applyNumberFormat="1" applyFill="1" applyAlignment="1">
      <alignment vertical="center"/>
    </xf>
    <xf numFmtId="0" fontId="3" fillId="0" borderId="0" xfId="0" applyFont="1" applyFill="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0" fontId="0" fillId="0" borderId="10" xfId="0" applyFont="1" applyFill="1" applyBorder="1" applyAlignment="1">
      <alignment vertical="center"/>
    </xf>
    <xf numFmtId="0" fontId="48"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0" fontId="6" fillId="0" borderId="10" xfId="0" applyFont="1" applyFill="1" applyBorder="1" applyAlignment="1">
      <alignment vertical="center"/>
    </xf>
    <xf numFmtId="0" fontId="49" fillId="0" borderId="0" xfId="0" applyFont="1" applyFill="1" applyBorder="1" applyAlignment="1">
      <alignment vertical="center"/>
    </xf>
    <xf numFmtId="176" fontId="47" fillId="0" borderId="9" xfId="0" applyNumberFormat="1" applyFont="1" applyFill="1" applyBorder="1" applyAlignment="1">
      <alignment horizontal="center" vertical="center"/>
    </xf>
    <xf numFmtId="0" fontId="47" fillId="0" borderId="9" xfId="0" applyFont="1" applyFill="1" applyBorder="1" applyAlignment="1">
      <alignment vertical="center"/>
    </xf>
    <xf numFmtId="0" fontId="4" fillId="33" borderId="11" xfId="0" applyFont="1" applyFill="1" applyBorder="1" applyAlignment="1">
      <alignment horizontal="left" vertical="center" wrapText="1"/>
    </xf>
    <xf numFmtId="4" fontId="47" fillId="33" borderId="11" xfId="0" applyNumberFormat="1" applyFont="1" applyFill="1" applyBorder="1" applyAlignment="1">
      <alignment horizontal="right" vertical="center" wrapText="1"/>
    </xf>
    <xf numFmtId="0" fontId="0" fillId="0" borderId="10" xfId="0" applyFont="1" applyFill="1" applyBorder="1" applyAlignment="1">
      <alignment vertical="center"/>
    </xf>
    <xf numFmtId="0" fontId="47" fillId="0" borderId="9" xfId="0" applyFont="1" applyFill="1" applyBorder="1" applyAlignment="1">
      <alignment vertical="center"/>
    </xf>
    <xf numFmtId="0" fontId="46" fillId="0" borderId="10" xfId="0" applyFont="1" applyFill="1" applyBorder="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176" fontId="46" fillId="0" borderId="0" xfId="0" applyNumberFormat="1" applyFont="1" applyFill="1" applyAlignment="1">
      <alignment vertical="center"/>
    </xf>
    <xf numFmtId="0" fontId="5"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5"/>
  <sheetViews>
    <sheetView tabSelected="1" zoomScaleSheetLayoutView="100" workbookViewId="0" topLeftCell="A1">
      <selection activeCell="D11" sqref="D11"/>
    </sheetView>
  </sheetViews>
  <sheetFormatPr defaultColWidth="9.00390625" defaultRowHeight="14.25"/>
  <cols>
    <col min="1" max="1" width="24.75390625" style="3" customWidth="1"/>
    <col min="2" max="2" width="19.875" style="4" customWidth="1"/>
    <col min="3" max="3" width="23.50390625" style="3" customWidth="1"/>
    <col min="4" max="4" width="51.50390625" style="5" customWidth="1"/>
    <col min="5" max="5" width="19.125" style="6" customWidth="1"/>
    <col min="6" max="16384" width="9.00390625" style="3" customWidth="1"/>
  </cols>
  <sheetData>
    <row r="1" spans="1:6" ht="34.5" customHeight="1">
      <c r="A1" s="7" t="s">
        <v>0</v>
      </c>
      <c r="B1" s="7"/>
      <c r="C1" s="7"/>
      <c r="D1" s="7"/>
      <c r="E1" s="7"/>
      <c r="F1" s="7"/>
    </row>
    <row r="2" spans="1:6" ht="27" customHeight="1">
      <c r="A2" s="8" t="s">
        <v>1</v>
      </c>
      <c r="B2" s="9" t="s">
        <v>2</v>
      </c>
      <c r="C2" s="8" t="s">
        <v>3</v>
      </c>
      <c r="D2" s="10" t="s">
        <v>4</v>
      </c>
      <c r="E2" s="9" t="s">
        <v>5</v>
      </c>
      <c r="F2" s="11" t="s">
        <v>6</v>
      </c>
    </row>
    <row r="3" spans="1:6" ht="27.75" customHeight="1">
      <c r="A3" s="12" t="s">
        <v>7</v>
      </c>
      <c r="B3" s="13">
        <f>SUM(B4:B14)</f>
        <v>16120000</v>
      </c>
      <c r="C3" s="26" t="s">
        <v>8</v>
      </c>
      <c r="D3" s="26" t="s">
        <v>8</v>
      </c>
      <c r="E3" s="13">
        <f>SUM(E4:E14)</f>
        <v>16120000</v>
      </c>
      <c r="F3" s="14"/>
    </row>
    <row r="4" spans="1:6" s="1" customFormat="1" ht="14.25">
      <c r="A4" s="15" t="s">
        <v>9</v>
      </c>
      <c r="B4" s="16">
        <v>16120000</v>
      </c>
      <c r="C4" s="17" t="s">
        <v>10</v>
      </c>
      <c r="D4" s="18" t="s">
        <v>11</v>
      </c>
      <c r="E4" s="19">
        <v>540000</v>
      </c>
      <c r="F4" s="20"/>
    </row>
    <row r="5" spans="1:6" s="1" customFormat="1" ht="28.5">
      <c r="A5" s="21"/>
      <c r="B5" s="16"/>
      <c r="C5" s="17" t="s">
        <v>10</v>
      </c>
      <c r="D5" s="18" t="s">
        <v>12</v>
      </c>
      <c r="E5" s="19">
        <v>3980000</v>
      </c>
      <c r="F5" s="20"/>
    </row>
    <row r="6" spans="1:6" s="1" customFormat="1" ht="28.5">
      <c r="A6" s="21"/>
      <c r="B6" s="16"/>
      <c r="C6" s="17" t="s">
        <v>10</v>
      </c>
      <c r="D6" s="18" t="s">
        <v>13</v>
      </c>
      <c r="E6" s="19">
        <v>1013000</v>
      </c>
      <c r="F6" s="20"/>
    </row>
    <row r="7" spans="1:6" s="1" customFormat="1" ht="28.5">
      <c r="A7" s="17"/>
      <c r="B7" s="16"/>
      <c r="C7" s="17" t="s">
        <v>10</v>
      </c>
      <c r="D7" s="18" t="s">
        <v>14</v>
      </c>
      <c r="E7" s="19">
        <v>1590000</v>
      </c>
      <c r="F7" s="20"/>
    </row>
    <row r="8" spans="1:6" s="1" customFormat="1" ht="14.25">
      <c r="A8" s="17"/>
      <c r="B8" s="16"/>
      <c r="C8" s="17" t="s">
        <v>10</v>
      </c>
      <c r="D8" s="18" t="s">
        <v>15</v>
      </c>
      <c r="E8" s="19">
        <v>1720000</v>
      </c>
      <c r="F8" s="20"/>
    </row>
    <row r="9" spans="1:6" s="1" customFormat="1" ht="28.5">
      <c r="A9" s="17"/>
      <c r="B9" s="16"/>
      <c r="C9" s="17" t="s">
        <v>10</v>
      </c>
      <c r="D9" s="18" t="s">
        <v>16</v>
      </c>
      <c r="E9" s="19">
        <v>500000</v>
      </c>
      <c r="F9" s="20"/>
    </row>
    <row r="10" spans="1:6" s="1" customFormat="1" ht="14.25">
      <c r="A10" s="17"/>
      <c r="B10" s="16"/>
      <c r="C10" s="17" t="s">
        <v>10</v>
      </c>
      <c r="D10" s="18" t="s">
        <v>17</v>
      </c>
      <c r="E10" s="19">
        <v>5330600</v>
      </c>
      <c r="F10" s="20"/>
    </row>
    <row r="11" spans="1:6" s="2" customFormat="1" ht="33.75" customHeight="1">
      <c r="A11" s="17"/>
      <c r="B11" s="16"/>
      <c r="C11" s="17" t="s">
        <v>10</v>
      </c>
      <c r="D11" s="18" t="s">
        <v>18</v>
      </c>
      <c r="E11" s="19">
        <v>600000</v>
      </c>
      <c r="F11" s="22"/>
    </row>
    <row r="12" spans="1:6" s="2" customFormat="1" ht="27" customHeight="1">
      <c r="A12" s="17"/>
      <c r="B12" s="16"/>
      <c r="C12" s="17" t="s">
        <v>10</v>
      </c>
      <c r="D12" s="18" t="s">
        <v>19</v>
      </c>
      <c r="E12" s="19">
        <v>600000</v>
      </c>
      <c r="F12" s="22"/>
    </row>
    <row r="13" spans="1:6" s="2" customFormat="1" ht="28.5" customHeight="1">
      <c r="A13" s="17"/>
      <c r="B13" s="16"/>
      <c r="C13" s="17" t="s">
        <v>10</v>
      </c>
      <c r="D13" s="18" t="s">
        <v>20</v>
      </c>
      <c r="E13" s="19">
        <v>85200</v>
      </c>
      <c r="F13" s="22"/>
    </row>
    <row r="14" spans="1:6" s="1" customFormat="1" ht="27" customHeight="1">
      <c r="A14" s="17"/>
      <c r="B14" s="16"/>
      <c r="C14" s="17" t="s">
        <v>10</v>
      </c>
      <c r="D14" s="18" t="s">
        <v>21</v>
      </c>
      <c r="E14" s="19">
        <v>161200</v>
      </c>
      <c r="F14" s="20"/>
    </row>
    <row r="15" spans="3:5" ht="14.25">
      <c r="C15" s="23"/>
      <c r="D15" s="24"/>
      <c r="E15" s="25"/>
    </row>
  </sheetData>
  <sheetProtection/>
  <mergeCells count="1">
    <mergeCell ref="A1:F1"/>
  </mergeCells>
  <printOptions/>
  <pageMargins left="0.75" right="0.75" top="1" bottom="1" header="0.51" footer="0.51"/>
  <pageSetup fitToHeight="0" fitToWidth="1" orientation="landscape"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2019-01-17T03:29:13Z</dcterms:created>
  <dcterms:modified xsi:type="dcterms:W3CDTF">2020-04-01T06:31:35Z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