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<sst xmlns="http://schemas.openxmlformats.org/spreadsheetml/2006/main" count="24" uniqueCount="24">
  <si>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</t>
  </si>
  <si>
    <t xml:space="preserve"> 勐海县建档立卡贫困户家庭就读职业学校学生（雨露计划）资助资金分配表</t>
  </si>
  <si>
    <t>单位：人、万元</t>
  </si>
  <si>
    <t>序号</t>
  </si>
  <si>
    <t>单位名称</t>
  </si>
  <si>
    <t>科目分类</t>
  </si>
  <si>
    <t>建档立卡学生就读数</t>
  </si>
  <si>
    <t>发放标准</t>
  </si>
  <si>
    <t>下达金额</t>
  </si>
  <si>
    <t>备注</t>
  </si>
  <si>
    <t>勐海县合计</t>
  </si>
  <si>
    <t>勐海镇中心小学</t>
  </si>
  <si>
    <t>勐遮镇中心小学</t>
  </si>
  <si>
    <t>打洛镇中心小学</t>
  </si>
  <si>
    <t>勐满镇中心小学</t>
  </si>
  <si>
    <t>勐阿镇中心小学</t>
  </si>
  <si>
    <t>格朗和乡中心小学</t>
  </si>
  <si>
    <t>布朗山乡中心小学</t>
  </si>
  <si>
    <t>西定乡中心小学</t>
  </si>
  <si>
    <t>勐往乡中心小学</t>
  </si>
  <si>
    <t>勐宋乡中心小学</t>
  </si>
  <si>
    <t>勐混镇中心小学</t>
  </si>
  <si>
    <t>勐海县教育体育局</t>
  </si>
  <si>
    <t>东西协作学生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</si>
</sst>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21" fillId="32" borderId="12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J13" sqref="J13"/>
    </sheetView>
  </sheetViews>
  <sheetFormatPr defaultColWidth="9" defaultRowHeight="13.5" outlineLevelCol="6"/>
  <cols>
    <col min="1" max="1" width="4.5" customWidth="1"/>
    <col min="2" max="2" width="19.5" customWidth="1"/>
    <col min="3" max="3" width="12.5" customWidth="1"/>
    <col min="4" max="4" width="11.875" customWidth="1"/>
    <col min="5" max="5" width="11.5" customWidth="1"/>
    <col min="6" max="6" width="16.75" customWidth="1"/>
    <col min="7" max="7" width="10.375" customWidth="1"/>
  </cols>
  <sheetData>
    <row r="1" ht="14.25" spans="1:1">
      <c r="A1" s="1" t="s">
        <v>0</v>
      </c>
    </row>
    <row r="3" ht="52" customHeight="1" spans="1:7">
      <c r="A3" s="2" t="s">
        <v>1</v>
      </c>
      <c r="B3" s="3"/>
      <c r="C3" s="3"/>
      <c r="D3" s="3"/>
      <c r="E3" s="3"/>
      <c r="F3" s="3"/>
      <c r="G3" s="3"/>
    </row>
    <row r="4" ht="22" customHeight="1" spans="1:7">
      <c r="A4" s="2"/>
      <c r="B4" s="3"/>
      <c r="C4" s="3"/>
      <c r="D4" s="3"/>
      <c r="E4" s="3"/>
      <c r="F4" s="4" t="s">
        <v>2</v>
      </c>
      <c r="G4" s="4"/>
    </row>
    <row r="5" ht="40" customHeight="1" spans="1:7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</row>
    <row r="6" ht="28" customHeight="1" spans="1:7">
      <c r="A6" s="6" t="s">
        <v>10</v>
      </c>
      <c r="B6" s="7"/>
      <c r="C6" s="7"/>
      <c r="D6" s="7"/>
      <c r="E6" s="8"/>
      <c r="F6" s="9">
        <f>SUM(F7:F18)</f>
        <v>575000</v>
      </c>
      <c r="G6" s="5"/>
    </row>
    <row r="7" ht="29" customHeight="1" spans="1:7">
      <c r="A7" s="10">
        <v>1</v>
      </c>
      <c r="B7" s="10" t="s">
        <v>11</v>
      </c>
      <c r="C7" s="10">
        <v>2050299</v>
      </c>
      <c r="D7" s="10">
        <v>5</v>
      </c>
      <c r="E7" s="11">
        <v>1500</v>
      </c>
      <c r="F7" s="11">
        <f>D7*E7</f>
        <v>7500</v>
      </c>
      <c r="G7" s="10"/>
    </row>
    <row r="8" ht="29" customHeight="1" spans="1:7">
      <c r="A8" s="10">
        <v>2</v>
      </c>
      <c r="B8" s="10" t="s">
        <v>12</v>
      </c>
      <c r="C8" s="10">
        <v>2050299</v>
      </c>
      <c r="D8" s="10">
        <v>7</v>
      </c>
      <c r="E8" s="11">
        <v>1500</v>
      </c>
      <c r="F8" s="11">
        <f t="shared" ref="F8:F18" si="0">D8*E8</f>
        <v>10500</v>
      </c>
      <c r="G8" s="10"/>
    </row>
    <row r="9" ht="29" customHeight="1" spans="1:7">
      <c r="A9" s="10">
        <v>3</v>
      </c>
      <c r="B9" s="10" t="s">
        <v>13</v>
      </c>
      <c r="C9" s="10">
        <v>2050299</v>
      </c>
      <c r="D9" s="10">
        <v>9</v>
      </c>
      <c r="E9" s="11">
        <v>1500</v>
      </c>
      <c r="F9" s="11">
        <f t="shared" si="0"/>
        <v>13500</v>
      </c>
      <c r="G9" s="10"/>
    </row>
    <row r="10" ht="29" customHeight="1" spans="1:7">
      <c r="A10" s="10">
        <v>4</v>
      </c>
      <c r="B10" s="10" t="s">
        <v>14</v>
      </c>
      <c r="C10" s="10">
        <v>2050299</v>
      </c>
      <c r="D10" s="10">
        <v>29</v>
      </c>
      <c r="E10" s="11">
        <v>1500</v>
      </c>
      <c r="F10" s="11">
        <f t="shared" si="0"/>
        <v>43500</v>
      </c>
      <c r="G10" s="10"/>
    </row>
    <row r="11" ht="29" customHeight="1" spans="1:7">
      <c r="A11" s="10">
        <v>5</v>
      </c>
      <c r="B11" s="10" t="s">
        <v>15</v>
      </c>
      <c r="C11" s="10">
        <v>2050299</v>
      </c>
      <c r="D11" s="10">
        <v>15</v>
      </c>
      <c r="E11" s="11">
        <v>1500</v>
      </c>
      <c r="F11" s="11">
        <f t="shared" si="0"/>
        <v>22500</v>
      </c>
      <c r="G11" s="10"/>
    </row>
    <row r="12" ht="29" customHeight="1" spans="1:7">
      <c r="A12" s="10">
        <v>6</v>
      </c>
      <c r="B12" s="10" t="s">
        <v>16</v>
      </c>
      <c r="C12" s="10">
        <v>2050299</v>
      </c>
      <c r="D12" s="10">
        <v>9</v>
      </c>
      <c r="E12" s="11">
        <v>1500</v>
      </c>
      <c r="F12" s="11">
        <f t="shared" si="0"/>
        <v>13500</v>
      </c>
      <c r="G12" s="10"/>
    </row>
    <row r="13" ht="29" customHeight="1" spans="1:7">
      <c r="A13" s="10">
        <v>7</v>
      </c>
      <c r="B13" s="10" t="s">
        <v>17</v>
      </c>
      <c r="C13" s="10">
        <v>2050299</v>
      </c>
      <c r="D13" s="10">
        <v>56</v>
      </c>
      <c r="E13" s="11">
        <v>1500</v>
      </c>
      <c r="F13" s="11">
        <f t="shared" si="0"/>
        <v>84000</v>
      </c>
      <c r="G13" s="10"/>
    </row>
    <row r="14" ht="29" customHeight="1" spans="1:7">
      <c r="A14" s="10">
        <v>8</v>
      </c>
      <c r="B14" s="10" t="s">
        <v>18</v>
      </c>
      <c r="C14" s="10">
        <v>2050299</v>
      </c>
      <c r="D14" s="10">
        <v>52</v>
      </c>
      <c r="E14" s="11">
        <v>1500</v>
      </c>
      <c r="F14" s="11">
        <f t="shared" si="0"/>
        <v>78000</v>
      </c>
      <c r="G14" s="10"/>
    </row>
    <row r="15" ht="29" customHeight="1" spans="1:7">
      <c r="A15" s="10">
        <v>9</v>
      </c>
      <c r="B15" s="10" t="s">
        <v>19</v>
      </c>
      <c r="C15" s="10">
        <v>2050299</v>
      </c>
      <c r="D15" s="10">
        <v>40</v>
      </c>
      <c r="E15" s="11">
        <v>1500</v>
      </c>
      <c r="F15" s="11">
        <f t="shared" si="0"/>
        <v>60000</v>
      </c>
      <c r="G15" s="10"/>
    </row>
    <row r="16" ht="29" customHeight="1" spans="1:7">
      <c r="A16" s="10">
        <v>10</v>
      </c>
      <c r="B16" s="10" t="s">
        <v>20</v>
      </c>
      <c r="C16" s="10">
        <v>2050299</v>
      </c>
      <c r="D16" s="10">
        <v>74</v>
      </c>
      <c r="E16" s="11">
        <v>1500</v>
      </c>
      <c r="F16" s="11">
        <f t="shared" si="0"/>
        <v>111000</v>
      </c>
      <c r="G16" s="10"/>
    </row>
    <row r="17" ht="29" customHeight="1" spans="1:7">
      <c r="A17" s="10">
        <v>11</v>
      </c>
      <c r="B17" s="10" t="s">
        <v>21</v>
      </c>
      <c r="C17" s="10">
        <v>2050299</v>
      </c>
      <c r="D17" s="10">
        <v>9</v>
      </c>
      <c r="E17" s="11">
        <v>1500</v>
      </c>
      <c r="F17" s="11">
        <f t="shared" si="0"/>
        <v>13500</v>
      </c>
      <c r="G17" s="10"/>
    </row>
    <row r="18" ht="29" customHeight="1" spans="1:7">
      <c r="A18" s="10">
        <v>12</v>
      </c>
      <c r="B18" s="10" t="s">
        <v>22</v>
      </c>
      <c r="C18" s="10">
        <v>2050299</v>
      </c>
      <c r="D18" s="10">
        <v>47</v>
      </c>
      <c r="E18" s="11">
        <v>2500</v>
      </c>
      <c r="F18" s="11">
        <f t="shared" si="0"/>
        <v>117500</v>
      </c>
      <c r="G18" s="10" t="s">
        <v>23</v>
      </c>
    </row>
  </sheetData>
  <mergeCells count="3">
    <mergeCell ref="A3:G3"/>
    <mergeCell ref="F4:G4"/>
    <mergeCell ref="A6:E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2020-03-18T08:23:46Z</dcterms:created>
  <dcterms:modified xsi:type="dcterms:W3CDTF">2020-03-18T08:37:54Z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