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<sst xmlns="http://schemas.openxmlformats.org/spreadsheetml/2006/main" count="35" uniqueCount="33">
  <si>
    <t>勐海县财政局2020年统筹整合财政涉农资金安排明细表（第七批）</t>
  </si>
  <si>
    <t>上级指标文号</t>
  </si>
  <si>
    <t>资金来源（元）</t>
  </si>
  <si>
    <t>政府经费通知</t>
  </si>
  <si>
    <t>安排项目</t>
  </si>
  <si>
    <t>金额（元）</t>
  </si>
  <si>
    <t>备注</t>
  </si>
  <si>
    <t>合   计</t>
  </si>
  <si>
    <t>--</t>
  </si>
  <si>
    <t>西财农发〔2018〕203号</t>
  </si>
  <si>
    <t>海政办拨〔2020〕94号</t>
  </si>
  <si>
    <t>安排勐往乡人民政府灰塘村委会伙房村内道路硬化工程
项目8.45万元</t>
  </si>
  <si>
    <t>西财农发〔2019〕68号</t>
  </si>
  <si>
    <t>安排格朗和乡人民政府帕宫村委会贺南中寨村内道路建设项目5.97 万元</t>
  </si>
  <si>
    <t>西财农发〔2020〕53号</t>
  </si>
  <si>
    <t>安排勐遮镇人民政府曼洪村委会曼旺傣小组村内道路硬化改扩建项目0.6744 万元</t>
  </si>
  <si>
    <t>西财整合〔2018〕9号</t>
  </si>
  <si>
    <t>安排勐遮镇人民政府曼洪村委会曼旺迈小组村内道路硬化改扩建项目2.75 万元</t>
  </si>
  <si>
    <t>西财整合〔2019〕11号</t>
  </si>
  <si>
    <t>安排勐满镇人民政府班倒村贺蚌老寨进村道路项目206.8万元</t>
  </si>
  <si>
    <t>西财整合〔2019〕12号</t>
  </si>
  <si>
    <t>安排勐满镇人民政府班倒村鱼塘新寨进村道路项目81.2万元</t>
  </si>
  <si>
    <t>西财整合〔2019〕13号</t>
  </si>
  <si>
    <t>安排勐满镇人民政府班倒村鱼塘老寨进村道路项目72万元</t>
  </si>
  <si>
    <t>西财整合〔2019〕26号</t>
  </si>
  <si>
    <t>安排县农业农村局2019 年勐遮镇曼洪村高标准农田建设项目313.57119万元</t>
  </si>
  <si>
    <t>西财整合〔2019〕3号</t>
  </si>
  <si>
    <t>安排县水务局2017 年农村饮水安全巩固提升项目220万元</t>
  </si>
  <si>
    <t>西财整合〔2019〕5号</t>
  </si>
  <si>
    <t>西财整合〔2019〕7号</t>
  </si>
  <si>
    <t>西财整合〔2019〕8号</t>
  </si>
  <si>
    <t>西财整合〔2019〕30号</t>
  </si>
  <si>
    <r>
      <t>西财整合〔</t>
    </r>
    <r>
      <rPr>
        <sz val="10"/>
        <rFont val="宋体"/>
        <family val="0"/>
      </rPr>
      <t>2020</t>
    </r>
    <r>
      <rPr>
        <sz val="10"/>
        <rFont val="宋体"/>
        <family val="0"/>
      </rPr>
      <t>〕9号</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</si>
</sst>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sz val="18"/>
      <name val="方正小标宋_GBK"/>
      <family val="4"/>
    </font>
    <font>
      <sz val="12"/>
      <color indexed="8"/>
      <name val="宋体"/>
      <family val="0"/>
    </font>
    <font>
      <b/>
      <sz val="12"/>
      <color indexed="8"/>
      <name val="宋体"/>
      <family val="0"/>
    </font>
    <font>
      <b/>
      <sz val="12"/>
      <name val="宋体"/>
      <family val="0"/>
    </font>
    <font>
      <sz val="10"/>
      <color indexed="8"/>
      <name val="宋体"/>
      <family val="0"/>
    </font>
    <font>
      <sz val="11"/>
      <name val="仿宋"/>
      <family val="3"/>
    </font>
    <font>
      <sz val="10"/>
      <name val="宋体"/>
      <family val="0"/>
    </font>
    <font>
      <sz val="12"/>
      <color indexed="10"/>
      <name val="宋体"/>
      <family val="0"/>
    </font>
    <font>
      <sz val="11"/>
      <color indexed="62"/>
      <name val="宋体"/>
      <family val="0"/>
    </font>
    <font>
      <sz val="11"/>
      <color indexed="8"/>
      <name val="宋体"/>
      <family val="0"/>
    </font>
    <font>
      <u val="single"/>
      <sz val="11"/>
      <color indexed="12"/>
      <name val="宋体"/>
      <family val="0"/>
    </font>
    <font>
      <sz val="11"/>
      <color indexed="9"/>
      <name val="宋体"/>
      <family val="0"/>
    </font>
    <font>
      <u val="single"/>
      <sz val="11"/>
      <color indexed="20"/>
      <name val="宋体"/>
      <family val="0"/>
    </font>
    <font>
      <sz val="11"/>
      <color indexed="16"/>
      <name val="宋体"/>
      <family val="0"/>
    </font>
    <font>
      <b/>
      <sz val="15"/>
      <color indexed="54"/>
      <name val="宋体"/>
      <family val="0"/>
    </font>
    <font>
      <sz val="11"/>
      <color indexed="53"/>
      <name val="宋体"/>
      <family val="0"/>
    </font>
    <font>
      <b/>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8"/>
      <name val="宋体"/>
      <family val="0"/>
    </font>
    <font>
      <b/>
      <sz val="11"/>
      <color indexed="63"/>
      <name val="宋体"/>
      <family val="0"/>
    </font>
    <font>
      <sz val="11"/>
      <color indexed="17"/>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2"/>
      <color theme="1"/>
      <name val="宋体"/>
      <family val="0"/>
    </font>
    <font>
      <sz val="10"/>
      <color theme="1"/>
      <name val="宋体"/>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color indexed="8"/>
      </left>
      <right style="thin">
        <color indexed="8"/>
      </right>
      <top style="thin">
        <color indexed="8"/>
      </top>
      <bottom style="thin">
        <color indexed="8"/>
      </bottom>
    </border>
    <border>
      <left>
        <color indexed="8"/>
      </left>
      <right/>
      <top style="thin">
        <color indexed="8"/>
      </top>
      <bottom style="thin">
        <color indexed="8"/>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3">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176" fontId="0" fillId="0" borderId="0" xfId="0" applyNumberFormat="1" applyFill="1" applyAlignment="1">
      <alignment horizontal="center" vertical="center"/>
    </xf>
    <xf numFmtId="0" fontId="0" fillId="0" borderId="0" xfId="0" applyFill="1" applyAlignment="1">
      <alignment vertical="center" wrapText="1"/>
    </xf>
    <xf numFmtId="176" fontId="0" fillId="0" borderId="0" xfId="0" applyNumberFormat="1" applyFill="1" applyAlignment="1">
      <alignment vertical="center"/>
    </xf>
    <xf numFmtId="0" fontId="2" fillId="0" borderId="0" xfId="0" applyFont="1" applyFill="1" applyAlignment="1">
      <alignment horizontal="center" vertical="center"/>
    </xf>
    <xf numFmtId="0" fontId="49" fillId="0" borderId="9" xfId="0" applyFont="1" applyFill="1" applyBorder="1" applyAlignment="1">
      <alignment horizontal="center" vertical="center"/>
    </xf>
    <xf numFmtId="176" fontId="49" fillId="0" borderId="9" xfId="0" applyNumberFormat="1" applyFont="1" applyFill="1" applyBorder="1" applyAlignment="1">
      <alignment horizontal="center" vertical="center"/>
    </xf>
    <xf numFmtId="0" fontId="49" fillId="0" borderId="9" xfId="0" applyFont="1" applyFill="1" applyBorder="1" applyAlignment="1">
      <alignment horizontal="center" vertical="center" wrapText="1"/>
    </xf>
    <xf numFmtId="0" fontId="0" fillId="0" borderId="9" xfId="0" applyFont="1" applyFill="1" applyBorder="1" applyAlignment="1">
      <alignment vertical="center"/>
    </xf>
    <xf numFmtId="0" fontId="50" fillId="0" borderId="9" xfId="0" applyFont="1" applyFill="1" applyBorder="1" applyAlignment="1">
      <alignment horizontal="center" vertical="center"/>
    </xf>
    <xf numFmtId="176" fontId="50" fillId="0" borderId="9" xfId="0" applyNumberFormat="1" applyFont="1" applyFill="1" applyBorder="1" applyAlignment="1">
      <alignment horizontal="right" vertical="center"/>
    </xf>
    <xf numFmtId="176" fontId="50" fillId="0" borderId="9" xfId="0" applyNumberFormat="1" applyFont="1" applyFill="1" applyBorder="1" applyAlignment="1">
      <alignment horizontal="center" vertical="center"/>
    </xf>
    <xf numFmtId="0" fontId="5" fillId="0" borderId="9" xfId="0" applyFont="1" applyFill="1" applyBorder="1" applyAlignment="1">
      <alignment vertical="center"/>
    </xf>
    <xf numFmtId="0" fontId="6" fillId="33" borderId="9" xfId="0" applyFont="1" applyFill="1" applyBorder="1" applyAlignment="1">
      <alignment horizontal="center" vertical="center" wrapText="1"/>
    </xf>
    <xf numFmtId="4" fontId="6" fillId="33"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shrinkToFit="1"/>
    </xf>
    <xf numFmtId="0" fontId="0" fillId="0" borderId="9" xfId="0" applyFont="1" applyFill="1" applyBorder="1" applyAlignment="1">
      <alignment vertical="center" wrapText="1"/>
    </xf>
    <xf numFmtId="176" fontId="0" fillId="0" borderId="10" xfId="0" applyNumberFormat="1" applyFont="1" applyFill="1" applyBorder="1" applyAlignment="1">
      <alignment horizontal="center" vertical="center"/>
    </xf>
    <xf numFmtId="0" fontId="0" fillId="0" borderId="9" xfId="0" applyFont="1" applyFill="1" applyBorder="1" applyAlignment="1">
      <alignment vertical="center"/>
    </xf>
    <xf numFmtId="4" fontId="6" fillId="0" borderId="9" xfId="0" applyNumberFormat="1" applyFont="1" applyFill="1" applyBorder="1" applyAlignment="1">
      <alignment horizontal="center" vertical="center" wrapText="1"/>
    </xf>
    <xf numFmtId="0" fontId="0" fillId="0" borderId="9" xfId="0" applyFill="1" applyBorder="1" applyAlignment="1">
      <alignment vertical="center" wrapText="1"/>
    </xf>
    <xf numFmtId="4" fontId="6" fillId="33" borderId="11"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4" fontId="6" fillId="33" borderId="12" xfId="0" applyNumberFormat="1" applyFont="1" applyFill="1" applyBorder="1" applyAlignment="1">
      <alignment horizontal="center" vertical="center" wrapText="1"/>
    </xf>
    <xf numFmtId="4" fontId="6" fillId="33" borderId="13" xfId="0" applyNumberFormat="1" applyFont="1" applyFill="1" applyBorder="1" applyAlignment="1">
      <alignment horizontal="center" vertical="center" wrapText="1"/>
    </xf>
    <xf numFmtId="0" fontId="8" fillId="33" borderId="9" xfId="0"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0" fontId="49" fillId="0" borderId="9" xfId="0" applyFont="1" applyFill="1" applyBorder="1" applyAlignment="1">
      <alignment vertical="center"/>
    </xf>
    <xf numFmtId="0" fontId="3" fillId="0" borderId="9" xfId="0" applyFont="1" applyFill="1" applyBorder="1" applyAlignment="1">
      <alignment horizontal="left" vertical="center" wrapText="1"/>
    </xf>
    <xf numFmtId="176" fontId="49" fillId="0" borderId="9" xfId="0" applyNumberFormat="1" applyFont="1" applyFill="1" applyBorder="1" applyAlignment="1">
      <alignment vertical="center"/>
    </xf>
    <xf numFmtId="0" fontId="8" fillId="0" borderId="9" xfId="0" applyFont="1" applyFill="1" applyBorder="1" applyAlignment="1">
      <alignment horizontal="center" vertical="center"/>
    </xf>
    <xf numFmtId="176" fontId="51"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4" fontId="6" fillId="33" borderId="9" xfId="0" applyNumberFormat="1" applyFont="1" applyFill="1" applyBorder="1" applyAlignment="1">
      <alignment horizontal="center" vertical="center" wrapText="1"/>
    </xf>
    <xf numFmtId="0" fontId="49" fillId="0" borderId="9" xfId="0" applyFont="1" applyFill="1" applyBorder="1" applyAlignment="1">
      <alignment vertical="center"/>
    </xf>
    <xf numFmtId="176" fontId="49" fillId="0" borderId="9" xfId="0" applyNumberFormat="1" applyFont="1" applyFill="1" applyBorder="1" applyAlignment="1">
      <alignment horizontal="center" vertical="center"/>
    </xf>
    <xf numFmtId="0" fontId="0" fillId="0" borderId="9" xfId="0" applyFont="1" applyFill="1" applyBorder="1" applyAlignment="1">
      <alignment vertical="center"/>
    </xf>
    <xf numFmtId="0" fontId="52" fillId="0" borderId="0" xfId="0" applyFont="1" applyFill="1" applyAlignment="1">
      <alignment vertical="center"/>
    </xf>
    <xf numFmtId="0" fontId="52" fillId="0" borderId="0" xfId="0" applyFont="1" applyFill="1" applyAlignment="1">
      <alignment vertical="center" wrapText="1"/>
    </xf>
    <xf numFmtId="176" fontId="52" fillId="0" borderId="0" xfId="0" applyNumberFormat="1" applyFont="1" applyFill="1" applyAlignment="1">
      <alignment vertical="center"/>
    </xf>
    <xf numFmtId="0" fontId="4"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zoomScaleSheetLayoutView="100" workbookViewId="0" topLeftCell="A1">
      <selection activeCell="H3" sqref="H3"/>
    </sheetView>
  </sheetViews>
  <sheetFormatPr defaultColWidth="9.00390625" defaultRowHeight="14.25"/>
  <cols>
    <col min="1" max="1" width="24.75390625" style="2" customWidth="1"/>
    <col min="2" max="2" width="19.875" style="3" customWidth="1"/>
    <col min="3" max="3" width="23.50390625" style="2" customWidth="1"/>
    <col min="4" max="4" width="51.50390625" style="4" customWidth="1"/>
    <col min="5" max="5" width="19.125" style="5" customWidth="1"/>
    <col min="6" max="16384" width="9.00390625" style="2" customWidth="1"/>
  </cols>
  <sheetData>
    <row r="1" spans="1:6" ht="34.5" customHeight="1">
      <c r="A1" s="6" t="s">
        <v>0</v>
      </c>
      <c r="B1" s="6"/>
      <c r="C1" s="6"/>
      <c r="D1" s="6"/>
      <c r="E1" s="6"/>
      <c r="F1" s="6"/>
    </row>
    <row r="2" spans="1:6" ht="27" customHeight="1">
      <c r="A2" s="7" t="s">
        <v>1</v>
      </c>
      <c r="B2" s="8" t="s">
        <v>2</v>
      </c>
      <c r="C2" s="7" t="s">
        <v>3</v>
      </c>
      <c r="D2" s="9" t="s">
        <v>4</v>
      </c>
      <c r="E2" s="8" t="s">
        <v>5</v>
      </c>
      <c r="F2" s="10" t="s">
        <v>6</v>
      </c>
    </row>
    <row r="3" spans="1:6" ht="27.75" customHeight="1">
      <c r="A3" s="11" t="s">
        <v>7</v>
      </c>
      <c r="B3" s="12">
        <f>SUM(B4:B20)</f>
        <v>9114155.9</v>
      </c>
      <c r="C3" s="42" t="s">
        <v>8</v>
      </c>
      <c r="D3" s="42" t="s">
        <v>8</v>
      </c>
      <c r="E3" s="13">
        <f>SUM(E4:E19)</f>
        <v>9114155.9</v>
      </c>
      <c r="F3" s="14"/>
    </row>
    <row r="4" spans="1:6" s="1" customFormat="1" ht="28.5">
      <c r="A4" s="15" t="s">
        <v>9</v>
      </c>
      <c r="B4" s="16">
        <v>99054.29</v>
      </c>
      <c r="C4" s="17" t="s">
        <v>10</v>
      </c>
      <c r="D4" s="18" t="s">
        <v>11</v>
      </c>
      <c r="E4" s="19">
        <v>84500</v>
      </c>
      <c r="F4" s="20"/>
    </row>
    <row r="5" spans="1:6" s="1" customFormat="1" ht="33" customHeight="1">
      <c r="A5" s="15" t="s">
        <v>12</v>
      </c>
      <c r="B5" s="21">
        <v>441736</v>
      </c>
      <c r="C5" s="17"/>
      <c r="D5" s="22" t="s">
        <v>13</v>
      </c>
      <c r="E5" s="19">
        <v>59700</v>
      </c>
      <c r="F5" s="20"/>
    </row>
    <row r="6" spans="1:6" s="1" customFormat="1" ht="28.5">
      <c r="A6" s="15" t="s">
        <v>14</v>
      </c>
      <c r="B6" s="23">
        <v>20</v>
      </c>
      <c r="C6" s="17"/>
      <c r="D6" s="18" t="s">
        <v>15</v>
      </c>
      <c r="E6" s="19">
        <v>6744</v>
      </c>
      <c r="F6" s="20"/>
    </row>
    <row r="7" spans="1:6" s="1" customFormat="1" ht="28.5">
      <c r="A7" s="15" t="s">
        <v>16</v>
      </c>
      <c r="B7" s="23">
        <v>31266</v>
      </c>
      <c r="C7" s="17"/>
      <c r="D7" s="18" t="s">
        <v>17</v>
      </c>
      <c r="E7" s="19">
        <v>27500</v>
      </c>
      <c r="F7" s="20"/>
    </row>
    <row r="8" spans="1:6" s="1" customFormat="1" ht="28.5">
      <c r="A8" s="15" t="s">
        <v>18</v>
      </c>
      <c r="B8" s="16">
        <v>28141.34</v>
      </c>
      <c r="C8" s="17"/>
      <c r="D8" s="18" t="s">
        <v>19</v>
      </c>
      <c r="E8" s="24">
        <v>2068000</v>
      </c>
      <c r="F8" s="20"/>
    </row>
    <row r="9" spans="1:6" s="1" customFormat="1" ht="28.5">
      <c r="A9" s="15" t="s">
        <v>20</v>
      </c>
      <c r="B9" s="25">
        <v>105849.27</v>
      </c>
      <c r="C9" s="17"/>
      <c r="D9" s="18" t="s">
        <v>21</v>
      </c>
      <c r="E9" s="24">
        <v>812000</v>
      </c>
      <c r="F9" s="20"/>
    </row>
    <row r="10" spans="1:6" s="1" customFormat="1" ht="14.25">
      <c r="A10" s="15" t="s">
        <v>22</v>
      </c>
      <c r="B10" s="25">
        <v>251997.17</v>
      </c>
      <c r="C10" s="17"/>
      <c r="D10" s="18" t="s">
        <v>23</v>
      </c>
      <c r="E10" s="24">
        <v>720000</v>
      </c>
      <c r="F10" s="20"/>
    </row>
    <row r="11" spans="1:6" s="1" customFormat="1" ht="33" customHeight="1">
      <c r="A11" s="15" t="s">
        <v>24</v>
      </c>
      <c r="B11" s="26">
        <v>1809200</v>
      </c>
      <c r="C11" s="17"/>
      <c r="D11" s="18" t="s">
        <v>25</v>
      </c>
      <c r="E11" s="24">
        <v>3135711.9</v>
      </c>
      <c r="F11" s="20"/>
    </row>
    <row r="12" spans="1:6" s="1" customFormat="1" ht="14.25">
      <c r="A12" s="15" t="s">
        <v>26</v>
      </c>
      <c r="B12" s="25">
        <v>217801.82</v>
      </c>
      <c r="C12" s="17"/>
      <c r="D12" s="18" t="s">
        <v>27</v>
      </c>
      <c r="E12" s="24">
        <v>2200000</v>
      </c>
      <c r="F12" s="20"/>
    </row>
    <row r="13" spans="1:6" s="1" customFormat="1" ht="14.25">
      <c r="A13" s="27" t="s">
        <v>28</v>
      </c>
      <c r="B13" s="28">
        <v>200000</v>
      </c>
      <c r="C13" s="17"/>
      <c r="D13" s="18"/>
      <c r="E13" s="24"/>
      <c r="F13" s="20"/>
    </row>
    <row r="14" spans="1:6" s="1" customFormat="1" ht="14.25">
      <c r="A14" s="15" t="s">
        <v>29</v>
      </c>
      <c r="B14" s="28">
        <v>287590.01</v>
      </c>
      <c r="C14" s="17"/>
      <c r="D14" s="18"/>
      <c r="E14" s="24"/>
      <c r="F14" s="20"/>
    </row>
    <row r="15" spans="1:6" s="1" customFormat="1" ht="14.25">
      <c r="A15" s="15" t="s">
        <v>30</v>
      </c>
      <c r="B15" s="26">
        <v>5160000</v>
      </c>
      <c r="C15" s="29"/>
      <c r="D15" s="30"/>
      <c r="E15" s="31"/>
      <c r="F15" s="20"/>
    </row>
    <row r="16" spans="1:6" s="1" customFormat="1" ht="14.25">
      <c r="A16" s="27" t="s">
        <v>31</v>
      </c>
      <c r="B16" s="26">
        <v>31500</v>
      </c>
      <c r="C16" s="29"/>
      <c r="D16" s="30"/>
      <c r="E16" s="31"/>
      <c r="F16" s="20"/>
    </row>
    <row r="17" spans="1:6" s="1" customFormat="1" ht="14.25">
      <c r="A17" s="32" t="s">
        <v>32</v>
      </c>
      <c r="B17" s="33">
        <v>300000</v>
      </c>
      <c r="C17" s="29"/>
      <c r="D17" s="30"/>
      <c r="E17" s="31"/>
      <c r="F17" s="20"/>
    </row>
    <row r="18" spans="1:6" s="1" customFormat="1" ht="14.25">
      <c r="A18" s="34" t="s">
        <v>24</v>
      </c>
      <c r="B18" s="35">
        <v>150000</v>
      </c>
      <c r="C18" s="29"/>
      <c r="D18" s="30"/>
      <c r="E18" s="31"/>
      <c r="F18" s="20"/>
    </row>
    <row r="19" spans="1:6" s="1" customFormat="1" ht="14.25">
      <c r="A19" s="36"/>
      <c r="B19" s="37"/>
      <c r="C19" s="29"/>
      <c r="D19" s="38"/>
      <c r="E19" s="31"/>
      <c r="F19" s="20"/>
    </row>
    <row r="20" spans="1:6" s="1" customFormat="1" ht="14.25">
      <c r="A20" s="29"/>
      <c r="B20" s="37"/>
      <c r="C20" s="29"/>
      <c r="D20" s="30"/>
      <c r="E20" s="31"/>
      <c r="F20" s="20"/>
    </row>
    <row r="21" spans="3:5" ht="14.25">
      <c r="C21" s="39"/>
      <c r="D21" s="40"/>
      <c r="E21" s="41"/>
    </row>
  </sheetData>
  <sheetProtection/>
  <mergeCells count="1">
    <mergeCell ref="A1:F1"/>
  </mergeCells>
  <printOptions/>
  <pageMargins left="0.7513888888888889" right="0.7513888888888889" top="1" bottom="1" header="0.5118055555555555" footer="0.5118055555555555"/>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2019-01-17T03:29:13Z</dcterms:created>
  <dcterms:modified xsi:type="dcterms:W3CDTF">2020-07-23T01:11:26Z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