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  <sheet name="分配表" sheetId="2" r:id="rId2"/>
  </sheets>
  <definedNames>
    <definedName name="_xlnm.Print_Titles" localSheetId="1">'分配表'!$1:$3</definedName>
  </definedNames>
  <calcPr fullCalcOnLoad="1"/>
</workbook>
</file>

<file path=xl/sharedStrings.xml><?xml version="1.0" encoding="utf-8"?>
<sst xmlns="http://schemas.openxmlformats.org/spreadsheetml/2006/main" count="184" uniqueCount="68">
  <si>
    <t>附件1</t>
  </si>
  <si>
    <t>勐海县创建80万亩全国绿色食品原料（茶叶）标准化生产基地     专项资金项目绩效目标申报表</t>
  </si>
  <si>
    <t>（2022年度）</t>
  </si>
  <si>
    <t>项目名称</t>
  </si>
  <si>
    <t>勐海县创建80万亩全国绿色食品原料（茶叶）标准化生产基地专项资金</t>
  </si>
  <si>
    <t>项目负责人及联系电话</t>
  </si>
  <si>
    <t xml:space="preserve">丁哲薇  </t>
  </si>
  <si>
    <t>主管部门</t>
  </si>
  <si>
    <t>勐海县农业农村局</t>
  </si>
  <si>
    <t>实施单位</t>
  </si>
  <si>
    <t>勐海县茶叶与绿色食品产业发展中心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</si>
  <si>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</si>
  <si>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</si>
  <si>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</si>
  <si>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</si>
  <si>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</si>
  <si>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</si>
  <si>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围绕“十四五”建设普洱茶现代产业示范县、康养旅居示范县、乡村振兴示范县的工作中心，通过创建全国绿色食品原料（勐海茶）标准化生产基地，计划到2023年全县建设绿色食品普洱茶原料标准化生产基地80万亩。绿色食品认证产品150个，培育国家级龙头企业2户、省级龙头企业10户、州级龙头企业10户，绿色农产品生产区域化布局、产业化经营、标准化生产、市场化发展，为进一步促进农业增效、农民增收，农业产业高质量发展，勐海打造世界一流“绿色食品牌”奠定坚实的基础，聚力把勐海打造成全国普洱茶产量中心、全国普洱茶加工中心、全国普洱茶质量中心、全国普洱茶交易中心、全国普洱茶仓储中心、全国普洱茶民族茶文化中心、全国普洱茶研学中心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</si>
  <si>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</si>
  <si>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</si>
  <si>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</si>
  <si>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</si>
  <si>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</si>
  <si>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</si>
  <si>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</si>
  <si>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建设示范基地</t>
  </si>
  <si>
    <t>&gt;=80万亩</t>
  </si>
  <si>
    <t>推广项目数</t>
  </si>
  <si>
    <t>&gt;=1个</t>
  </si>
  <si>
    <t>派出中级及以上职称研究人员数量</t>
  </si>
  <si>
    <t>&gt;=3人</t>
  </si>
  <si>
    <t>质量指标</t>
  </si>
  <si>
    <t xml:space="preserve">项目（工程）验收合格率 </t>
  </si>
  <si>
    <t>效益指标</t>
  </si>
  <si>
    <t>社会效益
指标</t>
  </si>
  <si>
    <t>带动收入增加</t>
  </si>
  <si>
    <t>&gt;=9亿</t>
  </si>
  <si>
    <t>可持续影响
指标</t>
  </si>
  <si>
    <t>示范推广数量</t>
  </si>
  <si>
    <t>满意度指标</t>
  </si>
  <si>
    <t>服务对象满意度指标</t>
  </si>
  <si>
    <t>项目推广总体满意度</t>
  </si>
  <si>
    <t>&gt;=98%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</si>
  <si>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</si>
  <si>
    <t>勐海县创建80万亩全国绿色食品原料（茶叶）标准化生产基地专项资金分配表</t>
  </si>
  <si>
    <t>序号</t>
  </si>
  <si>
    <t>单位名称</t>
  </si>
  <si>
    <t>资金文件号</t>
  </si>
  <si>
    <t>支出功能科目编码</t>
  </si>
  <si>
    <t>政府预算支出经济分类科目编码（至款级）</t>
  </si>
  <si>
    <t>部门预算支出经济分类科目（至款级）</t>
  </si>
  <si>
    <t>支出保障分类（至款级）</t>
  </si>
  <si>
    <t>金额（元）</t>
  </si>
  <si>
    <t>合计</t>
  </si>
  <si>
    <t>西财农发〔2021〕175号</t>
  </si>
  <si>
    <t>80502</t>
  </si>
  <si>
    <t>勐海县格朗和哈尼族乡人民政府</t>
  </si>
  <si>
    <t>勐海县勐阿镇人民政府</t>
  </si>
  <si>
    <t>勐海县勐满镇人民政府</t>
  </si>
  <si>
    <t>勐海县勐往乡人民政府</t>
  </si>
  <si>
    <t>勐海县布朗山乡人民政府</t>
  </si>
  <si>
    <t>勐海县打洛镇人民政府</t>
  </si>
  <si>
    <t>勐海县勐海镇人民政府</t>
  </si>
  <si>
    <t>勐海县黎明农场管理委员会</t>
  </si>
  <si>
    <t>勐海县勐混镇人民政府</t>
  </si>
  <si>
    <t>勐海县勐宋乡人民政府</t>
  </si>
  <si>
    <t>勐海县西定乡人民政府</t>
  </si>
  <si>
    <t>勐海县勐遮镇人民政府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</si>
</sst>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18"/>
      <name val="仿宋"/>
      <family val="3"/>
    </font>
    <font>
      <b/>
      <sz val="11"/>
      <name val="仿宋"/>
      <family val="3"/>
    </font>
    <font>
      <b/>
      <sz val="10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29" fillId="0" borderId="0">
      <alignment vertical="center"/>
      <protection/>
    </xf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12" fillId="0" borderId="0">
      <alignment vertical="center"/>
      <protection/>
    </xf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1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29" fillId="0" borderId="0">
      <alignment vertical="center"/>
      <protection/>
    </xf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12" fillId="0" borderId="0">
      <alignment/>
      <protection/>
    </xf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0" borderId="0">
      <alignment/>
      <protection/>
    </xf>
    <xf numFmtId="0" fontId="40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43" fontId="29" fillId="0" borderId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</cellStyleXfs>
  <cellXfs count="6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48" applyNumberFormat="1" applyFont="1" applyAlignment="1">
      <alignment horizontal="center" vertical="center"/>
      <protection/>
    </xf>
    <xf numFmtId="0" fontId="2" fillId="0" borderId="0" xfId="48" applyFont="1" applyAlignment="1">
      <alignment vertical="center"/>
      <protection/>
    </xf>
    <xf numFmtId="0" fontId="4" fillId="0" borderId="0" xfId="48" applyFont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 applyProtection="1">
      <alignment vertical="center" wrapText="1" shrinkToFit="1"/>
      <protection locked="0"/>
    </xf>
    <xf numFmtId="0" fontId="8" fillId="0" borderId="9" xfId="0" applyNumberFormat="1" applyFont="1" applyFill="1" applyBorder="1" applyAlignment="1">
      <alignment vertical="center" wrapText="1" shrinkToFit="1"/>
    </xf>
    <xf numFmtId="0" fontId="8" fillId="0" borderId="9" xfId="78" applyFont="1" applyBorder="1" applyAlignment="1">
      <alignment horizontal="center" vertical="center" shrinkToFit="1"/>
      <protection/>
    </xf>
    <xf numFmtId="49" fontId="8" fillId="0" borderId="9" xfId="78" applyNumberFormat="1" applyFont="1" applyBorder="1" applyAlignment="1">
      <alignment horizontal="center" vertical="center" shrinkToFit="1"/>
      <protection/>
    </xf>
    <xf numFmtId="0" fontId="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0" fillId="0" borderId="9" xfId="78" applyFont="1" applyBorder="1" applyAlignment="1">
      <alignment horizontal="center" vertical="center" shrinkToFit="1"/>
      <protection/>
    </xf>
    <xf numFmtId="0" fontId="8" fillId="33" borderId="9" xfId="78" applyFont="1" applyFill="1" applyBorder="1" applyAlignment="1">
      <alignment horizontal="center" vertical="center" shrinkToFit="1"/>
      <protection/>
    </xf>
    <xf numFmtId="0" fontId="8" fillId="0" borderId="9" xfId="78" applyFont="1" applyFill="1" applyBorder="1" applyAlignment="1">
      <alignment horizontal="center" vertical="center" shrinkToFit="1"/>
      <protection/>
    </xf>
    <xf numFmtId="49" fontId="8" fillId="0" borderId="9" xfId="78" applyNumberFormat="1" applyFont="1" applyFill="1" applyBorder="1" applyAlignment="1">
      <alignment horizontal="center" vertical="center" shrinkToFit="1"/>
      <protection/>
    </xf>
    <xf numFmtId="0" fontId="10" fillId="0" borderId="9" xfId="78" applyFont="1" applyFill="1" applyBorder="1" applyAlignment="1">
      <alignment horizontal="center" vertical="center" shrinkToFit="1"/>
      <protection/>
    </xf>
    <xf numFmtId="0" fontId="3" fillId="0" borderId="0" xfId="48" applyFont="1" applyAlignment="1">
      <alignment horizontal="center" vertical="center" wrapText="1"/>
      <protection/>
    </xf>
    <xf numFmtId="43" fontId="8" fillId="0" borderId="9" xfId="78" applyNumberFormat="1" applyFont="1" applyBorder="1" applyAlignment="1">
      <alignment horizontal="right" vertical="center" shrinkToFit="1"/>
      <protection/>
    </xf>
    <xf numFmtId="4" fontId="8" fillId="0" borderId="9" xfId="78" applyNumberFormat="1" applyFont="1" applyBorder="1" applyAlignment="1">
      <alignment horizontal="center" vertical="center" shrinkToFit="1"/>
      <protection/>
    </xf>
    <xf numFmtId="4" fontId="10" fillId="0" borderId="9" xfId="78" applyNumberFormat="1" applyFont="1" applyBorder="1" applyAlignment="1">
      <alignment horizontal="center" vertical="center" shrinkToFit="1"/>
      <protection/>
    </xf>
    <xf numFmtId="43" fontId="10" fillId="0" borderId="9" xfId="78" applyNumberFormat="1" applyFont="1" applyBorder="1" applyAlignment="1">
      <alignment horizontal="right" vertical="center" shrinkToFit="1"/>
      <protection/>
    </xf>
    <xf numFmtId="43" fontId="8" fillId="0" borderId="9" xfId="78" applyNumberFormat="1" applyFont="1" applyFill="1" applyBorder="1" applyAlignment="1">
      <alignment horizontal="right" vertical="center" shrinkToFit="1"/>
      <protection/>
    </xf>
    <xf numFmtId="43" fontId="8" fillId="0" borderId="9" xfId="78" applyNumberFormat="1" applyFont="1" applyFill="1" applyBorder="1" applyAlignment="1">
      <alignment horizontal="center" vertical="center" shrinkToFit="1"/>
      <protection/>
    </xf>
    <xf numFmtId="0" fontId="11" fillId="0" borderId="0" xfId="78" applyFont="1" applyAlignment="1">
      <alignment vertical="center" shrinkToFit="1"/>
      <protection/>
    </xf>
    <xf numFmtId="0" fontId="1" fillId="0" borderId="0" xfId="72" applyFont="1" applyAlignment="1">
      <alignment vertical="center" wrapText="1"/>
      <protection/>
    </xf>
    <xf numFmtId="0" fontId="12" fillId="0" borderId="0" xfId="72" applyAlignment="1">
      <alignment vertical="center" wrapText="1"/>
      <protection/>
    </xf>
    <xf numFmtId="0" fontId="12" fillId="0" borderId="0" xfId="72" applyAlignment="1">
      <alignment horizontal="left" vertical="center" wrapText="1"/>
      <protection/>
    </xf>
    <xf numFmtId="0" fontId="13" fillId="0" borderId="0" xfId="72" applyFont="1" applyAlignment="1">
      <alignment vertical="center"/>
      <protection/>
    </xf>
    <xf numFmtId="0" fontId="14" fillId="0" borderId="0" xfId="72" applyFont="1" applyAlignment="1">
      <alignment vertical="center" wrapText="1"/>
      <protection/>
    </xf>
    <xf numFmtId="0" fontId="15" fillId="33" borderId="0" xfId="72" applyNumberFormat="1" applyFont="1" applyFill="1" applyAlignment="1">
      <alignment horizontal="center" vertical="center" wrapText="1"/>
      <protection/>
    </xf>
    <xf numFmtId="0" fontId="1" fillId="33" borderId="13" xfId="72" applyNumberFormat="1" applyFont="1" applyFill="1" applyBorder="1" applyAlignment="1">
      <alignment horizontal="center" vertical="top" wrapText="1"/>
      <protection/>
    </xf>
    <xf numFmtId="0" fontId="13" fillId="33" borderId="9" xfId="72" applyNumberFormat="1" applyFont="1" applyFill="1" applyBorder="1" applyAlignment="1">
      <alignment horizontal="center" vertical="center" wrapText="1"/>
      <protection/>
    </xf>
    <xf numFmtId="0" fontId="13" fillId="33" borderId="9" xfId="72" applyNumberFormat="1" applyFont="1" applyFill="1" applyBorder="1" applyAlignment="1">
      <alignment horizontal="left" vertical="center" wrapText="1"/>
      <protection/>
    </xf>
    <xf numFmtId="0" fontId="56" fillId="33" borderId="9" xfId="0" applyNumberFormat="1" applyFont="1" applyFill="1" applyBorder="1" applyAlignment="1">
      <alignment vertical="center"/>
    </xf>
    <xf numFmtId="0" fontId="17" fillId="33" borderId="10" xfId="72" applyNumberFormat="1" applyFont="1" applyFill="1" applyBorder="1" applyAlignment="1">
      <alignment vertical="center" wrapText="1"/>
      <protection/>
    </xf>
    <xf numFmtId="0" fontId="17" fillId="33" borderId="11" xfId="72" applyNumberFormat="1" applyFont="1" applyFill="1" applyBorder="1" applyAlignment="1">
      <alignment vertical="center" wrapText="1"/>
      <protection/>
    </xf>
    <xf numFmtId="0" fontId="13" fillId="33" borderId="10" xfId="72" applyNumberFormat="1" applyFont="1" applyFill="1" applyBorder="1" applyAlignment="1">
      <alignment horizontal="center" vertical="center" wrapText="1"/>
      <protection/>
    </xf>
    <xf numFmtId="0" fontId="13" fillId="33" borderId="12" xfId="72" applyNumberFormat="1" applyFont="1" applyFill="1" applyBorder="1" applyAlignment="1">
      <alignment horizontal="center" vertical="center" wrapText="1"/>
      <protection/>
    </xf>
    <xf numFmtId="0" fontId="13" fillId="33" borderId="10" xfId="72" applyNumberFormat="1" applyFont="1" applyFill="1" applyBorder="1" applyAlignment="1">
      <alignment horizontal="left" vertical="center" wrapText="1"/>
      <protection/>
    </xf>
    <xf numFmtId="0" fontId="13" fillId="33" borderId="11" xfId="72" applyNumberFormat="1" applyFont="1" applyFill="1" applyBorder="1" applyAlignment="1">
      <alignment horizontal="left" vertical="center" wrapText="1"/>
      <protection/>
    </xf>
    <xf numFmtId="0" fontId="13" fillId="33" borderId="12" xfId="72" applyNumberFormat="1" applyFont="1" applyFill="1" applyBorder="1" applyAlignment="1">
      <alignment horizontal="left" vertical="center" wrapText="1"/>
      <protection/>
    </xf>
    <xf numFmtId="0" fontId="17" fillId="33" borderId="9" xfId="72" applyNumberFormat="1" applyFont="1" applyFill="1" applyBorder="1" applyAlignment="1">
      <alignment horizontal="left" vertical="center" wrapText="1"/>
      <protection/>
    </xf>
    <xf numFmtId="0" fontId="13" fillId="33" borderId="14" xfId="72" applyNumberFormat="1" applyFont="1" applyFill="1" applyBorder="1" applyAlignment="1">
      <alignment horizontal="left" vertical="center" wrapText="1"/>
      <protection/>
    </xf>
    <xf numFmtId="0" fontId="13" fillId="0" borderId="0" xfId="72" applyFont="1" applyAlignment="1">
      <alignment vertical="center" wrapText="1"/>
      <protection/>
    </xf>
    <xf numFmtId="0" fontId="17" fillId="33" borderId="12" xfId="72" applyNumberFormat="1" applyFont="1" applyFill="1" applyBorder="1" applyAlignment="1">
      <alignment vertical="center" wrapText="1"/>
      <protection/>
    </xf>
    <xf numFmtId="9" fontId="57" fillId="0" borderId="9" xfId="0" applyNumberFormat="1" applyFont="1" applyFill="1" applyBorder="1" applyAlignment="1">
      <alignment horizontal="center" vertical="top" wrapText="1"/>
    </xf>
    <xf numFmtId="9" fontId="13" fillId="33" borderId="9" xfId="72" applyNumberFormat="1" applyFont="1" applyFill="1" applyBorder="1" applyAlignment="1">
      <alignment horizontal="center" vertical="center" wrapText="1"/>
      <protection/>
    </xf>
    <xf numFmtId="0" fontId="13" fillId="0" borderId="0" xfId="72" applyFont="1" applyAlignment="1">
      <alignment horizontal="left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2 10" xfId="70"/>
    <cellStyle name="60% - 强调文字颜色 6" xfId="71"/>
    <cellStyle name="常规 2" xfId="72"/>
    <cellStyle name="常规 3" xfId="73"/>
    <cellStyle name="常规 4" xfId="74"/>
    <cellStyle name="千位分隔 2" xfId="75"/>
    <cellStyle name="常规 5" xfId="76"/>
    <cellStyle name="常规 7" xfId="77"/>
    <cellStyle name="常规_Sheet1_5" xfId="78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view="pageBreakPreview" zoomScale="115" zoomScaleSheetLayoutView="115" workbookViewId="0" topLeftCell="A1">
      <selection activeCell="O8" sqref="O8"/>
    </sheetView>
  </sheetViews>
  <sheetFormatPr defaultColWidth="9.00390625" defaultRowHeight="15"/>
  <cols>
    <col min="1" max="2" width="6.140625" style="37" customWidth="1"/>
    <col min="3" max="3" width="6.8515625" style="37" customWidth="1"/>
    <col min="4" max="4" width="12.421875" style="37" customWidth="1"/>
    <col min="5" max="5" width="13.421875" style="37" customWidth="1"/>
    <col min="6" max="6" width="12.421875" style="37" customWidth="1"/>
    <col min="7" max="7" width="10.421875" style="37" customWidth="1"/>
    <col min="8" max="8" width="8.7109375" style="37" customWidth="1"/>
    <col min="9" max="9" width="10.7109375" style="38" customWidth="1"/>
    <col min="10" max="16384" width="9.00390625" style="37" customWidth="1"/>
  </cols>
  <sheetData>
    <row r="1" spans="1:4" ht="16.5" customHeight="1">
      <c r="A1" s="39" t="s">
        <v>0</v>
      </c>
      <c r="B1" s="40"/>
      <c r="C1" s="40"/>
      <c r="D1" s="40"/>
    </row>
    <row r="2" spans="1:9" ht="48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s="36" customFormat="1" ht="21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9" ht="45" customHeight="1">
      <c r="A4" s="43" t="s">
        <v>3</v>
      </c>
      <c r="B4" s="43"/>
      <c r="C4" s="43"/>
      <c r="D4" s="44" t="s">
        <v>4</v>
      </c>
      <c r="E4" s="44"/>
      <c r="F4" s="43" t="s">
        <v>5</v>
      </c>
      <c r="G4" s="43"/>
      <c r="H4" s="43" t="s">
        <v>6</v>
      </c>
      <c r="I4" s="43"/>
    </row>
    <row r="5" spans="1:9" ht="24" customHeight="1">
      <c r="A5" s="43" t="s">
        <v>7</v>
      </c>
      <c r="B5" s="43"/>
      <c r="C5" s="43"/>
      <c r="D5" s="43" t="s">
        <v>8</v>
      </c>
      <c r="E5" s="43"/>
      <c r="F5" s="43" t="s">
        <v>9</v>
      </c>
      <c r="G5" s="43"/>
      <c r="H5" s="44" t="s">
        <v>10</v>
      </c>
      <c r="I5" s="44"/>
    </row>
    <row r="6" spans="1:9" ht="22.5" customHeight="1">
      <c r="A6" s="43" t="s">
        <v>11</v>
      </c>
      <c r="B6" s="45"/>
      <c r="C6" s="45"/>
      <c r="D6" s="43" t="s">
        <v>12</v>
      </c>
      <c r="E6" s="43"/>
      <c r="F6" s="43">
        <v>100</v>
      </c>
      <c r="G6" s="43"/>
      <c r="H6" s="43"/>
      <c r="I6" s="43"/>
    </row>
    <row r="7" spans="1:9" ht="22.5" customHeight="1">
      <c r="A7" s="45"/>
      <c r="B7" s="45"/>
      <c r="C7" s="45"/>
      <c r="D7" s="43" t="s">
        <v>13</v>
      </c>
      <c r="E7" s="43"/>
      <c r="F7" s="43">
        <v>100</v>
      </c>
      <c r="G7" s="43"/>
      <c r="H7" s="43"/>
      <c r="I7" s="43"/>
    </row>
    <row r="8" spans="1:9" ht="22.5" customHeight="1">
      <c r="A8" s="45"/>
      <c r="B8" s="45"/>
      <c r="C8" s="45"/>
      <c r="D8" s="43" t="s">
        <v>14</v>
      </c>
      <c r="E8" s="43"/>
      <c r="F8" s="43">
        <v>0</v>
      </c>
      <c r="G8" s="43"/>
      <c r="H8" s="43"/>
      <c r="I8" s="43"/>
    </row>
    <row r="9" spans="1:9" ht="22.5" customHeight="1">
      <c r="A9" s="43" t="s">
        <v>15</v>
      </c>
      <c r="B9" s="43" t="s">
        <v>16</v>
      </c>
      <c r="C9" s="43"/>
      <c r="D9" s="43"/>
      <c r="E9" s="43"/>
      <c r="F9" s="43"/>
      <c r="G9" s="43"/>
      <c r="H9" s="43"/>
      <c r="I9" s="43"/>
    </row>
    <row r="10" spans="1:9" ht="79.5" customHeight="1">
      <c r="A10" s="43"/>
      <c r="B10" s="46" t="s">
        <v>17</v>
      </c>
      <c r="C10" s="47"/>
      <c r="D10" s="47"/>
      <c r="E10" s="47"/>
      <c r="F10" s="47"/>
      <c r="G10" s="47"/>
      <c r="H10" s="47"/>
      <c r="I10" s="56"/>
    </row>
    <row r="11" spans="1:9" ht="24" customHeight="1">
      <c r="A11" s="43" t="s">
        <v>18</v>
      </c>
      <c r="B11" s="48" t="s">
        <v>19</v>
      </c>
      <c r="C11" s="49"/>
      <c r="D11" s="43" t="s">
        <v>20</v>
      </c>
      <c r="E11" s="43" t="s">
        <v>21</v>
      </c>
      <c r="F11" s="43"/>
      <c r="G11" s="43"/>
      <c r="H11" s="43"/>
      <c r="I11" s="43" t="s">
        <v>22</v>
      </c>
    </row>
    <row r="12" spans="1:9" ht="33.75" customHeight="1">
      <c r="A12" s="43"/>
      <c r="B12" s="43" t="s">
        <v>23</v>
      </c>
      <c r="C12" s="43"/>
      <c r="D12" s="43" t="s">
        <v>24</v>
      </c>
      <c r="E12" s="44" t="s">
        <v>25</v>
      </c>
      <c r="F12" s="44"/>
      <c r="G12" s="44"/>
      <c r="H12" s="44"/>
      <c r="I12" s="43" t="s">
        <v>26</v>
      </c>
    </row>
    <row r="13" spans="1:9" ht="37.5" customHeight="1">
      <c r="A13" s="43"/>
      <c r="B13" s="43"/>
      <c r="C13" s="43"/>
      <c r="D13" s="43"/>
      <c r="E13" s="50" t="s">
        <v>27</v>
      </c>
      <c r="F13" s="51"/>
      <c r="G13" s="51"/>
      <c r="H13" s="52"/>
      <c r="I13" s="43" t="s">
        <v>28</v>
      </c>
    </row>
    <row r="14" spans="1:9" ht="39" customHeight="1">
      <c r="A14" s="43"/>
      <c r="B14" s="43"/>
      <c r="C14" s="43"/>
      <c r="D14" s="43"/>
      <c r="E14" s="50" t="s">
        <v>29</v>
      </c>
      <c r="F14" s="51"/>
      <c r="G14" s="51"/>
      <c r="H14" s="52"/>
      <c r="I14" s="43" t="s">
        <v>30</v>
      </c>
    </row>
    <row r="15" spans="1:9" ht="40.5" customHeight="1">
      <c r="A15" s="43"/>
      <c r="B15" s="43"/>
      <c r="C15" s="43"/>
      <c r="D15" s="43" t="s">
        <v>31</v>
      </c>
      <c r="E15" s="44" t="s">
        <v>32</v>
      </c>
      <c r="F15" s="44"/>
      <c r="G15" s="44"/>
      <c r="H15" s="44"/>
      <c r="I15" s="57">
        <v>1</v>
      </c>
    </row>
    <row r="16" spans="1:9" ht="24.75" customHeight="1">
      <c r="A16" s="43"/>
      <c r="B16" s="43" t="s">
        <v>33</v>
      </c>
      <c r="C16" s="43"/>
      <c r="D16" s="43" t="s">
        <v>34</v>
      </c>
      <c r="E16" s="53" t="s">
        <v>35</v>
      </c>
      <c r="F16" s="53"/>
      <c r="G16" s="53"/>
      <c r="H16" s="53"/>
      <c r="I16" s="43" t="s">
        <v>36</v>
      </c>
    </row>
    <row r="17" spans="1:9" ht="36" customHeight="1">
      <c r="A17" s="43"/>
      <c r="B17" s="43"/>
      <c r="C17" s="43"/>
      <c r="D17" s="43" t="s">
        <v>37</v>
      </c>
      <c r="E17" s="44" t="s">
        <v>38</v>
      </c>
      <c r="F17" s="44"/>
      <c r="G17" s="44"/>
      <c r="H17" s="44"/>
      <c r="I17" s="43" t="s">
        <v>26</v>
      </c>
    </row>
    <row r="18" spans="1:9" ht="39" customHeight="1">
      <c r="A18" s="43"/>
      <c r="B18" s="43" t="s">
        <v>39</v>
      </c>
      <c r="C18" s="43"/>
      <c r="D18" s="43" t="s">
        <v>40</v>
      </c>
      <c r="E18" s="44" t="s">
        <v>41</v>
      </c>
      <c r="F18" s="44"/>
      <c r="G18" s="44"/>
      <c r="H18" s="44"/>
      <c r="I18" s="58" t="s">
        <v>42</v>
      </c>
    </row>
    <row r="19" spans="1:9" ht="57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</row>
    <row r="20" spans="1:9" ht="13.5">
      <c r="A20" s="55"/>
      <c r="B20" s="55"/>
      <c r="C20" s="55"/>
      <c r="D20" s="55"/>
      <c r="E20" s="55"/>
      <c r="F20" s="55"/>
      <c r="G20" s="55"/>
      <c r="H20" s="55"/>
      <c r="I20" s="59"/>
    </row>
    <row r="21" spans="1:9" ht="13.5">
      <c r="A21" s="55"/>
      <c r="B21" s="55"/>
      <c r="C21" s="55"/>
      <c r="D21" s="55"/>
      <c r="E21" s="55"/>
      <c r="F21" s="55"/>
      <c r="G21" s="55"/>
      <c r="H21" s="55"/>
      <c r="I21" s="59"/>
    </row>
    <row r="22" spans="1:9" ht="13.5">
      <c r="A22" s="55"/>
      <c r="B22" s="55"/>
      <c r="C22" s="55"/>
      <c r="D22" s="55"/>
      <c r="E22" s="55"/>
      <c r="F22" s="55"/>
      <c r="G22" s="55"/>
      <c r="H22" s="55"/>
      <c r="I22" s="59"/>
    </row>
    <row r="23" spans="1:9" ht="13.5">
      <c r="A23" s="55"/>
      <c r="B23" s="55"/>
      <c r="C23" s="55"/>
      <c r="D23" s="55"/>
      <c r="E23" s="55"/>
      <c r="F23" s="55"/>
      <c r="G23" s="55"/>
      <c r="H23" s="55"/>
      <c r="I23" s="59"/>
    </row>
    <row r="24" spans="1:9" ht="13.5">
      <c r="A24" s="55"/>
      <c r="B24" s="55"/>
      <c r="C24" s="55"/>
      <c r="D24" s="55"/>
      <c r="E24" s="55"/>
      <c r="F24" s="55"/>
      <c r="G24" s="55"/>
      <c r="H24" s="55"/>
      <c r="I24" s="59"/>
    </row>
    <row r="25" spans="1:9" ht="13.5">
      <c r="A25" s="55"/>
      <c r="B25" s="55"/>
      <c r="C25" s="55"/>
      <c r="D25" s="55"/>
      <c r="E25" s="55"/>
      <c r="F25" s="55"/>
      <c r="G25" s="55"/>
      <c r="H25" s="55"/>
      <c r="I25" s="59"/>
    </row>
  </sheetData>
  <sheetProtection/>
  <mergeCells count="35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B18:C18"/>
    <mergeCell ref="E18:H18"/>
    <mergeCell ref="A19:I19"/>
    <mergeCell ref="A9:A10"/>
    <mergeCell ref="A11:A18"/>
    <mergeCell ref="D12:D14"/>
    <mergeCell ref="A6:C8"/>
    <mergeCell ref="B12:C15"/>
    <mergeCell ref="B16:C17"/>
  </mergeCells>
  <printOptions horizontalCentered="1"/>
  <pageMargins left="0.786805555555556" right="0.707638888888889" top="0.786805555555556" bottom="0.786805555555556" header="0.354166666666667" footer="0.19652777777777802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zoomScaleSheetLayoutView="100" workbookViewId="0" topLeftCell="A13">
      <selection activeCell="D38" sqref="D38"/>
    </sheetView>
  </sheetViews>
  <sheetFormatPr defaultColWidth="9.00390625" defaultRowHeight="23.25" customHeight="1"/>
  <cols>
    <col min="1" max="1" width="5.140625" style="3" customWidth="1"/>
    <col min="2" max="2" width="17.421875" style="3" customWidth="1"/>
    <col min="3" max="3" width="21.57421875" style="3" customWidth="1"/>
    <col min="4" max="4" width="34.140625" style="4" customWidth="1"/>
    <col min="5" max="5" width="11.7109375" style="5" customWidth="1"/>
    <col min="6" max="6" width="16.57421875" style="5" customWidth="1"/>
    <col min="7" max="7" width="15.57421875" style="5" customWidth="1"/>
    <col min="8" max="8" width="12.28125" style="5" customWidth="1"/>
    <col min="9" max="9" width="14.00390625" style="5" customWidth="1"/>
    <col min="10" max="60" width="9.00390625" style="6" customWidth="1"/>
    <col min="61" max="68" width="9.00390625" style="1" customWidth="1"/>
    <col min="69" max="69" width="4.28125" style="1" customWidth="1"/>
    <col min="70" max="70" width="19.421875" style="1" customWidth="1"/>
    <col min="71" max="71" width="36.421875" style="1" customWidth="1"/>
    <col min="72" max="72" width="4.421875" style="1" customWidth="1"/>
    <col min="73" max="73" width="16.421875" style="1" customWidth="1"/>
    <col min="74" max="74" width="8.8515625" style="1" customWidth="1"/>
    <col min="75" max="75" width="13.421875" style="1" customWidth="1"/>
    <col min="76" max="76" width="37.00390625" style="1" customWidth="1"/>
    <col min="77" max="16384" width="9.00390625" style="1" customWidth="1"/>
  </cols>
  <sheetData>
    <row r="1" spans="1:60" s="1" customFormat="1" ht="26.25" customHeight="1">
      <c r="A1" s="7" t="s">
        <v>44</v>
      </c>
      <c r="B1" s="7"/>
      <c r="C1" s="7"/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2" customFormat="1" ht="60.75" customHeight="1">
      <c r="A2" s="8" t="s">
        <v>45</v>
      </c>
      <c r="B2" s="8" t="s">
        <v>46</v>
      </c>
      <c r="C2" s="9" t="s">
        <v>47</v>
      </c>
      <c r="D2" s="10" t="s">
        <v>3</v>
      </c>
      <c r="E2" s="8" t="s">
        <v>48</v>
      </c>
      <c r="F2" s="8" t="s">
        <v>49</v>
      </c>
      <c r="G2" s="8" t="s">
        <v>50</v>
      </c>
      <c r="H2" s="8" t="s">
        <v>51</v>
      </c>
      <c r="I2" s="8" t="s">
        <v>52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</row>
    <row r="3" spans="1:60" s="1" customFormat="1" ht="24" customHeight="1">
      <c r="A3" s="11" t="s">
        <v>53</v>
      </c>
      <c r="B3" s="12"/>
      <c r="C3" s="12"/>
      <c r="D3" s="12"/>
      <c r="E3" s="12"/>
      <c r="F3" s="13"/>
      <c r="G3" s="13"/>
      <c r="H3" s="14"/>
      <c r="I3" s="29">
        <f>SUM(I4:I35)</f>
        <v>1000000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s="1" customFormat="1" ht="27.75" customHeight="1">
      <c r="A4" s="15">
        <v>1</v>
      </c>
      <c r="B4" s="16" t="s">
        <v>10</v>
      </c>
      <c r="C4" s="17" t="s">
        <v>54</v>
      </c>
      <c r="D4" s="18" t="s">
        <v>4</v>
      </c>
      <c r="E4" s="19">
        <v>2130599</v>
      </c>
      <c r="F4" s="19">
        <v>50502</v>
      </c>
      <c r="G4" s="19">
        <v>30202</v>
      </c>
      <c r="H4" s="20" t="s">
        <v>55</v>
      </c>
      <c r="I4" s="30">
        <v>150000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s="1" customFormat="1" ht="27.75" customHeight="1">
      <c r="A5" s="15">
        <v>2</v>
      </c>
      <c r="B5" s="16" t="s">
        <v>10</v>
      </c>
      <c r="C5" s="17" t="s">
        <v>54</v>
      </c>
      <c r="D5" s="18" t="s">
        <v>4</v>
      </c>
      <c r="E5" s="19">
        <v>2130599</v>
      </c>
      <c r="F5" s="19">
        <v>50502</v>
      </c>
      <c r="G5" s="19">
        <v>30227</v>
      </c>
      <c r="H5" s="20" t="s">
        <v>55</v>
      </c>
      <c r="I5" s="30">
        <v>300000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s="1" customFormat="1" ht="27.75" customHeight="1">
      <c r="A6" s="15">
        <v>3</v>
      </c>
      <c r="B6" s="16" t="s">
        <v>10</v>
      </c>
      <c r="C6" s="17" t="s">
        <v>54</v>
      </c>
      <c r="D6" s="18" t="s">
        <v>4</v>
      </c>
      <c r="E6" s="19">
        <v>2130599</v>
      </c>
      <c r="F6" s="19">
        <v>50502</v>
      </c>
      <c r="G6" s="19">
        <v>30299</v>
      </c>
      <c r="H6" s="20" t="s">
        <v>55</v>
      </c>
      <c r="I6" s="31">
        <v>230000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s="1" customFormat="1" ht="27.75" customHeight="1">
      <c r="A7" s="15">
        <v>4</v>
      </c>
      <c r="B7" s="21" t="s">
        <v>56</v>
      </c>
      <c r="C7" s="17" t="s">
        <v>54</v>
      </c>
      <c r="D7" s="18" t="s">
        <v>4</v>
      </c>
      <c r="E7" s="19">
        <v>2130599</v>
      </c>
      <c r="F7" s="19">
        <v>50201</v>
      </c>
      <c r="G7" s="19">
        <v>30201</v>
      </c>
      <c r="H7" s="20" t="s">
        <v>55</v>
      </c>
      <c r="I7" s="29">
        <v>15000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s="1" customFormat="1" ht="27.75" customHeight="1">
      <c r="A8" s="15">
        <v>5</v>
      </c>
      <c r="B8" s="21" t="s">
        <v>56</v>
      </c>
      <c r="C8" s="17" t="s">
        <v>54</v>
      </c>
      <c r="D8" s="18" t="s">
        <v>4</v>
      </c>
      <c r="E8" s="19">
        <v>2130599</v>
      </c>
      <c r="F8" s="19">
        <v>50203</v>
      </c>
      <c r="G8" s="19">
        <v>30216</v>
      </c>
      <c r="H8" s="20" t="s">
        <v>55</v>
      </c>
      <c r="I8" s="29">
        <v>15000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1" customFormat="1" ht="27.75" customHeight="1">
      <c r="A9" s="15">
        <v>6</v>
      </c>
      <c r="B9" s="22" t="s">
        <v>57</v>
      </c>
      <c r="C9" s="17" t="s">
        <v>54</v>
      </c>
      <c r="D9" s="18" t="s">
        <v>4</v>
      </c>
      <c r="E9" s="19">
        <v>2130599</v>
      </c>
      <c r="F9" s="19">
        <v>50203</v>
      </c>
      <c r="G9" s="23">
        <v>30216</v>
      </c>
      <c r="H9" s="20" t="s">
        <v>55</v>
      </c>
      <c r="I9" s="29">
        <v>20000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1" customFormat="1" ht="27.75" customHeight="1">
      <c r="A10" s="15">
        <v>7</v>
      </c>
      <c r="B10" s="22" t="s">
        <v>57</v>
      </c>
      <c r="C10" s="17" t="s">
        <v>54</v>
      </c>
      <c r="D10" s="18" t="s">
        <v>4</v>
      </c>
      <c r="E10" s="19">
        <v>2130599</v>
      </c>
      <c r="F10" s="23">
        <v>50201</v>
      </c>
      <c r="G10" s="23">
        <v>30201</v>
      </c>
      <c r="H10" s="20" t="s">
        <v>55</v>
      </c>
      <c r="I10" s="32">
        <v>6000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1" customFormat="1" ht="27.75" customHeight="1">
      <c r="A11" s="15">
        <v>8</v>
      </c>
      <c r="B11" s="22" t="s">
        <v>57</v>
      </c>
      <c r="C11" s="17" t="s">
        <v>54</v>
      </c>
      <c r="D11" s="18" t="s">
        <v>4</v>
      </c>
      <c r="E11" s="19">
        <v>2130599</v>
      </c>
      <c r="F11" s="23">
        <v>50299</v>
      </c>
      <c r="G11" s="23">
        <v>30299</v>
      </c>
      <c r="H11" s="20" t="s">
        <v>55</v>
      </c>
      <c r="I11" s="32">
        <v>4000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1" customFormat="1" ht="27.75" customHeight="1">
      <c r="A12" s="15">
        <v>9</v>
      </c>
      <c r="B12" s="22" t="s">
        <v>58</v>
      </c>
      <c r="C12" s="17" t="s">
        <v>54</v>
      </c>
      <c r="D12" s="18" t="s">
        <v>4</v>
      </c>
      <c r="E12" s="19">
        <v>2130599</v>
      </c>
      <c r="F12" s="19">
        <v>50299</v>
      </c>
      <c r="G12" s="19">
        <v>30299</v>
      </c>
      <c r="H12" s="20" t="s">
        <v>55</v>
      </c>
      <c r="I12" s="29">
        <v>5000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1" customFormat="1" ht="27.75" customHeight="1">
      <c r="A13" s="15">
        <v>10</v>
      </c>
      <c r="B13" s="22" t="s">
        <v>58</v>
      </c>
      <c r="C13" s="17" t="s">
        <v>54</v>
      </c>
      <c r="D13" s="18" t="s">
        <v>4</v>
      </c>
      <c r="E13" s="19">
        <v>2130599</v>
      </c>
      <c r="F13" s="19">
        <v>50203</v>
      </c>
      <c r="G13" s="19">
        <v>30216</v>
      </c>
      <c r="H13" s="20" t="s">
        <v>55</v>
      </c>
      <c r="I13" s="29">
        <v>15000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1" customFormat="1" ht="27.75" customHeight="1">
      <c r="A14" s="15">
        <v>11</v>
      </c>
      <c r="B14" s="22" t="s">
        <v>59</v>
      </c>
      <c r="C14" s="17" t="s">
        <v>54</v>
      </c>
      <c r="D14" s="18" t="s">
        <v>4</v>
      </c>
      <c r="E14" s="19">
        <v>2130599</v>
      </c>
      <c r="F14" s="19">
        <v>50299</v>
      </c>
      <c r="G14" s="19">
        <v>30299</v>
      </c>
      <c r="H14" s="20" t="s">
        <v>55</v>
      </c>
      <c r="I14" s="29">
        <v>3100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1" customFormat="1" ht="27.75" customHeight="1">
      <c r="A15" s="15">
        <v>12</v>
      </c>
      <c r="B15" s="22" t="s">
        <v>59</v>
      </c>
      <c r="C15" s="17" t="s">
        <v>54</v>
      </c>
      <c r="D15" s="18" t="s">
        <v>4</v>
      </c>
      <c r="E15" s="19">
        <v>2130599</v>
      </c>
      <c r="F15" s="19">
        <v>50203</v>
      </c>
      <c r="G15" s="19">
        <v>30216</v>
      </c>
      <c r="H15" s="20" t="s">
        <v>55</v>
      </c>
      <c r="I15" s="29">
        <v>4000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1" customFormat="1" ht="27.75" customHeight="1">
      <c r="A16" s="15">
        <v>13</v>
      </c>
      <c r="B16" s="22" t="s">
        <v>59</v>
      </c>
      <c r="C16" s="17" t="s">
        <v>54</v>
      </c>
      <c r="D16" s="18" t="s">
        <v>4</v>
      </c>
      <c r="E16" s="19">
        <v>2130599</v>
      </c>
      <c r="F16" s="19">
        <v>50204</v>
      </c>
      <c r="G16" s="19">
        <v>30218</v>
      </c>
      <c r="H16" s="20" t="s">
        <v>55</v>
      </c>
      <c r="I16" s="29">
        <v>12900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1" customFormat="1" ht="27.75" customHeight="1">
      <c r="A17" s="15">
        <v>14</v>
      </c>
      <c r="B17" s="21" t="s">
        <v>60</v>
      </c>
      <c r="C17" s="17" t="s">
        <v>54</v>
      </c>
      <c r="D17" s="18" t="s">
        <v>4</v>
      </c>
      <c r="E17" s="19">
        <v>2130599</v>
      </c>
      <c r="F17" s="19">
        <v>50203</v>
      </c>
      <c r="G17" s="19">
        <v>30216</v>
      </c>
      <c r="H17" s="20" t="s">
        <v>55</v>
      </c>
      <c r="I17" s="29">
        <v>25500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1" customFormat="1" ht="27.75" customHeight="1">
      <c r="A18" s="15">
        <v>15</v>
      </c>
      <c r="B18" s="21" t="s">
        <v>60</v>
      </c>
      <c r="C18" s="17" t="s">
        <v>54</v>
      </c>
      <c r="D18" s="18" t="s">
        <v>4</v>
      </c>
      <c r="E18" s="19">
        <v>2130599</v>
      </c>
      <c r="F18" s="19">
        <v>50201</v>
      </c>
      <c r="G18" s="19">
        <v>30201</v>
      </c>
      <c r="H18" s="20" t="s">
        <v>55</v>
      </c>
      <c r="I18" s="29">
        <v>10000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1" customFormat="1" ht="27.75" customHeight="1">
      <c r="A19" s="15">
        <v>16</v>
      </c>
      <c r="B19" s="21" t="s">
        <v>60</v>
      </c>
      <c r="C19" s="17" t="s">
        <v>54</v>
      </c>
      <c r="D19" s="18" t="s">
        <v>4</v>
      </c>
      <c r="E19" s="19">
        <v>2130599</v>
      </c>
      <c r="F19" s="24">
        <v>50306</v>
      </c>
      <c r="G19" s="19">
        <v>31002</v>
      </c>
      <c r="H19" s="20" t="s">
        <v>55</v>
      </c>
      <c r="I19" s="29">
        <v>4500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1" customFormat="1" ht="27.75" customHeight="1">
      <c r="A20" s="15">
        <v>17</v>
      </c>
      <c r="B20" s="22" t="s">
        <v>61</v>
      </c>
      <c r="C20" s="17" t="s">
        <v>54</v>
      </c>
      <c r="D20" s="18" t="s">
        <v>4</v>
      </c>
      <c r="E20" s="19">
        <v>2130599</v>
      </c>
      <c r="F20" s="19">
        <v>50502</v>
      </c>
      <c r="G20" s="19">
        <v>30299</v>
      </c>
      <c r="H20" s="20" t="s">
        <v>55</v>
      </c>
      <c r="I20" s="29">
        <v>6000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1" customFormat="1" ht="27.75" customHeight="1">
      <c r="A21" s="15">
        <v>18</v>
      </c>
      <c r="B21" s="22" t="s">
        <v>61</v>
      </c>
      <c r="C21" s="17" t="s">
        <v>54</v>
      </c>
      <c r="D21" s="18" t="s">
        <v>4</v>
      </c>
      <c r="E21" s="19">
        <v>2130599</v>
      </c>
      <c r="F21" s="19">
        <v>50502</v>
      </c>
      <c r="G21" s="19">
        <v>30216</v>
      </c>
      <c r="H21" s="20" t="s">
        <v>55</v>
      </c>
      <c r="I21" s="29">
        <v>4000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1" customFormat="1" ht="27.75" customHeight="1">
      <c r="A22" s="15">
        <v>19</v>
      </c>
      <c r="B22" s="22" t="s">
        <v>61</v>
      </c>
      <c r="C22" s="17" t="s">
        <v>54</v>
      </c>
      <c r="D22" s="18" t="s">
        <v>4</v>
      </c>
      <c r="E22" s="19">
        <v>2130599</v>
      </c>
      <c r="F22" s="19">
        <v>50502</v>
      </c>
      <c r="G22" s="23">
        <v>31002</v>
      </c>
      <c r="H22" s="20" t="s">
        <v>55</v>
      </c>
      <c r="I22" s="29">
        <v>10000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1" customFormat="1" ht="27.75" customHeight="1">
      <c r="A23" s="15">
        <v>20</v>
      </c>
      <c r="B23" s="22" t="s">
        <v>62</v>
      </c>
      <c r="C23" s="17" t="s">
        <v>54</v>
      </c>
      <c r="D23" s="18" t="s">
        <v>4</v>
      </c>
      <c r="E23" s="25">
        <v>2130599</v>
      </c>
      <c r="F23" s="25">
        <v>50299</v>
      </c>
      <c r="G23" s="25">
        <v>30299</v>
      </c>
      <c r="H23" s="26" t="s">
        <v>55</v>
      </c>
      <c r="I23" s="33">
        <v>32000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1" customFormat="1" ht="27.75" customHeight="1">
      <c r="A24" s="15">
        <v>21</v>
      </c>
      <c r="B24" s="22" t="s">
        <v>62</v>
      </c>
      <c r="C24" s="17" t="s">
        <v>54</v>
      </c>
      <c r="D24" s="18" t="s">
        <v>4</v>
      </c>
      <c r="E24" s="25">
        <v>2130599</v>
      </c>
      <c r="F24" s="25">
        <v>50203</v>
      </c>
      <c r="G24" s="25">
        <v>30216</v>
      </c>
      <c r="H24" s="26" t="s">
        <v>55</v>
      </c>
      <c r="I24" s="33">
        <v>8000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1" customFormat="1" ht="27.75" customHeight="1">
      <c r="A25" s="15">
        <v>22</v>
      </c>
      <c r="B25" s="22" t="s">
        <v>63</v>
      </c>
      <c r="C25" s="17" t="s">
        <v>54</v>
      </c>
      <c r="D25" s="18" t="s">
        <v>4</v>
      </c>
      <c r="E25" s="19">
        <v>2130599</v>
      </c>
      <c r="F25" s="19">
        <v>50203</v>
      </c>
      <c r="G25" s="19">
        <v>30216</v>
      </c>
      <c r="H25" s="20" t="s">
        <v>55</v>
      </c>
      <c r="I25" s="29">
        <v>20000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1" customFormat="1" ht="27.75" customHeight="1">
      <c r="A26" s="15">
        <v>23</v>
      </c>
      <c r="B26" s="22" t="s">
        <v>64</v>
      </c>
      <c r="C26" s="17" t="s">
        <v>54</v>
      </c>
      <c r="D26" s="18" t="s">
        <v>4</v>
      </c>
      <c r="E26" s="25">
        <v>2130599</v>
      </c>
      <c r="F26" s="25">
        <v>50203</v>
      </c>
      <c r="G26" s="25">
        <v>30216</v>
      </c>
      <c r="H26" s="26" t="s">
        <v>55</v>
      </c>
      <c r="I26" s="34">
        <v>25000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1" customFormat="1" ht="27.75" customHeight="1">
      <c r="A27" s="15">
        <v>24</v>
      </c>
      <c r="B27" s="22" t="s">
        <v>64</v>
      </c>
      <c r="C27" s="17" t="s">
        <v>54</v>
      </c>
      <c r="D27" s="18" t="s">
        <v>4</v>
      </c>
      <c r="E27" s="25">
        <v>2130599</v>
      </c>
      <c r="F27" s="25">
        <v>50299</v>
      </c>
      <c r="G27" s="25">
        <v>30299</v>
      </c>
      <c r="H27" s="26" t="s">
        <v>55</v>
      </c>
      <c r="I27" s="34">
        <v>5000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1" customFormat="1" ht="27.75" customHeight="1">
      <c r="A28" s="15">
        <v>25</v>
      </c>
      <c r="B28" s="22" t="s">
        <v>65</v>
      </c>
      <c r="C28" s="17" t="s">
        <v>54</v>
      </c>
      <c r="D28" s="18" t="s">
        <v>4</v>
      </c>
      <c r="E28" s="19">
        <v>2130599</v>
      </c>
      <c r="F28" s="19">
        <v>50502</v>
      </c>
      <c r="G28" s="19">
        <v>30216</v>
      </c>
      <c r="H28" s="20" t="s">
        <v>55</v>
      </c>
      <c r="I28" s="29">
        <v>15000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1" customFormat="1" ht="27.75" customHeight="1">
      <c r="A29" s="15">
        <v>26</v>
      </c>
      <c r="B29" s="22" t="s">
        <v>65</v>
      </c>
      <c r="C29" s="17" t="s">
        <v>54</v>
      </c>
      <c r="D29" s="18" t="s">
        <v>4</v>
      </c>
      <c r="E29" s="19">
        <v>2130599</v>
      </c>
      <c r="F29" s="19">
        <v>50502</v>
      </c>
      <c r="G29" s="19">
        <v>30299</v>
      </c>
      <c r="H29" s="20" t="s">
        <v>55</v>
      </c>
      <c r="I29" s="29">
        <v>5000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1" customFormat="1" ht="27.75" customHeight="1">
      <c r="A30" s="15">
        <v>27</v>
      </c>
      <c r="B30" s="22" t="s">
        <v>66</v>
      </c>
      <c r="C30" s="17" t="s">
        <v>54</v>
      </c>
      <c r="D30" s="18" t="s">
        <v>4</v>
      </c>
      <c r="E30" s="19">
        <v>2130599</v>
      </c>
      <c r="F30" s="19">
        <v>50203</v>
      </c>
      <c r="G30" s="19">
        <v>30216</v>
      </c>
      <c r="H30" s="20" t="s">
        <v>55</v>
      </c>
      <c r="I30" s="29">
        <v>12000</v>
      </c>
      <c r="J30" s="3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1" customFormat="1" ht="27.75" customHeight="1">
      <c r="A31" s="15">
        <v>28</v>
      </c>
      <c r="B31" s="22" t="s">
        <v>66</v>
      </c>
      <c r="C31" s="17" t="s">
        <v>54</v>
      </c>
      <c r="D31" s="18" t="s">
        <v>4</v>
      </c>
      <c r="E31" s="19">
        <v>2130599</v>
      </c>
      <c r="F31" s="19">
        <v>50209</v>
      </c>
      <c r="G31" s="19">
        <v>30213</v>
      </c>
      <c r="H31" s="20" t="s">
        <v>55</v>
      </c>
      <c r="I31" s="29">
        <v>4000</v>
      </c>
      <c r="J31" s="3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1" customFormat="1" ht="27.75" customHeight="1">
      <c r="A32" s="15">
        <v>29</v>
      </c>
      <c r="B32" s="22" t="s">
        <v>66</v>
      </c>
      <c r="C32" s="17" t="s">
        <v>54</v>
      </c>
      <c r="D32" s="18" t="s">
        <v>4</v>
      </c>
      <c r="E32" s="19">
        <v>2130599</v>
      </c>
      <c r="F32" s="19">
        <v>50201</v>
      </c>
      <c r="G32" s="23">
        <v>30201</v>
      </c>
      <c r="H32" s="20" t="s">
        <v>55</v>
      </c>
      <c r="I32" s="29">
        <v>4000</v>
      </c>
      <c r="J32" s="3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1" customFormat="1" ht="27.75" customHeight="1">
      <c r="A33" s="15">
        <v>30</v>
      </c>
      <c r="B33" s="22" t="s">
        <v>67</v>
      </c>
      <c r="C33" s="17" t="s">
        <v>54</v>
      </c>
      <c r="D33" s="18" t="s">
        <v>4</v>
      </c>
      <c r="E33" s="25">
        <v>2130599</v>
      </c>
      <c r="F33" s="25">
        <v>50502</v>
      </c>
      <c r="G33" s="25">
        <v>30299</v>
      </c>
      <c r="H33" s="26" t="s">
        <v>55</v>
      </c>
      <c r="I33" s="33">
        <v>2000</v>
      </c>
      <c r="J33" s="3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1" customFormat="1" ht="27.75" customHeight="1">
      <c r="A34" s="15">
        <v>31</v>
      </c>
      <c r="B34" s="22" t="s">
        <v>67</v>
      </c>
      <c r="C34" s="17" t="s">
        <v>54</v>
      </c>
      <c r="D34" s="18" t="s">
        <v>4</v>
      </c>
      <c r="E34" s="25">
        <v>2130599</v>
      </c>
      <c r="F34" s="25">
        <v>50502</v>
      </c>
      <c r="G34" s="25">
        <v>30218</v>
      </c>
      <c r="H34" s="26" t="s">
        <v>55</v>
      </c>
      <c r="I34" s="33">
        <v>10000</v>
      </c>
      <c r="J34" s="3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1" customFormat="1" ht="27.75" customHeight="1">
      <c r="A35" s="15">
        <v>32</v>
      </c>
      <c r="B35" s="22" t="s">
        <v>67</v>
      </c>
      <c r="C35" s="17" t="s">
        <v>54</v>
      </c>
      <c r="D35" s="18" t="s">
        <v>4</v>
      </c>
      <c r="E35" s="25">
        <v>2130599</v>
      </c>
      <c r="F35" s="25">
        <v>50502</v>
      </c>
      <c r="G35" s="27">
        <v>30216</v>
      </c>
      <c r="H35" s="26" t="s">
        <v>55</v>
      </c>
      <c r="I35" s="33">
        <v>18000</v>
      </c>
      <c r="J35" s="3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</sheetData>
  <sheetProtection/>
  <mergeCells count="2">
    <mergeCell ref="A1:I1"/>
    <mergeCell ref="A3:F3"/>
  </mergeCells>
  <printOptions/>
  <pageMargins left="0.4722222222222222" right="0.3541666666666667" top="0.4326388888888889" bottom="0.39305555555555555" header="0.5" footer="0.5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郑涌</dc:creator>
  <cp:keywords/>
  <dc:description/>
  <cp:lastModifiedBy>Administrator</cp:lastModifiedBy>
  <cp:lastPrinted>2018-02-26T11:55:00Z</cp:lastPrinted>
  <dcterms:created xsi:type="dcterms:W3CDTF">2018-01-10T08:33:00Z</dcterms:created>
  <dcterms:modified xsi:type="dcterms:W3CDTF">2023-04-06T03:17:32Z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