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822" activeTab="0"/>
  </bookViews>
  <sheets>
    <sheet name="2019年三公经费预算数" sheetId="1" r:id="rId1"/>
  </sheets>
  <definedNames>
    <definedName name="_xlnm.Print_Titles" localSheetId="0">'2019年三公经费预算数'!$1:$5</definedName>
  </definedNames>
  <calcPr fullCalcOnLoad="1"/>
</workbook>
</file>

<file path=xl/sharedStrings.xml><?xml version="1.0" encoding="utf-8"?>
<sst xmlns="http://schemas.openxmlformats.org/spreadsheetml/2006/main" count="15" uniqueCount="15">
  <si>
    <t>勐海县县本级2020年“三公”经费预算财政拨款情况统计表</t>
  </si>
  <si>
    <t>单位：万元</t>
  </si>
  <si>
    <t>项目</t>
  </si>
  <si>
    <t>上年预算数</t>
  </si>
  <si>
    <t>本年预算数</t>
  </si>
  <si>
    <t>比上年增、减情况</t>
  </si>
  <si>
    <t>增、减金额</t>
  </si>
  <si>
    <t>增、减幅度</t>
  </si>
  <si>
    <t>合计</t>
  </si>
  <si>
    <t>1.因公出国（境）费</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</si>
  <si>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</si>
  <si>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</si>
  <si>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</si>
  <si>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</si>
  <si>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因公出国（境）费。根据各预算单位报送的年初预算数，安排出国（境）费预算3万元，与上年持平，主要是：中国共产党勐海县委员会统一战线工作部安排因公出国（境）费1万元，用于海外侨情工作调研活动产生的住宿费、差旅费及公杂费等费用。勐海县人民政府外事办公室安排因公出国（境）费预算1万元，此单位属于政府与外对接的重要组成部门，职能职责与外界联系十分密切，便于开展对外联系工作。勐海县经济作物工作站安排因公出国（境）费预算1万元，主要用于为贯彻落实国家“一带一路”倡议和配合上级部门开展境外罂粟替代种植发展专项工作所产生的单位工作人员公务出国（境）的住宿费、差旅费等支出。持平的主要原因是：财政不断加强对因公出国（境）费用的监督管理力度，严控因公出国（境）费用。
（二）公务用车购置及运行维护费。根据各预算单位报送的年初预算数，安排公务用车购置及运行维护费预算987.96万元，其中：公务用车购置费70万元，与上年持平，持平的主要原因是：实行公务用车制度改革后，根据单位更新公务用车的需求进行排序，采取控制车辆购置经费总额的办法进行全县车辆购置资金合理分配；公务用车运行费917.96万元，比上年减少11.96万元，下降1.29%，下降的主要原因是：各单位认真贯彻落实中央八项规定、厉行节约反对浪费等相关文件精神以及实施公务用车制度改革，严格规范公务用车管理、控制公务用车经费，合理有效配置公务用车资源，保障公务出行。
（三）公务接待费。根据各预算单位报送的年初预算数，安排公务接待费预算769.36万元，比上年减少83.61元，下降9.8%。下降的主要原因是：各单位认真贯彻落实中央八项规定、厉行节约反对浪费等相关文件精神，严格控制公务接待，减少行政成本开支。严禁超标准、超规格接待等，最大限度降低公务接待支出费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</si>
</sst>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sz val="11"/>
      <color indexed="8"/>
      <name val="宋体"/>
      <family val="0"/>
    </font>
    <font>
      <sz val="20"/>
      <color indexed="8"/>
      <name val="方正小标宋简体"/>
      <family val="3"/>
    </font>
    <font>
      <sz val="20"/>
      <color indexed="8"/>
      <name val="方正小标宋_GBK"/>
      <family val="4"/>
    </font>
    <font>
      <sz val="10"/>
      <color indexed="8"/>
      <name val="宋体"/>
      <family val="0"/>
    </font>
    <font>
      <sz val="12"/>
      <color indexed="8"/>
      <name val="宋体"/>
      <family val="0"/>
    </font>
    <font>
      <sz val="12"/>
      <color indexed="9"/>
      <name val="宋体"/>
      <family val="0"/>
    </font>
    <font>
      <b/>
      <sz val="12"/>
      <color indexed="8"/>
      <name val="宋体"/>
      <family val="0"/>
    </font>
    <font>
      <sz val="12"/>
      <color indexed="53"/>
      <name val="宋体"/>
      <family val="0"/>
    </font>
    <font>
      <b/>
      <sz val="13"/>
      <color indexed="62"/>
      <name val="宋体"/>
      <family val="0"/>
    </font>
    <font>
      <sz val="12"/>
      <color indexed="10"/>
      <name val="宋体"/>
      <family val="0"/>
    </font>
    <font>
      <sz val="12"/>
      <color indexed="62"/>
      <name val="宋体"/>
      <family val="0"/>
    </font>
    <font>
      <sz val="12"/>
      <color indexed="16"/>
      <name val="宋体"/>
      <family val="0"/>
    </font>
    <font>
      <sz val="12"/>
      <color indexed="19"/>
      <name val="宋体"/>
      <family val="0"/>
    </font>
    <font>
      <b/>
      <sz val="12"/>
      <color indexed="53"/>
      <name val="宋体"/>
      <family val="0"/>
    </font>
    <font>
      <b/>
      <sz val="15"/>
      <color indexed="62"/>
      <name val="宋体"/>
      <family val="0"/>
    </font>
    <font>
      <sz val="12"/>
      <color indexed="17"/>
      <name val="宋体"/>
      <family val="0"/>
    </font>
    <font>
      <b/>
      <sz val="11"/>
      <color indexed="62"/>
      <name val="宋体"/>
      <family val="0"/>
    </font>
    <font>
      <b/>
      <sz val="18"/>
      <color indexed="62"/>
      <name val="宋体"/>
      <family val="0"/>
    </font>
    <font>
      <u val="single"/>
      <sz val="12"/>
      <color indexed="12"/>
      <name val="宋体"/>
      <family val="0"/>
    </font>
    <font>
      <b/>
      <sz val="12"/>
      <color indexed="63"/>
      <name val="宋体"/>
      <family val="0"/>
    </font>
    <font>
      <i/>
      <sz val="12"/>
      <color indexed="23"/>
      <name val="宋体"/>
      <family val="0"/>
    </font>
    <font>
      <u val="single"/>
      <sz val="12"/>
      <color indexed="20"/>
      <name val="宋体"/>
      <family val="0"/>
    </font>
    <font>
      <b/>
      <sz val="12"/>
      <color indexed="9"/>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u val="single"/>
      <sz val="12"/>
      <color theme="10"/>
      <name val="宋体"/>
      <family val="0"/>
    </font>
    <font>
      <u val="single"/>
      <sz val="12"/>
      <color theme="11"/>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20"/>
      <color theme="1"/>
      <name val="方正小标宋简体"/>
      <family val="3"/>
    </font>
    <font>
      <sz val="20"/>
      <color theme="1"/>
      <name val="方正小标宋_GBK"/>
      <family val="4"/>
    </font>
    <font>
      <sz val="10"/>
      <color theme="1"/>
      <name val="Calibri"/>
      <family val="0"/>
    </font>
    <font>
      <sz val="12"/>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176" fontId="44" fillId="0" borderId="0" xfId="0" applyNumberFormat="1" applyFont="1" applyFill="1" applyBorder="1" applyAlignment="1">
      <alignment/>
    </xf>
    <xf numFmtId="10" fontId="44" fillId="0" borderId="0" xfId="0" applyNumberFormat="1" applyFont="1" applyFill="1" applyBorder="1" applyAlignment="1">
      <alignment/>
    </xf>
    <xf numFmtId="176" fontId="45" fillId="0" borderId="0" xfId="0" applyNumberFormat="1" applyFont="1" applyFill="1" applyBorder="1" applyAlignment="1">
      <alignment horizontal="center" vertical="center"/>
    </xf>
    <xf numFmtId="176" fontId="46" fillId="0" borderId="0" xfId="0" applyNumberFormat="1" applyFont="1" applyFill="1" applyBorder="1" applyAlignment="1">
      <alignment horizontal="center" vertical="center"/>
    </xf>
    <xf numFmtId="176" fontId="46" fillId="0" borderId="10" xfId="0" applyNumberFormat="1" applyFont="1" applyFill="1" applyBorder="1" applyAlignment="1">
      <alignment horizontal="center" vertical="center"/>
    </xf>
    <xf numFmtId="10" fontId="47" fillId="0" borderId="10" xfId="0" applyNumberFormat="1" applyFont="1" applyFill="1" applyBorder="1" applyAlignment="1">
      <alignment horizontal="right" vertical="center"/>
    </xf>
    <xf numFmtId="176" fontId="48" fillId="0" borderId="11" xfId="0" applyNumberFormat="1" applyFont="1" applyFill="1" applyBorder="1" applyAlignment="1">
      <alignment horizontal="center" vertical="center"/>
    </xf>
    <xf numFmtId="176" fontId="48" fillId="0" borderId="12" xfId="0" applyNumberFormat="1" applyFont="1" applyFill="1" applyBorder="1" applyAlignment="1">
      <alignment horizontal="center" vertical="center"/>
    </xf>
    <xf numFmtId="176" fontId="44" fillId="0" borderId="0" xfId="0" applyNumberFormat="1" applyFont="1" applyFill="1" applyBorder="1" applyAlignment="1">
      <alignment vertical="center"/>
    </xf>
    <xf numFmtId="176" fontId="48" fillId="0" borderId="13" xfId="0" applyNumberFormat="1" applyFont="1" applyFill="1" applyBorder="1" applyAlignment="1">
      <alignment horizontal="center" vertical="center"/>
    </xf>
    <xf numFmtId="10" fontId="48" fillId="0" borderId="12" xfId="0" applyNumberFormat="1" applyFont="1" applyFill="1" applyBorder="1" applyAlignment="1">
      <alignment horizontal="center" vertical="center"/>
    </xf>
    <xf numFmtId="176" fontId="48" fillId="0" borderId="12" xfId="0" applyNumberFormat="1" applyFont="1" applyFill="1" applyBorder="1" applyAlignment="1">
      <alignment horizontal="center"/>
    </xf>
    <xf numFmtId="176" fontId="48" fillId="0" borderId="12" xfId="22" applyNumberFormat="1" applyFont="1" applyFill="1" applyBorder="1" applyAlignment="1">
      <alignment/>
    </xf>
    <xf numFmtId="10" fontId="48" fillId="0" borderId="12" xfId="25" applyNumberFormat="1" applyFont="1" applyFill="1" applyBorder="1" applyAlignment="1">
      <alignment/>
    </xf>
    <xf numFmtId="176" fontId="48" fillId="0" borderId="12" xfId="0" applyNumberFormat="1" applyFont="1" applyFill="1" applyBorder="1" applyAlignment="1">
      <alignment/>
    </xf>
    <xf numFmtId="176" fontId="49" fillId="0" borderId="0" xfId="0" applyNumberFormat="1"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
  <sheetViews>
    <sheetView showZeros="0" tabSelected="1" workbookViewId="0" topLeftCell="A5">
      <selection activeCell="A13" sqref="A13"/>
    </sheetView>
  </sheetViews>
  <sheetFormatPr defaultColWidth="8.125" defaultRowHeight="14.25"/>
  <cols>
    <col min="1" max="1" width="34.00390625" style="1" customWidth="1"/>
    <col min="2" max="2" width="19.75390625" style="1" customWidth="1"/>
    <col min="3" max="4" width="21.50390625" style="1" customWidth="1"/>
    <col min="5" max="5" width="22.00390625" style="2" customWidth="1"/>
    <col min="6" max="16384" width="8.125" style="1" customWidth="1"/>
  </cols>
  <sheetData>
    <row r="1" spans="1:5" ht="51" customHeight="1">
      <c r="A1" s="3" t="s">
        <v>0</v>
      </c>
      <c r="B1" s="3"/>
      <c r="C1" s="3"/>
      <c r="D1" s="3"/>
      <c r="E1" s="3"/>
    </row>
    <row r="2" spans="1:5" ht="27.75" customHeight="1">
      <c r="A2" s="4"/>
      <c r="B2" s="4"/>
      <c r="C2" s="4"/>
      <c r="D2" s="5"/>
      <c r="E2" s="6" t="s">
        <v>1</v>
      </c>
    </row>
    <row r="3" spans="1:256" ht="24.75" customHeight="1">
      <c r="A3" s="7" t="s">
        <v>2</v>
      </c>
      <c r="B3" s="7" t="s">
        <v>3</v>
      </c>
      <c r="C3" s="7" t="s">
        <v>4</v>
      </c>
      <c r="D3" s="8" t="s">
        <v>5</v>
      </c>
      <c r="E3" s="8"/>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24.75" customHeight="1">
      <c r="A4" s="10"/>
      <c r="B4" s="10"/>
      <c r="C4" s="10"/>
      <c r="D4" s="8" t="s">
        <v>6</v>
      </c>
      <c r="E4" s="11" t="s">
        <v>7</v>
      </c>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5" ht="34.5" customHeight="1">
      <c r="A5" s="12" t="s">
        <v>8</v>
      </c>
      <c r="B5" s="13">
        <f>B6+B7+B8</f>
        <v>1855.8899999999999</v>
      </c>
      <c r="C5" s="13">
        <f>C6+C7+C8</f>
        <v>1760.3200000000002</v>
      </c>
      <c r="D5" s="13">
        <f>C5-B5</f>
        <v>-95.56999999999971</v>
      </c>
      <c r="E5" s="14">
        <f>D5/B5</f>
        <v>-0.051495508893307104</v>
      </c>
    </row>
    <row r="6" spans="1:5" ht="34.5" customHeight="1">
      <c r="A6" s="15" t="s">
        <v>9</v>
      </c>
      <c r="B6" s="13">
        <v>3</v>
      </c>
      <c r="C6" s="13">
        <v>3</v>
      </c>
      <c r="D6" s="13"/>
      <c r="E6" s="14"/>
    </row>
    <row r="7" spans="1:5" ht="34.5" customHeight="1">
      <c r="A7" s="15" t="s">
        <v>10</v>
      </c>
      <c r="B7" s="13">
        <v>852.97</v>
      </c>
      <c r="C7" s="13">
        <v>769.36</v>
      </c>
      <c r="D7" s="13">
        <f>C7-B7</f>
        <v>-83.61000000000001</v>
      </c>
      <c r="E7" s="14">
        <f>D7/B7</f>
        <v>-0.09802220476687341</v>
      </c>
    </row>
    <row r="8" spans="1:5" ht="34.5" customHeight="1">
      <c r="A8" s="15" t="s">
        <v>11</v>
      </c>
      <c r="B8" s="13">
        <f>B9+B10</f>
        <v>999.92</v>
      </c>
      <c r="C8" s="13">
        <f>C9+C10</f>
        <v>987.96</v>
      </c>
      <c r="D8" s="13">
        <f>C8-B8</f>
        <v>-11.959999999999923</v>
      </c>
      <c r="E8" s="14">
        <f>D8/B8</f>
        <v>-0.011960956876550048</v>
      </c>
    </row>
    <row r="9" spans="1:5" ht="34.5" customHeight="1">
      <c r="A9" s="15" t="s">
        <v>12</v>
      </c>
      <c r="B9" s="13">
        <v>70</v>
      </c>
      <c r="C9" s="13">
        <v>70</v>
      </c>
      <c r="D9" s="13"/>
      <c r="E9" s="14"/>
    </row>
    <row r="10" spans="1:5" ht="34.5" customHeight="1">
      <c r="A10" s="15" t="s">
        <v>13</v>
      </c>
      <c r="B10" s="13">
        <v>929.92</v>
      </c>
      <c r="C10" s="13">
        <v>917.96</v>
      </c>
      <c r="D10" s="13">
        <f>C10-B10</f>
        <v>-11.959999999999923</v>
      </c>
      <c r="E10" s="14">
        <f>D10/B10</f>
        <v>-0.012861321403991658</v>
      </c>
    </row>
    <row r="11" spans="1:5" ht="321.75" customHeight="1">
      <c r="A11" s="16" t="s">
        <v>14</v>
      </c>
      <c r="B11" s="16"/>
      <c r="C11" s="16"/>
      <c r="D11" s="16"/>
      <c r="E11" s="16"/>
    </row>
  </sheetData>
  <sheetProtection/>
  <mergeCells count="6">
    <mergeCell ref="A1:E1"/>
    <mergeCell ref="D3:E3"/>
    <mergeCell ref="A11:E11"/>
    <mergeCell ref="A3:A4"/>
    <mergeCell ref="B3:B4"/>
    <mergeCell ref="C3:C4"/>
  </mergeCells>
  <printOptions horizontalCentered="1"/>
  <pageMargins left="0.1968503937007874" right="0.1968503937007874" top="0.3937007874015748" bottom="0.31496062992125984" header="1.220472440944882" footer="0.59055118110236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玉光</dc:creator>
  <cp:keywords/>
  <dc:description/>
  <cp:lastModifiedBy>lenovo</cp:lastModifiedBy>
  <cp:lastPrinted>2018-02-27T07:37:33Z</cp:lastPrinted>
  <dcterms:created xsi:type="dcterms:W3CDTF">2014-05-26T08:44:50Z</dcterms:created>
  <dcterms:modified xsi:type="dcterms:W3CDTF">2020-06-02T07:02:41Z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