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<sst xmlns="http://schemas.openxmlformats.org/spreadsheetml/2006/main" count="36" uniqueCount="22">
  <si>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</si>
  <si>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 xml:space="preserve">填报单位名称（公章）：勐海县人民政府外事办公室  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</si>
  <si>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</si>
  <si>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</si>
  <si>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</si>
  <si>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</si>
  <si>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</si>
  <si>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</si>
  <si>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</si>
  <si>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</si>
  <si>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</si>
  <si>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</si>
  <si>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</si>
  <si>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</si>
  <si>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</si>
  <si>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</si>
  <si>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</si>
  <si>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2021年对外联络工作经费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</si>
  <si>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</si>
  <si>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单位负责人：宁华东</t>
  </si>
  <si>
    <t>财务负责人：岩罕</t>
  </si>
  <si>
    <t>经办人：李美兰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</si>
</sst>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D9" sqref="D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7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30" customHeight="1">
      <c r="A7" s="5" t="s">
        <v>11</v>
      </c>
      <c r="B7" s="14">
        <f aca="true" t="shared" si="0" ref="B7:B12">SUM(E7,I7,R7,)</f>
        <v>4.5</v>
      </c>
      <c r="C7" s="14">
        <f aca="true" t="shared" si="1" ref="C7:C12">SUM(F7,K7,O7,S7,)</f>
        <v>2.5</v>
      </c>
      <c r="D7" s="14">
        <f aca="true" t="shared" si="2" ref="D7:D12">SUM(G7,L7,P7,T7,)</f>
        <v>2</v>
      </c>
      <c r="E7" s="14">
        <f aca="true" t="shared" si="3" ref="E7:E12">SUM(F7:G7)</f>
        <v>2</v>
      </c>
      <c r="F7" s="14"/>
      <c r="G7" s="14">
        <v>2</v>
      </c>
      <c r="H7" s="14"/>
      <c r="I7" s="14">
        <f aca="true" t="shared" si="4" ref="I7:I12">SUM(J7,N7,)</f>
        <v>2</v>
      </c>
      <c r="J7" s="14">
        <f aca="true" t="shared" si="5" ref="J7:J12">SUM(K7:L7)</f>
        <v>0</v>
      </c>
      <c r="K7" s="14"/>
      <c r="L7" s="14"/>
      <c r="M7" s="14"/>
      <c r="N7" s="14">
        <v>2</v>
      </c>
      <c r="O7" s="14">
        <v>2</v>
      </c>
      <c r="P7" s="14"/>
      <c r="Q7" s="14"/>
      <c r="R7" s="14">
        <f aca="true" t="shared" si="6" ref="R7:R12">SUM(S7:T7)</f>
        <v>0.5</v>
      </c>
      <c r="S7" s="14">
        <v>0.5</v>
      </c>
      <c r="T7" s="14"/>
      <c r="U7" s="14"/>
    </row>
    <row r="8" spans="1:21" ht="52.5" customHeight="1">
      <c r="A8" s="13">
        <v>1</v>
      </c>
      <c r="B8" s="15">
        <f t="shared" si="0"/>
        <v>4.5</v>
      </c>
      <c r="C8" s="15">
        <f t="shared" si="1"/>
        <v>2.5</v>
      </c>
      <c r="D8" s="15">
        <f t="shared" si="2"/>
        <v>2</v>
      </c>
      <c r="E8" s="15">
        <f t="shared" si="3"/>
        <v>2</v>
      </c>
      <c r="F8" s="15"/>
      <c r="G8" s="15">
        <v>2</v>
      </c>
      <c r="H8" s="16" t="s">
        <v>17</v>
      </c>
      <c r="I8" s="15">
        <f t="shared" si="4"/>
        <v>2</v>
      </c>
      <c r="J8" s="15">
        <f t="shared" si="5"/>
        <v>0</v>
      </c>
      <c r="K8" s="15"/>
      <c r="L8" s="15"/>
      <c r="M8" s="15"/>
      <c r="N8" s="15">
        <v>2</v>
      </c>
      <c r="O8" s="15">
        <v>2</v>
      </c>
      <c r="P8" s="15"/>
      <c r="Q8" s="15"/>
      <c r="R8" s="15">
        <f t="shared" si="6"/>
        <v>0.5</v>
      </c>
      <c r="S8" s="15">
        <v>0.5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 t="shared" si="6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 t="shared" si="6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 t="shared" si="6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 t="shared" si="6"/>
        <v>0</v>
      </c>
      <c r="S12" s="15"/>
      <c r="T12" s="15"/>
      <c r="U12" s="15"/>
    </row>
    <row r="13" spans="1:21" ht="42" customHeight="1">
      <c r="A13" s="17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8.25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 t="s">
        <v>20</v>
      </c>
      <c r="J14" s="19"/>
      <c r="K14" s="19"/>
      <c r="L14" s="19"/>
      <c r="M14" s="19"/>
      <c r="N14" s="19"/>
      <c r="O14" s="19"/>
      <c r="P14" s="19" t="s">
        <v>21</v>
      </c>
      <c r="Q14" s="19"/>
      <c r="R14" s="19"/>
      <c r="S14" s="19"/>
      <c r="T14" s="19"/>
      <c r="U14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2020-12-22T08:50:57Z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