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3" activeTab="17"/>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部门决算量化评价表" sheetId="9" r:id="rId9"/>
    <sheet name="项目支出绩效自评表 7" sheetId="10" r:id="rId10"/>
    <sheet name="项目支出绩效自评表 6" sheetId="11" r:id="rId11"/>
    <sheet name="项目支出绩效自评表5" sheetId="12" r:id="rId12"/>
    <sheet name="项目支出绩效自评表4" sheetId="13" r:id="rId13"/>
    <sheet name="项目支出绩效自评3" sheetId="14" r:id="rId14"/>
    <sheet name="项目支出绩效自2" sheetId="15" r:id="rId15"/>
    <sheet name="项目支出绩效自评表1" sheetId="16" r:id="rId16"/>
    <sheet name="项目支出绩效自评表 " sheetId="17" r:id="rId17"/>
    <sheet name="“三公”经费、行政参公单位机关运行经费情况表" sheetId="18" r:id="rId18"/>
    <sheet name="部门整体支出绩效自评情况" sheetId="19" r:id="rId19"/>
    <sheet name="部门整体支出绩效自评表" sheetId="20" r:id="rId20"/>
  </sheets>
  <definedNames/>
  <calcPr fullCalcOnLoad="1"/>
</workbook>
</file>

<file path=xl/sharedStrings.xml><?xml version="1.0" encoding="utf-8"?>
<sst xmlns="http://schemas.openxmlformats.org/spreadsheetml/2006/main" count="2232" uniqueCount="721">
  <si>
    <t>收入支出决算总表</t>
  </si>
  <si>
    <t>财决批复01表</t>
  </si>
  <si>
    <t>编制单位：勐海县第一中学</t>
  </si>
  <si>
    <t>2020年度</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</si>
  <si>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</si>
  <si>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</si>
  <si>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</si>
  <si>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</si>
  <si>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</si>
  <si>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</si>
  <si>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</si>
  <si>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</si>
  <si>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</si>
  <si>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</si>
  <si>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</si>
  <si>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</si>
  <si>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</si>
  <si>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</si>
  <si>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</si>
  <si>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</si>
  <si>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</si>
  <si>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</si>
  <si>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</si>
  <si>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</si>
  <si>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</si>
  <si>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</si>
  <si>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</si>
  <si>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</si>
  <si>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</si>
  <si>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</si>
  <si>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</si>
  <si>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</si>
  <si>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</si>
  <si>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</si>
  <si>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</si>
  <si>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</si>
  <si>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</si>
  <si>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</si>
  <si>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</si>
  <si>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</si>
  <si>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</si>
  <si>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</si>
  <si>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</si>
  <si>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</si>
  <si>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</si>
  <si>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</si>
  <si>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</si>
  <si>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</si>
  <si>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</si>
  <si>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</si>
  <si>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</si>
  <si>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</si>
  <si>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</si>
  <si>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</si>
  <si>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</si>
  <si>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</si>
  <si>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</si>
  <si>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</si>
  <si>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</si>
  <si>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</si>
  <si>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</si>
  <si>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</si>
  <si>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</si>
  <si>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</si>
  <si>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</si>
  <si>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</si>
  <si>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</si>
  <si>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</si>
  <si>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</si>
  <si>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</si>
  <si>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</si>
  <si>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</si>
  <si>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</si>
  <si>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</si>
  <si>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</si>
  <si>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</si>
  <si>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</si>
  <si>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</si>
  <si>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</si>
  <si>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</si>
  <si>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</si>
  <si>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</si>
  <si>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</si>
  <si>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</si>
  <si>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</si>
  <si>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</si>
  <si>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</si>
  <si>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</si>
  <si>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</si>
  <si>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</si>
  <si>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</si>
  <si>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</si>
  <si>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</si>
  <si>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</si>
  <si>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</si>
  <si>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</si>
  <si>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</si>
  <si>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</si>
  <si>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</si>
  <si>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</si>
  <si>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</si>
  <si>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</si>
  <si>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</si>
  <si>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</si>
  <si>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</si>
  <si>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</si>
  <si>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</si>
  <si>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</si>
  <si>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</si>
  <si>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</si>
  <si>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</si>
  <si>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</si>
  <si>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</si>
  <si>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注：1.本表依据《收入支出决算总表》（财决01表）进行批复。</t>
  </si>
  <si>
    <t xml:space="preserve">    2.本表含政府性基金预算财政拨款收入和国有资本经营预算财政拨款收入。</t>
  </si>
  <si>
    <t>收入决算表</t>
  </si>
  <si>
    <t>财决批复02表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</si>
  <si>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</si>
  <si>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</si>
  <si>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</si>
  <si>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</si>
  <si>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</si>
  <si>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</si>
  <si>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</si>
  <si>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</si>
  <si>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</si>
  <si>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</si>
  <si>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</si>
  <si>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</si>
  <si>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</si>
  <si>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</si>
  <si>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</si>
  <si>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</si>
  <si>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20402</t>
  </si>
  <si>
    <t>公安</t>
  </si>
  <si>
    <t>2040299</t>
  </si>
  <si>
    <t xml:space="preserve">  其他公安支出</t>
  </si>
  <si>
    <t>205</t>
  </si>
  <si>
    <t>教育支出</t>
  </si>
  <si>
    <t>20502</t>
  </si>
  <si>
    <t>普通教育</t>
  </si>
  <si>
    <t>2050203</t>
  </si>
  <si>
    <t xml:space="preserve">  初中教育</t>
  </si>
  <si>
    <t>2050204</t>
  </si>
  <si>
    <t xml:space="preserve">  高中教育</t>
  </si>
  <si>
    <t>2050299</t>
  </si>
  <si>
    <t xml:space="preserve">  其他普通教育支出</t>
  </si>
  <si>
    <t>20507</t>
  </si>
  <si>
    <t>特殊教育</t>
  </si>
  <si>
    <t>2050701</t>
  </si>
  <si>
    <t xml:space="preserve">  特殊学校教育</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</si>
  <si>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</si>
  <si>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</si>
  <si>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</si>
  <si>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</si>
  <si>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</si>
  <si>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</si>
  <si>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</si>
  <si>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</si>
  <si>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</si>
  <si>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</si>
  <si>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</si>
  <si>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</si>
  <si>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</si>
  <si>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</si>
  <si>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</si>
  <si>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</si>
  <si>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</si>
  <si>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</si>
  <si>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</si>
  <si>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</si>
  <si>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</si>
  <si>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</si>
  <si>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</si>
  <si>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</si>
  <si>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</si>
  <si>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</si>
  <si>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注：1.本表依据《收入决算表》（财决03表）进行批复。</t>
  </si>
  <si>
    <t xml:space="preserve">    2.本表含政府性基金预算财政拨款和国有资本经营预算财政拨款收入。</t>
  </si>
  <si>
    <t xml:space="preserve">    3.本表批复到项级科目。</t>
  </si>
  <si>
    <t>支出决算表</t>
  </si>
  <si>
    <t>财决批复03表</t>
  </si>
  <si>
    <t>基本支出</t>
  </si>
  <si>
    <t>项目支出</t>
  </si>
  <si>
    <t>上缴上级支出</t>
  </si>
  <si>
    <t>经营支出</t>
  </si>
  <si>
    <t>对附属单位补助支出</t>
  </si>
  <si>
    <t>2050201</t>
  </si>
  <si>
    <t xml:space="preserve">  学前教育</t>
  </si>
  <si>
    <t>20509</t>
  </si>
  <si>
    <t>教育费附加安排的支出</t>
  </si>
  <si>
    <t>2050999</t>
  </si>
  <si>
    <t xml:space="preserve">  其他教育费附加安排的支出</t>
  </si>
  <si>
    <t>注：1.本表依据《支出决算表》（财决04表）进行批复。</t>
  </si>
  <si>
    <t>财政拨款收入支出决算表</t>
  </si>
  <si>
    <t>财决批复04表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</si>
  <si>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</si>
  <si>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</si>
  <si>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</si>
  <si>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</si>
  <si>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</si>
  <si>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</si>
  <si>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</si>
  <si>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</si>
  <si>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</si>
  <si>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</si>
  <si>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</si>
  <si>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</si>
  <si>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</si>
  <si>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</si>
  <si>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</si>
  <si>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</si>
  <si>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</si>
  <si>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</si>
  <si>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注：本表依据《财政拨款收入支出决算总表》（财决01-1表）进行批复。</t>
  </si>
  <si>
    <t>一般公共预算财政拨款收入支出决算表</t>
  </si>
  <si>
    <t>财决批复05表</t>
  </si>
  <si>
    <t>年初结转和结余</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</si>
  <si>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</si>
  <si>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</si>
  <si>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</si>
  <si>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</si>
  <si>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</si>
  <si>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</si>
  <si>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</si>
  <si>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</si>
  <si>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一般公共预算财政拨款基本支出决算表</t>
  </si>
  <si>
    <t>财决批复06表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</si>
  <si>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</si>
  <si>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</si>
  <si>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</si>
  <si>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</si>
  <si>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</si>
  <si>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</si>
  <si>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</si>
  <si>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</si>
  <si>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</si>
  <si>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</si>
  <si>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</si>
  <si>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</si>
  <si>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</si>
  <si>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</si>
  <si>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</si>
  <si>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</si>
  <si>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</si>
  <si>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</si>
  <si>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</si>
  <si>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</si>
  <si>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</si>
  <si>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</si>
  <si>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</si>
  <si>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</si>
  <si>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</si>
  <si>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</si>
  <si>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</si>
  <si>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</si>
  <si>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</si>
  <si>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</si>
  <si>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</si>
  <si>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</si>
  <si>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</si>
  <si>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</si>
  <si>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</si>
  <si>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</si>
  <si>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</si>
  <si>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</si>
  <si>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</si>
  <si>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</si>
  <si>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</si>
  <si>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</si>
  <si>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</si>
  <si>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</si>
  <si>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</si>
  <si>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</si>
  <si>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</si>
  <si>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</si>
  <si>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</si>
  <si>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</si>
  <si>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</si>
  <si>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</si>
  <si>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</si>
  <si>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</si>
  <si>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</si>
  <si>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</si>
  <si>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</si>
  <si>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</si>
  <si>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</si>
  <si>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</si>
  <si>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</si>
  <si>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</si>
  <si>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</si>
  <si>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</si>
  <si>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</si>
  <si>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</si>
  <si>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</si>
  <si>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</si>
  <si>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</si>
  <si>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</si>
  <si>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</si>
  <si>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</si>
  <si>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</si>
  <si>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</si>
  <si>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</si>
  <si>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</si>
  <si>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</si>
  <si>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</si>
  <si>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</si>
  <si>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</si>
  <si>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</si>
  <si>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</si>
  <si>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</si>
  <si>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</si>
  <si>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</si>
  <si>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</si>
  <si>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</si>
  <si>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</si>
  <si>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</si>
  <si>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</si>
  <si>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</si>
  <si>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</si>
  <si>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</si>
  <si>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</si>
  <si>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</si>
  <si>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</si>
  <si>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</si>
  <si>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</si>
  <si>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</si>
  <si>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</si>
  <si>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</si>
  <si>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</si>
  <si>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</si>
  <si>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</si>
  <si>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</si>
  <si>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</si>
  <si>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</si>
  <si>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</si>
  <si>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</si>
  <si>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</si>
  <si>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</si>
  <si>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</si>
  <si>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</si>
  <si>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</si>
  <si>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</si>
  <si>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</si>
  <si>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</si>
  <si>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</si>
  <si>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</si>
  <si>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</si>
  <si>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</si>
  <si>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</si>
  <si>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</si>
  <si>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</si>
  <si>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</si>
  <si>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</si>
  <si>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</si>
  <si>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</si>
  <si>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</si>
  <si>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</si>
  <si>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</si>
  <si>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</si>
  <si>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</si>
  <si>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</si>
  <si>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</si>
  <si>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</si>
  <si>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</si>
  <si>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</si>
  <si>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</si>
  <si>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</si>
  <si>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</si>
  <si>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</si>
  <si>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</si>
  <si>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</si>
  <si>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</si>
  <si>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</si>
  <si>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</si>
  <si>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</si>
  <si>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</si>
  <si>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</si>
  <si>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</si>
  <si>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</si>
  <si>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</si>
  <si>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</si>
  <si>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</si>
  <si>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</si>
  <si>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</si>
  <si>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</si>
  <si>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</si>
  <si>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</si>
  <si>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</si>
  <si>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</si>
  <si>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</si>
  <si>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</si>
  <si>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</si>
  <si>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</si>
  <si>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</si>
  <si>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</si>
  <si>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</si>
  <si>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</si>
  <si>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</si>
  <si>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</si>
  <si>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</si>
  <si>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</si>
  <si>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</si>
  <si>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</si>
  <si>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</si>
  <si>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</si>
  <si>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</si>
  <si>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注：本表依据《一般公共预算财政拨款基本支出决算明细表》（财决08-1表）进行批复。</t>
  </si>
  <si>
    <t>政府性基金预算财政拨款收入支出表</t>
  </si>
  <si>
    <t>财决批复07表</t>
  </si>
  <si>
    <t>注：1.本表依据《政府性基金预算财政拨款收入支出决算表》（财决09表）进行批复。</t>
  </si>
  <si>
    <t>国有资本经营预算财政拨款收入支出决算表</t>
  </si>
  <si>
    <t>财决批复08表</t>
  </si>
  <si>
    <t>结转</t>
  </si>
  <si>
    <t>结余</t>
  </si>
  <si>
    <t>注：1.本表依据《国有资本经营预算财政拨款收入支出决算表》（财决11表）进行批复。</t>
  </si>
  <si>
    <t>部门决算量化评价表</t>
  </si>
  <si>
    <t>财决批复09表</t>
  </si>
  <si>
    <t>金额单位：</t>
  </si>
  <si>
    <t>评价指标</t>
  </si>
  <si>
    <t>计算值</t>
  </si>
  <si>
    <t>得分</t>
  </si>
  <si>
    <t>指标说明</t>
  </si>
  <si>
    <t>评分标准</t>
  </si>
  <si>
    <t>一级指标</t>
  </si>
  <si>
    <t>二级指标</t>
  </si>
  <si>
    <t>三级指标</t>
  </si>
  <si>
    <t>名称</t>
  </si>
  <si>
    <t>权重</t>
  </si>
  <si>
    <t>预算编制及执行情况</t>
  </si>
  <si>
    <t>90</t>
  </si>
  <si>
    <t>预算编制的准确完整性</t>
  </si>
  <si>
    <t>财政拨款收入预决算差异率</t>
  </si>
  <si>
    <t>财政拨款收入：（决算数－年初预算数）/年初预算数*100%</t>
  </si>
  <si>
    <t>差异率＝0，得满分；差异率（绝对值）&gt;0时，每增加5%（含）扣减0.5分，减至0分为止。</t>
  </si>
  <si>
    <t>事业收入预决算差异率</t>
  </si>
  <si>
    <t>事业收入：（决算数－年初预算数）/年初预算数*100%</t>
  </si>
  <si>
    <t>经营收入预决算差异率</t>
  </si>
  <si>
    <t>经营收入：（决算数－年初预算数）/年初预算数*100%</t>
  </si>
  <si>
    <t>其他收入预决算差异率</t>
  </si>
  <si>
    <t>其他收入：（决算数－年初预算数）/年初预算数*100%</t>
  </si>
  <si>
    <t>年初结转和结余预决算差异率</t>
  </si>
  <si>
    <t>年初结转和结余：（决算数－年初预算数）/年初预算数*100%</t>
  </si>
  <si>
    <t>差异率＝0，得满分；差异率（绝对值）≤100%，扣减1分；差异率（绝对值）&gt;100%时，每增加10%（含）扣减0.5分，减至0分为止。</t>
  </si>
  <si>
    <t>人员经费预决算差异率</t>
  </si>
  <si>
    <t>人员经费：（决算数－年初预算数）/年初预算数*100%</t>
  </si>
  <si>
    <t>差异率＝0，得满分；差异率（绝对值）﹥0时，每增加5%（含）扣减0.5分，减至0分为止。</t>
  </si>
  <si>
    <t>公用经费预决算差异率</t>
  </si>
  <si>
    <t>公用经费：（决算数－年初预算数）/年初预算数*100%</t>
  </si>
  <si>
    <t>预算执行的有效性</t>
  </si>
  <si>
    <t>人员经费预算执行差异率</t>
  </si>
  <si>
    <t>人员经费：（决算数－调整预算数）/调整预算数*100%</t>
  </si>
  <si>
    <t>公用经费预算执行差异率</t>
  </si>
  <si>
    <t>公用经费：（决算数－调整预算数）/调整预算数*100%</t>
  </si>
  <si>
    <t>财政拨款结转和结余率</t>
  </si>
  <si>
    <t>财政拨款结转和结余：（本年年末数/支出调整预算数总计）*100%</t>
  </si>
  <si>
    <t>结转和结余率=0，得满分；结转和结余率（绝对值）&gt;0时，每增加5%（含）扣减0.5分，减至0分为止。</t>
  </si>
  <si>
    <t>财政拨款结转上下年变动率</t>
  </si>
  <si>
    <t>财政拨款结转：（本年年末数－上年年末数）/上年年末数*100%</t>
  </si>
  <si>
    <t>变动率&lt;0，得满分；变动率≥0时，每增加5%（含）扣减0.5分，减至0分为止。</t>
  </si>
  <si>
    <t>财政拨款结余上下年变动率</t>
  </si>
  <si>
    <t>财政拨款结余：（本年年末数－上年年末数）/上年年末数*100%</t>
  </si>
  <si>
    <t>比重＝0，得满分；比重（绝对值）﹥0时，每增加5%（含）扣减0.5分，减至0分为止。</t>
  </si>
  <si>
    <t>“三公”经费支出预决算差异率</t>
  </si>
  <si>
    <t>“三公”经费：（决算数－年初预算数/年初预算数）*100%</t>
  </si>
  <si>
    <t>差异率≤0，得满分；差异率&gt;0时，每增加5%（含）扣减1分，减至0分为止。</t>
  </si>
  <si>
    <t>预算编制及执行的规范性</t>
  </si>
  <si>
    <t>财政拨款项目支出中开支在职人员及离退休经费比重</t>
  </si>
  <si>
    <t>财政拨款项目支出：（工资福利支出+离休费+退休费）/项目支出合计*100%</t>
  </si>
  <si>
    <t>比重＝0，得满分；比重﹥0时，每增加1%（含）扣减0.5分，减至0分为止。</t>
  </si>
  <si>
    <t>财务状况</t>
  </si>
  <si>
    <t>资产状况</t>
  </si>
  <si>
    <t>财政应返还额度变动率</t>
  </si>
  <si>
    <t>财政应返还额度：（期末数－期初数）/期初数*100%</t>
  </si>
  <si>
    <t>变动率≤0，得满分；变动率﹥0时，每增加5%（含）扣减0.5分，减至0分为止。</t>
  </si>
  <si>
    <t>负债状况</t>
  </si>
  <si>
    <t>借款变动率</t>
  </si>
  <si>
    <t>借款：（期末数－期初数）/期初数*100%</t>
  </si>
  <si>
    <t>应缴财政款及时性</t>
  </si>
  <si>
    <t>应缴财政款年末按规定年终清缴后应无余额</t>
  </si>
  <si>
    <t>应缴财政款=0，得满分，应缴财政款≠0，得0分</t>
  </si>
  <si>
    <t>100</t>
  </si>
  <si>
    <t>—</t>
  </si>
  <si>
    <t>注：1.财务状况不含企业化管理事业单位和民间非营利组织。</t>
  </si>
  <si>
    <t xml:space="preserve">    2.财政拨款结转和结余率、财政拨款结转和结余上下年变动率评价指标中，中央部门上年、本年年末结转和结余数均不含暂付款。</t>
  </si>
  <si>
    <t xml:space="preserve">    3.各项评分标准中，对于分子不为0且分母为0的情况，按0分计算；分子、分母同为0的情况，按满分计算。</t>
  </si>
  <si>
    <t>项目支出绩效自评表</t>
  </si>
  <si>
    <t>（2020年度）</t>
  </si>
  <si>
    <t>转移支付（项目）名称</t>
  </si>
  <si>
    <t>城乡义务教育家庭经济困难学生生活补助资金</t>
  </si>
  <si>
    <t>中央主管部门</t>
  </si>
  <si>
    <t>教育部、人力资源社会保障部</t>
  </si>
  <si>
    <t>地方主管部门</t>
  </si>
  <si>
    <t>省教育厅、省人力资源社会保障厅</t>
  </si>
  <si>
    <t>资金使用单位</t>
  </si>
  <si>
    <t>勐海县第一中学</t>
  </si>
  <si>
    <t>资金情况
（万元）</t>
  </si>
  <si>
    <t>全年预算数（A）</t>
  </si>
  <si>
    <t>全年执行数（B）</t>
  </si>
  <si>
    <t>预算执行率（B/A)</t>
  </si>
  <si>
    <t>年度资金总额：</t>
  </si>
  <si>
    <r>
      <t xml:space="preserve"> </t>
    </r>
    <r>
      <rPr>
        <sz val="10"/>
        <color indexed="8"/>
        <rFont val="宋体"/>
        <family val="0"/>
      </rPr>
      <t>其中：中央财政资金</t>
    </r>
  </si>
  <si>
    <r>
      <t xml:space="preserve"> </t>
    </r>
    <r>
      <rPr>
        <sz val="10"/>
        <color indexed="8"/>
        <rFont val="宋体"/>
        <family val="0"/>
      </rPr>
      <t xml:space="preserve">      地方资金</t>
    </r>
  </si>
  <si>
    <r>
      <t xml:space="preserve">      </t>
    </r>
    <r>
      <rPr>
        <sz val="10"/>
        <color indexed="8"/>
        <rFont val="宋体"/>
        <family val="0"/>
      </rPr>
      <t xml:space="preserve"> </t>
    </r>
    <r>
      <rPr>
        <sz val="10"/>
        <color indexed="8"/>
        <rFont val="宋体"/>
        <family val="0"/>
      </rPr>
      <t xml:space="preserve"> </t>
    </r>
    <r>
      <rPr>
        <sz val="10"/>
        <color indexed="8"/>
        <rFont val="宋体"/>
        <family val="0"/>
      </rPr>
      <t>其他资金</t>
    </r>
  </si>
  <si>
    <t>总体目标完成情况</t>
  </si>
  <si>
    <t>总体目标</t>
  </si>
  <si>
    <t>全年实际完成情况</t>
  </si>
  <si>
    <t>巩固城乡义务教育经费保障机制，对城乡义务教育学校寄宿学生提供生活补助，帮助家庭经济困难学生顺利就学，提升义务教育巩固率。</t>
  </si>
  <si>
    <t>2020年我校通过公示栏、校会、班会、校园广播、入村入户等形式宣传资助政策，通过不同形式核查出在校建档立卡等四类学生，确保建档立卡等四类学生按标准享受政策；为落实好资助政策，我校出台项目实施方案，根据方案确定补助人员，公示5个工作日无异议后，通过转账的方式打入监护人银行账户进行发放。2020年受益学生共75人次，其中春季学期受益学生32人，秋季学期受益 43人；全年共发放补助资金30625元，其中，春季发放10000元、秋季发放16562.5元。补发2019年4062.5元。</t>
  </si>
  <si>
    <t>绩效指标</t>
  </si>
  <si>
    <t>一级
指标</t>
  </si>
  <si>
    <t>指标值</t>
  </si>
  <si>
    <t>全年实际完成值</t>
  </si>
  <si>
    <t>未完成原因和改进措施</t>
  </si>
  <si>
    <t>产
出
指
标</t>
  </si>
  <si>
    <t>数量指标</t>
  </si>
  <si>
    <t>建档立卡学生覆盖率</t>
  </si>
  <si>
    <t>时效指标</t>
  </si>
  <si>
    <t>补助资金当年到位率</t>
  </si>
  <si>
    <t>成本指标</t>
  </si>
  <si>
    <t>初中人均补助标准</t>
  </si>
  <si>
    <t>1250元/生.年</t>
  </si>
  <si>
    <t>效益指标</t>
  </si>
  <si>
    <t>社会效益
指标</t>
  </si>
  <si>
    <t>九年义务教育巩固率</t>
  </si>
  <si>
    <t>≧93%</t>
  </si>
  <si>
    <t>补助对象政策的知晓度</t>
  </si>
  <si>
    <t>满意度指标</t>
  </si>
  <si>
    <t>服务对象
满意度指标</t>
  </si>
  <si>
    <t>学生满意度</t>
  </si>
  <si>
    <t>≧95%</t>
  </si>
  <si>
    <t>家长满意度</t>
  </si>
  <si>
    <t>说明</t>
  </si>
  <si>
    <t>无</t>
  </si>
  <si>
    <t>资助分管领导（签字）：</t>
  </si>
  <si>
    <t>填报人（签字）：</t>
  </si>
  <si>
    <t>联系电话：</t>
  </si>
  <si>
    <t>注：1.资金使用单位按项目绩效目标填报，主管部门汇总时按区域绩效目标填报。</t>
  </si>
  <si>
    <t xml:space="preserve">    2.其他资金包括与中央财政资金、地方财政资金共同投入到同一项目的自有资金、社会资金，以及以前年度的结转结余资金等。</t>
  </si>
  <si>
    <t xml:space="preserve">    3.全年执行数是指按照国库集中支付制度要求，支付到商品和劳务供应者或用款单位形成的实际支出。</t>
  </si>
  <si>
    <t xml:space="preserve">    4.定量指标。地方各级主管部门对资金使用单位填写的实际完成值汇总时，绝对值直接累加计算，相对值按照资金额度加权平均计算。</t>
  </si>
  <si>
    <t xml:space="preserve">    5.定性指标。资金使用单位分别按照100%-80%（含）、80%-60%（含）、60%-0%合理填写实际完成值。地方各级主管部门汇总时，按照资金额度加权平均计算。</t>
  </si>
  <si>
    <t>农村义务教育学生营养改善计划补助资金</t>
  </si>
  <si>
    <t>巩固城乡义务教育经费保障机制，对农村义务教育学生提供营养膳食补助，改善农村义务教育学生营养状况。</t>
  </si>
  <si>
    <t>2020年我校通过公示栏、校会、班会、校园广播、入村入户等形式宣传资助政策，通过提供等价食物让每一个农村孩子享受此政策；为落实好营养膳食政策，我校加强日常管理工作，确保学生享受安全、营养膳食。2020年受益学生共630人，享受补助资金492233.6元。</t>
  </si>
  <si>
    <t>初中阶段应补助人数（人）</t>
  </si>
  <si>
    <t>质量指标</t>
  </si>
  <si>
    <t>建档立卡学覆盖率</t>
  </si>
  <si>
    <t>人均补助标准（元）</t>
  </si>
  <si>
    <r>
      <t>≧</t>
    </r>
    <r>
      <rPr>
        <sz val="10"/>
        <rFont val="宋体"/>
        <family val="0"/>
      </rPr>
      <t>93%</t>
    </r>
  </si>
  <si>
    <t>补助对象政策知晓度</t>
  </si>
  <si>
    <t>群众满意度</t>
  </si>
  <si>
    <r>
      <t>≧</t>
    </r>
    <r>
      <rPr>
        <sz val="10"/>
        <rFont val="宋体"/>
        <family val="0"/>
      </rPr>
      <t>85%</t>
    </r>
  </si>
  <si>
    <t>普通高中国家助学金</t>
  </si>
  <si>
    <t>落实普通高中国家助学金学生资助政策，对普通高中家庭经济困难在校学生，尤其是建档立卡学生发放国家助学金，确保家庭经济困难学生不因贫失学。</t>
  </si>
  <si>
    <t>我校通过公示栏、校会、班会、校园广播、入村入户等形式宣传资助政策，通过不同形式核查出在校建档立卡学生，确保建档立卡学生按标准享受政策；为落实好资助政策，我校出台项目管理办法，根据办法确定补助人员，公示5个工作日无异议后，通过转账的方式打入受助学生银行账户进行发放，其中建档立卡等四类学生356人。2020年受益学生共1107人次，其中春季学期受益学生 ，350人，秋季学期受益757人；全年共发放补助资金 元，其中，春季发放389000元、秋季发放711750元；补发2017-2018年助学金60000元。</t>
  </si>
  <si>
    <t>资助人数占在校生比例</t>
  </si>
  <si>
    <t>≧25%</t>
  </si>
  <si>
    <t>建档立卡学生覆盖比例</t>
  </si>
  <si>
    <t>人均资助标准</t>
  </si>
  <si>
    <t>2000元/生.年</t>
  </si>
  <si>
    <t>可持续影响指标</t>
  </si>
  <si>
    <t>普通高中资助年限</t>
  </si>
  <si>
    <t>≦3年</t>
  </si>
  <si>
    <t>3年</t>
  </si>
  <si>
    <t>受助学生满意度</t>
  </si>
  <si>
    <t>普通高中免学费</t>
  </si>
  <si>
    <t>1.做好建档立卡等家庭经济困难学生（含非建档立卡的家庭经济困难残疾学生、农村低保家庭学生、农村特困救助供养学生）的认定。2.免学费学生人数由全国学生资助管理信息系统和全国扶贫开发信息系统等有关数据确定。3.财政按照免学杂费学生人数和免学杂费标准补助学校，以保证学校正常运转。4.发挥省级统筹作用，结合精准扶贫、精准脱贫的要求，确保政策落实到位。</t>
  </si>
  <si>
    <t>2020年我校通过公示栏、校会、班会、校园广播、入村入户等形式宣传资助政策，通过不同形式核查出在校建档立卡等四类学生，确保建档立卡等四类学生按标准享受政策；为落实好资助政策，我校出台项目实施方案，根据方案确定补助人员，2020年受益学生共527人次，其中春季学期受益学生242人，秋季学期受益 285人；全年补助资金195226元。</t>
  </si>
  <si>
    <t>补助对象覆盖率</t>
  </si>
  <si>
    <t>补助标准达标率</t>
  </si>
  <si>
    <t>资金发放及时率</t>
  </si>
  <si>
    <t>资助对象政策知晓度</t>
  </si>
  <si>
    <t>≤3年</t>
  </si>
  <si>
    <t>≥95%</t>
  </si>
  <si>
    <t>城乡义务教育补助经费（公用经费）</t>
  </si>
  <si>
    <t>教育部</t>
  </si>
  <si>
    <t>勐海县教育体育局</t>
  </si>
  <si>
    <r>
      <t xml:space="preserve">      </t>
    </r>
    <r>
      <rPr>
        <sz val="10"/>
        <color indexed="8"/>
        <rFont val="宋体"/>
        <family val="0"/>
      </rPr>
      <t xml:space="preserve">  其他资金</t>
    </r>
  </si>
  <si>
    <t>在校学生人数为依据，按时、足额下达城乡义务教育学校生均公用经费补助资金。城乡义务教育学校生均公用经费拨款标准按照小学650元/生.年，初中850元/生.年的新标准执行,对寄宿制学校按照寄宿学生数每生每年再增加200元的公用经费补助，确保我省所有城乡义务教育学校公用经费补助资金能够有效保障学校正常运转，不因资金短缺而影响学校正常的教育教学秩序，确保教师培训所需资金得到有效保障。</t>
  </si>
  <si>
    <r>
      <t>2020年我单位城乡义务教育补助经费（公用经费）在校学生人数为依据，收</t>
    </r>
    <r>
      <rPr>
        <sz val="10"/>
        <color indexed="8"/>
        <rFont val="宋体"/>
        <family val="0"/>
      </rPr>
      <t>入</t>
    </r>
    <r>
      <rPr>
        <sz val="10"/>
        <color indexed="8"/>
        <rFont val="宋体"/>
        <family val="0"/>
      </rPr>
      <t>68.5104万</t>
    </r>
    <r>
      <rPr>
        <sz val="10"/>
        <color indexed="8"/>
        <rFont val="宋体"/>
        <family val="0"/>
      </rPr>
      <t>元</t>
    </r>
    <r>
      <rPr>
        <sz val="10"/>
        <color indexed="8"/>
        <rFont val="宋体"/>
        <family val="0"/>
      </rPr>
      <t>，城乡义务教育学校生均公用经费拨款标准按照</t>
    </r>
    <r>
      <rPr>
        <sz val="10"/>
        <color indexed="8"/>
        <rFont val="宋体"/>
        <family val="0"/>
      </rPr>
      <t>初中850元/生.年</t>
    </r>
    <r>
      <rPr>
        <sz val="10"/>
        <color indexed="8"/>
        <rFont val="宋体"/>
        <family val="0"/>
      </rPr>
      <t>的新标准执行,对寄宿制学校按照寄宿学生数每生每年再增加200元的公用经费补助，资金能够有效保障学校正常运转，不因资金短缺而影响学校正常的教育教学秩序，教师培训费占学校年度公用经费的比</t>
    </r>
    <r>
      <rPr>
        <sz val="10"/>
        <color indexed="8"/>
        <rFont val="宋体"/>
        <family val="0"/>
      </rPr>
      <t>例为</t>
    </r>
    <r>
      <rPr>
        <sz val="10"/>
        <color indexed="8"/>
        <rFont val="宋体"/>
        <family val="0"/>
      </rPr>
      <t>8.23</t>
    </r>
    <r>
      <rPr>
        <sz val="10"/>
        <color indexed="8"/>
        <rFont val="宋体"/>
        <family val="0"/>
      </rPr>
      <t>%。</t>
    </r>
  </si>
  <si>
    <t>产出指标</t>
  </si>
  <si>
    <t>初中阶段应补助人数</t>
  </si>
  <si>
    <t>补助范围占在校学生数比例</t>
  </si>
  <si>
    <t>教师培训费占学校年度公用经费的比例</t>
  </si>
  <si>
    <r>
      <t>≧</t>
    </r>
    <r>
      <rPr>
        <sz val="10"/>
        <color indexed="8"/>
        <rFont val="仿宋_GB2312"/>
        <family val="3"/>
      </rPr>
      <t>10%</t>
    </r>
  </si>
  <si>
    <t>因疫情影响教师培训工作减少；加强教师培训工作</t>
  </si>
  <si>
    <t>初中公用经费人均补助标准</t>
  </si>
  <si>
    <t>850元</t>
  </si>
  <si>
    <t>寄宿生公用经费在基础标准上人均增加额度</t>
  </si>
  <si>
    <t>200元</t>
  </si>
  <si>
    <t>社会效益指标</t>
  </si>
  <si>
    <r>
      <t>≧</t>
    </r>
    <r>
      <rPr>
        <sz val="10"/>
        <color indexed="8"/>
        <rFont val="仿宋_GB2312"/>
        <family val="3"/>
      </rPr>
      <t>93%</t>
    </r>
  </si>
  <si>
    <t>义务教育免费年限</t>
  </si>
  <si>
    <t>9年</t>
  </si>
  <si>
    <t>服务对象满意度</t>
  </si>
  <si>
    <r>
      <t>≧</t>
    </r>
    <r>
      <rPr>
        <sz val="10"/>
        <color indexed="8"/>
        <rFont val="仿宋_GB2312"/>
        <family val="3"/>
      </rPr>
      <t>95%</t>
    </r>
  </si>
  <si>
    <t>城乡义务教育补助经费（特殊教育公用经费）</t>
  </si>
  <si>
    <t>以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</si>
  <si>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r>
      <t>2020年我单位城乡义务教育补助经费（特殊教育公用经费）以教育事业统计报表中随班就读残疾学生人数和送教上门学生人数为依据，收</t>
    </r>
    <r>
      <rPr>
        <sz val="10"/>
        <color indexed="8"/>
        <rFont val="宋体"/>
        <family val="0"/>
      </rPr>
      <t>入</t>
    </r>
    <r>
      <rPr>
        <sz val="10"/>
        <color indexed="8"/>
        <rFont val="宋体"/>
        <family val="0"/>
      </rPr>
      <t>5.38</t>
    </r>
    <r>
      <rPr>
        <sz val="10"/>
        <color indexed="8"/>
        <rFont val="宋体"/>
        <family val="0"/>
      </rPr>
      <t>元</t>
    </r>
    <r>
      <rPr>
        <sz val="10"/>
        <color indexed="8"/>
        <rFont val="宋体"/>
        <family val="0"/>
      </rPr>
      <t>，特殊教育生均公用经费拨款标准按照6000元/生.年执行,资金能够有效保障学校正常运转，不因资金短缺而影响学校正常的教育教学秩序，残疾学生入学率</t>
    </r>
    <r>
      <rPr>
        <sz val="10"/>
        <color indexed="8"/>
        <rFont val="宋体"/>
        <family val="0"/>
      </rPr>
      <t>达到</t>
    </r>
    <r>
      <rPr>
        <sz val="10"/>
        <color indexed="8"/>
        <rFont val="宋体"/>
        <family val="0"/>
      </rPr>
      <t>100</t>
    </r>
    <r>
      <rPr>
        <sz val="10"/>
        <color indexed="8"/>
        <rFont val="宋体"/>
        <family val="0"/>
      </rPr>
      <t>%。</t>
    </r>
  </si>
  <si>
    <t>资金到位率</t>
  </si>
  <si>
    <t>补助人数覆盖率</t>
  </si>
  <si>
    <t>残疾儿童入学率</t>
  </si>
  <si>
    <r>
      <rPr>
        <sz val="9"/>
        <color indexed="8"/>
        <rFont val="SimSun"/>
        <family val="0"/>
      </rPr>
      <t>≧</t>
    </r>
    <r>
      <rPr>
        <sz val="9"/>
        <color indexed="8"/>
        <rFont val="仿宋_GB2312"/>
        <family val="3"/>
      </rPr>
      <t>95%</t>
    </r>
  </si>
  <si>
    <t>补助对象对政策的知晓度</t>
  </si>
  <si>
    <r>
      <rPr>
        <sz val="9"/>
        <color indexed="8"/>
        <rFont val="宋体"/>
        <family val="0"/>
      </rPr>
      <t>≧</t>
    </r>
    <r>
      <rPr>
        <sz val="9"/>
        <color indexed="8"/>
        <rFont val="仿宋_GB2312"/>
        <family val="3"/>
      </rPr>
      <t>90%</t>
    </r>
  </si>
  <si>
    <t>城乡义务教育补助经费（乡村教师生活补）</t>
  </si>
  <si>
    <t>地落实乡村教师生活补助政策，保障乡村教师待遇，加强农村教师队伍建设。</t>
  </si>
  <si>
    <r>
      <t>地落实乡村教师生活补助政策</t>
    </r>
    <r>
      <rPr>
        <sz val="10"/>
        <color indexed="8"/>
        <rFont val="宋体"/>
        <family val="0"/>
      </rPr>
      <t>，补助</t>
    </r>
    <r>
      <rPr>
        <sz val="10"/>
        <color indexed="8"/>
        <rFont val="宋体"/>
        <family val="0"/>
      </rPr>
      <t>30</t>
    </r>
    <r>
      <rPr>
        <sz val="10"/>
        <color indexed="8"/>
        <rFont val="宋体"/>
        <family val="0"/>
      </rPr>
      <t>人</t>
    </r>
    <r>
      <rPr>
        <sz val="10"/>
        <color indexed="8"/>
        <rFont val="宋体"/>
        <family val="0"/>
      </rPr>
      <t>，保障乡村教师待遇，加强农村教师队伍建设。</t>
    </r>
  </si>
  <si>
    <t>补助学校数（个）</t>
  </si>
  <si>
    <t>补助人数（人）</t>
  </si>
  <si>
    <t>资金数（万元）</t>
  </si>
  <si>
    <t>教师满意度</t>
  </si>
  <si>
    <t>2020年中央政法纪检监察转移支付禁毒补助经费</t>
  </si>
  <si>
    <t>中央纪委国家监委、最高人民法院、最高人民检察院、公安部、司法部</t>
  </si>
  <si>
    <t>行政管理股</t>
  </si>
  <si>
    <t>向全体师生宣传毒品预防知识，进行毒品预防教育，开展学生毒品预防活动。</t>
  </si>
  <si>
    <t>全体师生毒品预防知识得到宣传与教育，已开展学生毒品预防活动，例如：学生手抄报、禁毒征文、对活动优秀学生发放奖状奖品。</t>
  </si>
  <si>
    <t>毒品预防知识受益人数（人）</t>
  </si>
  <si>
    <t>开展师生毒品预防教育活动次数（次）</t>
  </si>
  <si>
    <t>≥2</t>
  </si>
  <si>
    <t>毒品预防知识宣传教育占全校师生比例（%）</t>
  </si>
  <si>
    <t>100%</t>
  </si>
  <si>
    <t>预防师生涉毒</t>
  </si>
  <si>
    <t>长期</t>
  </si>
  <si>
    <t>教师满意度（%）</t>
  </si>
  <si>
    <t>学生满意度（%）</t>
  </si>
  <si>
    <r>
      <t>“</t>
    </r>
    <r>
      <rPr>
        <sz val="16"/>
        <rFont val="宋体"/>
        <family val="0"/>
      </rPr>
      <t>三公</t>
    </r>
    <r>
      <rPr>
        <sz val="16"/>
        <rFont val="Arial"/>
        <family val="2"/>
      </rPr>
      <t>”</t>
    </r>
    <r>
      <rPr>
        <sz val="16"/>
        <rFont val="宋体"/>
        <family val="0"/>
      </rPr>
      <t>经费、行政参公单位机关运行经费情况表</t>
    </r>
  </si>
  <si>
    <t>部门：勐海县第一中学</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</si>
  <si>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</si>
  <si>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</si>
  <si>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</si>
  <si>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</si>
  <si>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</si>
  <si>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</si>
  <si>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</si>
  <si>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</si>
  <si>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</si>
  <si>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</si>
  <si>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</si>
  <si>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</si>
  <si>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</si>
  <si>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</si>
  <si>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</si>
  <si>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</si>
  <si>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</si>
  <si>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</si>
  <si>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</si>
  <si>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</si>
  <si>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</si>
  <si>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</si>
  <si>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</si>
  <si>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</si>
  <si>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</si>
  <si>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</si>
  <si>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</si>
  <si>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</si>
  <si>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</si>
  <si>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</si>
  <si>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</si>
  <si>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</si>
  <si>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</si>
  <si>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金额单位：万元</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</si>
  <si>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</si>
  <si>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</si>
  <si>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</si>
  <si>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</si>
  <si>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</si>
  <si>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</si>
  <si>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</si>
  <si>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</si>
  <si>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</si>
  <si>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</si>
  <si>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</si>
  <si>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</si>
  <si>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</si>
  <si>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</si>
  <si>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</si>
  <si>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</si>
  <si>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部门整体支出绩效自评表</t>
  </si>
  <si>
    <t>公开12表</t>
  </si>
  <si>
    <t>项目名称</t>
  </si>
  <si>
    <t>城乡义务教育阶段学校公用经费</t>
  </si>
  <si>
    <t>主管部门</t>
  </si>
  <si>
    <t>实施单位</t>
  </si>
  <si>
    <t>项目资金
（万元）</t>
  </si>
  <si>
    <t>年初预算数</t>
  </si>
  <si>
    <t>全年预算数</t>
  </si>
  <si>
    <t>全年执行数</t>
  </si>
  <si>
    <t>分值</t>
  </si>
  <si>
    <t>执行率</t>
  </si>
  <si>
    <t>年度资金总额</t>
  </si>
  <si>
    <t>其中：当年财政拨款</t>
  </si>
  <si>
    <t xml:space="preserve">      上年结转资金</t>
  </si>
  <si>
    <t xml:space="preserve">   其他资金</t>
  </si>
  <si>
    <t>预期目标</t>
  </si>
  <si>
    <t>实际完成情况</t>
  </si>
  <si>
    <t>2020年我单位城乡义务教育补助经费（公用经费）在校学生人数为依据，收入87.46169万元，城乡义务教育学校生均公用经费拨款标准按照小学650元/生.年的新标准执行,对寄宿制学校按照寄宿学生数每生每年再增加200元的公用经费补助，资金能够有效保障学校正常运转，不因资金短缺而影响学校正常的教育教学秩序，教师培训费占学校年度公用经费的比例为2.62%。</t>
  </si>
  <si>
    <t xml:space="preserve">年度指标值 </t>
  </si>
  <si>
    <t>实际完成值</t>
  </si>
  <si>
    <t>偏差原因分析及改进措施</t>
  </si>
  <si>
    <t>指标性质</t>
  </si>
  <si>
    <t>度量单位</t>
  </si>
  <si>
    <t>小学阶段应补助人数</t>
  </si>
  <si>
    <t>人</t>
  </si>
  <si>
    <t>无偏差。</t>
  </si>
  <si>
    <t>教师培训费占学校年度公用经费的比率</t>
  </si>
  <si>
    <t>%</t>
  </si>
  <si>
    <t>未完成原因：2020年因疫情原因安排外出培训人员减少，多数线上培训未产生培训费用，网络培训仅开展全员培训。改进措施：2021年在遵循防疫制度的条件下积极开展培训，保证教师培训费达到年度公用经费10%。</t>
  </si>
  <si>
    <t>　  资金到位及时率</t>
  </si>
  <si>
    <t>未完成原因：《西双版纳州财政局 西双版纳州教育体育局关于下达2020年第五批城乡教育补助经费（公用经费）省级和州级资金的通知》（西财教发〔2020〕353号）下达公用经费资金，因资金文件于2020年底下达，当年未拨款，勐海县教育体育局于2021年1月向县财政请拨资金。</t>
  </si>
  <si>
    <t>小学公用经费人均补助标准</t>
  </si>
  <si>
    <t>元/人</t>
  </si>
  <si>
    <t>　 　 小学辍学率</t>
  </si>
  <si>
    <t>义务教育免费年限（小学）</t>
  </si>
  <si>
    <t>年</t>
  </si>
  <si>
    <t>服务对象满意度指标</t>
  </si>
  <si>
    <t>学生及家长满意度</t>
  </si>
  <si>
    <t>补助对象的知晓率</t>
  </si>
  <si>
    <t>实际完成的资金：中央资金75.669元，省级资金8.8502万元，州级资金0.27624万元，县级资金2.66625万元。</t>
  </si>
  <si>
    <t>（自评等级）优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</si>
</sst>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 numFmtId="180" formatCode="#,##0.0"/>
  </numFmts>
  <fonts count="72">
    <font>
      <sz val="10"/>
      <name val="Arial"/>
      <family val="2"/>
    </font>
    <font>
      <sz val="11"/>
      <name val="宋体"/>
      <family val="0"/>
    </font>
    <font>
      <sz val="9"/>
      <name val="宋体"/>
      <family val="0"/>
    </font>
    <font>
      <sz val="22"/>
      <name val="黑体"/>
      <family val="3"/>
    </font>
    <font>
      <sz val="10"/>
      <name val="宋体"/>
      <family val="0"/>
    </font>
    <font>
      <sz val="12"/>
      <name val="宋体"/>
      <family val="0"/>
    </font>
    <font>
      <sz val="16"/>
      <name val="Arial"/>
      <family val="2"/>
    </font>
    <font>
      <b/>
      <sz val="10"/>
      <name val="宋体"/>
      <family val="0"/>
    </font>
    <font>
      <sz val="11"/>
      <color indexed="8"/>
      <name val="宋体"/>
      <family val="0"/>
    </font>
    <font>
      <sz val="16"/>
      <color indexed="8"/>
      <name val="方正小标宋简体"/>
      <family val="0"/>
    </font>
    <font>
      <sz val="11"/>
      <color indexed="8"/>
      <name val="仿宋_GB2312"/>
      <family val="3"/>
    </font>
    <font>
      <sz val="10"/>
      <color indexed="8"/>
      <name val="宋体"/>
      <family val="0"/>
    </font>
    <font>
      <sz val="9"/>
      <color indexed="8"/>
      <name val="宋体"/>
      <family val="0"/>
    </font>
    <font>
      <sz val="9"/>
      <color indexed="8"/>
      <name val="仿宋_GB2312"/>
      <family val="3"/>
    </font>
    <font>
      <sz val="9"/>
      <name val="仿宋_GB2312"/>
      <family val="3"/>
    </font>
    <font>
      <sz val="9"/>
      <color indexed="8"/>
      <name val="SimSun"/>
      <family val="0"/>
    </font>
    <font>
      <sz val="10"/>
      <color indexed="10"/>
      <name val="宋体"/>
      <family val="0"/>
    </font>
    <font>
      <sz val="10"/>
      <name val="SimSun"/>
      <family val="0"/>
    </font>
    <font>
      <i/>
      <sz val="11"/>
      <color indexed="23"/>
      <name val="宋体"/>
      <family val="0"/>
    </font>
    <font>
      <sz val="11"/>
      <color indexed="9"/>
      <name val="宋体"/>
      <family val="0"/>
    </font>
    <font>
      <b/>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3"/>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name val="宋体"/>
      <family val="0"/>
    </font>
    <font>
      <sz val="10"/>
      <color indexed="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方正小标宋简体"/>
      <family val="0"/>
    </font>
    <font>
      <sz val="16"/>
      <color theme="1"/>
      <name val="方正小标宋简体"/>
      <family val="0"/>
    </font>
    <font>
      <sz val="11"/>
      <color theme="1"/>
      <name val="仿宋_GB2312"/>
      <family val="3"/>
    </font>
    <font>
      <sz val="10"/>
      <color theme="1"/>
      <name val="Calibri"/>
      <family val="0"/>
    </font>
    <font>
      <sz val="10"/>
      <color theme="1"/>
      <name val="宋体"/>
      <family val="0"/>
    </font>
    <font>
      <sz val="9"/>
      <color theme="1"/>
      <name val="宋体"/>
      <family val="0"/>
    </font>
    <font>
      <sz val="9"/>
      <color rgb="FF000000"/>
      <name val="SimSun"/>
      <family val="0"/>
    </font>
    <font>
      <sz val="9"/>
      <color rgb="FF000000"/>
      <name val="宋体"/>
      <family val="0"/>
    </font>
    <font>
      <sz val="10"/>
      <color rgb="FFFF0000"/>
      <name val="Calibri"/>
      <family val="0"/>
    </font>
    <font>
      <sz val="10"/>
      <name val="Calibri"/>
      <family val="0"/>
    </font>
    <font>
      <sz val="9"/>
      <color theme="1"/>
      <name val="Calibri"/>
      <family val="0"/>
    </font>
    <font>
      <sz val="9"/>
      <color indexed="8"/>
      <name val="Calibri"/>
      <family val="0"/>
    </font>
    <font>
      <sz val="9"/>
      <name val="Calibri"/>
      <family val="0"/>
    </font>
    <font>
      <sz val="9"/>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color indexed="23"/>
      </right>
      <top>
        <color indexed="8"/>
      </top>
      <bottom style="thin">
        <color indexed="23"/>
      </bottom>
    </border>
    <border>
      <left>
        <color indexed="8"/>
      </left>
      <right>
        <color indexed="63"/>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8"/>
      </left>
      <right style="thin">
        <color indexed="8"/>
      </right>
      <top>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color indexed="8"/>
      </right>
      <top style="thin">
        <color indexed="8"/>
      </top>
      <bottom>
        <color indexed="63"/>
      </bottom>
    </border>
    <border>
      <left>
        <color indexed="63"/>
      </left>
      <right style="thin">
        <color indexed="8"/>
      </right>
      <top>
        <color indexed="63"/>
      </top>
      <bottom style="thin"/>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rgb="FF000000"/>
      </left>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8"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5" fillId="0" borderId="0">
      <alignment/>
      <protection/>
    </xf>
  </cellStyleXfs>
  <cellXfs count="162">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9" xfId="0" applyFont="1" applyBorder="1" applyAlignment="1">
      <alignment horizontal="left" vertical="center"/>
    </xf>
    <xf numFmtId="0" fontId="1" fillId="0" borderId="9" xfId="0" applyFont="1" applyBorder="1" applyAlignment="1">
      <alignment horizontal="center"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4" fontId="4" fillId="0" borderId="11" xfId="0" applyNumberFormat="1" applyFont="1" applyBorder="1" applyAlignment="1">
      <alignment horizontal="right" vertical="center"/>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11" xfId="0" applyFont="1" applyBorder="1" applyAlignment="1">
      <alignmen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center" vertical="center"/>
    </xf>
    <xf numFmtId="4" fontId="4" fillId="0" borderId="18" xfId="0" applyNumberFormat="1"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4" fontId="4" fillId="0" borderId="0" xfId="0" applyNumberFormat="1" applyFont="1" applyBorder="1" applyAlignment="1">
      <alignment horizontal="right"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4" fontId="4" fillId="0" borderId="0" xfId="0" applyNumberFormat="1" applyFont="1" applyBorder="1" applyAlignment="1">
      <alignment horizontal="right" vertical="center"/>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4" fillId="0" borderId="11" xfId="0" applyFont="1" applyBorder="1" applyAlignment="1">
      <alignment horizontal="justify" vertical="center" wrapText="1"/>
    </xf>
    <xf numFmtId="0" fontId="4" fillId="0" borderId="19" xfId="0" applyFont="1" applyBorder="1" applyAlignment="1">
      <alignment horizontal="left" vertical="center"/>
    </xf>
    <xf numFmtId="0" fontId="4" fillId="0" borderId="15" xfId="0" applyFont="1" applyBorder="1" applyAlignment="1">
      <alignment horizontal="left" vertical="center"/>
    </xf>
    <xf numFmtId="0" fontId="4" fillId="0" borderId="2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5" fillId="0" borderId="0" xfId="0" applyFont="1" applyBorder="1" applyAlignment="1">
      <alignment horizontal="right" vertical="center"/>
    </xf>
    <xf numFmtId="0" fontId="5" fillId="0" borderId="21" xfId="0" applyFont="1" applyBorder="1" applyAlignment="1">
      <alignment horizontal="left" vertical="center"/>
    </xf>
    <xf numFmtId="0" fontId="4" fillId="0" borderId="22" xfId="0" applyFont="1" applyBorder="1" applyAlignment="1">
      <alignment horizontal="left" vertical="center"/>
    </xf>
    <xf numFmtId="0" fontId="6" fillId="0" borderId="0" xfId="0" applyFont="1" applyAlignment="1">
      <alignment horizontal="center"/>
    </xf>
    <xf numFmtId="0" fontId="6" fillId="0" borderId="0" xfId="0" applyFont="1" applyAlignment="1">
      <alignment horizontal="center"/>
    </xf>
    <xf numFmtId="0" fontId="4" fillId="0" borderId="22" xfId="0" applyFont="1" applyBorder="1" applyAlignment="1">
      <alignment horizontal="center" vertical="center"/>
    </xf>
    <xf numFmtId="0" fontId="7" fillId="0" borderId="22" xfId="0" applyFont="1" applyBorder="1" applyAlignment="1">
      <alignment horizontal="left" vertical="center"/>
    </xf>
    <xf numFmtId="0" fontId="4" fillId="0" borderId="11" xfId="0" applyFont="1" applyBorder="1" applyAlignment="1">
      <alignment horizontal="center" vertical="center" shrinkToFit="1"/>
    </xf>
    <xf numFmtId="4" fontId="4" fillId="0" borderId="11" xfId="0" applyNumberFormat="1" applyFont="1" applyBorder="1" applyAlignment="1">
      <alignment horizontal="right" vertical="center" shrinkToFit="1"/>
    </xf>
    <xf numFmtId="3" fontId="4" fillId="0" borderId="11" xfId="0" applyNumberFormat="1" applyFont="1" applyBorder="1" applyAlignment="1">
      <alignment horizontal="right" vertical="center" shrinkToFit="1"/>
    </xf>
    <xf numFmtId="0" fontId="4" fillId="0" borderId="22" xfId="0" applyFont="1" applyBorder="1" applyAlignment="1">
      <alignment horizontal="left" vertical="center" wrapText="1"/>
    </xf>
    <xf numFmtId="0" fontId="38" fillId="0" borderId="0" xfId="0" applyFont="1" applyFill="1" applyAlignment="1">
      <alignment vertical="center"/>
    </xf>
    <xf numFmtId="0" fontId="58" fillId="0" borderId="0" xfId="0" applyFont="1" applyFill="1" applyAlignment="1">
      <alignment horizontal="center" vertical="center" wrapText="1"/>
    </xf>
    <xf numFmtId="0" fontId="59" fillId="0" borderId="0" xfId="0" applyFont="1" applyFill="1" applyAlignment="1">
      <alignment horizontal="center" vertical="center" wrapText="1"/>
    </xf>
    <xf numFmtId="0" fontId="60" fillId="0" borderId="23" xfId="0" applyFont="1" applyFill="1" applyBorder="1" applyAlignment="1">
      <alignment horizontal="center" vertical="top" wrapText="1"/>
    </xf>
    <xf numFmtId="0" fontId="60" fillId="0" borderId="23" xfId="0" applyFont="1" applyFill="1" applyBorder="1" applyAlignment="1">
      <alignment horizontal="center" vertical="top" wrapText="1"/>
    </xf>
    <xf numFmtId="0" fontId="61" fillId="0" borderId="18"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62" fillId="0" borderId="25" xfId="0" applyFont="1" applyFill="1" applyBorder="1" applyAlignment="1">
      <alignment horizontal="center" vertical="center" wrapText="1"/>
    </xf>
    <xf numFmtId="0" fontId="62" fillId="0" borderId="26" xfId="0" applyFont="1" applyFill="1" applyBorder="1" applyAlignment="1">
      <alignment horizontal="center" vertical="center" wrapText="1"/>
    </xf>
    <xf numFmtId="0" fontId="62" fillId="0" borderId="18" xfId="0" applyFont="1" applyFill="1" applyBorder="1" applyAlignment="1">
      <alignment vertical="center" wrapText="1"/>
    </xf>
    <xf numFmtId="0" fontId="61" fillId="0" borderId="18" xfId="0" applyFont="1" applyFill="1" applyBorder="1" applyAlignment="1">
      <alignment vertical="center" wrapText="1"/>
    </xf>
    <xf numFmtId="0" fontId="62" fillId="0" borderId="18" xfId="0" applyFont="1" applyFill="1" applyBorder="1" applyAlignment="1">
      <alignment horizontal="center" vertical="center" wrapText="1"/>
    </xf>
    <xf numFmtId="9" fontId="61" fillId="0" borderId="18" xfId="0" applyNumberFormat="1" applyFont="1" applyFill="1" applyBorder="1" applyAlignment="1">
      <alignment horizontal="center" vertical="center" wrapText="1"/>
    </xf>
    <xf numFmtId="0" fontId="61" fillId="0" borderId="18" xfId="0" applyFont="1" applyFill="1" applyBorder="1" applyAlignment="1">
      <alignment horizontal="left" vertical="center" wrapText="1"/>
    </xf>
    <xf numFmtId="0" fontId="63" fillId="0" borderId="18" xfId="0" applyFont="1" applyFill="1" applyBorder="1" applyAlignment="1">
      <alignment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18" xfId="0" applyNumberFormat="1" applyFont="1" applyFill="1" applyBorder="1" applyAlignment="1">
      <alignment horizontal="center" vertical="center" wrapText="1"/>
    </xf>
    <xf numFmtId="0" fontId="61" fillId="0" borderId="18" xfId="0" applyFont="1" applyFill="1" applyBorder="1" applyAlignment="1">
      <alignment horizontal="center" vertical="center" textRotation="255" wrapText="1"/>
    </xf>
    <xf numFmtId="0" fontId="4" fillId="0" borderId="18" xfId="63" applyFont="1" applyBorder="1" applyAlignment="1">
      <alignment horizontal="center" vertical="center" wrapText="1"/>
      <protection/>
    </xf>
    <xf numFmtId="0" fontId="61" fillId="0" borderId="29" xfId="0" applyFont="1" applyFill="1" applyBorder="1" applyAlignment="1">
      <alignment horizontal="center" vertical="center" wrapText="1"/>
    </xf>
    <xf numFmtId="0" fontId="61" fillId="0" borderId="30"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7" xfId="0" applyFont="1" applyFill="1" applyBorder="1" applyAlignment="1">
      <alignment horizontal="center" vertical="center"/>
    </xf>
    <xf numFmtId="0" fontId="61" fillId="0" borderId="31"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33" xfId="0" applyFont="1" applyFill="1" applyBorder="1" applyAlignment="1">
      <alignment horizontal="center" vertical="center"/>
    </xf>
    <xf numFmtId="0" fontId="61" fillId="0" borderId="34" xfId="0" applyFont="1" applyFill="1" applyBorder="1" applyAlignment="1">
      <alignment horizontal="center" vertical="center" wrapText="1"/>
    </xf>
    <xf numFmtId="0" fontId="61" fillId="0" borderId="35"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28" xfId="0" applyFont="1" applyFill="1" applyBorder="1" applyAlignment="1">
      <alignment horizontal="center" vertical="center"/>
    </xf>
    <xf numFmtId="49" fontId="61" fillId="0" borderId="27" xfId="0" applyNumberFormat="1" applyFont="1" applyFill="1" applyBorder="1" applyAlignment="1">
      <alignment horizontal="center" vertical="center" wrapText="1"/>
    </xf>
    <xf numFmtId="49" fontId="61" fillId="0" borderId="33" xfId="0" applyNumberFormat="1" applyFont="1" applyFill="1" applyBorder="1" applyAlignment="1">
      <alignment horizontal="center" vertical="center" wrapText="1"/>
    </xf>
    <xf numFmtId="49" fontId="61" fillId="0" borderId="28" xfId="0" applyNumberFormat="1" applyFont="1" applyFill="1" applyBorder="1" applyAlignment="1">
      <alignment horizontal="center" vertical="center" wrapText="1"/>
    </xf>
    <xf numFmtId="9" fontId="61" fillId="0" borderId="27" xfId="0" applyNumberFormat="1" applyFont="1" applyFill="1" applyBorder="1" applyAlignment="1">
      <alignment horizontal="center" vertical="center" wrapText="1"/>
    </xf>
    <xf numFmtId="0" fontId="61" fillId="0" borderId="18" xfId="0" applyFont="1" applyFill="1" applyBorder="1" applyAlignment="1">
      <alignment horizontal="center" vertical="center" wrapText="1" readingOrder="1"/>
    </xf>
    <xf numFmtId="0" fontId="61" fillId="0" borderId="24" xfId="0" applyNumberFormat="1" applyFont="1" applyFill="1" applyBorder="1" applyAlignment="1">
      <alignment horizontal="center" vertical="center" wrapText="1" readingOrder="1"/>
    </xf>
    <xf numFmtId="0" fontId="61" fillId="0" borderId="25" xfId="0" applyNumberFormat="1" applyFont="1" applyFill="1" applyBorder="1" applyAlignment="1">
      <alignment horizontal="center" vertical="center" wrapText="1" readingOrder="1"/>
    </xf>
    <xf numFmtId="0" fontId="61" fillId="0" borderId="26" xfId="0" applyNumberFormat="1" applyFont="1" applyFill="1" applyBorder="1" applyAlignment="1">
      <alignment horizontal="center" vertical="center" wrapText="1" readingOrder="1"/>
    </xf>
    <xf numFmtId="0" fontId="61" fillId="0" borderId="0" xfId="0" applyFont="1" applyFill="1" applyAlignment="1">
      <alignment horizontal="left" vertical="center" wrapText="1" readingOrder="1"/>
    </xf>
    <xf numFmtId="0" fontId="61" fillId="0" borderId="0" xfId="0" applyNumberFormat="1" applyFont="1" applyFill="1" applyAlignment="1">
      <alignment horizontal="left" vertical="center" wrapText="1" readingOrder="1"/>
    </xf>
    <xf numFmtId="0" fontId="61" fillId="0" borderId="0" xfId="0" applyFont="1" applyFill="1" applyAlignment="1">
      <alignment vertical="center"/>
    </xf>
    <xf numFmtId="0" fontId="61" fillId="0" borderId="36" xfId="0" applyFont="1" applyFill="1" applyBorder="1" applyAlignment="1">
      <alignment horizontal="center" vertical="center" wrapText="1" readingOrder="1"/>
    </xf>
    <xf numFmtId="0" fontId="4" fillId="0" borderId="27"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61" fillId="0" borderId="18" xfId="0" applyNumberFormat="1" applyFont="1" applyFill="1" applyBorder="1" applyAlignment="1">
      <alignment horizontal="center" vertical="center" wrapText="1" readingOrder="1"/>
    </xf>
    <xf numFmtId="0" fontId="61" fillId="0" borderId="18" xfId="0" applyNumberFormat="1" applyFont="1" applyFill="1" applyBorder="1" applyAlignment="1">
      <alignment horizontal="left" vertical="center" wrapText="1" readingOrder="1"/>
    </xf>
    <xf numFmtId="0" fontId="4" fillId="0" borderId="33"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61" fillId="0" borderId="24" xfId="0" applyNumberFormat="1" applyFont="1" applyFill="1" applyBorder="1" applyAlignment="1">
      <alignment horizontal="left" vertical="center" wrapText="1" readingOrder="1"/>
    </xf>
    <xf numFmtId="0" fontId="61" fillId="0" borderId="25" xfId="0" applyNumberFormat="1" applyFont="1" applyFill="1" applyBorder="1" applyAlignment="1">
      <alignment horizontal="left" vertical="center" wrapText="1" readingOrder="1"/>
    </xf>
    <xf numFmtId="0" fontId="61" fillId="0" borderId="26" xfId="0" applyNumberFormat="1" applyFont="1" applyFill="1" applyBorder="1" applyAlignment="1">
      <alignment horizontal="left" vertical="center" wrapText="1" readingOrder="1"/>
    </xf>
    <xf numFmtId="10" fontId="61" fillId="0" borderId="18" xfId="0" applyNumberFormat="1" applyFont="1" applyFill="1" applyBorder="1" applyAlignment="1">
      <alignment horizontal="center" vertical="center" wrapText="1"/>
    </xf>
    <xf numFmtId="0" fontId="61" fillId="0" borderId="36" xfId="0" applyFont="1" applyFill="1" applyBorder="1" applyAlignment="1">
      <alignment horizontal="center" vertical="center" wrapText="1" readingOrder="1"/>
    </xf>
    <xf numFmtId="9" fontId="13" fillId="0" borderId="18" xfId="0" applyNumberFormat="1" applyFont="1" applyFill="1" applyBorder="1" applyAlignment="1">
      <alignment horizontal="center" vertical="center" wrapText="1"/>
    </xf>
    <xf numFmtId="9" fontId="14" fillId="0" borderId="18" xfId="0" applyNumberFormat="1" applyFont="1" applyFill="1" applyBorder="1" applyAlignment="1">
      <alignment horizontal="center" vertical="center" wrapText="1"/>
    </xf>
    <xf numFmtId="9" fontId="64" fillId="0" borderId="18" xfId="0" applyNumberFormat="1" applyFont="1" applyFill="1" applyBorder="1" applyAlignment="1">
      <alignment horizontal="center" vertical="center" wrapText="1"/>
    </xf>
    <xf numFmtId="9" fontId="65" fillId="0" borderId="18" xfId="0" applyNumberFormat="1" applyFont="1" applyFill="1" applyBorder="1" applyAlignment="1">
      <alignment horizontal="center" vertical="center" wrapText="1"/>
    </xf>
    <xf numFmtId="9" fontId="61" fillId="0" borderId="18" xfId="0" applyNumberFormat="1" applyFont="1" applyFill="1" applyBorder="1" applyAlignment="1">
      <alignment horizontal="center" vertical="center" wrapText="1" readingOrder="1"/>
    </xf>
    <xf numFmtId="0" fontId="4" fillId="0" borderId="18"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10" fontId="61" fillId="0" borderId="18" xfId="0" applyNumberFormat="1" applyFont="1" applyFill="1" applyBorder="1" applyAlignment="1">
      <alignment horizontal="center" vertical="center" wrapText="1" readingOrder="1"/>
    </xf>
    <xf numFmtId="0" fontId="2" fillId="0" borderId="24"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9" fontId="2" fillId="0" borderId="18" xfId="0" applyNumberFormat="1" applyFont="1" applyFill="1" applyBorder="1" applyAlignment="1" applyProtection="1">
      <alignment horizontal="center" vertical="center" wrapText="1"/>
      <protection/>
    </xf>
    <xf numFmtId="9" fontId="2" fillId="0" borderId="18" xfId="0" applyNumberFormat="1" applyFont="1" applyFill="1" applyBorder="1" applyAlignment="1">
      <alignment horizontal="center" vertical="center" wrapText="1"/>
    </xf>
    <xf numFmtId="0" fontId="66" fillId="0" borderId="25" xfId="0" applyNumberFormat="1" applyFont="1" applyFill="1" applyBorder="1" applyAlignment="1">
      <alignment horizontal="center" vertical="center" wrapText="1" readingOrder="1"/>
    </xf>
    <xf numFmtId="0" fontId="66" fillId="0" borderId="26" xfId="0" applyNumberFormat="1" applyFont="1" applyFill="1" applyBorder="1" applyAlignment="1">
      <alignment horizontal="center" vertical="center" wrapText="1" readingOrder="1"/>
    </xf>
    <xf numFmtId="0" fontId="61" fillId="0" borderId="0" xfId="0" applyFont="1" applyFill="1" applyAlignment="1">
      <alignment horizontal="center" vertical="center" wrapText="1" readingOrder="1"/>
    </xf>
    <xf numFmtId="0" fontId="66" fillId="0" borderId="0" xfId="0" applyNumberFormat="1" applyFont="1" applyFill="1" applyAlignment="1">
      <alignment horizontal="left" vertical="center" wrapText="1" readingOrder="1"/>
    </xf>
    <xf numFmtId="0" fontId="67" fillId="0" borderId="0" xfId="0" applyNumberFormat="1" applyFont="1" applyFill="1" applyAlignment="1">
      <alignment horizontal="left" vertical="center" wrapText="1" readingOrder="1"/>
    </xf>
    <xf numFmtId="9" fontId="4" fillId="0" borderId="18" xfId="0" applyNumberFormat="1" applyFont="1" applyFill="1" applyBorder="1" applyAlignment="1">
      <alignment horizontal="center" vertical="center" wrapText="1"/>
    </xf>
    <xf numFmtId="10" fontId="68" fillId="0" borderId="18" xfId="0" applyNumberFormat="1"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0" fontId="68" fillId="0" borderId="18" xfId="0" applyFont="1" applyFill="1" applyBorder="1" applyAlignment="1">
      <alignment horizontal="center" vertical="center" wrapText="1"/>
    </xf>
    <xf numFmtId="0" fontId="4" fillId="0" borderId="18" xfId="0" applyNumberFormat="1" applyFont="1" applyFill="1" applyBorder="1" applyAlignment="1" applyProtection="1">
      <alignment horizontal="center" vertical="center" wrapText="1"/>
      <protection/>
    </xf>
    <xf numFmtId="9" fontId="17" fillId="0" borderId="18" xfId="0" applyNumberFormat="1" applyFont="1" applyFill="1" applyBorder="1" applyAlignment="1">
      <alignment horizontal="center" vertical="center" wrapText="1"/>
    </xf>
    <xf numFmtId="9" fontId="69" fillId="0" borderId="18" xfId="0" applyNumberFormat="1" applyFont="1" applyFill="1" applyBorder="1" applyAlignment="1">
      <alignment horizontal="center" vertical="center" wrapText="1"/>
    </xf>
    <xf numFmtId="9" fontId="70" fillId="0" borderId="24" xfId="0" applyNumberFormat="1" applyFont="1" applyFill="1" applyBorder="1" applyAlignment="1">
      <alignment horizontal="center" vertical="center" wrapText="1"/>
    </xf>
    <xf numFmtId="9" fontId="70" fillId="0" borderId="26" xfId="0" applyNumberFormat="1" applyFont="1" applyFill="1" applyBorder="1" applyAlignment="1">
      <alignment horizontal="center" vertical="center" wrapText="1"/>
    </xf>
    <xf numFmtId="0" fontId="69" fillId="0" borderId="18" xfId="0" applyNumberFormat="1" applyFont="1" applyFill="1" applyBorder="1" applyAlignment="1" applyProtection="1">
      <alignment horizontal="center" vertical="center" wrapText="1"/>
      <protection/>
    </xf>
    <xf numFmtId="9" fontId="71" fillId="0" borderId="18" xfId="0" applyNumberFormat="1"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5" fillId="0" borderId="9" xfId="0" applyFont="1" applyBorder="1" applyAlignment="1">
      <alignment horizontal="center" vertical="center"/>
    </xf>
    <xf numFmtId="0" fontId="4" fillId="0" borderId="22" xfId="0" applyFont="1" applyBorder="1" applyAlignment="1">
      <alignment horizontal="center" vertical="center" wrapText="1"/>
    </xf>
    <xf numFmtId="180" fontId="4" fillId="0" borderId="11" xfId="0" applyNumberFormat="1" applyFont="1" applyBorder="1" applyAlignment="1">
      <alignment horizontal="right" vertical="center" shrinkToFit="1"/>
    </xf>
    <xf numFmtId="0" fontId="4" fillId="0" borderId="11" xfId="0" applyFont="1" applyBorder="1" applyAlignment="1">
      <alignment horizontal="distributed" vertical="center" wrapText="1"/>
    </xf>
    <xf numFmtId="0" fontId="4" fillId="0" borderId="11" xfId="0" applyFont="1" applyBorder="1" applyAlignment="1">
      <alignment horizontal="distributed" vertical="distributed" wrapText="1"/>
    </xf>
    <xf numFmtId="180" fontId="4" fillId="0" borderId="11" xfId="0" applyNumberFormat="1" applyFont="1" applyBorder="1" applyAlignment="1">
      <alignment horizontal="righ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0" borderId="0" xfId="0" applyFont="1" applyBorder="1" applyAlignment="1">
      <alignment horizontal="center" vertical="center" wrapText="1"/>
    </xf>
    <xf numFmtId="0" fontId="4" fillId="0" borderId="22" xfId="0" applyFont="1" applyBorder="1" applyAlignment="1">
      <alignment horizontal="distributed" vertical="center" wrapText="1"/>
    </xf>
    <xf numFmtId="0" fontId="4" fillId="0" borderId="22"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5" fillId="0" borderId="0" xfId="0" applyFont="1" applyBorder="1" applyAlignment="1">
      <alignment horizontal="center" vertical="center" shrinkToFit="1"/>
    </xf>
    <xf numFmtId="0" fontId="4" fillId="0" borderId="11" xfId="0" applyFont="1" applyBorder="1" applyAlignment="1">
      <alignment horizontal="right" vertical="center" shrinkToFit="1"/>
    </xf>
    <xf numFmtId="0" fontId="4" fillId="0" borderId="22" xfId="0" applyFont="1" applyBorder="1" applyAlignment="1">
      <alignment horizontal="center" vertical="center" shrinkToFit="1"/>
    </xf>
    <xf numFmtId="0" fontId="4" fillId="0" borderId="0" xfId="0" applyFont="1" applyBorder="1" applyAlignment="1">
      <alignment horizontal="left"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4" fillId="0" borderId="22" xfId="0" applyFont="1" applyBorder="1" applyAlignment="1">
      <alignment horizontal="distributed" vertical="center"/>
    </xf>
    <xf numFmtId="0" fontId="4" fillId="0" borderId="11" xfId="0" applyFont="1" applyBorder="1" applyAlignment="1">
      <alignment horizontal="distributed"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C1" sqref="C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34"/>
      <c r="B1" s="1"/>
      <c r="C1" s="2" t="s">
        <v>0</v>
      </c>
      <c r="D1" s="1"/>
      <c r="E1" s="1"/>
      <c r="F1" s="1"/>
    </row>
    <row r="2" spans="1:6" ht="15" customHeight="1">
      <c r="A2" s="138"/>
      <c r="B2" s="139"/>
      <c r="C2" s="139"/>
      <c r="D2" s="139"/>
      <c r="E2" s="139"/>
      <c r="F2" s="38" t="s">
        <v>1</v>
      </c>
    </row>
    <row r="3" spans="1:6" ht="15" customHeight="1">
      <c r="A3" s="39" t="s">
        <v>2</v>
      </c>
      <c r="B3" s="3"/>
      <c r="C3" s="140" t="s">
        <v>3</v>
      </c>
      <c r="D3" s="3"/>
      <c r="E3" s="3"/>
      <c r="F3" s="28" t="s">
        <v>4</v>
      </c>
    </row>
    <row r="4" spans="1:6" ht="19.5" customHeight="1">
      <c r="A4" s="156" t="s">
        <v>5</v>
      </c>
      <c r="B4" s="45" t="s">
        <v>5</v>
      </c>
      <c r="C4" s="45" t="s">
        <v>5</v>
      </c>
      <c r="D4" s="45" t="s">
        <v>6</v>
      </c>
      <c r="E4" s="45" t="s">
        <v>6</v>
      </c>
      <c r="F4" s="45" t="s">
        <v>6</v>
      </c>
    </row>
    <row r="5" spans="1:6" ht="19.5" customHeight="1">
      <c r="A5" s="156" t="s">
        <v>7</v>
      </c>
      <c r="B5" s="45" t="s">
        <v>8</v>
      </c>
      <c r="C5" s="45" t="s">
        <v>9</v>
      </c>
      <c r="D5" s="45" t="s">
        <v>10</v>
      </c>
      <c r="E5" s="45" t="s">
        <v>8</v>
      </c>
      <c r="F5" s="45" t="s">
        <v>9</v>
      </c>
    </row>
    <row r="6" spans="1:6" ht="19.5" customHeight="1">
      <c r="A6" s="160" t="s">
        <v>11</v>
      </c>
      <c r="B6" s="45"/>
      <c r="C6" s="45" t="s">
        <v>12</v>
      </c>
      <c r="D6" s="161" t="s">
        <v>11</v>
      </c>
      <c r="E6" s="45"/>
      <c r="F6" s="45" t="s">
        <v>13</v>
      </c>
    </row>
    <row r="7" spans="1:6" ht="19.5" customHeight="1">
      <c r="A7" s="150" t="s">
        <v>14</v>
      </c>
      <c r="B7" s="45" t="s">
        <v>12</v>
      </c>
      <c r="C7" s="46">
        <v>48684843.13</v>
      </c>
      <c r="D7" s="151" t="s">
        <v>15</v>
      </c>
      <c r="E7" s="45" t="s">
        <v>16</v>
      </c>
      <c r="F7" s="46"/>
    </row>
    <row r="8" spans="1:6" ht="19.5" customHeight="1">
      <c r="A8" s="150" t="s">
        <v>17</v>
      </c>
      <c r="B8" s="45" t="s">
        <v>13</v>
      </c>
      <c r="C8" s="46"/>
      <c r="D8" s="151" t="s">
        <v>18</v>
      </c>
      <c r="E8" s="45" t="s">
        <v>19</v>
      </c>
      <c r="F8" s="46"/>
    </row>
    <row r="9" spans="1:6" ht="19.5" customHeight="1">
      <c r="A9" s="150" t="s">
        <v>20</v>
      </c>
      <c r="B9" s="45" t="s">
        <v>21</v>
      </c>
      <c r="C9" s="46"/>
      <c r="D9" s="151" t="s">
        <v>22</v>
      </c>
      <c r="E9" s="45" t="s">
        <v>23</v>
      </c>
      <c r="F9" s="46"/>
    </row>
    <row r="10" spans="1:6" ht="19.5" customHeight="1">
      <c r="A10" s="150" t="s">
        <v>24</v>
      </c>
      <c r="B10" s="45" t="s">
        <v>25</v>
      </c>
      <c r="C10" s="46"/>
      <c r="D10" s="151" t="s">
        <v>26</v>
      </c>
      <c r="E10" s="45" t="s">
        <v>27</v>
      </c>
      <c r="F10" s="46">
        <v>20000</v>
      </c>
    </row>
    <row r="11" spans="1:6" ht="19.5" customHeight="1">
      <c r="A11" s="150" t="s">
        <v>28</v>
      </c>
      <c r="B11" s="45" t="s">
        <v>29</v>
      </c>
      <c r="C11" s="46"/>
      <c r="D11" s="151" t="s">
        <v>30</v>
      </c>
      <c r="E11" s="45" t="s">
        <v>31</v>
      </c>
      <c r="F11" s="46">
        <v>36984485.43</v>
      </c>
    </row>
    <row r="12" spans="1:6" ht="19.5" customHeight="1">
      <c r="A12" s="150" t="s">
        <v>32</v>
      </c>
      <c r="B12" s="45" t="s">
        <v>33</v>
      </c>
      <c r="C12" s="46"/>
      <c r="D12" s="151" t="s">
        <v>34</v>
      </c>
      <c r="E12" s="45" t="s">
        <v>35</v>
      </c>
      <c r="F12" s="46"/>
    </row>
    <row r="13" spans="1:6" ht="19.5" customHeight="1">
      <c r="A13" s="150" t="s">
        <v>36</v>
      </c>
      <c r="B13" s="45" t="s">
        <v>37</v>
      </c>
      <c r="C13" s="46"/>
      <c r="D13" s="151" t="s">
        <v>38</v>
      </c>
      <c r="E13" s="45" t="s">
        <v>39</v>
      </c>
      <c r="F13" s="46"/>
    </row>
    <row r="14" spans="1:6" ht="19.5" customHeight="1">
      <c r="A14" s="40" t="s">
        <v>40</v>
      </c>
      <c r="B14" s="45" t="s">
        <v>41</v>
      </c>
      <c r="C14" s="46">
        <v>83750</v>
      </c>
      <c r="D14" s="151" t="s">
        <v>42</v>
      </c>
      <c r="E14" s="45" t="s">
        <v>43</v>
      </c>
      <c r="F14" s="46">
        <v>6248716.43</v>
      </c>
    </row>
    <row r="15" spans="1:6" ht="19.5" customHeight="1">
      <c r="A15" s="150"/>
      <c r="B15" s="45" t="s">
        <v>44</v>
      </c>
      <c r="C15" s="155"/>
      <c r="D15" s="151" t="s">
        <v>45</v>
      </c>
      <c r="E15" s="45" t="s">
        <v>46</v>
      </c>
      <c r="F15" s="46">
        <v>3354949.27</v>
      </c>
    </row>
    <row r="16" spans="1:6" ht="19.5" customHeight="1">
      <c r="A16" s="150"/>
      <c r="B16" s="45" t="s">
        <v>47</v>
      </c>
      <c r="C16" s="155"/>
      <c r="D16" s="151" t="s">
        <v>48</v>
      </c>
      <c r="E16" s="45" t="s">
        <v>49</v>
      </c>
      <c r="F16" s="46"/>
    </row>
    <row r="17" spans="1:6" ht="19.5" customHeight="1">
      <c r="A17" s="150"/>
      <c r="B17" s="45" t="s">
        <v>50</v>
      </c>
      <c r="C17" s="155"/>
      <c r="D17" s="151" t="s">
        <v>51</v>
      </c>
      <c r="E17" s="45" t="s">
        <v>52</v>
      </c>
      <c r="F17" s="46"/>
    </row>
    <row r="18" spans="1:6" ht="19.5" customHeight="1">
      <c r="A18" s="150"/>
      <c r="B18" s="45" t="s">
        <v>53</v>
      </c>
      <c r="C18" s="155"/>
      <c r="D18" s="151" t="s">
        <v>54</v>
      </c>
      <c r="E18" s="45" t="s">
        <v>55</v>
      </c>
      <c r="F18" s="46"/>
    </row>
    <row r="19" spans="1:6" ht="19.5" customHeight="1">
      <c r="A19" s="150"/>
      <c r="B19" s="45" t="s">
        <v>56</v>
      </c>
      <c r="C19" s="155"/>
      <c r="D19" s="151" t="s">
        <v>57</v>
      </c>
      <c r="E19" s="45" t="s">
        <v>58</v>
      </c>
      <c r="F19" s="46"/>
    </row>
    <row r="20" spans="1:6" ht="19.5" customHeight="1">
      <c r="A20" s="150"/>
      <c r="B20" s="45" t="s">
        <v>59</v>
      </c>
      <c r="C20" s="155"/>
      <c r="D20" s="151" t="s">
        <v>60</v>
      </c>
      <c r="E20" s="45" t="s">
        <v>61</v>
      </c>
      <c r="F20" s="46"/>
    </row>
    <row r="21" spans="1:6" ht="19.5" customHeight="1">
      <c r="A21" s="150"/>
      <c r="B21" s="45" t="s">
        <v>62</v>
      </c>
      <c r="C21" s="155"/>
      <c r="D21" s="151" t="s">
        <v>63</v>
      </c>
      <c r="E21" s="45" t="s">
        <v>64</v>
      </c>
      <c r="F21" s="46"/>
    </row>
    <row r="22" spans="1:6" ht="19.5" customHeight="1">
      <c r="A22" s="150"/>
      <c r="B22" s="45" t="s">
        <v>65</v>
      </c>
      <c r="C22" s="155"/>
      <c r="D22" s="151" t="s">
        <v>66</v>
      </c>
      <c r="E22" s="45" t="s">
        <v>67</v>
      </c>
      <c r="F22" s="46"/>
    </row>
    <row r="23" spans="1:6" ht="19.5" customHeight="1">
      <c r="A23" s="150"/>
      <c r="B23" s="45" t="s">
        <v>68</v>
      </c>
      <c r="C23" s="155"/>
      <c r="D23" s="151" t="s">
        <v>69</v>
      </c>
      <c r="E23" s="45" t="s">
        <v>70</v>
      </c>
      <c r="F23" s="46"/>
    </row>
    <row r="24" spans="1:6" ht="19.5" customHeight="1">
      <c r="A24" s="150"/>
      <c r="B24" s="45" t="s">
        <v>71</v>
      </c>
      <c r="C24" s="155"/>
      <c r="D24" s="151" t="s">
        <v>72</v>
      </c>
      <c r="E24" s="45" t="s">
        <v>73</v>
      </c>
      <c r="F24" s="46"/>
    </row>
    <row r="25" spans="1:6" ht="19.5" customHeight="1">
      <c r="A25" s="150"/>
      <c r="B25" s="45" t="s">
        <v>74</v>
      </c>
      <c r="C25" s="155"/>
      <c r="D25" s="151" t="s">
        <v>75</v>
      </c>
      <c r="E25" s="45" t="s">
        <v>76</v>
      </c>
      <c r="F25" s="46">
        <v>2163587</v>
      </c>
    </row>
    <row r="26" spans="1:6" ht="19.5" customHeight="1">
      <c r="A26" s="150"/>
      <c r="B26" s="45" t="s">
        <v>77</v>
      </c>
      <c r="C26" s="155"/>
      <c r="D26" s="151" t="s">
        <v>78</v>
      </c>
      <c r="E26" s="45" t="s">
        <v>79</v>
      </c>
      <c r="F26" s="46"/>
    </row>
    <row r="27" spans="1:6" ht="19.5" customHeight="1">
      <c r="A27" s="150"/>
      <c r="B27" s="45" t="s">
        <v>80</v>
      </c>
      <c r="C27" s="155"/>
      <c r="D27" s="151" t="s">
        <v>81</v>
      </c>
      <c r="E27" s="45" t="s">
        <v>82</v>
      </c>
      <c r="F27" s="46"/>
    </row>
    <row r="28" spans="1:6" ht="19.5" customHeight="1">
      <c r="A28" s="150"/>
      <c r="B28" s="45" t="s">
        <v>83</v>
      </c>
      <c r="C28" s="155"/>
      <c r="D28" s="151" t="s">
        <v>84</v>
      </c>
      <c r="E28" s="45" t="s">
        <v>85</v>
      </c>
      <c r="F28" s="46"/>
    </row>
    <row r="29" spans="1:6" ht="19.5" customHeight="1">
      <c r="A29" s="150"/>
      <c r="B29" s="45" t="s">
        <v>86</v>
      </c>
      <c r="C29" s="155"/>
      <c r="D29" s="151" t="s">
        <v>87</v>
      </c>
      <c r="E29" s="45" t="s">
        <v>88</v>
      </c>
      <c r="F29" s="46"/>
    </row>
    <row r="30" spans="1:6" ht="19.5" customHeight="1">
      <c r="A30" s="156"/>
      <c r="B30" s="45" t="s">
        <v>89</v>
      </c>
      <c r="C30" s="155"/>
      <c r="D30" s="151" t="s">
        <v>90</v>
      </c>
      <c r="E30" s="45" t="s">
        <v>91</v>
      </c>
      <c r="F30" s="46"/>
    </row>
    <row r="31" spans="1:6" ht="19.5" customHeight="1">
      <c r="A31" s="156"/>
      <c r="B31" s="45" t="s">
        <v>92</v>
      </c>
      <c r="C31" s="155"/>
      <c r="D31" s="151" t="s">
        <v>93</v>
      </c>
      <c r="E31" s="45" t="s">
        <v>94</v>
      </c>
      <c r="F31" s="46"/>
    </row>
    <row r="32" spans="1:6" ht="19.5" customHeight="1">
      <c r="A32" s="156"/>
      <c r="B32" s="45" t="s">
        <v>95</v>
      </c>
      <c r="C32" s="155"/>
      <c r="D32" s="151" t="s">
        <v>96</v>
      </c>
      <c r="E32" s="45" t="s">
        <v>97</v>
      </c>
      <c r="F32" s="46"/>
    </row>
    <row r="33" spans="1:6" ht="19.5" customHeight="1">
      <c r="A33" s="156" t="s">
        <v>98</v>
      </c>
      <c r="B33" s="45" t="s">
        <v>99</v>
      </c>
      <c r="C33" s="46">
        <v>48768593.13</v>
      </c>
      <c r="D33" s="45" t="s">
        <v>100</v>
      </c>
      <c r="E33" s="45" t="s">
        <v>101</v>
      </c>
      <c r="F33" s="46">
        <v>48771738.13</v>
      </c>
    </row>
    <row r="34" spans="1:6" ht="19.5" customHeight="1">
      <c r="A34" s="156" t="s">
        <v>102</v>
      </c>
      <c r="B34" s="45" t="s">
        <v>103</v>
      </c>
      <c r="C34" s="46"/>
      <c r="D34" s="151" t="s">
        <v>104</v>
      </c>
      <c r="E34" s="45" t="s">
        <v>105</v>
      </c>
      <c r="F34" s="46"/>
    </row>
    <row r="35" spans="1:6" ht="19.5" customHeight="1">
      <c r="A35" s="156" t="s">
        <v>106</v>
      </c>
      <c r="B35" s="45" t="s">
        <v>107</v>
      </c>
      <c r="C35" s="46">
        <v>43300</v>
      </c>
      <c r="D35" s="151" t="s">
        <v>108</v>
      </c>
      <c r="E35" s="45" t="s">
        <v>109</v>
      </c>
      <c r="F35" s="46">
        <v>40155</v>
      </c>
    </row>
    <row r="36" spans="1:6" ht="19.5" customHeight="1">
      <c r="A36" s="156" t="s">
        <v>110</v>
      </c>
      <c r="B36" s="45" t="s">
        <v>111</v>
      </c>
      <c r="C36" s="46">
        <v>48811893.13</v>
      </c>
      <c r="D36" s="45" t="s">
        <v>110</v>
      </c>
      <c r="E36" s="45" t="s">
        <v>112</v>
      </c>
      <c r="F36" s="46">
        <v>48811893.13</v>
      </c>
    </row>
    <row r="37" spans="1:6" ht="19.5" customHeight="1">
      <c r="A37" s="40" t="s">
        <v>113</v>
      </c>
      <c r="B37" s="11" t="s">
        <v>113</v>
      </c>
      <c r="C37" s="11" t="s">
        <v>113</v>
      </c>
      <c r="D37" s="11" t="s">
        <v>113</v>
      </c>
      <c r="E37" s="11" t="s">
        <v>113</v>
      </c>
      <c r="F37" s="11" t="s">
        <v>113</v>
      </c>
    </row>
    <row r="38" spans="1:6" ht="19.5" customHeight="1">
      <c r="A38" s="40" t="s">
        <v>114</v>
      </c>
      <c r="B38" s="11" t="s">
        <v>114</v>
      </c>
      <c r="C38" s="11" t="s">
        <v>114</v>
      </c>
      <c r="D38" s="11" t="s">
        <v>114</v>
      </c>
      <c r="E38" s="11" t="s">
        <v>114</v>
      </c>
      <c r="F38" s="11" t="s">
        <v>114</v>
      </c>
    </row>
    <row r="39" spans="1:6" ht="12.75" customHeight="1">
      <c r="A39" s="157"/>
      <c r="B39" s="158"/>
      <c r="C39" s="159"/>
      <c r="D39" s="158"/>
      <c r="E39" s="158"/>
      <c r="F39" s="158"/>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H27"/>
  <sheetViews>
    <sheetView zoomScaleSheetLayoutView="100" workbookViewId="0" topLeftCell="A1">
      <selection activeCell="L10" sqref="L10"/>
    </sheetView>
  </sheetViews>
  <sheetFormatPr defaultColWidth="9.140625" defaultRowHeight="12.75"/>
  <cols>
    <col min="1" max="2" width="5.28125" style="49" customWidth="1"/>
    <col min="3" max="3" width="12.140625" style="49" customWidth="1"/>
    <col min="4" max="4" width="20.7109375" style="49" customWidth="1"/>
    <col min="5" max="5" width="17.421875" style="49" customWidth="1"/>
    <col min="6" max="6" width="13.8515625" style="49" customWidth="1"/>
    <col min="7" max="7" width="11.28125" style="49" customWidth="1"/>
    <col min="8" max="8" width="21.8515625" style="49" customWidth="1"/>
  </cols>
  <sheetData>
    <row r="1" spans="1:8" ht="20.25">
      <c r="A1" s="50" t="s">
        <v>486</v>
      </c>
      <c r="B1" s="51"/>
      <c r="C1" s="51"/>
      <c r="D1" s="51"/>
      <c r="E1" s="51"/>
      <c r="F1" s="51"/>
      <c r="G1" s="51"/>
      <c r="H1" s="51"/>
    </row>
    <row r="2" spans="1:8" ht="13.5">
      <c r="A2" s="52" t="s">
        <v>487</v>
      </c>
      <c r="B2" s="53"/>
      <c r="C2" s="53"/>
      <c r="D2" s="53"/>
      <c r="E2" s="53"/>
      <c r="F2" s="53"/>
      <c r="G2" s="53"/>
      <c r="H2" s="53"/>
    </row>
    <row r="3" spans="1:8" ht="24" customHeight="1">
      <c r="A3" s="54" t="s">
        <v>488</v>
      </c>
      <c r="B3" s="54"/>
      <c r="C3" s="54"/>
      <c r="D3" s="55" t="s">
        <v>489</v>
      </c>
      <c r="E3" s="56"/>
      <c r="F3" s="56"/>
      <c r="G3" s="56"/>
      <c r="H3" s="57"/>
    </row>
    <row r="4" spans="1:8" ht="24" customHeight="1">
      <c r="A4" s="54" t="s">
        <v>490</v>
      </c>
      <c r="B4" s="54"/>
      <c r="C4" s="54"/>
      <c r="D4" s="58" t="s">
        <v>491</v>
      </c>
      <c r="E4" s="59"/>
      <c r="F4" s="59"/>
      <c r="G4" s="59"/>
      <c r="H4" s="60"/>
    </row>
    <row r="5" spans="1:8" ht="24" customHeight="1">
      <c r="A5" s="54" t="s">
        <v>492</v>
      </c>
      <c r="B5" s="54"/>
      <c r="C5" s="54"/>
      <c r="D5" s="61" t="s">
        <v>493</v>
      </c>
      <c r="E5" s="62"/>
      <c r="F5" s="54" t="s">
        <v>494</v>
      </c>
      <c r="G5" s="54" t="s">
        <v>495</v>
      </c>
      <c r="H5" s="54"/>
    </row>
    <row r="6" spans="1:8" ht="24" customHeight="1">
      <c r="A6" s="54" t="s">
        <v>496</v>
      </c>
      <c r="B6" s="54"/>
      <c r="C6" s="54"/>
      <c r="D6" s="61"/>
      <c r="E6" s="54" t="s">
        <v>497</v>
      </c>
      <c r="F6" s="54" t="s">
        <v>498</v>
      </c>
      <c r="G6" s="54"/>
      <c r="H6" s="54" t="s">
        <v>499</v>
      </c>
    </row>
    <row r="7" spans="1:8" ht="24" customHeight="1">
      <c r="A7" s="54"/>
      <c r="B7" s="54"/>
      <c r="C7" s="54"/>
      <c r="D7" s="61" t="s">
        <v>500</v>
      </c>
      <c r="E7" s="63">
        <f>E8+E9+E10</f>
        <v>3.0625</v>
      </c>
      <c r="F7" s="54">
        <v>3.0625</v>
      </c>
      <c r="G7" s="54"/>
      <c r="H7" s="64">
        <v>1</v>
      </c>
    </row>
    <row r="8" spans="1:8" ht="24" customHeight="1">
      <c r="A8" s="54"/>
      <c r="B8" s="54"/>
      <c r="C8" s="54"/>
      <c r="D8" s="62" t="s">
        <v>501</v>
      </c>
      <c r="E8" s="54">
        <v>1.6345</v>
      </c>
      <c r="F8" s="54">
        <v>1.6345</v>
      </c>
      <c r="G8" s="54"/>
      <c r="H8" s="64">
        <v>1</v>
      </c>
    </row>
    <row r="9" spans="1:8" ht="24" customHeight="1">
      <c r="A9" s="54"/>
      <c r="B9" s="54"/>
      <c r="C9" s="54"/>
      <c r="D9" s="61" t="s">
        <v>502</v>
      </c>
      <c r="E9" s="63">
        <v>1.428</v>
      </c>
      <c r="F9" s="54">
        <v>1.428</v>
      </c>
      <c r="G9" s="54"/>
      <c r="H9" s="64">
        <v>1</v>
      </c>
    </row>
    <row r="10" spans="1:8" ht="24" customHeight="1">
      <c r="A10" s="54"/>
      <c r="B10" s="54"/>
      <c r="C10" s="54"/>
      <c r="D10" s="66" t="s">
        <v>503</v>
      </c>
      <c r="E10" s="63"/>
      <c r="F10" s="55"/>
      <c r="G10" s="57"/>
      <c r="H10" s="107"/>
    </row>
    <row r="11" spans="1:8" ht="24" customHeight="1">
      <c r="A11" s="67" t="s">
        <v>504</v>
      </c>
      <c r="B11" s="55" t="s">
        <v>505</v>
      </c>
      <c r="C11" s="56"/>
      <c r="D11" s="56"/>
      <c r="E11" s="57"/>
      <c r="F11" s="55" t="s">
        <v>506</v>
      </c>
      <c r="G11" s="56"/>
      <c r="H11" s="57"/>
    </row>
    <row r="12" spans="1:8" ht="24" customHeight="1">
      <c r="A12" s="68"/>
      <c r="B12" s="69" t="s">
        <v>507</v>
      </c>
      <c r="C12" s="54"/>
      <c r="D12" s="54"/>
      <c r="E12" s="54"/>
      <c r="F12" s="69" t="s">
        <v>508</v>
      </c>
      <c r="G12" s="54"/>
      <c r="H12" s="54"/>
    </row>
    <row r="13" spans="1:8" ht="24" customHeight="1">
      <c r="A13" s="70" t="s">
        <v>509</v>
      </c>
      <c r="B13" s="54" t="s">
        <v>510</v>
      </c>
      <c r="C13" s="54" t="s">
        <v>425</v>
      </c>
      <c r="D13" s="54" t="s">
        <v>426</v>
      </c>
      <c r="E13" s="54"/>
      <c r="F13" s="54" t="s">
        <v>511</v>
      </c>
      <c r="G13" s="54" t="s">
        <v>512</v>
      </c>
      <c r="H13" s="54" t="s">
        <v>513</v>
      </c>
    </row>
    <row r="14" spans="1:8" ht="24" customHeight="1">
      <c r="A14" s="70"/>
      <c r="B14" s="71" t="s">
        <v>514</v>
      </c>
      <c r="C14" s="71" t="s">
        <v>515</v>
      </c>
      <c r="D14" s="54" t="s">
        <v>516</v>
      </c>
      <c r="E14" s="54"/>
      <c r="F14" s="133">
        <v>1</v>
      </c>
      <c r="G14" s="133">
        <v>1</v>
      </c>
      <c r="H14" s="54"/>
    </row>
    <row r="15" spans="1:8" ht="24" customHeight="1">
      <c r="A15" s="70"/>
      <c r="B15" s="71"/>
      <c r="C15" s="71" t="s">
        <v>517</v>
      </c>
      <c r="D15" s="54" t="s">
        <v>518</v>
      </c>
      <c r="E15" s="54"/>
      <c r="F15" s="133">
        <v>1</v>
      </c>
      <c r="G15" s="133">
        <v>1</v>
      </c>
      <c r="H15" s="54"/>
    </row>
    <row r="16" spans="1:8" ht="24" customHeight="1">
      <c r="A16" s="70"/>
      <c r="B16" s="71"/>
      <c r="C16" s="71" t="s">
        <v>519</v>
      </c>
      <c r="D16" s="134" t="s">
        <v>520</v>
      </c>
      <c r="E16" s="135"/>
      <c r="F16" s="136" t="s">
        <v>521</v>
      </c>
      <c r="G16" s="136" t="s">
        <v>521</v>
      </c>
      <c r="H16" s="54"/>
    </row>
    <row r="17" spans="1:8" ht="24" customHeight="1">
      <c r="A17" s="70"/>
      <c r="B17" s="71" t="s">
        <v>522</v>
      </c>
      <c r="C17" s="71" t="s">
        <v>523</v>
      </c>
      <c r="D17" s="54" t="s">
        <v>524</v>
      </c>
      <c r="E17" s="54"/>
      <c r="F17" s="137" t="s">
        <v>525</v>
      </c>
      <c r="G17" s="107">
        <v>0.953</v>
      </c>
      <c r="H17" s="54"/>
    </row>
    <row r="18" spans="1:8" ht="24" customHeight="1">
      <c r="A18" s="70"/>
      <c r="B18" s="71"/>
      <c r="C18" s="71"/>
      <c r="D18" s="54" t="s">
        <v>526</v>
      </c>
      <c r="E18" s="54"/>
      <c r="F18" s="137">
        <v>1</v>
      </c>
      <c r="G18" s="137">
        <v>1</v>
      </c>
      <c r="H18" s="54"/>
    </row>
    <row r="19" spans="1:8" ht="24" customHeight="1">
      <c r="A19" s="70"/>
      <c r="B19" s="71" t="s">
        <v>527</v>
      </c>
      <c r="C19" s="71" t="s">
        <v>528</v>
      </c>
      <c r="D19" s="54" t="s">
        <v>529</v>
      </c>
      <c r="E19" s="54"/>
      <c r="F19" s="137" t="s">
        <v>530</v>
      </c>
      <c r="G19" s="64">
        <v>1</v>
      </c>
      <c r="H19" s="54"/>
    </row>
    <row r="20" spans="1:8" ht="24" customHeight="1">
      <c r="A20" s="70"/>
      <c r="B20" s="71"/>
      <c r="C20" s="71"/>
      <c r="D20" s="54" t="s">
        <v>531</v>
      </c>
      <c r="E20" s="54"/>
      <c r="F20" s="137" t="s">
        <v>530</v>
      </c>
      <c r="G20" s="64">
        <v>1</v>
      </c>
      <c r="H20" s="54"/>
    </row>
    <row r="21" spans="1:8" ht="24" customHeight="1">
      <c r="A21" s="88" t="s">
        <v>532</v>
      </c>
      <c r="B21" s="89" t="s">
        <v>533</v>
      </c>
      <c r="C21" s="90"/>
      <c r="D21" s="90"/>
      <c r="E21" s="90"/>
      <c r="F21" s="90"/>
      <c r="G21" s="90"/>
      <c r="H21" s="91"/>
    </row>
    <row r="22" spans="1:8" ht="24" customHeight="1">
      <c r="A22" s="123" t="s">
        <v>534</v>
      </c>
      <c r="B22" s="123"/>
      <c r="C22" s="123"/>
      <c r="D22" s="124"/>
      <c r="E22" s="125" t="s">
        <v>535</v>
      </c>
      <c r="F22" s="125"/>
      <c r="G22" s="125"/>
      <c r="H22" s="125" t="s">
        <v>536</v>
      </c>
    </row>
    <row r="23" spans="1:8" ht="24" customHeight="1">
      <c r="A23" s="92" t="s">
        <v>537</v>
      </c>
      <c r="B23" s="92"/>
      <c r="C23" s="92"/>
      <c r="D23" s="92"/>
      <c r="E23" s="92"/>
      <c r="F23" s="92"/>
      <c r="G23" s="92"/>
      <c r="H23" s="92"/>
    </row>
    <row r="24" spans="1:8" ht="24" customHeight="1">
      <c r="A24" s="93" t="s">
        <v>538</v>
      </c>
      <c r="B24" s="93"/>
      <c r="C24" s="93"/>
      <c r="D24" s="93"/>
      <c r="E24" s="93"/>
      <c r="F24" s="93"/>
      <c r="G24" s="93"/>
      <c r="H24" s="93"/>
    </row>
    <row r="25" spans="1:8" ht="24" customHeight="1">
      <c r="A25" s="93" t="s">
        <v>539</v>
      </c>
      <c r="B25" s="93"/>
      <c r="C25" s="93"/>
      <c r="D25" s="93"/>
      <c r="E25" s="93"/>
      <c r="F25" s="93"/>
      <c r="G25" s="93"/>
      <c r="H25" s="93"/>
    </row>
    <row r="26" spans="1:8" ht="24" customHeight="1">
      <c r="A26" s="93" t="s">
        <v>540</v>
      </c>
      <c r="B26" s="93"/>
      <c r="C26" s="93"/>
      <c r="D26" s="93"/>
      <c r="E26" s="93"/>
      <c r="F26" s="93"/>
      <c r="G26" s="93"/>
      <c r="H26" s="93"/>
    </row>
    <row r="27" spans="1:8" ht="24" customHeight="1">
      <c r="A27" s="92" t="s">
        <v>541</v>
      </c>
      <c r="B27" s="92"/>
      <c r="C27" s="92"/>
      <c r="D27" s="92"/>
      <c r="E27" s="92"/>
      <c r="F27" s="92"/>
      <c r="G27" s="92"/>
      <c r="H27" s="92"/>
    </row>
  </sheetData>
  <sheetProtection/>
  <mergeCells count="41">
    <mergeCell ref="A1:H1"/>
    <mergeCell ref="A2:H2"/>
    <mergeCell ref="A3:C3"/>
    <mergeCell ref="D3:H3"/>
    <mergeCell ref="A4:C4"/>
    <mergeCell ref="D4:H4"/>
    <mergeCell ref="A5:C5"/>
    <mergeCell ref="D5:E5"/>
    <mergeCell ref="G5:H5"/>
    <mergeCell ref="F6:G6"/>
    <mergeCell ref="F7:G7"/>
    <mergeCell ref="F8:G8"/>
    <mergeCell ref="F9:G9"/>
    <mergeCell ref="F10:G10"/>
    <mergeCell ref="B11:E11"/>
    <mergeCell ref="F11:H11"/>
    <mergeCell ref="B12:E12"/>
    <mergeCell ref="F12:H12"/>
    <mergeCell ref="D13:E13"/>
    <mergeCell ref="D14:E14"/>
    <mergeCell ref="D15:E15"/>
    <mergeCell ref="D16:E16"/>
    <mergeCell ref="D17:E17"/>
    <mergeCell ref="D18:E18"/>
    <mergeCell ref="D19:E19"/>
    <mergeCell ref="D20:E20"/>
    <mergeCell ref="B21:H21"/>
    <mergeCell ref="A22:C22"/>
    <mergeCell ref="A23:H23"/>
    <mergeCell ref="A24:H24"/>
    <mergeCell ref="A25:H25"/>
    <mergeCell ref="A26:H26"/>
    <mergeCell ref="A27:H27"/>
    <mergeCell ref="A11:A12"/>
    <mergeCell ref="A13:A20"/>
    <mergeCell ref="B14:B16"/>
    <mergeCell ref="B17:B18"/>
    <mergeCell ref="B19:B20"/>
    <mergeCell ref="C17:C18"/>
    <mergeCell ref="C19:C20"/>
    <mergeCell ref="A6:C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28"/>
  <sheetViews>
    <sheetView zoomScaleSheetLayoutView="100" workbookViewId="0" topLeftCell="A1">
      <selection activeCell="M17" sqref="M17"/>
    </sheetView>
  </sheetViews>
  <sheetFormatPr defaultColWidth="9.140625" defaultRowHeight="12.75"/>
  <cols>
    <col min="4" max="4" width="36.28125" style="0" customWidth="1"/>
  </cols>
  <sheetData>
    <row r="1" spans="1:8" s="49" customFormat="1" ht="30" customHeight="1">
      <c r="A1" s="50" t="s">
        <v>486</v>
      </c>
      <c r="B1" s="51"/>
      <c r="C1" s="51"/>
      <c r="D1" s="51"/>
      <c r="E1" s="51"/>
      <c r="F1" s="51"/>
      <c r="G1" s="51"/>
      <c r="H1" s="51"/>
    </row>
    <row r="2" spans="1:8" s="49" customFormat="1" ht="15.75" customHeight="1">
      <c r="A2" s="52" t="s">
        <v>487</v>
      </c>
      <c r="B2" s="53"/>
      <c r="C2" s="53"/>
      <c r="D2" s="53"/>
      <c r="E2" s="53"/>
      <c r="F2" s="53"/>
      <c r="G2" s="53"/>
      <c r="H2" s="53"/>
    </row>
    <row r="3" spans="1:8" s="94" customFormat="1" ht="27" customHeight="1">
      <c r="A3" s="54" t="s">
        <v>488</v>
      </c>
      <c r="B3" s="54"/>
      <c r="C3" s="54"/>
      <c r="D3" s="55" t="s">
        <v>542</v>
      </c>
      <c r="E3" s="56"/>
      <c r="F3" s="56"/>
      <c r="G3" s="56"/>
      <c r="H3" s="57"/>
    </row>
    <row r="4" spans="1:8" s="94" customFormat="1" ht="36" customHeight="1">
      <c r="A4" s="54" t="s">
        <v>490</v>
      </c>
      <c r="B4" s="54"/>
      <c r="C4" s="54"/>
      <c r="D4" s="58" t="s">
        <v>491</v>
      </c>
      <c r="E4" s="59"/>
      <c r="F4" s="59"/>
      <c r="G4" s="59"/>
      <c r="H4" s="60"/>
    </row>
    <row r="5" spans="1:8" s="94" customFormat="1" ht="34.5" customHeight="1">
      <c r="A5" s="54" t="s">
        <v>492</v>
      </c>
      <c r="B5" s="54"/>
      <c r="C5" s="54"/>
      <c r="D5" s="61" t="s">
        <v>493</v>
      </c>
      <c r="E5" s="62"/>
      <c r="F5" s="54" t="s">
        <v>494</v>
      </c>
      <c r="G5" s="54" t="s">
        <v>495</v>
      </c>
      <c r="H5" s="54"/>
    </row>
    <row r="6" spans="1:8" s="94" customFormat="1" ht="34.5" customHeight="1">
      <c r="A6" s="54" t="s">
        <v>496</v>
      </c>
      <c r="B6" s="54"/>
      <c r="C6" s="54"/>
      <c r="D6" s="61"/>
      <c r="E6" s="54" t="s">
        <v>497</v>
      </c>
      <c r="F6" s="54" t="s">
        <v>498</v>
      </c>
      <c r="G6" s="54"/>
      <c r="H6" s="54" t="s">
        <v>499</v>
      </c>
    </row>
    <row r="7" spans="1:8" s="94" customFormat="1" ht="15.75" customHeight="1">
      <c r="A7" s="54"/>
      <c r="B7" s="54"/>
      <c r="C7" s="54"/>
      <c r="D7" s="61" t="s">
        <v>500</v>
      </c>
      <c r="E7" s="63">
        <v>49.22336</v>
      </c>
      <c r="F7" s="54">
        <v>49.22336</v>
      </c>
      <c r="G7" s="54"/>
      <c r="H7" s="107">
        <f>F7/E7</f>
        <v>1</v>
      </c>
    </row>
    <row r="8" spans="1:8" s="94" customFormat="1" ht="15.75" customHeight="1">
      <c r="A8" s="54"/>
      <c r="B8" s="54"/>
      <c r="C8" s="54"/>
      <c r="D8" s="62" t="s">
        <v>501</v>
      </c>
      <c r="E8" s="54">
        <v>49.22336</v>
      </c>
      <c r="F8" s="54">
        <v>49.22336</v>
      </c>
      <c r="G8" s="54"/>
      <c r="H8" s="107">
        <f>F8/E8</f>
        <v>1</v>
      </c>
    </row>
    <row r="9" spans="1:8" s="94" customFormat="1" ht="15.75" customHeight="1">
      <c r="A9" s="54"/>
      <c r="B9" s="54"/>
      <c r="C9" s="54"/>
      <c r="D9" s="61" t="s">
        <v>502</v>
      </c>
      <c r="E9" s="63"/>
      <c r="F9" s="54"/>
      <c r="G9" s="54"/>
      <c r="H9" s="65"/>
    </row>
    <row r="10" spans="1:8" s="94" customFormat="1" ht="15.75" customHeight="1">
      <c r="A10" s="54"/>
      <c r="B10" s="54"/>
      <c r="C10" s="54"/>
      <c r="D10" s="66" t="s">
        <v>503</v>
      </c>
      <c r="E10" s="63"/>
      <c r="F10" s="55"/>
      <c r="G10" s="57"/>
      <c r="H10" s="65"/>
    </row>
    <row r="11" spans="1:8" s="94" customFormat="1" ht="15.75" customHeight="1">
      <c r="A11" s="67" t="s">
        <v>504</v>
      </c>
      <c r="B11" s="55" t="s">
        <v>505</v>
      </c>
      <c r="C11" s="56"/>
      <c r="D11" s="56"/>
      <c r="E11" s="57"/>
      <c r="F11" s="55" t="s">
        <v>506</v>
      </c>
      <c r="G11" s="56"/>
      <c r="H11" s="57"/>
    </row>
    <row r="12" spans="1:8" s="94" customFormat="1" ht="81" customHeight="1">
      <c r="A12" s="68"/>
      <c r="B12" s="69" t="s">
        <v>543</v>
      </c>
      <c r="C12" s="54"/>
      <c r="D12" s="54"/>
      <c r="E12" s="54"/>
      <c r="F12" s="69" t="s">
        <v>544</v>
      </c>
      <c r="G12" s="54"/>
      <c r="H12" s="54"/>
    </row>
    <row r="13" spans="1:8" s="94" customFormat="1" ht="25.5" customHeight="1">
      <c r="A13" s="70" t="s">
        <v>509</v>
      </c>
      <c r="B13" s="54" t="s">
        <v>510</v>
      </c>
      <c r="C13" s="54" t="s">
        <v>425</v>
      </c>
      <c r="D13" s="54" t="s">
        <v>426</v>
      </c>
      <c r="E13" s="54"/>
      <c r="F13" s="54" t="s">
        <v>511</v>
      </c>
      <c r="G13" s="54" t="s">
        <v>512</v>
      </c>
      <c r="H13" s="54" t="s">
        <v>513</v>
      </c>
    </row>
    <row r="14" spans="1:8" s="94" customFormat="1" ht="21" customHeight="1">
      <c r="A14" s="70"/>
      <c r="B14" s="71" t="s">
        <v>514</v>
      </c>
      <c r="C14" s="71" t="s">
        <v>515</v>
      </c>
      <c r="D14" s="54" t="s">
        <v>545</v>
      </c>
      <c r="E14" s="54"/>
      <c r="F14" s="130">
        <v>630</v>
      </c>
      <c r="G14" s="130">
        <v>630</v>
      </c>
      <c r="H14" s="54"/>
    </row>
    <row r="15" spans="1:8" s="94" customFormat="1" ht="21" customHeight="1">
      <c r="A15" s="70"/>
      <c r="B15" s="71"/>
      <c r="C15" s="71" t="s">
        <v>546</v>
      </c>
      <c r="D15" s="54" t="s">
        <v>547</v>
      </c>
      <c r="E15" s="54"/>
      <c r="F15" s="102">
        <v>1</v>
      </c>
      <c r="G15" s="102">
        <v>1</v>
      </c>
      <c r="H15" s="54"/>
    </row>
    <row r="16" spans="1:8" s="94" customFormat="1" ht="21" customHeight="1">
      <c r="A16" s="70"/>
      <c r="B16" s="71"/>
      <c r="C16" s="71" t="s">
        <v>517</v>
      </c>
      <c r="D16" s="54" t="s">
        <v>518</v>
      </c>
      <c r="E16" s="54"/>
      <c r="F16" s="102">
        <v>1</v>
      </c>
      <c r="G16" s="102">
        <v>1</v>
      </c>
      <c r="H16" s="54"/>
    </row>
    <row r="17" spans="1:8" s="94" customFormat="1" ht="21" customHeight="1">
      <c r="A17" s="70"/>
      <c r="B17" s="71"/>
      <c r="C17" s="71" t="s">
        <v>519</v>
      </c>
      <c r="D17" s="54" t="s">
        <v>548</v>
      </c>
      <c r="E17" s="54"/>
      <c r="F17" s="131">
        <v>800</v>
      </c>
      <c r="G17" s="131">
        <v>800</v>
      </c>
      <c r="H17" s="54"/>
    </row>
    <row r="18" spans="1:8" s="94" customFormat="1" ht="21" customHeight="1">
      <c r="A18" s="70"/>
      <c r="B18" s="71" t="s">
        <v>522</v>
      </c>
      <c r="C18" s="71" t="s">
        <v>523</v>
      </c>
      <c r="D18" s="54" t="s">
        <v>524</v>
      </c>
      <c r="E18" s="54"/>
      <c r="F18" s="132" t="s">
        <v>549</v>
      </c>
      <c r="G18" s="107">
        <v>0.953</v>
      </c>
      <c r="H18" s="54"/>
    </row>
    <row r="19" spans="1:8" s="94" customFormat="1" ht="21" customHeight="1">
      <c r="A19" s="70"/>
      <c r="B19" s="71"/>
      <c r="C19" s="71"/>
      <c r="D19" s="54" t="s">
        <v>550</v>
      </c>
      <c r="E19" s="54"/>
      <c r="F19" s="102">
        <v>1</v>
      </c>
      <c r="G19" s="102">
        <v>1</v>
      </c>
      <c r="H19" s="54"/>
    </row>
    <row r="20" spans="1:8" s="94" customFormat="1" ht="21" customHeight="1">
      <c r="A20" s="70"/>
      <c r="B20" s="71" t="s">
        <v>527</v>
      </c>
      <c r="C20" s="71" t="s">
        <v>528</v>
      </c>
      <c r="D20" s="54" t="s">
        <v>551</v>
      </c>
      <c r="E20" s="54"/>
      <c r="F20" s="132" t="s">
        <v>552</v>
      </c>
      <c r="G20" s="102">
        <v>1</v>
      </c>
      <c r="H20" s="54"/>
    </row>
    <row r="21" spans="1:8" s="94" customFormat="1" ht="21" customHeight="1">
      <c r="A21" s="70"/>
      <c r="B21" s="71"/>
      <c r="C21" s="71"/>
      <c r="D21" s="54" t="s">
        <v>531</v>
      </c>
      <c r="E21" s="54"/>
      <c r="F21" s="132" t="s">
        <v>552</v>
      </c>
      <c r="G21" s="102">
        <v>1</v>
      </c>
      <c r="H21" s="54"/>
    </row>
    <row r="22" spans="1:8" s="94" customFormat="1" ht="22.5" customHeight="1">
      <c r="A22" s="88" t="s">
        <v>532</v>
      </c>
      <c r="B22" s="89" t="s">
        <v>533</v>
      </c>
      <c r="C22" s="90"/>
      <c r="D22" s="90"/>
      <c r="E22" s="90"/>
      <c r="F22" s="90"/>
      <c r="G22" s="90"/>
      <c r="H22" s="91"/>
    </row>
    <row r="23" spans="1:8" s="94" customFormat="1" ht="22.5" customHeight="1">
      <c r="A23" s="123" t="s">
        <v>534</v>
      </c>
      <c r="B23" s="123"/>
      <c r="C23" s="123"/>
      <c r="D23" s="124"/>
      <c r="E23" s="125" t="s">
        <v>535</v>
      </c>
      <c r="F23" s="125"/>
      <c r="G23" s="125"/>
      <c r="H23" s="125" t="s">
        <v>536</v>
      </c>
    </row>
    <row r="24" spans="1:8" s="94" customFormat="1" ht="12.75" customHeight="1">
      <c r="A24" s="92" t="s">
        <v>537</v>
      </c>
      <c r="B24" s="92"/>
      <c r="C24" s="92"/>
      <c r="D24" s="92"/>
      <c r="E24" s="92"/>
      <c r="F24" s="92"/>
      <c r="G24" s="92"/>
      <c r="H24" s="92"/>
    </row>
    <row r="25" spans="1:8" s="94" customFormat="1" ht="25.5" customHeight="1">
      <c r="A25" s="93" t="s">
        <v>538</v>
      </c>
      <c r="B25" s="93"/>
      <c r="C25" s="93"/>
      <c r="D25" s="93"/>
      <c r="E25" s="93"/>
      <c r="F25" s="93"/>
      <c r="G25" s="93"/>
      <c r="H25" s="93"/>
    </row>
    <row r="26" spans="1:8" s="94" customFormat="1" ht="12.75" customHeight="1">
      <c r="A26" s="93" t="s">
        <v>539</v>
      </c>
      <c r="B26" s="93"/>
      <c r="C26" s="93"/>
      <c r="D26" s="93"/>
      <c r="E26" s="93"/>
      <c r="F26" s="93"/>
      <c r="G26" s="93"/>
      <c r="H26" s="93"/>
    </row>
    <row r="27" spans="1:8" s="94" customFormat="1" ht="25.5" customHeight="1">
      <c r="A27" s="93" t="s">
        <v>540</v>
      </c>
      <c r="B27" s="93"/>
      <c r="C27" s="93"/>
      <c r="D27" s="93"/>
      <c r="E27" s="93"/>
      <c r="F27" s="93"/>
      <c r="G27" s="93"/>
      <c r="H27" s="93"/>
    </row>
    <row r="28" spans="1:8" s="94" customFormat="1" ht="25.5" customHeight="1">
      <c r="A28" s="92" t="s">
        <v>541</v>
      </c>
      <c r="B28" s="92"/>
      <c r="C28" s="92"/>
      <c r="D28" s="92"/>
      <c r="E28" s="92"/>
      <c r="F28" s="92"/>
      <c r="G28" s="92"/>
      <c r="H28" s="92"/>
    </row>
  </sheetData>
  <sheetProtection/>
  <mergeCells count="42">
    <mergeCell ref="A1:H1"/>
    <mergeCell ref="A2:H2"/>
    <mergeCell ref="A3:C3"/>
    <mergeCell ref="D3:H3"/>
    <mergeCell ref="A4:C4"/>
    <mergeCell ref="D4:H4"/>
    <mergeCell ref="A5:C5"/>
    <mergeCell ref="D5:E5"/>
    <mergeCell ref="G5:H5"/>
    <mergeCell ref="F6:G6"/>
    <mergeCell ref="F7:G7"/>
    <mergeCell ref="F8:G8"/>
    <mergeCell ref="F9:G9"/>
    <mergeCell ref="F10:G10"/>
    <mergeCell ref="B11:E11"/>
    <mergeCell ref="F11:H11"/>
    <mergeCell ref="B12:E12"/>
    <mergeCell ref="F12:H12"/>
    <mergeCell ref="D13:E13"/>
    <mergeCell ref="D14:E14"/>
    <mergeCell ref="D15:E15"/>
    <mergeCell ref="D16:E16"/>
    <mergeCell ref="D17:E17"/>
    <mergeCell ref="D18:E18"/>
    <mergeCell ref="D19:E19"/>
    <mergeCell ref="D20:E20"/>
    <mergeCell ref="D21:E21"/>
    <mergeCell ref="B22:H22"/>
    <mergeCell ref="A23:C23"/>
    <mergeCell ref="A24:H24"/>
    <mergeCell ref="A25:H25"/>
    <mergeCell ref="A26:H26"/>
    <mergeCell ref="A27:H27"/>
    <mergeCell ref="A28:H28"/>
    <mergeCell ref="A11:A12"/>
    <mergeCell ref="A13:A21"/>
    <mergeCell ref="B14:B17"/>
    <mergeCell ref="B18:B19"/>
    <mergeCell ref="B20:B21"/>
    <mergeCell ref="C18:C19"/>
    <mergeCell ref="C20:C21"/>
    <mergeCell ref="A6:C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28"/>
  <sheetViews>
    <sheetView zoomScaleSheetLayoutView="100" workbookViewId="0" topLeftCell="A1">
      <selection activeCell="L14" sqref="L14"/>
    </sheetView>
  </sheetViews>
  <sheetFormatPr defaultColWidth="9.140625" defaultRowHeight="12.75"/>
  <cols>
    <col min="5" max="5" width="11.57421875" style="0" customWidth="1"/>
    <col min="8" max="8" width="37.421875" style="0" customWidth="1"/>
  </cols>
  <sheetData>
    <row r="1" spans="1:8" s="49" customFormat="1" ht="30" customHeight="1">
      <c r="A1" s="50" t="s">
        <v>486</v>
      </c>
      <c r="B1" s="51"/>
      <c r="C1" s="51"/>
      <c r="D1" s="51"/>
      <c r="E1" s="51"/>
      <c r="F1" s="51"/>
      <c r="G1" s="51"/>
      <c r="H1" s="51"/>
    </row>
    <row r="2" spans="1:8" s="49" customFormat="1" ht="15.75" customHeight="1">
      <c r="A2" s="52" t="s">
        <v>487</v>
      </c>
      <c r="B2" s="53"/>
      <c r="C2" s="53"/>
      <c r="D2" s="53"/>
      <c r="E2" s="53"/>
      <c r="F2" s="53"/>
      <c r="G2" s="53"/>
      <c r="H2" s="53"/>
    </row>
    <row r="3" spans="1:8" s="94" customFormat="1" ht="27" customHeight="1">
      <c r="A3" s="54" t="s">
        <v>488</v>
      </c>
      <c r="B3" s="54"/>
      <c r="C3" s="54"/>
      <c r="D3" s="55" t="s">
        <v>553</v>
      </c>
      <c r="E3" s="56"/>
      <c r="F3" s="56"/>
      <c r="G3" s="56"/>
      <c r="H3" s="57"/>
    </row>
    <row r="4" spans="1:8" s="94" customFormat="1" ht="15.75" customHeight="1">
      <c r="A4" s="54" t="s">
        <v>490</v>
      </c>
      <c r="B4" s="54"/>
      <c r="C4" s="54"/>
      <c r="D4" s="58" t="s">
        <v>491</v>
      </c>
      <c r="E4" s="59"/>
      <c r="F4" s="59"/>
      <c r="G4" s="59"/>
      <c r="H4" s="60"/>
    </row>
    <row r="5" spans="1:8" s="94" customFormat="1" ht="27.75" customHeight="1">
      <c r="A5" s="54" t="s">
        <v>492</v>
      </c>
      <c r="B5" s="54"/>
      <c r="C5" s="54"/>
      <c r="D5" s="61" t="s">
        <v>493</v>
      </c>
      <c r="E5" s="62"/>
      <c r="F5" s="54" t="s">
        <v>494</v>
      </c>
      <c r="G5" s="54" t="s">
        <v>495</v>
      </c>
      <c r="H5" s="54"/>
    </row>
    <row r="6" spans="1:8" s="94" customFormat="1" ht="27.75" customHeight="1">
      <c r="A6" s="54" t="s">
        <v>496</v>
      </c>
      <c r="B6" s="54"/>
      <c r="C6" s="54"/>
      <c r="D6" s="61"/>
      <c r="E6" s="54" t="s">
        <v>497</v>
      </c>
      <c r="F6" s="54" t="s">
        <v>498</v>
      </c>
      <c r="G6" s="54"/>
      <c r="H6" s="54" t="s">
        <v>499</v>
      </c>
    </row>
    <row r="7" spans="1:8" s="94" customFormat="1" ht="27.75" customHeight="1">
      <c r="A7" s="54"/>
      <c r="B7" s="54"/>
      <c r="C7" s="54"/>
      <c r="D7" s="61" t="s">
        <v>500</v>
      </c>
      <c r="E7" s="63">
        <f>E8+E9+E10</f>
        <v>116.07500000000002</v>
      </c>
      <c r="F7" s="54">
        <v>116.075</v>
      </c>
      <c r="G7" s="54"/>
      <c r="H7" s="107">
        <f aca="true" t="shared" si="0" ref="H7:H9">F7/E7</f>
        <v>0.9999999999999999</v>
      </c>
    </row>
    <row r="8" spans="1:8" s="94" customFormat="1" ht="27.75" customHeight="1">
      <c r="A8" s="54"/>
      <c r="B8" s="54"/>
      <c r="C8" s="54"/>
      <c r="D8" s="62" t="s">
        <v>501</v>
      </c>
      <c r="E8" s="54">
        <v>74.055</v>
      </c>
      <c r="F8" s="54">
        <v>74.055</v>
      </c>
      <c r="G8" s="54"/>
      <c r="H8" s="107">
        <f t="shared" si="0"/>
        <v>1</v>
      </c>
    </row>
    <row r="9" spans="1:8" s="94" customFormat="1" ht="27.75" customHeight="1">
      <c r="A9" s="54"/>
      <c r="B9" s="54"/>
      <c r="C9" s="54"/>
      <c r="D9" s="61" t="s">
        <v>502</v>
      </c>
      <c r="E9" s="63">
        <v>42.02</v>
      </c>
      <c r="F9" s="54">
        <v>42.02</v>
      </c>
      <c r="G9" s="54"/>
      <c r="H9" s="107">
        <f t="shared" si="0"/>
        <v>1</v>
      </c>
    </row>
    <row r="10" spans="1:8" s="94" customFormat="1" ht="27.75" customHeight="1">
      <c r="A10" s="54"/>
      <c r="B10" s="54"/>
      <c r="C10" s="54"/>
      <c r="D10" s="66" t="s">
        <v>503</v>
      </c>
      <c r="E10" s="63"/>
      <c r="F10" s="55"/>
      <c r="G10" s="57"/>
      <c r="H10" s="107"/>
    </row>
    <row r="11" spans="1:8" s="94" customFormat="1" ht="27.75" customHeight="1">
      <c r="A11" s="67" t="s">
        <v>504</v>
      </c>
      <c r="B11" s="55" t="s">
        <v>505</v>
      </c>
      <c r="C11" s="56"/>
      <c r="D11" s="56"/>
      <c r="E11" s="57"/>
      <c r="F11" s="55" t="s">
        <v>506</v>
      </c>
      <c r="G11" s="56"/>
      <c r="H11" s="57"/>
    </row>
    <row r="12" spans="1:8" s="94" customFormat="1" ht="136.5" customHeight="1">
      <c r="A12" s="68"/>
      <c r="B12" s="69" t="s">
        <v>554</v>
      </c>
      <c r="C12" s="54"/>
      <c r="D12" s="54"/>
      <c r="E12" s="54"/>
      <c r="F12" s="69" t="s">
        <v>555</v>
      </c>
      <c r="G12" s="54"/>
      <c r="H12" s="54"/>
    </row>
    <row r="13" spans="1:8" s="94" customFormat="1" ht="25.5" customHeight="1">
      <c r="A13" s="70" t="s">
        <v>509</v>
      </c>
      <c r="B13" s="54" t="s">
        <v>510</v>
      </c>
      <c r="C13" s="54" t="s">
        <v>425</v>
      </c>
      <c r="D13" s="54" t="s">
        <v>426</v>
      </c>
      <c r="E13" s="54"/>
      <c r="F13" s="54" t="s">
        <v>511</v>
      </c>
      <c r="G13" s="54" t="s">
        <v>512</v>
      </c>
      <c r="H13" s="54" t="s">
        <v>513</v>
      </c>
    </row>
    <row r="14" spans="1:8" s="94" customFormat="1" ht="21" customHeight="1">
      <c r="A14" s="70"/>
      <c r="B14" s="71" t="s">
        <v>514</v>
      </c>
      <c r="C14" s="71" t="s">
        <v>546</v>
      </c>
      <c r="D14" s="117" t="s">
        <v>556</v>
      </c>
      <c r="E14" s="118"/>
      <c r="F14" s="126" t="s">
        <v>557</v>
      </c>
      <c r="G14" s="127">
        <v>0.2754</v>
      </c>
      <c r="H14" s="54"/>
    </row>
    <row r="15" spans="1:8" s="94" customFormat="1" ht="21" customHeight="1">
      <c r="A15" s="70"/>
      <c r="B15" s="71"/>
      <c r="C15" s="71"/>
      <c r="D15" s="117" t="s">
        <v>558</v>
      </c>
      <c r="E15" s="118"/>
      <c r="F15" s="128">
        <v>1</v>
      </c>
      <c r="G15" s="128">
        <v>1</v>
      </c>
      <c r="H15" s="54"/>
    </row>
    <row r="16" spans="1:8" s="94" customFormat="1" ht="21" customHeight="1">
      <c r="A16" s="70"/>
      <c r="B16" s="71"/>
      <c r="C16" s="71" t="s">
        <v>517</v>
      </c>
      <c r="D16" s="54" t="s">
        <v>518</v>
      </c>
      <c r="E16" s="54"/>
      <c r="F16" s="128">
        <v>1</v>
      </c>
      <c r="G16" s="128">
        <v>1</v>
      </c>
      <c r="H16" s="54"/>
    </row>
    <row r="17" spans="1:8" s="94" customFormat="1" ht="21" customHeight="1">
      <c r="A17" s="70"/>
      <c r="B17" s="71"/>
      <c r="C17" s="71" t="s">
        <v>519</v>
      </c>
      <c r="D17" s="54" t="s">
        <v>559</v>
      </c>
      <c r="E17" s="54"/>
      <c r="F17" s="129" t="s">
        <v>560</v>
      </c>
      <c r="G17" s="129" t="s">
        <v>560</v>
      </c>
      <c r="H17" s="54"/>
    </row>
    <row r="18" spans="1:8" s="94" customFormat="1" ht="21" customHeight="1">
      <c r="A18" s="70"/>
      <c r="B18" s="71" t="s">
        <v>522</v>
      </c>
      <c r="C18" s="71" t="s">
        <v>523</v>
      </c>
      <c r="D18" s="54" t="s">
        <v>526</v>
      </c>
      <c r="E18" s="54"/>
      <c r="F18" s="128">
        <v>1</v>
      </c>
      <c r="G18" s="128">
        <v>1</v>
      </c>
      <c r="H18" s="54"/>
    </row>
    <row r="19" spans="1:8" s="94" customFormat="1" ht="21" customHeight="1">
      <c r="A19" s="70"/>
      <c r="B19" s="71"/>
      <c r="C19" s="71" t="s">
        <v>561</v>
      </c>
      <c r="D19" s="54" t="s">
        <v>562</v>
      </c>
      <c r="E19" s="54"/>
      <c r="F19" s="126" t="s">
        <v>563</v>
      </c>
      <c r="G19" s="54" t="s">
        <v>564</v>
      </c>
      <c r="H19" s="54"/>
    </row>
    <row r="20" spans="1:8" s="94" customFormat="1" ht="21" customHeight="1">
      <c r="A20" s="70"/>
      <c r="B20" s="71" t="s">
        <v>527</v>
      </c>
      <c r="C20" s="71" t="s">
        <v>528</v>
      </c>
      <c r="D20" s="54" t="s">
        <v>565</v>
      </c>
      <c r="E20" s="54"/>
      <c r="F20" s="126" t="s">
        <v>530</v>
      </c>
      <c r="G20" s="64">
        <v>1</v>
      </c>
      <c r="H20" s="54"/>
    </row>
    <row r="21" spans="1:8" s="94" customFormat="1" ht="21" customHeight="1">
      <c r="A21" s="70"/>
      <c r="B21" s="71"/>
      <c r="C21" s="71"/>
      <c r="D21" s="54" t="s">
        <v>531</v>
      </c>
      <c r="E21" s="54"/>
      <c r="F21" s="126" t="s">
        <v>530</v>
      </c>
      <c r="G21" s="64">
        <v>1</v>
      </c>
      <c r="H21" s="54"/>
    </row>
    <row r="22" spans="1:8" s="94" customFormat="1" ht="22.5" customHeight="1">
      <c r="A22" s="88" t="s">
        <v>532</v>
      </c>
      <c r="B22" s="89" t="s">
        <v>533</v>
      </c>
      <c r="C22" s="90"/>
      <c r="D22" s="90"/>
      <c r="E22" s="90"/>
      <c r="F22" s="90"/>
      <c r="G22" s="90"/>
      <c r="H22" s="91"/>
    </row>
    <row r="23" spans="1:8" s="94" customFormat="1" ht="28.5" customHeight="1">
      <c r="A23" s="123" t="s">
        <v>534</v>
      </c>
      <c r="B23" s="123"/>
      <c r="C23" s="123"/>
      <c r="D23" s="124"/>
      <c r="E23" s="125" t="s">
        <v>535</v>
      </c>
      <c r="F23" s="125"/>
      <c r="G23" s="125"/>
      <c r="H23" s="125" t="s">
        <v>536</v>
      </c>
    </row>
    <row r="24" spans="1:8" s="94" customFormat="1" ht="12.75" customHeight="1">
      <c r="A24" s="92" t="s">
        <v>537</v>
      </c>
      <c r="B24" s="92"/>
      <c r="C24" s="92"/>
      <c r="D24" s="92"/>
      <c r="E24" s="92"/>
      <c r="F24" s="92"/>
      <c r="G24" s="92"/>
      <c r="H24" s="92"/>
    </row>
    <row r="25" spans="1:8" s="94" customFormat="1" ht="25.5" customHeight="1">
      <c r="A25" s="93" t="s">
        <v>538</v>
      </c>
      <c r="B25" s="93"/>
      <c r="C25" s="93"/>
      <c r="D25" s="93"/>
      <c r="E25" s="93"/>
      <c r="F25" s="93"/>
      <c r="G25" s="93"/>
      <c r="H25" s="93"/>
    </row>
    <row r="26" spans="1:8" s="94" customFormat="1" ht="12.75" customHeight="1">
      <c r="A26" s="93" t="s">
        <v>539</v>
      </c>
      <c r="B26" s="93"/>
      <c r="C26" s="93"/>
      <c r="D26" s="93"/>
      <c r="E26" s="93"/>
      <c r="F26" s="93"/>
      <c r="G26" s="93"/>
      <c r="H26" s="93"/>
    </row>
    <row r="27" spans="1:8" s="94" customFormat="1" ht="25.5" customHeight="1">
      <c r="A27" s="93" t="s">
        <v>540</v>
      </c>
      <c r="B27" s="93"/>
      <c r="C27" s="93"/>
      <c r="D27" s="93"/>
      <c r="E27" s="93"/>
      <c r="F27" s="93"/>
      <c r="G27" s="93"/>
      <c r="H27" s="93"/>
    </row>
    <row r="28" spans="1:8" s="94" customFormat="1" ht="25.5" customHeight="1">
      <c r="A28" s="92" t="s">
        <v>541</v>
      </c>
      <c r="B28" s="92"/>
      <c r="C28" s="92"/>
      <c r="D28" s="92"/>
      <c r="E28" s="92"/>
      <c r="F28" s="92"/>
      <c r="G28" s="92"/>
      <c r="H28" s="92"/>
    </row>
  </sheetData>
  <sheetProtection/>
  <mergeCells count="42">
    <mergeCell ref="A1:H1"/>
    <mergeCell ref="A2:H2"/>
    <mergeCell ref="A3:C3"/>
    <mergeCell ref="D3:H3"/>
    <mergeCell ref="A4:C4"/>
    <mergeCell ref="D4:H4"/>
    <mergeCell ref="A5:C5"/>
    <mergeCell ref="D5:E5"/>
    <mergeCell ref="G5:H5"/>
    <mergeCell ref="F6:G6"/>
    <mergeCell ref="F7:G7"/>
    <mergeCell ref="F8:G8"/>
    <mergeCell ref="F9:G9"/>
    <mergeCell ref="F10:G10"/>
    <mergeCell ref="B11:E11"/>
    <mergeCell ref="F11:H11"/>
    <mergeCell ref="B12:E12"/>
    <mergeCell ref="F12:H12"/>
    <mergeCell ref="D13:E13"/>
    <mergeCell ref="D14:E14"/>
    <mergeCell ref="D15:E15"/>
    <mergeCell ref="D16:E16"/>
    <mergeCell ref="D17:E17"/>
    <mergeCell ref="D18:E18"/>
    <mergeCell ref="D19:E19"/>
    <mergeCell ref="D20:E20"/>
    <mergeCell ref="D21:E21"/>
    <mergeCell ref="B22:H22"/>
    <mergeCell ref="A23:C23"/>
    <mergeCell ref="A24:H24"/>
    <mergeCell ref="A25:H25"/>
    <mergeCell ref="A26:H26"/>
    <mergeCell ref="A27:H27"/>
    <mergeCell ref="A28:H28"/>
    <mergeCell ref="A11:A12"/>
    <mergeCell ref="A13:A21"/>
    <mergeCell ref="B14:B17"/>
    <mergeCell ref="B18:B19"/>
    <mergeCell ref="B20:B21"/>
    <mergeCell ref="C14:C15"/>
    <mergeCell ref="C20:C21"/>
    <mergeCell ref="A6:C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29"/>
  <sheetViews>
    <sheetView zoomScaleSheetLayoutView="100" workbookViewId="0" topLeftCell="A1">
      <selection activeCell="N18" sqref="N18"/>
    </sheetView>
  </sheetViews>
  <sheetFormatPr defaultColWidth="9.140625" defaultRowHeight="12.75"/>
  <cols>
    <col min="5" max="5" width="20.28125" style="0" customWidth="1"/>
    <col min="8" max="8" width="22.57421875" style="0" customWidth="1"/>
  </cols>
  <sheetData>
    <row r="1" spans="1:8" s="49" customFormat="1" ht="30" customHeight="1">
      <c r="A1" s="50" t="s">
        <v>486</v>
      </c>
      <c r="B1" s="51"/>
      <c r="C1" s="51"/>
      <c r="D1" s="51"/>
      <c r="E1" s="51"/>
      <c r="F1" s="51"/>
      <c r="G1" s="51"/>
      <c r="H1" s="51"/>
    </row>
    <row r="2" spans="1:8" s="49" customFormat="1" ht="15.75" customHeight="1">
      <c r="A2" s="52" t="s">
        <v>487</v>
      </c>
      <c r="B2" s="53"/>
      <c r="C2" s="53"/>
      <c r="D2" s="53"/>
      <c r="E2" s="53"/>
      <c r="F2" s="53"/>
      <c r="G2" s="53"/>
      <c r="H2" s="53"/>
    </row>
    <row r="3" spans="1:8" s="94" customFormat="1" ht="27" customHeight="1">
      <c r="A3" s="54" t="s">
        <v>488</v>
      </c>
      <c r="B3" s="54"/>
      <c r="C3" s="54"/>
      <c r="D3" s="55" t="s">
        <v>566</v>
      </c>
      <c r="E3" s="56"/>
      <c r="F3" s="56"/>
      <c r="G3" s="56"/>
      <c r="H3" s="57"/>
    </row>
    <row r="4" spans="1:8" s="94" customFormat="1" ht="15.75" customHeight="1">
      <c r="A4" s="54" t="s">
        <v>490</v>
      </c>
      <c r="B4" s="54"/>
      <c r="C4" s="54"/>
      <c r="D4" s="58" t="s">
        <v>491</v>
      </c>
      <c r="E4" s="59"/>
      <c r="F4" s="59"/>
      <c r="G4" s="59"/>
      <c r="H4" s="60"/>
    </row>
    <row r="5" spans="1:8" s="94" customFormat="1" ht="52.5" customHeight="1">
      <c r="A5" s="54" t="s">
        <v>492</v>
      </c>
      <c r="B5" s="54"/>
      <c r="C5" s="54"/>
      <c r="D5" s="61" t="s">
        <v>493</v>
      </c>
      <c r="E5" s="62"/>
      <c r="F5" s="54" t="s">
        <v>494</v>
      </c>
      <c r="G5" s="54" t="s">
        <v>495</v>
      </c>
      <c r="H5" s="54"/>
    </row>
    <row r="6" spans="1:8" s="94" customFormat="1" ht="25.5" customHeight="1">
      <c r="A6" s="54" t="s">
        <v>496</v>
      </c>
      <c r="B6" s="54"/>
      <c r="C6" s="54"/>
      <c r="D6" s="61"/>
      <c r="E6" s="54" t="s">
        <v>497</v>
      </c>
      <c r="F6" s="54" t="s">
        <v>498</v>
      </c>
      <c r="G6" s="54"/>
      <c r="H6" s="54" t="s">
        <v>499</v>
      </c>
    </row>
    <row r="7" spans="1:8" s="94" customFormat="1" ht="25.5" customHeight="1">
      <c r="A7" s="54"/>
      <c r="B7" s="54"/>
      <c r="C7" s="54"/>
      <c r="D7" s="61" t="s">
        <v>500</v>
      </c>
      <c r="E7" s="63">
        <f>E8+E9+E10</f>
        <v>19.522599999999997</v>
      </c>
      <c r="F7" s="54">
        <v>19.5226</v>
      </c>
      <c r="G7" s="54"/>
      <c r="H7" s="107">
        <f aca="true" t="shared" si="0" ref="H7:H9">F7/E7</f>
        <v>1.0000000000000002</v>
      </c>
    </row>
    <row r="8" spans="1:8" s="94" customFormat="1" ht="25.5" customHeight="1">
      <c r="A8" s="54"/>
      <c r="B8" s="54"/>
      <c r="C8" s="54"/>
      <c r="D8" s="62" t="s">
        <v>501</v>
      </c>
      <c r="E8" s="54">
        <v>16.8298</v>
      </c>
      <c r="F8" s="54">
        <v>16.8298</v>
      </c>
      <c r="G8" s="54"/>
      <c r="H8" s="107">
        <f t="shared" si="0"/>
        <v>1</v>
      </c>
    </row>
    <row r="9" spans="1:8" s="94" customFormat="1" ht="25.5" customHeight="1">
      <c r="A9" s="54"/>
      <c r="B9" s="54"/>
      <c r="C9" s="54"/>
      <c r="D9" s="61" t="s">
        <v>502</v>
      </c>
      <c r="E9" s="63">
        <v>2.6928</v>
      </c>
      <c r="F9" s="54">
        <v>2.6928</v>
      </c>
      <c r="G9" s="54"/>
      <c r="H9" s="107">
        <f t="shared" si="0"/>
        <v>1</v>
      </c>
    </row>
    <row r="10" spans="1:8" s="94" customFormat="1" ht="25.5" customHeight="1">
      <c r="A10" s="54"/>
      <c r="B10" s="54"/>
      <c r="C10" s="54"/>
      <c r="D10" s="66" t="s">
        <v>503</v>
      </c>
      <c r="E10" s="63"/>
      <c r="F10" s="55"/>
      <c r="G10" s="57"/>
      <c r="H10" s="107"/>
    </row>
    <row r="11" spans="1:8" s="94" customFormat="1" ht="15.75" customHeight="1">
      <c r="A11" s="67" t="s">
        <v>504</v>
      </c>
      <c r="B11" s="55" t="s">
        <v>505</v>
      </c>
      <c r="C11" s="56"/>
      <c r="D11" s="56"/>
      <c r="E11" s="57"/>
      <c r="F11" s="55" t="s">
        <v>506</v>
      </c>
      <c r="G11" s="56"/>
      <c r="H11" s="57"/>
    </row>
    <row r="12" spans="1:8" s="94" customFormat="1" ht="114" customHeight="1">
      <c r="A12" s="68"/>
      <c r="B12" s="69" t="s">
        <v>567</v>
      </c>
      <c r="C12" s="54"/>
      <c r="D12" s="54"/>
      <c r="E12" s="54"/>
      <c r="F12" s="69" t="s">
        <v>568</v>
      </c>
      <c r="G12" s="54"/>
      <c r="H12" s="54"/>
    </row>
    <row r="13" spans="1:8" s="94" customFormat="1" ht="25.5" customHeight="1">
      <c r="A13" s="70" t="s">
        <v>509</v>
      </c>
      <c r="B13" s="54" t="s">
        <v>510</v>
      </c>
      <c r="C13" s="54" t="s">
        <v>425</v>
      </c>
      <c r="D13" s="54" t="s">
        <v>426</v>
      </c>
      <c r="E13" s="54"/>
      <c r="F13" s="54" t="s">
        <v>511</v>
      </c>
      <c r="G13" s="54" t="s">
        <v>512</v>
      </c>
      <c r="H13" s="54" t="s">
        <v>513</v>
      </c>
    </row>
    <row r="14" spans="1:8" s="94" customFormat="1" ht="22.5" customHeight="1">
      <c r="A14" s="70"/>
      <c r="B14" s="71" t="s">
        <v>514</v>
      </c>
      <c r="C14" s="71" t="s">
        <v>515</v>
      </c>
      <c r="D14" s="117" t="s">
        <v>516</v>
      </c>
      <c r="E14" s="118"/>
      <c r="F14" s="119">
        <v>1</v>
      </c>
      <c r="G14" s="119">
        <v>1</v>
      </c>
      <c r="H14" s="54"/>
    </row>
    <row r="15" spans="1:8" s="94" customFormat="1" ht="22.5" customHeight="1">
      <c r="A15" s="70"/>
      <c r="B15" s="71"/>
      <c r="C15" s="71"/>
      <c r="D15" s="117" t="s">
        <v>569</v>
      </c>
      <c r="E15" s="118"/>
      <c r="F15" s="119">
        <v>1</v>
      </c>
      <c r="G15" s="119">
        <v>1</v>
      </c>
      <c r="H15" s="54"/>
    </row>
    <row r="16" spans="1:8" s="94" customFormat="1" ht="22.5" customHeight="1">
      <c r="A16" s="70"/>
      <c r="B16" s="71"/>
      <c r="C16" s="71" t="s">
        <v>546</v>
      </c>
      <c r="D16" s="117" t="s">
        <v>570</v>
      </c>
      <c r="E16" s="118"/>
      <c r="F16" s="119">
        <v>1</v>
      </c>
      <c r="G16" s="119">
        <v>1</v>
      </c>
      <c r="H16" s="54"/>
    </row>
    <row r="17" spans="1:8" s="94" customFormat="1" ht="22.5" customHeight="1">
      <c r="A17" s="70"/>
      <c r="B17" s="71"/>
      <c r="C17" s="71" t="s">
        <v>517</v>
      </c>
      <c r="D17" s="117" t="s">
        <v>518</v>
      </c>
      <c r="E17" s="118"/>
      <c r="F17" s="119">
        <v>1</v>
      </c>
      <c r="G17" s="119">
        <v>1</v>
      </c>
      <c r="H17" s="54"/>
    </row>
    <row r="18" spans="1:8" s="94" customFormat="1" ht="22.5" customHeight="1">
      <c r="A18" s="70"/>
      <c r="B18" s="71"/>
      <c r="C18" s="71"/>
      <c r="D18" s="117" t="s">
        <v>571</v>
      </c>
      <c r="E18" s="118"/>
      <c r="F18" s="120">
        <v>1</v>
      </c>
      <c r="G18" s="119">
        <v>1</v>
      </c>
      <c r="H18" s="54"/>
    </row>
    <row r="19" spans="1:8" s="94" customFormat="1" ht="28.5" customHeight="1">
      <c r="A19" s="70"/>
      <c r="B19" s="71" t="s">
        <v>522</v>
      </c>
      <c r="C19" s="71" t="s">
        <v>523</v>
      </c>
      <c r="D19" s="54" t="s">
        <v>572</v>
      </c>
      <c r="E19" s="54"/>
      <c r="F19" s="120">
        <v>1</v>
      </c>
      <c r="G19" s="119">
        <v>1</v>
      </c>
      <c r="H19" s="54"/>
    </row>
    <row r="20" spans="1:8" s="94" customFormat="1" ht="22.5" customHeight="1">
      <c r="A20" s="70"/>
      <c r="B20" s="71"/>
      <c r="C20" s="71" t="s">
        <v>561</v>
      </c>
      <c r="D20" s="54" t="s">
        <v>562</v>
      </c>
      <c r="E20" s="54"/>
      <c r="F20" s="120" t="s">
        <v>573</v>
      </c>
      <c r="G20" s="119" t="s">
        <v>564</v>
      </c>
      <c r="H20" s="54"/>
    </row>
    <row r="21" spans="1:8" s="94" customFormat="1" ht="22.5" customHeight="1">
      <c r="A21" s="70"/>
      <c r="B21" s="71" t="s">
        <v>527</v>
      </c>
      <c r="C21" s="71" t="s">
        <v>528</v>
      </c>
      <c r="D21" s="117" t="s">
        <v>565</v>
      </c>
      <c r="E21" s="118"/>
      <c r="F21" s="120" t="s">
        <v>574</v>
      </c>
      <c r="G21" s="119">
        <v>1</v>
      </c>
      <c r="H21" s="54"/>
    </row>
    <row r="22" spans="1:8" s="94" customFormat="1" ht="22.5" customHeight="1">
      <c r="A22" s="70"/>
      <c r="B22" s="71"/>
      <c r="C22" s="71"/>
      <c r="D22" s="117" t="s">
        <v>531</v>
      </c>
      <c r="E22" s="118"/>
      <c r="F22" s="120" t="s">
        <v>574</v>
      </c>
      <c r="G22" s="119">
        <v>1</v>
      </c>
      <c r="H22" s="54"/>
    </row>
    <row r="23" spans="1:8" s="94" customFormat="1" ht="33.75" customHeight="1">
      <c r="A23" s="88" t="s">
        <v>532</v>
      </c>
      <c r="B23" s="89" t="s">
        <v>533</v>
      </c>
      <c r="C23" s="121"/>
      <c r="D23" s="121"/>
      <c r="E23" s="121"/>
      <c r="F23" s="121"/>
      <c r="G23" s="121"/>
      <c r="H23" s="122"/>
    </row>
    <row r="24" spans="1:8" s="94" customFormat="1" ht="33.75" customHeight="1">
      <c r="A24" s="123" t="s">
        <v>534</v>
      </c>
      <c r="B24" s="123"/>
      <c r="C24" s="123"/>
      <c r="D24" s="124"/>
      <c r="E24" s="125" t="s">
        <v>535</v>
      </c>
      <c r="F24" s="125"/>
      <c r="G24" s="125"/>
      <c r="H24" s="125" t="s">
        <v>536</v>
      </c>
    </row>
    <row r="25" spans="1:8" s="94" customFormat="1" ht="12.75" customHeight="1">
      <c r="A25" s="92" t="s">
        <v>537</v>
      </c>
      <c r="B25" s="92"/>
      <c r="C25" s="92"/>
      <c r="D25" s="92"/>
      <c r="E25" s="92"/>
      <c r="F25" s="92"/>
      <c r="G25" s="92"/>
      <c r="H25" s="92"/>
    </row>
    <row r="26" spans="1:8" s="94" customFormat="1" ht="25.5" customHeight="1">
      <c r="A26" s="93" t="s">
        <v>538</v>
      </c>
      <c r="B26" s="93"/>
      <c r="C26" s="93"/>
      <c r="D26" s="93"/>
      <c r="E26" s="93"/>
      <c r="F26" s="93"/>
      <c r="G26" s="93"/>
      <c r="H26" s="93"/>
    </row>
    <row r="27" spans="1:8" s="94" customFormat="1" ht="12.75" customHeight="1">
      <c r="A27" s="93" t="s">
        <v>539</v>
      </c>
      <c r="B27" s="93"/>
      <c r="C27" s="93"/>
      <c r="D27" s="93"/>
      <c r="E27" s="93"/>
      <c r="F27" s="93"/>
      <c r="G27" s="93"/>
      <c r="H27" s="93"/>
    </row>
    <row r="28" spans="1:8" s="94" customFormat="1" ht="25.5" customHeight="1">
      <c r="A28" s="93" t="s">
        <v>540</v>
      </c>
      <c r="B28" s="93"/>
      <c r="C28" s="93"/>
      <c r="D28" s="93"/>
      <c r="E28" s="93"/>
      <c r="F28" s="93"/>
      <c r="G28" s="93"/>
      <c r="H28" s="93"/>
    </row>
    <row r="29" spans="1:8" s="94" customFormat="1" ht="25.5" customHeight="1">
      <c r="A29" s="92" t="s">
        <v>541</v>
      </c>
      <c r="B29" s="92"/>
      <c r="C29" s="92"/>
      <c r="D29" s="92"/>
      <c r="E29" s="92"/>
      <c r="F29" s="92"/>
      <c r="G29" s="92"/>
      <c r="H29" s="92"/>
    </row>
  </sheetData>
  <sheetProtection/>
  <mergeCells count="44">
    <mergeCell ref="A1:H1"/>
    <mergeCell ref="A2:H2"/>
    <mergeCell ref="A3:C3"/>
    <mergeCell ref="D3:H3"/>
    <mergeCell ref="A4:C4"/>
    <mergeCell ref="D4:H4"/>
    <mergeCell ref="A5:C5"/>
    <mergeCell ref="D5:E5"/>
    <mergeCell ref="G5:H5"/>
    <mergeCell ref="F6:G6"/>
    <mergeCell ref="F7:G7"/>
    <mergeCell ref="F8:G8"/>
    <mergeCell ref="F9:G9"/>
    <mergeCell ref="F10:G10"/>
    <mergeCell ref="B11:E11"/>
    <mergeCell ref="F11:H11"/>
    <mergeCell ref="B12:E12"/>
    <mergeCell ref="F12:H12"/>
    <mergeCell ref="D13:E13"/>
    <mergeCell ref="D14:E14"/>
    <mergeCell ref="D15:E15"/>
    <mergeCell ref="D16:E16"/>
    <mergeCell ref="D17:E17"/>
    <mergeCell ref="D18:E18"/>
    <mergeCell ref="D19:E19"/>
    <mergeCell ref="D20:E20"/>
    <mergeCell ref="D21:E21"/>
    <mergeCell ref="D22:E22"/>
    <mergeCell ref="B23:H23"/>
    <mergeCell ref="A24:C24"/>
    <mergeCell ref="A25:H25"/>
    <mergeCell ref="A26:H26"/>
    <mergeCell ref="A27:H27"/>
    <mergeCell ref="A28:H28"/>
    <mergeCell ref="A29:H29"/>
    <mergeCell ref="A11:A12"/>
    <mergeCell ref="A13:A22"/>
    <mergeCell ref="B14:B18"/>
    <mergeCell ref="B19:B20"/>
    <mergeCell ref="B21:B22"/>
    <mergeCell ref="C14:C15"/>
    <mergeCell ref="C17:C18"/>
    <mergeCell ref="C21:C22"/>
    <mergeCell ref="A6:C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29"/>
  <sheetViews>
    <sheetView zoomScaleSheetLayoutView="100" workbookViewId="0" topLeftCell="A1">
      <selection activeCell="P15" sqref="P15"/>
    </sheetView>
  </sheetViews>
  <sheetFormatPr defaultColWidth="9.140625" defaultRowHeight="12.75"/>
  <cols>
    <col min="1" max="2" width="5.28125" style="49" customWidth="1"/>
    <col min="3" max="3" width="12.140625" style="49" customWidth="1"/>
    <col min="4" max="4" width="20.7109375" style="49" customWidth="1"/>
    <col min="5" max="5" width="17.421875" style="49" customWidth="1"/>
    <col min="6" max="6" width="13.8515625" style="49" customWidth="1"/>
    <col min="7" max="7" width="11.28125" style="49" customWidth="1"/>
    <col min="8" max="8" width="21.8515625" style="49" customWidth="1"/>
  </cols>
  <sheetData>
    <row r="1" spans="1:8" ht="21.75" customHeight="1">
      <c r="A1" s="50" t="s">
        <v>486</v>
      </c>
      <c r="B1" s="51"/>
      <c r="C1" s="51"/>
      <c r="D1" s="51"/>
      <c r="E1" s="51"/>
      <c r="F1" s="51"/>
      <c r="G1" s="51"/>
      <c r="H1" s="51"/>
    </row>
    <row r="2" spans="1:8" ht="21.75" customHeight="1">
      <c r="A2" s="52" t="s">
        <v>487</v>
      </c>
      <c r="B2" s="53"/>
      <c r="C2" s="53"/>
      <c r="D2" s="53"/>
      <c r="E2" s="53"/>
      <c r="F2" s="53"/>
      <c r="G2" s="53"/>
      <c r="H2" s="53"/>
    </row>
    <row r="3" spans="1:8" ht="21.75" customHeight="1">
      <c r="A3" s="54" t="s">
        <v>488</v>
      </c>
      <c r="B3" s="54"/>
      <c r="C3" s="54"/>
      <c r="D3" s="55" t="s">
        <v>575</v>
      </c>
      <c r="E3" s="56"/>
      <c r="F3" s="56"/>
      <c r="G3" s="56"/>
      <c r="H3" s="57"/>
    </row>
    <row r="4" spans="1:8" ht="21.75" customHeight="1">
      <c r="A4" s="54" t="s">
        <v>490</v>
      </c>
      <c r="B4" s="54"/>
      <c r="C4" s="54"/>
      <c r="D4" s="58" t="s">
        <v>576</v>
      </c>
      <c r="E4" s="59"/>
      <c r="F4" s="59"/>
      <c r="G4" s="59"/>
      <c r="H4" s="60"/>
    </row>
    <row r="5" spans="1:8" ht="21.75" customHeight="1">
      <c r="A5" s="54" t="s">
        <v>492</v>
      </c>
      <c r="B5" s="54"/>
      <c r="C5" s="54"/>
      <c r="D5" s="61" t="s">
        <v>577</v>
      </c>
      <c r="E5" s="62"/>
      <c r="F5" s="54" t="s">
        <v>494</v>
      </c>
      <c r="G5" s="54" t="s">
        <v>495</v>
      </c>
      <c r="H5" s="54"/>
    </row>
    <row r="6" spans="1:8" ht="21.75" customHeight="1">
      <c r="A6" s="54" t="s">
        <v>496</v>
      </c>
      <c r="B6" s="54"/>
      <c r="C6" s="54"/>
      <c r="D6" s="61"/>
      <c r="E6" s="54" t="s">
        <v>497</v>
      </c>
      <c r="F6" s="54" t="s">
        <v>498</v>
      </c>
      <c r="G6" s="54"/>
      <c r="H6" s="54" t="s">
        <v>499</v>
      </c>
    </row>
    <row r="7" spans="1:8" ht="21.75" customHeight="1">
      <c r="A7" s="54"/>
      <c r="B7" s="54"/>
      <c r="C7" s="54"/>
      <c r="D7" s="61" t="s">
        <v>500</v>
      </c>
      <c r="E7" s="63">
        <v>68.5104</v>
      </c>
      <c r="F7" s="54">
        <v>68.5104</v>
      </c>
      <c r="G7" s="54"/>
      <c r="H7" s="107">
        <v>1</v>
      </c>
    </row>
    <row r="8" spans="1:8" ht="21.75" customHeight="1">
      <c r="A8" s="54"/>
      <c r="B8" s="54"/>
      <c r="C8" s="54"/>
      <c r="D8" s="62" t="s">
        <v>501</v>
      </c>
      <c r="E8" s="54">
        <v>55.0582</v>
      </c>
      <c r="F8" s="54">
        <v>55.0582</v>
      </c>
      <c r="G8" s="54"/>
      <c r="H8" s="107">
        <v>1</v>
      </c>
    </row>
    <row r="9" spans="1:8" ht="21.75" customHeight="1">
      <c r="A9" s="54"/>
      <c r="B9" s="54"/>
      <c r="C9" s="54"/>
      <c r="D9" s="61" t="s">
        <v>502</v>
      </c>
      <c r="E9" s="63">
        <v>13.4522</v>
      </c>
      <c r="F9" s="54">
        <v>13.4522</v>
      </c>
      <c r="G9" s="54"/>
      <c r="H9" s="107">
        <v>1</v>
      </c>
    </row>
    <row r="10" spans="1:8" ht="21.75" customHeight="1">
      <c r="A10" s="54"/>
      <c r="B10" s="54"/>
      <c r="C10" s="54"/>
      <c r="D10" s="66" t="s">
        <v>578</v>
      </c>
      <c r="E10" s="63"/>
      <c r="F10" s="55"/>
      <c r="G10" s="57"/>
      <c r="H10" s="107"/>
    </row>
    <row r="11" spans="1:8" ht="21.75" customHeight="1">
      <c r="A11" s="67" t="s">
        <v>504</v>
      </c>
      <c r="B11" s="55" t="s">
        <v>505</v>
      </c>
      <c r="C11" s="56"/>
      <c r="D11" s="56"/>
      <c r="E11" s="57"/>
      <c r="F11" s="55" t="s">
        <v>506</v>
      </c>
      <c r="G11" s="56"/>
      <c r="H11" s="57"/>
    </row>
    <row r="12" spans="1:8" ht="21.75" customHeight="1">
      <c r="A12" s="68"/>
      <c r="B12" s="69" t="s">
        <v>579</v>
      </c>
      <c r="C12" s="54"/>
      <c r="D12" s="54"/>
      <c r="E12" s="54"/>
      <c r="F12" s="69" t="s">
        <v>580</v>
      </c>
      <c r="G12" s="54"/>
      <c r="H12" s="54"/>
    </row>
    <row r="13" spans="1:8" ht="21.75" customHeight="1">
      <c r="A13" s="70" t="s">
        <v>509</v>
      </c>
      <c r="B13" s="54" t="s">
        <v>510</v>
      </c>
      <c r="C13" s="54" t="s">
        <v>425</v>
      </c>
      <c r="D13" s="54" t="s">
        <v>426</v>
      </c>
      <c r="E13" s="54"/>
      <c r="F13" s="54" t="s">
        <v>511</v>
      </c>
      <c r="G13" s="54" t="s">
        <v>512</v>
      </c>
      <c r="H13" s="54" t="s">
        <v>513</v>
      </c>
    </row>
    <row r="14" spans="1:8" ht="21.75" customHeight="1">
      <c r="A14" s="108" t="s">
        <v>509</v>
      </c>
      <c r="B14" s="103" t="s">
        <v>581</v>
      </c>
      <c r="C14" s="114" t="s">
        <v>515</v>
      </c>
      <c r="D14" s="65" t="s">
        <v>582</v>
      </c>
      <c r="E14" s="65"/>
      <c r="F14" s="115">
        <v>841</v>
      </c>
      <c r="G14" s="98">
        <v>841</v>
      </c>
      <c r="H14" s="99"/>
    </row>
    <row r="15" spans="1:8" ht="21.75" customHeight="1">
      <c r="A15" s="108"/>
      <c r="B15" s="103"/>
      <c r="C15" s="114" t="s">
        <v>546</v>
      </c>
      <c r="D15" s="65" t="s">
        <v>583</v>
      </c>
      <c r="E15" s="65"/>
      <c r="F15" s="102">
        <v>1</v>
      </c>
      <c r="G15" s="113">
        <v>1</v>
      </c>
      <c r="H15" s="99"/>
    </row>
    <row r="16" spans="1:8" ht="21.75" customHeight="1">
      <c r="A16" s="108"/>
      <c r="B16" s="103"/>
      <c r="C16" s="114" t="s">
        <v>546</v>
      </c>
      <c r="D16" s="65" t="s">
        <v>584</v>
      </c>
      <c r="E16" s="65"/>
      <c r="F16" s="103" t="s">
        <v>585</v>
      </c>
      <c r="G16" s="116">
        <v>0.0823</v>
      </c>
      <c r="H16" s="99" t="s">
        <v>586</v>
      </c>
    </row>
    <row r="17" spans="1:8" ht="21.75" customHeight="1">
      <c r="A17" s="108"/>
      <c r="B17" s="103"/>
      <c r="C17" s="114" t="s">
        <v>517</v>
      </c>
      <c r="D17" s="65" t="s">
        <v>518</v>
      </c>
      <c r="E17" s="65"/>
      <c r="F17" s="102">
        <v>1</v>
      </c>
      <c r="G17" s="102">
        <v>1</v>
      </c>
      <c r="H17" s="99"/>
    </row>
    <row r="18" spans="1:8" ht="21.75" customHeight="1">
      <c r="A18" s="108"/>
      <c r="B18" s="103"/>
      <c r="C18" s="114" t="s">
        <v>519</v>
      </c>
      <c r="D18" s="65" t="s">
        <v>587</v>
      </c>
      <c r="E18" s="65"/>
      <c r="F18" s="103" t="s">
        <v>588</v>
      </c>
      <c r="G18" s="103" t="s">
        <v>588</v>
      </c>
      <c r="H18" s="99"/>
    </row>
    <row r="19" spans="1:8" ht="21.75" customHeight="1">
      <c r="A19" s="108"/>
      <c r="B19" s="103"/>
      <c r="C19" s="114" t="s">
        <v>519</v>
      </c>
      <c r="D19" s="65" t="s">
        <v>589</v>
      </c>
      <c r="E19" s="65"/>
      <c r="F19" s="103" t="s">
        <v>590</v>
      </c>
      <c r="G19" s="103" t="s">
        <v>590</v>
      </c>
      <c r="H19" s="99"/>
    </row>
    <row r="20" spans="1:8" ht="21.75" customHeight="1">
      <c r="A20" s="108"/>
      <c r="B20" s="103" t="s">
        <v>522</v>
      </c>
      <c r="C20" s="114" t="s">
        <v>591</v>
      </c>
      <c r="D20" s="65" t="s">
        <v>524</v>
      </c>
      <c r="E20" s="65"/>
      <c r="F20" s="103" t="s">
        <v>592</v>
      </c>
      <c r="G20" s="113">
        <v>1</v>
      </c>
      <c r="H20" s="99"/>
    </row>
    <row r="21" spans="1:8" ht="21.75" customHeight="1">
      <c r="A21" s="108"/>
      <c r="B21" s="103"/>
      <c r="C21" s="114" t="s">
        <v>591</v>
      </c>
      <c r="D21" s="65" t="s">
        <v>526</v>
      </c>
      <c r="E21" s="65"/>
      <c r="F21" s="102">
        <v>1</v>
      </c>
      <c r="G21" s="102">
        <v>1</v>
      </c>
      <c r="H21" s="99"/>
    </row>
    <row r="22" spans="1:8" ht="21.75" customHeight="1">
      <c r="A22" s="108"/>
      <c r="B22" s="103"/>
      <c r="C22" s="114" t="s">
        <v>561</v>
      </c>
      <c r="D22" s="65" t="s">
        <v>593</v>
      </c>
      <c r="E22" s="65"/>
      <c r="F22" s="103" t="s">
        <v>594</v>
      </c>
      <c r="G22" s="103" t="s">
        <v>594</v>
      </c>
      <c r="H22" s="99"/>
    </row>
    <row r="23" spans="1:8" ht="21.75" customHeight="1">
      <c r="A23" s="108"/>
      <c r="B23" s="103" t="s">
        <v>527</v>
      </c>
      <c r="C23" s="114" t="s">
        <v>595</v>
      </c>
      <c r="D23" s="65" t="s">
        <v>529</v>
      </c>
      <c r="E23" s="65"/>
      <c r="F23" s="103" t="s">
        <v>596</v>
      </c>
      <c r="G23" s="113">
        <v>0.95</v>
      </c>
      <c r="H23" s="99"/>
    </row>
    <row r="24" spans="1:8" ht="21.75" customHeight="1">
      <c r="A24" s="108"/>
      <c r="B24" s="115"/>
      <c r="C24" s="114" t="s">
        <v>595</v>
      </c>
      <c r="D24" s="65" t="s">
        <v>531</v>
      </c>
      <c r="E24" s="65"/>
      <c r="F24" s="103" t="s">
        <v>596</v>
      </c>
      <c r="G24" s="113">
        <v>0.95</v>
      </c>
      <c r="H24" s="99"/>
    </row>
    <row r="25" spans="1:8" ht="21.75" customHeight="1">
      <c r="A25" s="88" t="s">
        <v>532</v>
      </c>
      <c r="B25" s="89" t="s">
        <v>533</v>
      </c>
      <c r="C25" s="90"/>
      <c r="D25" s="90"/>
      <c r="E25" s="90"/>
      <c r="F25" s="90"/>
      <c r="G25" s="90"/>
      <c r="H25" s="91"/>
    </row>
    <row r="26" spans="1:8" ht="21.75" customHeight="1">
      <c r="A26" s="93" t="s">
        <v>538</v>
      </c>
      <c r="B26" s="93"/>
      <c r="C26" s="93"/>
      <c r="D26" s="93"/>
      <c r="E26" s="93"/>
      <c r="F26" s="93"/>
      <c r="G26" s="93"/>
      <c r="H26" s="93"/>
    </row>
    <row r="27" spans="1:8" ht="21.75" customHeight="1">
      <c r="A27" s="93" t="s">
        <v>539</v>
      </c>
      <c r="B27" s="93"/>
      <c r="C27" s="93"/>
      <c r="D27" s="93"/>
      <c r="E27" s="93"/>
      <c r="F27" s="93"/>
      <c r="G27" s="93"/>
      <c r="H27" s="93"/>
    </row>
    <row r="28" spans="1:8" ht="21.75" customHeight="1">
      <c r="A28" s="93" t="s">
        <v>540</v>
      </c>
      <c r="B28" s="93"/>
      <c r="C28" s="93"/>
      <c r="D28" s="93"/>
      <c r="E28" s="93"/>
      <c r="F28" s="93"/>
      <c r="G28" s="93"/>
      <c r="H28" s="93"/>
    </row>
    <row r="29" spans="1:8" ht="21.75" customHeight="1">
      <c r="A29" s="92" t="s">
        <v>541</v>
      </c>
      <c r="B29" s="92"/>
      <c r="C29" s="92"/>
      <c r="D29" s="92"/>
      <c r="E29" s="92"/>
      <c r="F29" s="92"/>
      <c r="G29" s="92"/>
      <c r="H29" s="92"/>
    </row>
  </sheetData>
  <sheetProtection/>
  <mergeCells count="41">
    <mergeCell ref="A1:H1"/>
    <mergeCell ref="A2:H2"/>
    <mergeCell ref="A3:C3"/>
    <mergeCell ref="D3:H3"/>
    <mergeCell ref="A4:C4"/>
    <mergeCell ref="D4:H4"/>
    <mergeCell ref="A5:C5"/>
    <mergeCell ref="D5:E5"/>
    <mergeCell ref="G5:H5"/>
    <mergeCell ref="F6:G6"/>
    <mergeCell ref="F7:G7"/>
    <mergeCell ref="F8:G8"/>
    <mergeCell ref="F9:G9"/>
    <mergeCell ref="F10:G10"/>
    <mergeCell ref="B11:E11"/>
    <mergeCell ref="F11:H11"/>
    <mergeCell ref="B12:E12"/>
    <mergeCell ref="F12:H12"/>
    <mergeCell ref="D13:E13"/>
    <mergeCell ref="D14:E14"/>
    <mergeCell ref="D15:E15"/>
    <mergeCell ref="D16:E16"/>
    <mergeCell ref="D17:E17"/>
    <mergeCell ref="D18:E18"/>
    <mergeCell ref="D19:E19"/>
    <mergeCell ref="D20:E20"/>
    <mergeCell ref="D21:E21"/>
    <mergeCell ref="D22:E22"/>
    <mergeCell ref="D23:E23"/>
    <mergeCell ref="D24:E24"/>
    <mergeCell ref="B25:H25"/>
    <mergeCell ref="A26:H26"/>
    <mergeCell ref="A27:H27"/>
    <mergeCell ref="A28:H28"/>
    <mergeCell ref="A29:H29"/>
    <mergeCell ref="A11:A12"/>
    <mergeCell ref="A14:A24"/>
    <mergeCell ref="B14:B19"/>
    <mergeCell ref="B20:B22"/>
    <mergeCell ref="B23:B24"/>
    <mergeCell ref="A6:C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24"/>
  <sheetViews>
    <sheetView zoomScaleSheetLayoutView="100" workbookViewId="0" topLeftCell="A1">
      <selection activeCell="L20" sqref="L20"/>
    </sheetView>
  </sheetViews>
  <sheetFormatPr defaultColWidth="9.140625" defaultRowHeight="12.75"/>
  <cols>
    <col min="1" max="2" width="5.28125" style="49" customWidth="1"/>
    <col min="3" max="3" width="12.140625" style="49" customWidth="1"/>
    <col min="4" max="4" width="20.7109375" style="49" customWidth="1"/>
    <col min="5" max="5" width="17.421875" style="49" customWidth="1"/>
    <col min="6" max="6" width="13.8515625" style="49" customWidth="1"/>
    <col min="7" max="7" width="11.28125" style="49" customWidth="1"/>
    <col min="8" max="8" width="21.8515625" style="49" customWidth="1"/>
  </cols>
  <sheetData>
    <row r="1" spans="1:8" ht="20.25">
      <c r="A1" s="50" t="s">
        <v>486</v>
      </c>
      <c r="B1" s="51"/>
      <c r="C1" s="51"/>
      <c r="D1" s="51"/>
      <c r="E1" s="51"/>
      <c r="F1" s="51"/>
      <c r="G1" s="51"/>
      <c r="H1" s="51"/>
    </row>
    <row r="2" spans="1:8" ht="24.75" customHeight="1">
      <c r="A2" s="52" t="s">
        <v>487</v>
      </c>
      <c r="B2" s="53"/>
      <c r="C2" s="53"/>
      <c r="D2" s="53"/>
      <c r="E2" s="53"/>
      <c r="F2" s="53"/>
      <c r="G2" s="53"/>
      <c r="H2" s="53"/>
    </row>
    <row r="3" spans="1:8" ht="24.75" customHeight="1">
      <c r="A3" s="54" t="s">
        <v>488</v>
      </c>
      <c r="B3" s="54"/>
      <c r="C3" s="54"/>
      <c r="D3" s="55" t="s">
        <v>597</v>
      </c>
      <c r="E3" s="56"/>
      <c r="F3" s="56"/>
      <c r="G3" s="56"/>
      <c r="H3" s="57"/>
    </row>
    <row r="4" spans="1:8" ht="24.75" customHeight="1">
      <c r="A4" s="54" t="s">
        <v>490</v>
      </c>
      <c r="B4" s="54"/>
      <c r="C4" s="54"/>
      <c r="D4" s="58" t="s">
        <v>576</v>
      </c>
      <c r="E4" s="59"/>
      <c r="F4" s="59"/>
      <c r="G4" s="59"/>
      <c r="H4" s="60"/>
    </row>
    <row r="5" spans="1:8" ht="24.75" customHeight="1">
      <c r="A5" s="54" t="s">
        <v>492</v>
      </c>
      <c r="B5" s="54"/>
      <c r="C5" s="54"/>
      <c r="D5" s="61" t="s">
        <v>577</v>
      </c>
      <c r="E5" s="62"/>
      <c r="F5" s="54" t="s">
        <v>494</v>
      </c>
      <c r="G5" s="54" t="s">
        <v>495</v>
      </c>
      <c r="H5" s="54"/>
    </row>
    <row r="6" spans="1:8" ht="24.75" customHeight="1">
      <c r="A6" s="54" t="s">
        <v>496</v>
      </c>
      <c r="B6" s="54"/>
      <c r="C6" s="54"/>
      <c r="D6" s="61"/>
      <c r="E6" s="54" t="s">
        <v>497</v>
      </c>
      <c r="F6" s="54" t="s">
        <v>498</v>
      </c>
      <c r="G6" s="54"/>
      <c r="H6" s="54" t="s">
        <v>499</v>
      </c>
    </row>
    <row r="7" spans="1:8" ht="24.75" customHeight="1">
      <c r="A7" s="54"/>
      <c r="B7" s="54"/>
      <c r="C7" s="54"/>
      <c r="D7" s="61" t="s">
        <v>500</v>
      </c>
      <c r="E7" s="63">
        <v>5.0086</v>
      </c>
      <c r="F7" s="54">
        <v>5.0086</v>
      </c>
      <c r="G7" s="54"/>
      <c r="H7" s="107">
        <v>1</v>
      </c>
    </row>
    <row r="8" spans="1:8" ht="24.75" customHeight="1">
      <c r="A8" s="54"/>
      <c r="B8" s="54"/>
      <c r="C8" s="54"/>
      <c r="D8" s="62" t="s">
        <v>501</v>
      </c>
      <c r="E8" s="54">
        <v>3.82</v>
      </c>
      <c r="F8" s="54">
        <v>3.82</v>
      </c>
      <c r="G8" s="54"/>
      <c r="H8" s="107">
        <v>1</v>
      </c>
    </row>
    <row r="9" spans="1:8" ht="24.75" customHeight="1">
      <c r="A9" s="54"/>
      <c r="B9" s="54"/>
      <c r="C9" s="54"/>
      <c r="D9" s="61" t="s">
        <v>502</v>
      </c>
      <c r="E9" s="63">
        <v>1.1886</v>
      </c>
      <c r="F9" s="54">
        <v>1.1886</v>
      </c>
      <c r="G9" s="54"/>
      <c r="H9" s="107">
        <v>1</v>
      </c>
    </row>
    <row r="10" spans="1:8" ht="24.75" customHeight="1">
      <c r="A10" s="54"/>
      <c r="B10" s="54"/>
      <c r="C10" s="54"/>
      <c r="D10" s="66" t="s">
        <v>503</v>
      </c>
      <c r="E10" s="63"/>
      <c r="F10" s="55"/>
      <c r="G10" s="57"/>
      <c r="H10" s="107"/>
    </row>
    <row r="11" spans="1:8" ht="24.75" customHeight="1">
      <c r="A11" s="67" t="s">
        <v>504</v>
      </c>
      <c r="B11" s="55" t="s">
        <v>505</v>
      </c>
      <c r="C11" s="56"/>
      <c r="D11" s="56"/>
      <c r="E11" s="57"/>
      <c r="F11" s="55" t="s">
        <v>506</v>
      </c>
      <c r="G11" s="56"/>
      <c r="H11" s="57"/>
    </row>
    <row r="12" spans="1:8" ht="24.75" customHeight="1">
      <c r="A12" s="68"/>
      <c r="B12" s="69" t="s">
        <v>598</v>
      </c>
      <c r="C12" s="54"/>
      <c r="D12" s="54"/>
      <c r="E12" s="54"/>
      <c r="F12" s="69" t="s">
        <v>599</v>
      </c>
      <c r="G12" s="54"/>
      <c r="H12" s="54"/>
    </row>
    <row r="13" spans="1:8" ht="24.75" customHeight="1">
      <c r="A13" s="70" t="s">
        <v>509</v>
      </c>
      <c r="B13" s="54" t="s">
        <v>510</v>
      </c>
      <c r="C13" s="54" t="s">
        <v>425</v>
      </c>
      <c r="D13" s="54" t="s">
        <v>426</v>
      </c>
      <c r="E13" s="54"/>
      <c r="F13" s="54" t="s">
        <v>511</v>
      </c>
      <c r="G13" s="54" t="s">
        <v>512</v>
      </c>
      <c r="H13" s="54" t="s">
        <v>513</v>
      </c>
    </row>
    <row r="14" spans="1:8" ht="24.75" customHeight="1">
      <c r="A14" s="108" t="s">
        <v>509</v>
      </c>
      <c r="B14" s="103" t="s">
        <v>581</v>
      </c>
      <c r="C14" s="109" t="s">
        <v>515</v>
      </c>
      <c r="D14" s="65" t="s">
        <v>600</v>
      </c>
      <c r="E14" s="65"/>
      <c r="F14" s="109">
        <v>1</v>
      </c>
      <c r="G14" s="109">
        <v>1</v>
      </c>
      <c r="H14" s="99"/>
    </row>
    <row r="15" spans="1:8" ht="24.75" customHeight="1">
      <c r="A15" s="108"/>
      <c r="B15" s="103"/>
      <c r="C15" s="110" t="s">
        <v>546</v>
      </c>
      <c r="D15" s="65" t="s">
        <v>601</v>
      </c>
      <c r="E15" s="65"/>
      <c r="F15" s="109">
        <v>1</v>
      </c>
      <c r="G15" s="109">
        <v>1</v>
      </c>
      <c r="H15" s="99"/>
    </row>
    <row r="16" spans="1:8" ht="24.75" customHeight="1">
      <c r="A16" s="108"/>
      <c r="B16" s="103"/>
      <c r="C16" s="110" t="s">
        <v>546</v>
      </c>
      <c r="D16" s="65" t="s">
        <v>570</v>
      </c>
      <c r="E16" s="65"/>
      <c r="F16" s="109">
        <v>1</v>
      </c>
      <c r="G16" s="109">
        <v>1</v>
      </c>
      <c r="H16" s="99"/>
    </row>
    <row r="17" spans="1:8" ht="24.75" customHeight="1">
      <c r="A17" s="108"/>
      <c r="B17" s="103" t="s">
        <v>522</v>
      </c>
      <c r="C17" s="110" t="s">
        <v>591</v>
      </c>
      <c r="D17" s="65" t="s">
        <v>602</v>
      </c>
      <c r="E17" s="65"/>
      <c r="F17" s="111" t="s">
        <v>603</v>
      </c>
      <c r="G17" s="109">
        <v>1</v>
      </c>
      <c r="H17" s="99"/>
    </row>
    <row r="18" spans="1:8" ht="24.75" customHeight="1">
      <c r="A18" s="108"/>
      <c r="B18" s="103"/>
      <c r="C18" s="110" t="s">
        <v>591</v>
      </c>
      <c r="D18" s="65" t="s">
        <v>604</v>
      </c>
      <c r="E18" s="65"/>
      <c r="F18" s="112" t="s">
        <v>605</v>
      </c>
      <c r="G18" s="113">
        <v>0.95</v>
      </c>
      <c r="H18" s="99"/>
    </row>
    <row r="19" spans="1:8" ht="24.75" customHeight="1">
      <c r="A19" s="108"/>
      <c r="B19" s="103" t="s">
        <v>527</v>
      </c>
      <c r="C19" s="110" t="s">
        <v>595</v>
      </c>
      <c r="D19" s="65" t="s">
        <v>551</v>
      </c>
      <c r="E19" s="65"/>
      <c r="F19" s="112" t="s">
        <v>605</v>
      </c>
      <c r="G19" s="113">
        <v>0.95</v>
      </c>
      <c r="H19" s="99"/>
    </row>
    <row r="20" spans="1:8" ht="24.75" customHeight="1">
      <c r="A20" s="88" t="s">
        <v>532</v>
      </c>
      <c r="B20" s="89" t="s">
        <v>533</v>
      </c>
      <c r="C20" s="90"/>
      <c r="D20" s="90"/>
      <c r="E20" s="90"/>
      <c r="F20" s="90"/>
      <c r="G20" s="90"/>
      <c r="H20" s="91"/>
    </row>
    <row r="21" spans="1:8" ht="24.75" customHeight="1">
      <c r="A21" s="93" t="s">
        <v>538</v>
      </c>
      <c r="B21" s="93"/>
      <c r="C21" s="93"/>
      <c r="D21" s="93"/>
      <c r="E21" s="93"/>
      <c r="F21" s="93"/>
      <c r="G21" s="93"/>
      <c r="H21" s="93"/>
    </row>
    <row r="22" spans="1:8" ht="24.75" customHeight="1">
      <c r="A22" s="93" t="s">
        <v>539</v>
      </c>
      <c r="B22" s="93"/>
      <c r="C22" s="93"/>
      <c r="D22" s="93"/>
      <c r="E22" s="93"/>
      <c r="F22" s="93"/>
      <c r="G22" s="93"/>
      <c r="H22" s="93"/>
    </row>
    <row r="23" spans="1:8" ht="24.75" customHeight="1">
      <c r="A23" s="93" t="s">
        <v>540</v>
      </c>
      <c r="B23" s="93"/>
      <c r="C23" s="93"/>
      <c r="D23" s="93"/>
      <c r="E23" s="93"/>
      <c r="F23" s="93"/>
      <c r="G23" s="93"/>
      <c r="H23" s="93"/>
    </row>
    <row r="24" spans="1:8" ht="24.75" customHeight="1">
      <c r="A24" s="92" t="s">
        <v>541</v>
      </c>
      <c r="B24" s="92"/>
      <c r="C24" s="92"/>
      <c r="D24" s="92"/>
      <c r="E24" s="92"/>
      <c r="F24" s="92"/>
      <c r="G24" s="92"/>
      <c r="H24" s="92"/>
    </row>
  </sheetData>
  <sheetProtection/>
  <mergeCells count="35">
    <mergeCell ref="A1:H1"/>
    <mergeCell ref="A2:H2"/>
    <mergeCell ref="A3:C3"/>
    <mergeCell ref="D3:H3"/>
    <mergeCell ref="A4:C4"/>
    <mergeCell ref="D4:H4"/>
    <mergeCell ref="A5:C5"/>
    <mergeCell ref="D5:E5"/>
    <mergeCell ref="G5:H5"/>
    <mergeCell ref="F6:G6"/>
    <mergeCell ref="F7:G7"/>
    <mergeCell ref="F8:G8"/>
    <mergeCell ref="F9:G9"/>
    <mergeCell ref="F10:G10"/>
    <mergeCell ref="B11:E11"/>
    <mergeCell ref="F11:H11"/>
    <mergeCell ref="B12:E12"/>
    <mergeCell ref="F12:H12"/>
    <mergeCell ref="D13:E13"/>
    <mergeCell ref="D14:E14"/>
    <mergeCell ref="D15:E15"/>
    <mergeCell ref="D16:E16"/>
    <mergeCell ref="D17:E17"/>
    <mergeCell ref="D18:E18"/>
    <mergeCell ref="D19:E19"/>
    <mergeCell ref="B20:H20"/>
    <mergeCell ref="A21:H21"/>
    <mergeCell ref="A22:H22"/>
    <mergeCell ref="A23:H23"/>
    <mergeCell ref="A24:H24"/>
    <mergeCell ref="A11:A12"/>
    <mergeCell ref="A14:A19"/>
    <mergeCell ref="B14:B16"/>
    <mergeCell ref="B17:B18"/>
    <mergeCell ref="A6:C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25"/>
  <sheetViews>
    <sheetView zoomScaleSheetLayoutView="100" workbookViewId="0" topLeftCell="A1">
      <selection activeCell="M18" sqref="M18"/>
    </sheetView>
  </sheetViews>
  <sheetFormatPr defaultColWidth="9.140625" defaultRowHeight="12.75"/>
  <cols>
    <col min="4" max="8" width="20.140625" style="0" customWidth="1"/>
  </cols>
  <sheetData>
    <row r="1" spans="1:8" s="49" customFormat="1" ht="42.75" customHeight="1">
      <c r="A1" s="50" t="s">
        <v>486</v>
      </c>
      <c r="B1" s="51"/>
      <c r="C1" s="51"/>
      <c r="D1" s="51"/>
      <c r="E1" s="51"/>
      <c r="F1" s="51"/>
      <c r="G1" s="51"/>
      <c r="H1" s="51"/>
    </row>
    <row r="2" spans="1:8" s="49" customFormat="1" ht="15.75" customHeight="1">
      <c r="A2" s="52" t="s">
        <v>487</v>
      </c>
      <c r="B2" s="53"/>
      <c r="C2" s="53"/>
      <c r="D2" s="53"/>
      <c r="E2" s="53"/>
      <c r="F2" s="53"/>
      <c r="G2" s="53"/>
      <c r="H2" s="53"/>
    </row>
    <row r="3" spans="1:8" s="94" customFormat="1" ht="27" customHeight="1">
      <c r="A3" s="54" t="s">
        <v>488</v>
      </c>
      <c r="B3" s="54"/>
      <c r="C3" s="54"/>
      <c r="D3" s="55" t="s">
        <v>606</v>
      </c>
      <c r="E3" s="56"/>
      <c r="F3" s="56"/>
      <c r="G3" s="56"/>
      <c r="H3" s="57"/>
    </row>
    <row r="4" spans="1:8" s="94" customFormat="1" ht="15.75" customHeight="1">
      <c r="A4" s="54" t="s">
        <v>490</v>
      </c>
      <c r="B4" s="54"/>
      <c r="C4" s="54"/>
      <c r="D4" s="58" t="s">
        <v>576</v>
      </c>
      <c r="E4" s="59"/>
      <c r="F4" s="59"/>
      <c r="G4" s="59"/>
      <c r="H4" s="60"/>
    </row>
    <row r="5" spans="1:8" s="94" customFormat="1" ht="15.75" customHeight="1">
      <c r="A5" s="54" t="s">
        <v>492</v>
      </c>
      <c r="B5" s="54"/>
      <c r="C5" s="54"/>
      <c r="D5" s="61" t="s">
        <v>577</v>
      </c>
      <c r="E5" s="62"/>
      <c r="F5" s="54" t="s">
        <v>494</v>
      </c>
      <c r="G5" s="54" t="s">
        <v>495</v>
      </c>
      <c r="H5" s="54"/>
    </row>
    <row r="6" spans="1:8" s="94" customFormat="1" ht="15.75" customHeight="1">
      <c r="A6" s="54" t="s">
        <v>496</v>
      </c>
      <c r="B6" s="54"/>
      <c r="C6" s="54"/>
      <c r="D6" s="61"/>
      <c r="E6" s="54" t="s">
        <v>497</v>
      </c>
      <c r="F6" s="54" t="s">
        <v>498</v>
      </c>
      <c r="G6" s="54"/>
      <c r="H6" s="54" t="s">
        <v>499</v>
      </c>
    </row>
    <row r="7" spans="1:8" s="94" customFormat="1" ht="15.75" customHeight="1">
      <c r="A7" s="54"/>
      <c r="B7" s="54"/>
      <c r="C7" s="54"/>
      <c r="D7" s="61" t="s">
        <v>500</v>
      </c>
      <c r="E7" s="63">
        <v>1.72</v>
      </c>
      <c r="F7" s="54">
        <v>1.72</v>
      </c>
      <c r="G7" s="54"/>
      <c r="H7" s="64">
        <v>1</v>
      </c>
    </row>
    <row r="8" spans="1:8" s="94" customFormat="1" ht="15.75" customHeight="1">
      <c r="A8" s="54"/>
      <c r="B8" s="54"/>
      <c r="C8" s="54"/>
      <c r="D8" s="62" t="s">
        <v>501</v>
      </c>
      <c r="E8" s="54">
        <v>1.1352</v>
      </c>
      <c r="F8" s="54">
        <v>1.1352</v>
      </c>
      <c r="G8" s="54"/>
      <c r="H8" s="64">
        <v>1</v>
      </c>
    </row>
    <row r="9" spans="1:8" s="94" customFormat="1" ht="15.75" customHeight="1">
      <c r="A9" s="54"/>
      <c r="B9" s="54"/>
      <c r="C9" s="54"/>
      <c r="D9" s="61" t="s">
        <v>502</v>
      </c>
      <c r="E9" s="63">
        <v>0.5848</v>
      </c>
      <c r="F9" s="54">
        <v>0.5848</v>
      </c>
      <c r="G9" s="54"/>
      <c r="H9" s="64">
        <v>1</v>
      </c>
    </row>
    <row r="10" spans="1:8" s="94" customFormat="1" ht="15.75" customHeight="1">
      <c r="A10" s="54"/>
      <c r="B10" s="54"/>
      <c r="C10" s="54"/>
      <c r="D10" s="66" t="s">
        <v>503</v>
      </c>
      <c r="E10" s="63"/>
      <c r="F10" s="55"/>
      <c r="G10" s="57"/>
      <c r="H10" s="65"/>
    </row>
    <row r="11" spans="1:8" s="94" customFormat="1" ht="15.75" customHeight="1">
      <c r="A11" s="67" t="s">
        <v>504</v>
      </c>
      <c r="B11" s="55" t="s">
        <v>505</v>
      </c>
      <c r="C11" s="56"/>
      <c r="D11" s="56"/>
      <c r="E11" s="57"/>
      <c r="F11" s="55" t="s">
        <v>506</v>
      </c>
      <c r="G11" s="56"/>
      <c r="H11" s="57"/>
    </row>
    <row r="12" spans="1:8" s="94" customFormat="1" ht="91.5" customHeight="1">
      <c r="A12" s="68"/>
      <c r="B12" s="69" t="s">
        <v>607</v>
      </c>
      <c r="C12" s="54"/>
      <c r="D12" s="54"/>
      <c r="E12" s="54"/>
      <c r="F12" s="69" t="s">
        <v>608</v>
      </c>
      <c r="G12" s="54"/>
      <c r="H12" s="54"/>
    </row>
    <row r="13" spans="1:8" s="94" customFormat="1" ht="25.5" customHeight="1">
      <c r="A13" s="70" t="s">
        <v>509</v>
      </c>
      <c r="B13" s="54" t="s">
        <v>510</v>
      </c>
      <c r="C13" s="54" t="s">
        <v>425</v>
      </c>
      <c r="D13" s="54" t="s">
        <v>426</v>
      </c>
      <c r="E13" s="54"/>
      <c r="F13" s="54" t="s">
        <v>511</v>
      </c>
      <c r="G13" s="54" t="s">
        <v>512</v>
      </c>
      <c r="H13" s="54" t="s">
        <v>513</v>
      </c>
    </row>
    <row r="14" spans="1:8" s="94" customFormat="1" ht="24.75" customHeight="1">
      <c r="A14" s="95" t="s">
        <v>509</v>
      </c>
      <c r="B14" s="96" t="s">
        <v>581</v>
      </c>
      <c r="C14" s="97" t="s">
        <v>515</v>
      </c>
      <c r="D14" s="65" t="s">
        <v>609</v>
      </c>
      <c r="E14" s="65"/>
      <c r="F14" s="97">
        <v>1</v>
      </c>
      <c r="G14" s="98">
        <v>1</v>
      </c>
      <c r="H14" s="99"/>
    </row>
    <row r="15" spans="1:8" s="94" customFormat="1" ht="24.75" customHeight="1">
      <c r="A15" s="95"/>
      <c r="B15" s="100"/>
      <c r="C15" s="97" t="s">
        <v>515</v>
      </c>
      <c r="D15" s="65" t="s">
        <v>610</v>
      </c>
      <c r="E15" s="65"/>
      <c r="F15" s="97">
        <v>30</v>
      </c>
      <c r="G15" s="98">
        <v>30</v>
      </c>
      <c r="H15" s="99"/>
    </row>
    <row r="16" spans="1:8" s="94" customFormat="1" ht="24.75" customHeight="1">
      <c r="A16" s="95"/>
      <c r="B16" s="100"/>
      <c r="C16" s="97" t="s">
        <v>515</v>
      </c>
      <c r="D16" s="65" t="s">
        <v>611</v>
      </c>
      <c r="E16" s="65"/>
      <c r="F16" s="97">
        <v>1.72</v>
      </c>
      <c r="G16" s="98">
        <v>1.72</v>
      </c>
      <c r="H16" s="99"/>
    </row>
    <row r="17" spans="1:8" s="94" customFormat="1" ht="24.75" customHeight="1">
      <c r="A17" s="95"/>
      <c r="B17" s="101"/>
      <c r="C17" s="97" t="s">
        <v>581</v>
      </c>
      <c r="D17" s="65" t="s">
        <v>546</v>
      </c>
      <c r="E17" s="65"/>
      <c r="F17" s="102">
        <v>1</v>
      </c>
      <c r="G17" s="102">
        <v>1</v>
      </c>
      <c r="H17" s="99"/>
    </row>
    <row r="18" spans="1:8" s="94" customFormat="1" ht="31.5" customHeight="1">
      <c r="A18" s="95"/>
      <c r="B18" s="103" t="s">
        <v>522</v>
      </c>
      <c r="C18" s="97" t="s">
        <v>517</v>
      </c>
      <c r="D18" s="65" t="s">
        <v>518</v>
      </c>
      <c r="E18" s="65"/>
      <c r="F18" s="102">
        <v>1</v>
      </c>
      <c r="G18" s="102">
        <v>1</v>
      </c>
      <c r="H18" s="99"/>
    </row>
    <row r="19" spans="1:8" s="94" customFormat="1" ht="31.5" customHeight="1">
      <c r="A19" s="95"/>
      <c r="B19" s="103"/>
      <c r="C19" s="97" t="s">
        <v>591</v>
      </c>
      <c r="D19" s="65" t="s">
        <v>526</v>
      </c>
      <c r="E19" s="65"/>
      <c r="F19" s="102">
        <v>1</v>
      </c>
      <c r="G19" s="102">
        <v>1</v>
      </c>
      <c r="H19" s="99"/>
    </row>
    <row r="20" spans="1:8" s="94" customFormat="1" ht="40.5" customHeight="1">
      <c r="A20" s="95"/>
      <c r="B20" s="103" t="s">
        <v>527</v>
      </c>
      <c r="C20" s="97" t="s">
        <v>595</v>
      </c>
      <c r="D20" s="65" t="s">
        <v>612</v>
      </c>
      <c r="E20" s="65"/>
      <c r="F20" s="102" t="s">
        <v>530</v>
      </c>
      <c r="G20" s="102">
        <v>1</v>
      </c>
      <c r="H20" s="99"/>
    </row>
    <row r="21" spans="1:8" s="94" customFormat="1" ht="21" customHeight="1">
      <c r="A21" s="88" t="s">
        <v>532</v>
      </c>
      <c r="B21" s="104" t="s">
        <v>533</v>
      </c>
      <c r="C21" s="105"/>
      <c r="D21" s="105"/>
      <c r="E21" s="105"/>
      <c r="F21" s="105"/>
      <c r="G21" s="105"/>
      <c r="H21" s="106"/>
    </row>
    <row r="22" spans="1:8" s="94" customFormat="1" ht="25.5" customHeight="1">
      <c r="A22" s="93" t="s">
        <v>538</v>
      </c>
      <c r="B22" s="93"/>
      <c r="C22" s="93"/>
      <c r="D22" s="93"/>
      <c r="E22" s="93"/>
      <c r="F22" s="93"/>
      <c r="G22" s="93"/>
      <c r="H22" s="93"/>
    </row>
    <row r="23" spans="1:8" s="94" customFormat="1" ht="12.75" customHeight="1">
      <c r="A23" s="93" t="s">
        <v>539</v>
      </c>
      <c r="B23" s="93"/>
      <c r="C23" s="93"/>
      <c r="D23" s="93"/>
      <c r="E23" s="93"/>
      <c r="F23" s="93"/>
      <c r="G23" s="93"/>
      <c r="H23" s="93"/>
    </row>
    <row r="24" spans="1:8" s="94" customFormat="1" ht="25.5" customHeight="1">
      <c r="A24" s="93" t="s">
        <v>540</v>
      </c>
      <c r="B24" s="93"/>
      <c r="C24" s="93"/>
      <c r="D24" s="93"/>
      <c r="E24" s="93"/>
      <c r="F24" s="93"/>
      <c r="G24" s="93"/>
      <c r="H24" s="93"/>
    </row>
    <row r="25" spans="1:8" s="94" customFormat="1" ht="25.5" customHeight="1">
      <c r="A25" s="92" t="s">
        <v>541</v>
      </c>
      <c r="B25" s="92"/>
      <c r="C25" s="92"/>
      <c r="D25" s="92"/>
      <c r="E25" s="92"/>
      <c r="F25" s="92"/>
      <c r="G25" s="92"/>
      <c r="H25" s="92"/>
    </row>
  </sheetData>
  <sheetProtection/>
  <mergeCells count="36">
    <mergeCell ref="A1:H1"/>
    <mergeCell ref="A2:H2"/>
    <mergeCell ref="A3:C3"/>
    <mergeCell ref="D3:H3"/>
    <mergeCell ref="A4:C4"/>
    <mergeCell ref="D4:H4"/>
    <mergeCell ref="A5:C5"/>
    <mergeCell ref="D5:E5"/>
    <mergeCell ref="G5:H5"/>
    <mergeCell ref="F6:G6"/>
    <mergeCell ref="F7:G7"/>
    <mergeCell ref="F8:G8"/>
    <mergeCell ref="F9:G9"/>
    <mergeCell ref="F10:G10"/>
    <mergeCell ref="B11:E11"/>
    <mergeCell ref="F11:H11"/>
    <mergeCell ref="B12:E12"/>
    <mergeCell ref="F12:H12"/>
    <mergeCell ref="D13:E13"/>
    <mergeCell ref="D14:E14"/>
    <mergeCell ref="D15:E15"/>
    <mergeCell ref="D16:E16"/>
    <mergeCell ref="D17:E17"/>
    <mergeCell ref="D18:E18"/>
    <mergeCell ref="D19:E19"/>
    <mergeCell ref="D20:E20"/>
    <mergeCell ref="B21:H21"/>
    <mergeCell ref="A22:H22"/>
    <mergeCell ref="A23:H23"/>
    <mergeCell ref="A24:H24"/>
    <mergeCell ref="A25:H25"/>
    <mergeCell ref="A11:A12"/>
    <mergeCell ref="A14:A20"/>
    <mergeCell ref="B14:B17"/>
    <mergeCell ref="B18:B19"/>
    <mergeCell ref="A6:C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34"/>
  <sheetViews>
    <sheetView zoomScaleSheetLayoutView="100" workbookViewId="0" topLeftCell="A1">
      <selection activeCell="J21" sqref="J21"/>
    </sheetView>
  </sheetViews>
  <sheetFormatPr defaultColWidth="9.140625" defaultRowHeight="12.75"/>
  <cols>
    <col min="1" max="2" width="5.28125" style="49" customWidth="1"/>
    <col min="3" max="3" width="12.140625" style="49" customWidth="1"/>
    <col min="4" max="4" width="20.7109375" style="49" customWidth="1"/>
    <col min="5" max="5" width="17.421875" style="49" customWidth="1"/>
    <col min="6" max="6" width="13.8515625" style="49" customWidth="1"/>
    <col min="7" max="7" width="11.28125" style="49" customWidth="1"/>
    <col min="8" max="8" width="21.8515625" style="49" customWidth="1"/>
  </cols>
  <sheetData>
    <row r="1" spans="1:8" ht="20.25">
      <c r="A1" s="50" t="s">
        <v>486</v>
      </c>
      <c r="B1" s="51"/>
      <c r="C1" s="51"/>
      <c r="D1" s="51"/>
      <c r="E1" s="51"/>
      <c r="F1" s="51"/>
      <c r="G1" s="51"/>
      <c r="H1" s="51"/>
    </row>
    <row r="2" spans="1:8" ht="24" customHeight="1">
      <c r="A2" s="52" t="s">
        <v>487</v>
      </c>
      <c r="B2" s="53"/>
      <c r="C2" s="53"/>
      <c r="D2" s="53"/>
      <c r="E2" s="53"/>
      <c r="F2" s="53"/>
      <c r="G2" s="53"/>
      <c r="H2" s="53"/>
    </row>
    <row r="3" spans="1:8" ht="24" customHeight="1">
      <c r="A3" s="54" t="s">
        <v>488</v>
      </c>
      <c r="B3" s="54"/>
      <c r="C3" s="54"/>
      <c r="D3" s="55" t="s">
        <v>613</v>
      </c>
      <c r="E3" s="56"/>
      <c r="F3" s="56"/>
      <c r="G3" s="56"/>
      <c r="H3" s="57"/>
    </row>
    <row r="4" spans="1:8" ht="24" customHeight="1">
      <c r="A4" s="54" t="s">
        <v>490</v>
      </c>
      <c r="B4" s="54"/>
      <c r="C4" s="54"/>
      <c r="D4" s="58" t="s">
        <v>614</v>
      </c>
      <c r="E4" s="59"/>
      <c r="F4" s="59"/>
      <c r="G4" s="59"/>
      <c r="H4" s="60"/>
    </row>
    <row r="5" spans="1:8" ht="24" customHeight="1">
      <c r="A5" s="54" t="s">
        <v>492</v>
      </c>
      <c r="B5" s="54"/>
      <c r="C5" s="54"/>
      <c r="D5" s="61" t="s">
        <v>615</v>
      </c>
      <c r="E5" s="62"/>
      <c r="F5" s="54" t="s">
        <v>494</v>
      </c>
      <c r="G5" s="54" t="s">
        <v>495</v>
      </c>
      <c r="H5" s="54"/>
    </row>
    <row r="6" spans="1:8" ht="24" customHeight="1">
      <c r="A6" s="54" t="s">
        <v>496</v>
      </c>
      <c r="B6" s="54"/>
      <c r="C6" s="54"/>
      <c r="D6" s="61"/>
      <c r="E6" s="54" t="s">
        <v>497</v>
      </c>
      <c r="F6" s="54" t="s">
        <v>498</v>
      </c>
      <c r="G6" s="54"/>
      <c r="H6" s="54" t="s">
        <v>499</v>
      </c>
    </row>
    <row r="7" spans="1:8" ht="24" customHeight="1">
      <c r="A7" s="54"/>
      <c r="B7" s="54"/>
      <c r="C7" s="54"/>
      <c r="D7" s="61" t="s">
        <v>500</v>
      </c>
      <c r="E7" s="63">
        <v>2</v>
      </c>
      <c r="F7" s="54">
        <v>2</v>
      </c>
      <c r="G7" s="54"/>
      <c r="H7" s="64">
        <f>F7/E7</f>
        <v>1</v>
      </c>
    </row>
    <row r="8" spans="1:8" ht="24" customHeight="1">
      <c r="A8" s="54"/>
      <c r="B8" s="54"/>
      <c r="C8" s="54"/>
      <c r="D8" s="62" t="s">
        <v>501</v>
      </c>
      <c r="E8" s="54">
        <v>2</v>
      </c>
      <c r="F8" s="54">
        <v>2</v>
      </c>
      <c r="G8" s="54"/>
      <c r="H8" s="64">
        <f>F8/E8</f>
        <v>1</v>
      </c>
    </row>
    <row r="9" spans="1:8" ht="24" customHeight="1">
      <c r="A9" s="54"/>
      <c r="B9" s="54"/>
      <c r="C9" s="54"/>
      <c r="D9" s="61" t="s">
        <v>502</v>
      </c>
      <c r="E9" s="63"/>
      <c r="F9" s="54"/>
      <c r="G9" s="54"/>
      <c r="H9" s="65"/>
    </row>
    <row r="10" spans="1:8" ht="24" customHeight="1">
      <c r="A10" s="54"/>
      <c r="B10" s="54"/>
      <c r="C10" s="54"/>
      <c r="D10" s="66" t="s">
        <v>503</v>
      </c>
      <c r="E10" s="63"/>
      <c r="F10" s="55"/>
      <c r="G10" s="57"/>
      <c r="H10" s="65"/>
    </row>
    <row r="11" spans="1:8" ht="24" customHeight="1">
      <c r="A11" s="67" t="s">
        <v>504</v>
      </c>
      <c r="B11" s="55" t="s">
        <v>505</v>
      </c>
      <c r="C11" s="56"/>
      <c r="D11" s="56"/>
      <c r="E11" s="57"/>
      <c r="F11" s="55" t="s">
        <v>506</v>
      </c>
      <c r="G11" s="56"/>
      <c r="H11" s="57"/>
    </row>
    <row r="12" spans="1:8" ht="24" customHeight="1">
      <c r="A12" s="68"/>
      <c r="B12" s="69" t="s">
        <v>616</v>
      </c>
      <c r="C12" s="54"/>
      <c r="D12" s="54"/>
      <c r="E12" s="54"/>
      <c r="F12" s="69" t="s">
        <v>617</v>
      </c>
      <c r="G12" s="54"/>
      <c r="H12" s="54"/>
    </row>
    <row r="13" spans="1:8" ht="24" customHeight="1">
      <c r="A13" s="70" t="s">
        <v>509</v>
      </c>
      <c r="B13" s="54" t="s">
        <v>510</v>
      </c>
      <c r="C13" s="54" t="s">
        <v>425</v>
      </c>
      <c r="D13" s="54" t="s">
        <v>426</v>
      </c>
      <c r="E13" s="54"/>
      <c r="F13" s="54" t="s">
        <v>511</v>
      </c>
      <c r="G13" s="54" t="s">
        <v>512</v>
      </c>
      <c r="H13" s="54" t="s">
        <v>513</v>
      </c>
    </row>
    <row r="14" spans="1:8" ht="24" customHeight="1">
      <c r="A14" s="70"/>
      <c r="B14" s="71" t="s">
        <v>514</v>
      </c>
      <c r="C14" s="71" t="s">
        <v>515</v>
      </c>
      <c r="D14" s="72" t="s">
        <v>618</v>
      </c>
      <c r="E14" s="73"/>
      <c r="F14" s="74">
        <v>3324</v>
      </c>
      <c r="G14" s="75">
        <v>3324</v>
      </c>
      <c r="H14" s="74"/>
    </row>
    <row r="15" spans="1:8" ht="24" customHeight="1">
      <c r="A15" s="70"/>
      <c r="B15" s="71"/>
      <c r="C15" s="71"/>
      <c r="D15" s="76"/>
      <c r="E15" s="77"/>
      <c r="F15" s="78"/>
      <c r="G15" s="79"/>
      <c r="H15" s="78"/>
    </row>
    <row r="16" spans="1:8" ht="24" customHeight="1">
      <c r="A16" s="70"/>
      <c r="B16" s="71"/>
      <c r="C16" s="71"/>
      <c r="D16" s="80"/>
      <c r="E16" s="81"/>
      <c r="F16" s="82"/>
      <c r="G16" s="83"/>
      <c r="H16" s="82"/>
    </row>
    <row r="17" spans="1:8" ht="24" customHeight="1">
      <c r="A17" s="70"/>
      <c r="B17" s="71"/>
      <c r="C17" s="71" t="s">
        <v>546</v>
      </c>
      <c r="D17" s="72" t="s">
        <v>619</v>
      </c>
      <c r="E17" s="73"/>
      <c r="F17" s="74" t="s">
        <v>620</v>
      </c>
      <c r="G17" s="74">
        <v>10</v>
      </c>
      <c r="H17" s="74"/>
    </row>
    <row r="18" spans="1:8" ht="24" customHeight="1">
      <c r="A18" s="70"/>
      <c r="B18" s="71"/>
      <c r="C18" s="71"/>
      <c r="D18" s="76"/>
      <c r="E18" s="77"/>
      <c r="F18" s="78"/>
      <c r="G18" s="78"/>
      <c r="H18" s="78"/>
    </row>
    <row r="19" spans="1:8" ht="24" customHeight="1">
      <c r="A19" s="70"/>
      <c r="B19" s="71"/>
      <c r="C19" s="71"/>
      <c r="D19" s="80"/>
      <c r="E19" s="81"/>
      <c r="F19" s="82"/>
      <c r="G19" s="82"/>
      <c r="H19" s="82"/>
    </row>
    <row r="20" spans="1:8" ht="24" customHeight="1">
      <c r="A20" s="70"/>
      <c r="B20" s="71"/>
      <c r="C20" s="71" t="s">
        <v>523</v>
      </c>
      <c r="D20" s="72" t="s">
        <v>621</v>
      </c>
      <c r="E20" s="73"/>
      <c r="F20" s="84" t="s">
        <v>622</v>
      </c>
      <c r="G20" s="84" t="s">
        <v>622</v>
      </c>
      <c r="H20" s="74"/>
    </row>
    <row r="21" spans="1:8" ht="24" customHeight="1">
      <c r="A21" s="70"/>
      <c r="B21" s="71"/>
      <c r="C21" s="71"/>
      <c r="D21" s="76"/>
      <c r="E21" s="77"/>
      <c r="F21" s="85"/>
      <c r="G21" s="85"/>
      <c r="H21" s="78"/>
    </row>
    <row r="22" spans="1:8" ht="24" customHeight="1">
      <c r="A22" s="70"/>
      <c r="B22" s="71"/>
      <c r="C22" s="71"/>
      <c r="D22" s="80"/>
      <c r="E22" s="81"/>
      <c r="F22" s="86"/>
      <c r="G22" s="86"/>
      <c r="H22" s="82"/>
    </row>
    <row r="23" spans="1:8" ht="24" customHeight="1">
      <c r="A23" s="70"/>
      <c r="B23" s="71"/>
      <c r="C23" s="71" t="s">
        <v>561</v>
      </c>
      <c r="D23" s="72" t="s">
        <v>623</v>
      </c>
      <c r="E23" s="73"/>
      <c r="F23" s="74" t="s">
        <v>624</v>
      </c>
      <c r="G23" s="74" t="s">
        <v>624</v>
      </c>
      <c r="H23" s="74"/>
    </row>
    <row r="24" spans="1:8" ht="24" customHeight="1">
      <c r="A24" s="70"/>
      <c r="B24" s="71"/>
      <c r="C24" s="71"/>
      <c r="D24" s="76"/>
      <c r="E24" s="77"/>
      <c r="F24" s="78"/>
      <c r="G24" s="78"/>
      <c r="H24" s="78"/>
    </row>
    <row r="25" spans="1:8" ht="24" customHeight="1">
      <c r="A25" s="70"/>
      <c r="B25" s="71"/>
      <c r="C25" s="71"/>
      <c r="D25" s="80"/>
      <c r="E25" s="81"/>
      <c r="F25" s="82"/>
      <c r="G25" s="82"/>
      <c r="H25" s="82"/>
    </row>
    <row r="26" spans="1:8" ht="24" customHeight="1">
      <c r="A26" s="70"/>
      <c r="B26" s="71" t="s">
        <v>527</v>
      </c>
      <c r="C26" s="71" t="s">
        <v>528</v>
      </c>
      <c r="D26" s="72" t="s">
        <v>625</v>
      </c>
      <c r="E26" s="73"/>
      <c r="F26" s="87">
        <v>0.95</v>
      </c>
      <c r="G26" s="87">
        <v>0.95</v>
      </c>
      <c r="H26" s="74"/>
    </row>
    <row r="27" spans="1:8" ht="24" customHeight="1">
      <c r="A27" s="70"/>
      <c r="B27" s="71"/>
      <c r="C27" s="71"/>
      <c r="D27" s="80"/>
      <c r="E27" s="81"/>
      <c r="F27" s="82"/>
      <c r="G27" s="82"/>
      <c r="H27" s="82"/>
    </row>
    <row r="28" spans="1:8" ht="24" customHeight="1">
      <c r="A28" s="70"/>
      <c r="B28" s="71"/>
      <c r="C28" s="71"/>
      <c r="D28" s="54" t="s">
        <v>626</v>
      </c>
      <c r="E28" s="54"/>
      <c r="F28" s="64">
        <v>0.95</v>
      </c>
      <c r="G28" s="64">
        <v>0.95</v>
      </c>
      <c r="H28" s="54"/>
    </row>
    <row r="29" spans="1:8" ht="24" customHeight="1">
      <c r="A29" s="88" t="s">
        <v>532</v>
      </c>
      <c r="B29" s="89" t="s">
        <v>533</v>
      </c>
      <c r="C29" s="90"/>
      <c r="D29" s="90"/>
      <c r="E29" s="90"/>
      <c r="F29" s="90"/>
      <c r="G29" s="90"/>
      <c r="H29" s="91"/>
    </row>
    <row r="30" spans="1:8" ht="24" customHeight="1">
      <c r="A30" s="92" t="s">
        <v>537</v>
      </c>
      <c r="B30" s="92"/>
      <c r="C30" s="92"/>
      <c r="D30" s="92"/>
      <c r="E30" s="92"/>
      <c r="F30" s="92"/>
      <c r="G30" s="92"/>
      <c r="H30" s="92"/>
    </row>
    <row r="31" spans="1:8" ht="24" customHeight="1">
      <c r="A31" s="93" t="s">
        <v>538</v>
      </c>
      <c r="B31" s="93"/>
      <c r="C31" s="93"/>
      <c r="D31" s="93"/>
      <c r="E31" s="93"/>
      <c r="F31" s="93"/>
      <c r="G31" s="93"/>
      <c r="H31" s="93"/>
    </row>
    <row r="32" spans="1:8" ht="24" customHeight="1">
      <c r="A32" s="93" t="s">
        <v>539</v>
      </c>
      <c r="B32" s="93"/>
      <c r="C32" s="93"/>
      <c r="D32" s="93"/>
      <c r="E32" s="93"/>
      <c r="F32" s="93"/>
      <c r="G32" s="93"/>
      <c r="H32" s="93"/>
    </row>
    <row r="33" spans="1:8" ht="24" customHeight="1">
      <c r="A33" s="93" t="s">
        <v>540</v>
      </c>
      <c r="B33" s="93"/>
      <c r="C33" s="93"/>
      <c r="D33" s="93"/>
      <c r="E33" s="93"/>
      <c r="F33" s="93"/>
      <c r="G33" s="93"/>
      <c r="H33" s="93"/>
    </row>
    <row r="34" spans="1:8" ht="24" customHeight="1">
      <c r="A34" s="92" t="s">
        <v>541</v>
      </c>
      <c r="B34" s="92"/>
      <c r="C34" s="92"/>
      <c r="D34" s="92"/>
      <c r="E34" s="92"/>
      <c r="F34" s="92"/>
      <c r="G34" s="92"/>
      <c r="H34" s="92"/>
    </row>
  </sheetData>
  <sheetProtection/>
  <mergeCells count="57">
    <mergeCell ref="A1:H1"/>
    <mergeCell ref="A2:H2"/>
    <mergeCell ref="A3:C3"/>
    <mergeCell ref="D3:H3"/>
    <mergeCell ref="A4:C4"/>
    <mergeCell ref="D4:H4"/>
    <mergeCell ref="A5:C5"/>
    <mergeCell ref="D5:E5"/>
    <mergeCell ref="G5:H5"/>
    <mergeCell ref="F6:G6"/>
    <mergeCell ref="F7:G7"/>
    <mergeCell ref="F8:G8"/>
    <mergeCell ref="F9:G9"/>
    <mergeCell ref="F10:G10"/>
    <mergeCell ref="B11:E11"/>
    <mergeCell ref="F11:H11"/>
    <mergeCell ref="B12:E12"/>
    <mergeCell ref="F12:H12"/>
    <mergeCell ref="D13:E13"/>
    <mergeCell ref="D28:E28"/>
    <mergeCell ref="B29:H29"/>
    <mergeCell ref="A30:H30"/>
    <mergeCell ref="A31:H31"/>
    <mergeCell ref="A32:H32"/>
    <mergeCell ref="A33:H33"/>
    <mergeCell ref="A34:H34"/>
    <mergeCell ref="A11:A12"/>
    <mergeCell ref="A13:A28"/>
    <mergeCell ref="B14:B19"/>
    <mergeCell ref="B20:B25"/>
    <mergeCell ref="B26:B28"/>
    <mergeCell ref="C14:C16"/>
    <mergeCell ref="C17:C19"/>
    <mergeCell ref="C20:C22"/>
    <mergeCell ref="C23:C25"/>
    <mergeCell ref="C26:C28"/>
    <mergeCell ref="F14:F16"/>
    <mergeCell ref="F17:F19"/>
    <mergeCell ref="F20:F22"/>
    <mergeCell ref="F23:F25"/>
    <mergeCell ref="F26:F27"/>
    <mergeCell ref="G14:G16"/>
    <mergeCell ref="G17:G19"/>
    <mergeCell ref="G20:G22"/>
    <mergeCell ref="G23:G25"/>
    <mergeCell ref="G26:G27"/>
    <mergeCell ref="H14:H16"/>
    <mergeCell ref="H17:H19"/>
    <mergeCell ref="H20:H22"/>
    <mergeCell ref="H23:H25"/>
    <mergeCell ref="H26:H27"/>
    <mergeCell ref="A6:C10"/>
    <mergeCell ref="D14:E16"/>
    <mergeCell ref="D17:E19"/>
    <mergeCell ref="D20:E22"/>
    <mergeCell ref="D23:E25"/>
    <mergeCell ref="D26:E2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D30"/>
  <sheetViews>
    <sheetView tabSelected="1" zoomScaleSheetLayoutView="100" workbookViewId="0" topLeftCell="A1">
      <selection activeCell="I19" sqref="I19"/>
    </sheetView>
  </sheetViews>
  <sheetFormatPr defaultColWidth="9.140625" defaultRowHeight="12.75"/>
  <cols>
    <col min="1" max="4" width="26.8515625" style="0" customWidth="1"/>
  </cols>
  <sheetData>
    <row r="1" spans="1:4" ht="36" customHeight="1">
      <c r="A1" s="41" t="s">
        <v>627</v>
      </c>
      <c r="B1" s="42"/>
      <c r="C1" s="42"/>
      <c r="D1" s="42"/>
    </row>
    <row r="2" spans="1:4" ht="14.25">
      <c r="A2" s="39" t="s">
        <v>628</v>
      </c>
      <c r="B2" s="3"/>
      <c r="C2" s="3"/>
      <c r="D2" s="28" t="s">
        <v>629</v>
      </c>
    </row>
    <row r="3" spans="1:4" ht="12.75">
      <c r="A3" s="43" t="s">
        <v>630</v>
      </c>
      <c r="B3" s="7" t="s">
        <v>8</v>
      </c>
      <c r="C3" s="7" t="s">
        <v>631</v>
      </c>
      <c r="D3" s="7" t="s">
        <v>632</v>
      </c>
    </row>
    <row r="4" spans="1:4" ht="12.75">
      <c r="A4" s="43" t="s">
        <v>633</v>
      </c>
      <c r="B4" s="7" t="s">
        <v>8</v>
      </c>
      <c r="C4" s="7" t="s">
        <v>12</v>
      </c>
      <c r="D4" s="7" t="s">
        <v>13</v>
      </c>
    </row>
    <row r="5" spans="1:4" ht="12.75">
      <c r="A5" s="44" t="s">
        <v>634</v>
      </c>
      <c r="B5" s="7" t="s">
        <v>12</v>
      </c>
      <c r="C5" s="45" t="s">
        <v>482</v>
      </c>
      <c r="D5" s="45" t="s">
        <v>482</v>
      </c>
    </row>
    <row r="6" spans="1:4" ht="12.75">
      <c r="A6" s="40" t="s">
        <v>635</v>
      </c>
      <c r="B6" s="7" t="s">
        <v>13</v>
      </c>
      <c r="C6" s="9">
        <v>99000</v>
      </c>
      <c r="D6" s="46">
        <v>25725.84</v>
      </c>
    </row>
    <row r="7" spans="1:4" ht="12.75">
      <c r="A7" s="40" t="s">
        <v>636</v>
      </c>
      <c r="B7" s="7" t="s">
        <v>21</v>
      </c>
      <c r="C7" s="9"/>
      <c r="D7" s="46"/>
    </row>
    <row r="8" spans="1:4" ht="12.75">
      <c r="A8" s="40" t="s">
        <v>637</v>
      </c>
      <c r="B8" s="7" t="s">
        <v>25</v>
      </c>
      <c r="C8" s="9">
        <v>60000</v>
      </c>
      <c r="D8" s="46">
        <v>24185.84</v>
      </c>
    </row>
    <row r="9" spans="1:4" ht="12.75">
      <c r="A9" s="40" t="s">
        <v>638</v>
      </c>
      <c r="B9" s="7" t="s">
        <v>29</v>
      </c>
      <c r="C9" s="9"/>
      <c r="D9" s="46"/>
    </row>
    <row r="10" spans="1:4" ht="12.75">
      <c r="A10" s="40" t="s">
        <v>639</v>
      </c>
      <c r="B10" s="7" t="s">
        <v>33</v>
      </c>
      <c r="C10" s="9">
        <v>60000</v>
      </c>
      <c r="D10" s="46">
        <v>24185.84</v>
      </c>
    </row>
    <row r="11" spans="1:4" ht="12.75">
      <c r="A11" s="40" t="s">
        <v>640</v>
      </c>
      <c r="B11" s="7" t="s">
        <v>37</v>
      </c>
      <c r="C11" s="9">
        <v>39000</v>
      </c>
      <c r="D11" s="46">
        <v>1540</v>
      </c>
    </row>
    <row r="12" spans="1:4" ht="12.75">
      <c r="A12" s="40" t="s">
        <v>641</v>
      </c>
      <c r="B12" s="7" t="s">
        <v>41</v>
      </c>
      <c r="C12" s="45" t="s">
        <v>482</v>
      </c>
      <c r="D12" s="46">
        <v>1540</v>
      </c>
    </row>
    <row r="13" spans="1:4" ht="12.75">
      <c r="A13" s="40" t="s">
        <v>642</v>
      </c>
      <c r="B13" s="7" t="s">
        <v>44</v>
      </c>
      <c r="C13" s="45" t="s">
        <v>482</v>
      </c>
      <c r="D13" s="46"/>
    </row>
    <row r="14" spans="1:4" ht="12.75">
      <c r="A14" s="40" t="s">
        <v>643</v>
      </c>
      <c r="B14" s="7" t="s">
        <v>47</v>
      </c>
      <c r="C14" s="45" t="s">
        <v>482</v>
      </c>
      <c r="D14" s="46"/>
    </row>
    <row r="15" spans="1:4" ht="12.75">
      <c r="A15" s="40" t="s">
        <v>644</v>
      </c>
      <c r="B15" s="7" t="s">
        <v>50</v>
      </c>
      <c r="C15" s="45" t="s">
        <v>482</v>
      </c>
      <c r="D15" s="45" t="s">
        <v>482</v>
      </c>
    </row>
    <row r="16" spans="1:4" ht="12.75">
      <c r="A16" s="40" t="s">
        <v>645</v>
      </c>
      <c r="B16" s="7" t="s">
        <v>53</v>
      </c>
      <c r="C16" s="45" t="s">
        <v>482</v>
      </c>
      <c r="D16" s="47"/>
    </row>
    <row r="17" spans="1:4" ht="12.75">
      <c r="A17" s="40" t="s">
        <v>646</v>
      </c>
      <c r="B17" s="7" t="s">
        <v>56</v>
      </c>
      <c r="C17" s="45" t="s">
        <v>482</v>
      </c>
      <c r="D17" s="47"/>
    </row>
    <row r="18" spans="1:4" ht="12.75">
      <c r="A18" s="40" t="s">
        <v>647</v>
      </c>
      <c r="B18" s="7" t="s">
        <v>59</v>
      </c>
      <c r="C18" s="45" t="s">
        <v>482</v>
      </c>
      <c r="D18" s="47"/>
    </row>
    <row r="19" spans="1:4" ht="12.75">
      <c r="A19" s="40" t="s">
        <v>648</v>
      </c>
      <c r="B19" s="7" t="s">
        <v>62</v>
      </c>
      <c r="C19" s="45" t="s">
        <v>482</v>
      </c>
      <c r="D19" s="47">
        <v>1</v>
      </c>
    </row>
    <row r="20" spans="1:4" ht="12.75">
      <c r="A20" s="40" t="s">
        <v>649</v>
      </c>
      <c r="B20" s="7" t="s">
        <v>65</v>
      </c>
      <c r="C20" s="45" t="s">
        <v>482</v>
      </c>
      <c r="D20" s="47">
        <v>3</v>
      </c>
    </row>
    <row r="21" spans="1:4" ht="12.75">
      <c r="A21" s="40" t="s">
        <v>650</v>
      </c>
      <c r="B21" s="7" t="s">
        <v>68</v>
      </c>
      <c r="C21" s="45" t="s">
        <v>482</v>
      </c>
      <c r="D21" s="47"/>
    </row>
    <row r="22" spans="1:4" ht="12.75">
      <c r="A22" s="40" t="s">
        <v>651</v>
      </c>
      <c r="B22" s="7" t="s">
        <v>71</v>
      </c>
      <c r="C22" s="45" t="s">
        <v>482</v>
      </c>
      <c r="D22" s="47">
        <v>35</v>
      </c>
    </row>
    <row r="23" spans="1:4" ht="12.75">
      <c r="A23" s="40" t="s">
        <v>652</v>
      </c>
      <c r="B23" s="7" t="s">
        <v>74</v>
      </c>
      <c r="C23" s="45" t="s">
        <v>482</v>
      </c>
      <c r="D23" s="47"/>
    </row>
    <row r="24" spans="1:4" ht="12.75">
      <c r="A24" s="40" t="s">
        <v>653</v>
      </c>
      <c r="B24" s="7" t="s">
        <v>77</v>
      </c>
      <c r="C24" s="45" t="s">
        <v>482</v>
      </c>
      <c r="D24" s="47"/>
    </row>
    <row r="25" spans="1:4" ht="12.75">
      <c r="A25" s="40" t="s">
        <v>654</v>
      </c>
      <c r="B25" s="7" t="s">
        <v>80</v>
      </c>
      <c r="C25" s="45" t="s">
        <v>482</v>
      </c>
      <c r="D25" s="47"/>
    </row>
    <row r="26" spans="1:4" ht="12.75">
      <c r="A26" s="44" t="s">
        <v>655</v>
      </c>
      <c r="B26" s="7" t="s">
        <v>83</v>
      </c>
      <c r="C26" s="45" t="s">
        <v>482</v>
      </c>
      <c r="D26" s="46"/>
    </row>
    <row r="27" spans="1:4" ht="12.75">
      <c r="A27" s="40" t="s">
        <v>656</v>
      </c>
      <c r="B27" s="7" t="s">
        <v>86</v>
      </c>
      <c r="C27" s="45" t="s">
        <v>482</v>
      </c>
      <c r="D27" s="46"/>
    </row>
    <row r="28" spans="1:4" ht="12.75">
      <c r="A28" s="40" t="s">
        <v>657</v>
      </c>
      <c r="B28" s="7" t="s">
        <v>89</v>
      </c>
      <c r="C28" s="45" t="s">
        <v>482</v>
      </c>
      <c r="D28" s="46"/>
    </row>
    <row r="29" spans="1:4" ht="12.75">
      <c r="A29" s="48" t="s">
        <v>658</v>
      </c>
      <c r="B29" s="10"/>
      <c r="C29" s="10" t="s">
        <v>658</v>
      </c>
      <c r="D29" s="10" t="s">
        <v>658</v>
      </c>
    </row>
    <row r="30" spans="1:4" ht="12.75">
      <c r="A30" s="48" t="s">
        <v>659</v>
      </c>
      <c r="B30" s="10"/>
      <c r="C30" s="10" t="s">
        <v>659</v>
      </c>
      <c r="D30" s="10" t="s">
        <v>659</v>
      </c>
    </row>
  </sheetData>
  <sheetProtection/>
  <mergeCells count="4">
    <mergeCell ref="A1:D1"/>
    <mergeCell ref="A29:D29"/>
    <mergeCell ref="A30:D30"/>
    <mergeCell ref="B3:B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D16"/>
  <sheetViews>
    <sheetView zoomScaleSheetLayoutView="100" workbookViewId="0" topLeftCell="A1">
      <selection activeCell="A3" sqref="A3"/>
    </sheetView>
  </sheetViews>
  <sheetFormatPr defaultColWidth="9.140625" defaultRowHeight="12.75"/>
  <cols>
    <col min="1" max="4" width="61.00390625" style="0" customWidth="1"/>
  </cols>
  <sheetData>
    <row r="1" spans="1:4" ht="27.75" customHeight="1">
      <c r="A1" s="34"/>
      <c r="B1" s="2" t="s">
        <v>660</v>
      </c>
      <c r="C1" s="1"/>
      <c r="D1" s="1"/>
    </row>
    <row r="2" spans="1:4" ht="12.75" customHeight="1">
      <c r="A2" s="35"/>
      <c r="B2" s="36"/>
      <c r="C2" s="37"/>
      <c r="D2" s="38" t="s">
        <v>661</v>
      </c>
    </row>
    <row r="3" spans="1:4" ht="13.5" customHeight="1">
      <c r="A3" s="39" t="s">
        <v>628</v>
      </c>
      <c r="B3" s="3"/>
      <c r="C3" s="3"/>
      <c r="D3" s="28" t="s">
        <v>662</v>
      </c>
    </row>
    <row r="4" spans="1:4" ht="22.5" customHeight="1">
      <c r="A4" s="40" t="s">
        <v>663</v>
      </c>
      <c r="B4" s="11" t="s">
        <v>664</v>
      </c>
      <c r="C4" s="11"/>
      <c r="D4" s="11"/>
    </row>
    <row r="5" spans="1:4" ht="22.5" customHeight="1">
      <c r="A5" s="40"/>
      <c r="B5" s="11" t="s">
        <v>665</v>
      </c>
      <c r="C5" s="11"/>
      <c r="D5" s="11"/>
    </row>
    <row r="6" spans="1:4" ht="22.5" customHeight="1">
      <c r="A6" s="40"/>
      <c r="B6" s="11" t="s">
        <v>666</v>
      </c>
      <c r="C6" s="11"/>
      <c r="D6" s="11"/>
    </row>
    <row r="7" spans="1:4" ht="22.5" customHeight="1">
      <c r="A7" s="40"/>
      <c r="B7" s="11" t="s">
        <v>667</v>
      </c>
      <c r="C7" s="11"/>
      <c r="D7" s="11"/>
    </row>
    <row r="8" spans="1:4" ht="22.5" customHeight="1">
      <c r="A8" s="40"/>
      <c r="B8" s="11" t="s">
        <v>668</v>
      </c>
      <c r="C8" s="11"/>
      <c r="D8" s="11"/>
    </row>
    <row r="9" spans="1:4" ht="22.5" customHeight="1">
      <c r="A9" s="40" t="s">
        <v>669</v>
      </c>
      <c r="B9" s="11" t="s">
        <v>670</v>
      </c>
      <c r="C9" s="11"/>
      <c r="D9" s="11"/>
    </row>
    <row r="10" spans="1:4" ht="22.5" customHeight="1">
      <c r="A10" s="40"/>
      <c r="B10" s="11" t="s">
        <v>671</v>
      </c>
      <c r="C10" s="7" t="s">
        <v>672</v>
      </c>
      <c r="D10" s="11"/>
    </row>
    <row r="11" spans="1:4" ht="22.5" customHeight="1">
      <c r="A11" s="40"/>
      <c r="B11" s="11"/>
      <c r="C11" s="7" t="s">
        <v>673</v>
      </c>
      <c r="D11" s="11"/>
    </row>
    <row r="12" spans="1:4" ht="22.5" customHeight="1">
      <c r="A12" s="40" t="s">
        <v>674</v>
      </c>
      <c r="B12" s="11"/>
      <c r="C12" s="11"/>
      <c r="D12" s="11"/>
    </row>
    <row r="13" spans="1:4" ht="22.5" customHeight="1">
      <c r="A13" s="40" t="s">
        <v>675</v>
      </c>
      <c r="B13" s="11"/>
      <c r="C13" s="11"/>
      <c r="D13" s="11"/>
    </row>
    <row r="14" spans="1:4" ht="22.5" customHeight="1">
      <c r="A14" s="40" t="s">
        <v>676</v>
      </c>
      <c r="B14" s="11"/>
      <c r="C14" s="11"/>
      <c r="D14" s="11"/>
    </row>
    <row r="15" spans="1:4" ht="22.5" customHeight="1">
      <c r="A15" s="40" t="s">
        <v>677</v>
      </c>
      <c r="B15" s="11"/>
      <c r="C15" s="11"/>
      <c r="D15" s="11"/>
    </row>
    <row r="16" spans="1:4" ht="22.5" customHeight="1">
      <c r="A16" s="40" t="s">
        <v>678</v>
      </c>
      <c r="B16" s="11"/>
      <c r="C16" s="11"/>
      <c r="D16" s="11"/>
    </row>
  </sheetData>
  <sheetProtection/>
  <mergeCells count="14">
    <mergeCell ref="B4:C4"/>
    <mergeCell ref="B5:C5"/>
    <mergeCell ref="B6:C6"/>
    <mergeCell ref="B7:C7"/>
    <mergeCell ref="B8:C8"/>
    <mergeCell ref="B9:C9"/>
    <mergeCell ref="A12:C12"/>
    <mergeCell ref="A13:C13"/>
    <mergeCell ref="A14:C14"/>
    <mergeCell ref="A15:C15"/>
    <mergeCell ref="A16:C16"/>
    <mergeCell ref="A4:A8"/>
    <mergeCell ref="A9:A11"/>
    <mergeCell ref="B10:B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6"/>
  <sheetViews>
    <sheetView workbookViewId="0" topLeftCell="A1">
      <selection activeCell="E16" sqref="E16"/>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34"/>
      <c r="B1" s="1"/>
      <c r="C1" s="1"/>
      <c r="D1" s="1"/>
      <c r="E1" s="1"/>
      <c r="F1" s="2" t="s">
        <v>115</v>
      </c>
      <c r="G1" s="1"/>
      <c r="H1" s="1"/>
      <c r="I1" s="1"/>
      <c r="J1" s="1"/>
      <c r="K1" s="1"/>
      <c r="L1" s="1"/>
    </row>
    <row r="2" spans="1:12" ht="15" customHeight="1">
      <c r="A2" s="138"/>
      <c r="B2" s="139"/>
      <c r="C2" s="139"/>
      <c r="D2" s="139"/>
      <c r="E2" s="139"/>
      <c r="F2" s="139"/>
      <c r="G2" s="139"/>
      <c r="H2" s="139"/>
      <c r="I2" s="139"/>
      <c r="J2" s="139"/>
      <c r="K2" s="139"/>
      <c r="L2" s="38" t="s">
        <v>116</v>
      </c>
    </row>
    <row r="3" spans="1:12" ht="15" customHeight="1">
      <c r="A3" s="39" t="s">
        <v>2</v>
      </c>
      <c r="B3" s="3"/>
      <c r="C3" s="3"/>
      <c r="D3" s="3"/>
      <c r="E3" s="3"/>
      <c r="F3" s="140" t="s">
        <v>3</v>
      </c>
      <c r="G3" s="3"/>
      <c r="H3" s="3"/>
      <c r="I3" s="3"/>
      <c r="J3" s="3"/>
      <c r="K3" s="3"/>
      <c r="L3" s="28" t="s">
        <v>4</v>
      </c>
    </row>
    <row r="4" spans="1:12" ht="19.5" customHeight="1">
      <c r="A4" s="160" t="s">
        <v>7</v>
      </c>
      <c r="B4" s="161" t="s">
        <v>7</v>
      </c>
      <c r="C4" s="161" t="s">
        <v>7</v>
      </c>
      <c r="D4" s="161" t="s">
        <v>7</v>
      </c>
      <c r="E4" s="8" t="s">
        <v>98</v>
      </c>
      <c r="F4" s="8" t="s">
        <v>117</v>
      </c>
      <c r="G4" s="8" t="s">
        <v>118</v>
      </c>
      <c r="H4" s="8" t="s">
        <v>119</v>
      </c>
      <c r="I4" s="8" t="s">
        <v>119</v>
      </c>
      <c r="J4" s="8" t="s">
        <v>120</v>
      </c>
      <c r="K4" s="8" t="s">
        <v>121</v>
      </c>
      <c r="L4" s="8" t="s">
        <v>122</v>
      </c>
    </row>
    <row r="5" spans="1:12" ht="19.5" customHeight="1">
      <c r="A5" s="141" t="s">
        <v>123</v>
      </c>
      <c r="B5" s="8" t="s">
        <v>123</v>
      </c>
      <c r="C5" s="8" t="s">
        <v>123</v>
      </c>
      <c r="D5" s="45" t="s">
        <v>124</v>
      </c>
      <c r="E5" s="8" t="s">
        <v>98</v>
      </c>
      <c r="F5" s="8" t="s">
        <v>117</v>
      </c>
      <c r="G5" s="8" t="s">
        <v>118</v>
      </c>
      <c r="H5" s="8" t="s">
        <v>125</v>
      </c>
      <c r="I5" s="8" t="s">
        <v>126</v>
      </c>
      <c r="J5" s="8" t="s">
        <v>120</v>
      </c>
      <c r="K5" s="8" t="s">
        <v>121</v>
      </c>
      <c r="L5" s="8" t="s">
        <v>122</v>
      </c>
    </row>
    <row r="6" spans="1:12" ht="19.5" customHeight="1">
      <c r="A6" s="141" t="s">
        <v>123</v>
      </c>
      <c r="B6" s="8" t="s">
        <v>123</v>
      </c>
      <c r="C6" s="8" t="s">
        <v>123</v>
      </c>
      <c r="D6" s="45" t="s">
        <v>124</v>
      </c>
      <c r="E6" s="8" t="s">
        <v>98</v>
      </c>
      <c r="F6" s="8" t="s">
        <v>117</v>
      </c>
      <c r="G6" s="8" t="s">
        <v>118</v>
      </c>
      <c r="H6" s="8" t="s">
        <v>125</v>
      </c>
      <c r="I6" s="8" t="s">
        <v>126</v>
      </c>
      <c r="J6" s="8" t="s">
        <v>120</v>
      </c>
      <c r="K6" s="8" t="s">
        <v>121</v>
      </c>
      <c r="L6" s="8" t="s">
        <v>122</v>
      </c>
    </row>
    <row r="7" spans="1:12" ht="19.5" customHeight="1">
      <c r="A7" s="141" t="s">
        <v>123</v>
      </c>
      <c r="B7" s="8" t="s">
        <v>123</v>
      </c>
      <c r="C7" s="8" t="s">
        <v>123</v>
      </c>
      <c r="D7" s="45" t="s">
        <v>124</v>
      </c>
      <c r="E7" s="8" t="s">
        <v>98</v>
      </c>
      <c r="F7" s="8" t="s">
        <v>117</v>
      </c>
      <c r="G7" s="8" t="s">
        <v>118</v>
      </c>
      <c r="H7" s="8" t="s">
        <v>125</v>
      </c>
      <c r="I7" s="8" t="s">
        <v>126</v>
      </c>
      <c r="J7" s="8" t="s">
        <v>120</v>
      </c>
      <c r="K7" s="8" t="s">
        <v>121</v>
      </c>
      <c r="L7" s="8" t="s">
        <v>122</v>
      </c>
    </row>
    <row r="8" spans="1:12" ht="19.5" customHeight="1">
      <c r="A8" s="156" t="s">
        <v>127</v>
      </c>
      <c r="B8" s="45" t="s">
        <v>128</v>
      </c>
      <c r="C8" s="45" t="s">
        <v>129</v>
      </c>
      <c r="D8" s="161" t="s">
        <v>11</v>
      </c>
      <c r="E8" s="8" t="s">
        <v>12</v>
      </c>
      <c r="F8" s="8" t="s">
        <v>13</v>
      </c>
      <c r="G8" s="8" t="s">
        <v>21</v>
      </c>
      <c r="H8" s="8" t="s">
        <v>25</v>
      </c>
      <c r="I8" s="8" t="s">
        <v>29</v>
      </c>
      <c r="J8" s="8" t="s">
        <v>33</v>
      </c>
      <c r="K8" s="8" t="s">
        <v>37</v>
      </c>
      <c r="L8" s="8" t="s">
        <v>41</v>
      </c>
    </row>
    <row r="9" spans="1:12" ht="19.5" customHeight="1">
      <c r="A9" s="156" t="s">
        <v>127</v>
      </c>
      <c r="B9" s="45" t="s">
        <v>128</v>
      </c>
      <c r="C9" s="45" t="s">
        <v>129</v>
      </c>
      <c r="D9" s="45" t="s">
        <v>130</v>
      </c>
      <c r="E9" s="46">
        <v>48768593.13</v>
      </c>
      <c r="F9" s="46">
        <v>48684843.13</v>
      </c>
      <c r="G9" s="46"/>
      <c r="H9" s="46"/>
      <c r="I9" s="46"/>
      <c r="J9" s="46"/>
      <c r="K9" s="46"/>
      <c r="L9" s="46">
        <v>83750</v>
      </c>
    </row>
    <row r="10" spans="1:12" ht="19.5" customHeight="1">
      <c r="A10" s="150" t="s">
        <v>131</v>
      </c>
      <c r="B10" s="151" t="s">
        <v>131</v>
      </c>
      <c r="C10" s="151" t="s">
        <v>131</v>
      </c>
      <c r="D10" s="151" t="s">
        <v>132</v>
      </c>
      <c r="E10" s="46">
        <v>20000</v>
      </c>
      <c r="F10" s="46">
        <v>20000</v>
      </c>
      <c r="G10" s="46"/>
      <c r="H10" s="46"/>
      <c r="I10" s="46"/>
      <c r="J10" s="46"/>
      <c r="K10" s="46"/>
      <c r="L10" s="46"/>
    </row>
    <row r="11" spans="1:12" ht="19.5" customHeight="1">
      <c r="A11" s="150" t="s">
        <v>133</v>
      </c>
      <c r="B11" s="151" t="s">
        <v>133</v>
      </c>
      <c r="C11" s="151" t="s">
        <v>133</v>
      </c>
      <c r="D11" s="151" t="s">
        <v>134</v>
      </c>
      <c r="E11" s="46">
        <v>20000</v>
      </c>
      <c r="F11" s="46">
        <v>20000</v>
      </c>
      <c r="G11" s="46"/>
      <c r="H11" s="46"/>
      <c r="I11" s="46"/>
      <c r="J11" s="46"/>
      <c r="K11" s="46"/>
      <c r="L11" s="46"/>
    </row>
    <row r="12" spans="1:12" ht="19.5" customHeight="1">
      <c r="A12" s="150" t="s">
        <v>135</v>
      </c>
      <c r="B12" s="151" t="s">
        <v>135</v>
      </c>
      <c r="C12" s="151" t="s">
        <v>135</v>
      </c>
      <c r="D12" s="151" t="s">
        <v>136</v>
      </c>
      <c r="E12" s="46">
        <v>20000</v>
      </c>
      <c r="F12" s="46">
        <v>20000</v>
      </c>
      <c r="G12" s="46"/>
      <c r="H12" s="46"/>
      <c r="I12" s="46"/>
      <c r="J12" s="46"/>
      <c r="K12" s="46"/>
      <c r="L12" s="46"/>
    </row>
    <row r="13" spans="1:12" ht="19.5" customHeight="1">
      <c r="A13" s="150" t="s">
        <v>137</v>
      </c>
      <c r="B13" s="151" t="s">
        <v>137</v>
      </c>
      <c r="C13" s="151" t="s">
        <v>137</v>
      </c>
      <c r="D13" s="151" t="s">
        <v>138</v>
      </c>
      <c r="E13" s="46">
        <v>36981340.43</v>
      </c>
      <c r="F13" s="46">
        <v>36897590.43</v>
      </c>
      <c r="G13" s="46"/>
      <c r="H13" s="46"/>
      <c r="I13" s="46"/>
      <c r="J13" s="46"/>
      <c r="K13" s="46"/>
      <c r="L13" s="46">
        <v>83750</v>
      </c>
    </row>
    <row r="14" spans="1:12" ht="19.5" customHeight="1">
      <c r="A14" s="150" t="s">
        <v>139</v>
      </c>
      <c r="B14" s="151" t="s">
        <v>139</v>
      </c>
      <c r="C14" s="151" t="s">
        <v>139</v>
      </c>
      <c r="D14" s="151" t="s">
        <v>140</v>
      </c>
      <c r="E14" s="46">
        <v>36931254.43</v>
      </c>
      <c r="F14" s="46">
        <v>36847504.43</v>
      </c>
      <c r="G14" s="46"/>
      <c r="H14" s="46"/>
      <c r="I14" s="46"/>
      <c r="J14" s="46"/>
      <c r="K14" s="46"/>
      <c r="L14" s="46">
        <v>83750</v>
      </c>
    </row>
    <row r="15" spans="1:12" ht="19.5" customHeight="1">
      <c r="A15" s="150" t="s">
        <v>141</v>
      </c>
      <c r="B15" s="151" t="s">
        <v>141</v>
      </c>
      <c r="C15" s="151" t="s">
        <v>141</v>
      </c>
      <c r="D15" s="151" t="s">
        <v>142</v>
      </c>
      <c r="E15" s="46">
        <v>1209097.95</v>
      </c>
      <c r="F15" s="46">
        <v>1209097.95</v>
      </c>
      <c r="G15" s="46"/>
      <c r="H15" s="46"/>
      <c r="I15" s="46"/>
      <c r="J15" s="46"/>
      <c r="K15" s="46"/>
      <c r="L15" s="46"/>
    </row>
    <row r="16" spans="1:12" ht="19.5" customHeight="1">
      <c r="A16" s="150" t="s">
        <v>143</v>
      </c>
      <c r="B16" s="151" t="s">
        <v>143</v>
      </c>
      <c r="C16" s="151" t="s">
        <v>143</v>
      </c>
      <c r="D16" s="151" t="s">
        <v>144</v>
      </c>
      <c r="E16" s="46">
        <v>34880923.33</v>
      </c>
      <c r="F16" s="46">
        <v>34797173.33</v>
      </c>
      <c r="G16" s="46"/>
      <c r="H16" s="46"/>
      <c r="I16" s="46"/>
      <c r="J16" s="46"/>
      <c r="K16" s="46"/>
      <c r="L16" s="46">
        <v>83750</v>
      </c>
    </row>
    <row r="17" spans="1:12" ht="19.5" customHeight="1">
      <c r="A17" s="150" t="s">
        <v>145</v>
      </c>
      <c r="B17" s="151" t="s">
        <v>145</v>
      </c>
      <c r="C17" s="151" t="s">
        <v>145</v>
      </c>
      <c r="D17" s="151" t="s">
        <v>146</v>
      </c>
      <c r="E17" s="46">
        <v>841233.15</v>
      </c>
      <c r="F17" s="46">
        <v>841233.15</v>
      </c>
      <c r="G17" s="46"/>
      <c r="H17" s="46"/>
      <c r="I17" s="46"/>
      <c r="J17" s="46"/>
      <c r="K17" s="46"/>
      <c r="L17" s="46"/>
    </row>
    <row r="18" spans="1:12" ht="19.5" customHeight="1">
      <c r="A18" s="150" t="s">
        <v>147</v>
      </c>
      <c r="B18" s="151" t="s">
        <v>147</v>
      </c>
      <c r="C18" s="151" t="s">
        <v>147</v>
      </c>
      <c r="D18" s="151" t="s">
        <v>148</v>
      </c>
      <c r="E18" s="46">
        <v>50086</v>
      </c>
      <c r="F18" s="46">
        <v>50086</v>
      </c>
      <c r="G18" s="46"/>
      <c r="H18" s="46"/>
      <c r="I18" s="46"/>
      <c r="J18" s="46"/>
      <c r="K18" s="46"/>
      <c r="L18" s="46"/>
    </row>
    <row r="19" spans="1:12" ht="19.5" customHeight="1">
      <c r="A19" s="150" t="s">
        <v>149</v>
      </c>
      <c r="B19" s="151" t="s">
        <v>149</v>
      </c>
      <c r="C19" s="151" t="s">
        <v>149</v>
      </c>
      <c r="D19" s="151" t="s">
        <v>150</v>
      </c>
      <c r="E19" s="46">
        <v>50086</v>
      </c>
      <c r="F19" s="46">
        <v>50086</v>
      </c>
      <c r="G19" s="46"/>
      <c r="H19" s="46"/>
      <c r="I19" s="46"/>
      <c r="J19" s="46"/>
      <c r="K19" s="46"/>
      <c r="L19" s="46"/>
    </row>
    <row r="20" spans="1:12" ht="19.5" customHeight="1">
      <c r="A20" s="150" t="s">
        <v>151</v>
      </c>
      <c r="B20" s="151" t="s">
        <v>151</v>
      </c>
      <c r="C20" s="151" t="s">
        <v>151</v>
      </c>
      <c r="D20" s="151" t="s">
        <v>152</v>
      </c>
      <c r="E20" s="46">
        <v>6248716.43</v>
      </c>
      <c r="F20" s="46">
        <v>6248716.43</v>
      </c>
      <c r="G20" s="46"/>
      <c r="H20" s="46"/>
      <c r="I20" s="46"/>
      <c r="J20" s="46"/>
      <c r="K20" s="46"/>
      <c r="L20" s="46"/>
    </row>
    <row r="21" spans="1:12" ht="19.5" customHeight="1">
      <c r="A21" s="150" t="s">
        <v>153</v>
      </c>
      <c r="B21" s="151" t="s">
        <v>153</v>
      </c>
      <c r="C21" s="151" t="s">
        <v>153</v>
      </c>
      <c r="D21" s="151" t="s">
        <v>154</v>
      </c>
      <c r="E21" s="46">
        <v>6248716.43</v>
      </c>
      <c r="F21" s="46">
        <v>6248716.43</v>
      </c>
      <c r="G21" s="46"/>
      <c r="H21" s="46"/>
      <c r="I21" s="46"/>
      <c r="J21" s="46"/>
      <c r="K21" s="46"/>
      <c r="L21" s="46"/>
    </row>
    <row r="22" spans="1:12" ht="19.5" customHeight="1">
      <c r="A22" s="150" t="s">
        <v>155</v>
      </c>
      <c r="B22" s="151" t="s">
        <v>155</v>
      </c>
      <c r="C22" s="151" t="s">
        <v>155</v>
      </c>
      <c r="D22" s="151" t="s">
        <v>156</v>
      </c>
      <c r="E22" s="46">
        <v>2568685.78</v>
      </c>
      <c r="F22" s="46">
        <v>2568685.78</v>
      </c>
      <c r="G22" s="46"/>
      <c r="H22" s="46"/>
      <c r="I22" s="46"/>
      <c r="J22" s="46"/>
      <c r="K22" s="46"/>
      <c r="L22" s="46"/>
    </row>
    <row r="23" spans="1:12" ht="19.5" customHeight="1">
      <c r="A23" s="150" t="s">
        <v>157</v>
      </c>
      <c r="B23" s="151" t="s">
        <v>157</v>
      </c>
      <c r="C23" s="151" t="s">
        <v>157</v>
      </c>
      <c r="D23" s="151" t="s">
        <v>158</v>
      </c>
      <c r="E23" s="46">
        <v>3347958.38</v>
      </c>
      <c r="F23" s="46">
        <v>3347958.38</v>
      </c>
      <c r="G23" s="46"/>
      <c r="H23" s="46"/>
      <c r="I23" s="46"/>
      <c r="J23" s="46"/>
      <c r="K23" s="46"/>
      <c r="L23" s="46"/>
    </row>
    <row r="24" spans="1:12" ht="19.5" customHeight="1">
      <c r="A24" s="150" t="s">
        <v>159</v>
      </c>
      <c r="B24" s="151" t="s">
        <v>159</v>
      </c>
      <c r="C24" s="151" t="s">
        <v>159</v>
      </c>
      <c r="D24" s="151" t="s">
        <v>160</v>
      </c>
      <c r="E24" s="46">
        <v>332072.27</v>
      </c>
      <c r="F24" s="46">
        <v>332072.27</v>
      </c>
      <c r="G24" s="46"/>
      <c r="H24" s="46"/>
      <c r="I24" s="46"/>
      <c r="J24" s="46"/>
      <c r="K24" s="46"/>
      <c r="L24" s="46"/>
    </row>
    <row r="25" spans="1:12" ht="19.5" customHeight="1">
      <c r="A25" s="150" t="s">
        <v>161</v>
      </c>
      <c r="B25" s="151" t="s">
        <v>161</v>
      </c>
      <c r="C25" s="151" t="s">
        <v>161</v>
      </c>
      <c r="D25" s="151" t="s">
        <v>162</v>
      </c>
      <c r="E25" s="46">
        <v>3354949.27</v>
      </c>
      <c r="F25" s="46">
        <v>3354949.27</v>
      </c>
      <c r="G25" s="46"/>
      <c r="H25" s="46"/>
      <c r="I25" s="46"/>
      <c r="J25" s="46"/>
      <c r="K25" s="46"/>
      <c r="L25" s="46"/>
    </row>
    <row r="26" spans="1:12" ht="19.5" customHeight="1">
      <c r="A26" s="150" t="s">
        <v>163</v>
      </c>
      <c r="B26" s="151" t="s">
        <v>163</v>
      </c>
      <c r="C26" s="151" t="s">
        <v>163</v>
      </c>
      <c r="D26" s="151" t="s">
        <v>164</v>
      </c>
      <c r="E26" s="46">
        <v>3354949.27</v>
      </c>
      <c r="F26" s="46">
        <v>3354949.27</v>
      </c>
      <c r="G26" s="46"/>
      <c r="H26" s="46"/>
      <c r="I26" s="46"/>
      <c r="J26" s="46"/>
      <c r="K26" s="46"/>
      <c r="L26" s="46"/>
    </row>
    <row r="27" spans="1:12" ht="19.5" customHeight="1">
      <c r="A27" s="150" t="s">
        <v>165</v>
      </c>
      <c r="B27" s="151" t="s">
        <v>165</v>
      </c>
      <c r="C27" s="151" t="s">
        <v>165</v>
      </c>
      <c r="D27" s="151" t="s">
        <v>166</v>
      </c>
      <c r="E27" s="46">
        <v>2111050.52</v>
      </c>
      <c r="F27" s="46">
        <v>2111050.52</v>
      </c>
      <c r="G27" s="46"/>
      <c r="H27" s="46"/>
      <c r="I27" s="46"/>
      <c r="J27" s="46"/>
      <c r="K27" s="46"/>
      <c r="L27" s="46"/>
    </row>
    <row r="28" spans="1:12" ht="19.5" customHeight="1">
      <c r="A28" s="150" t="s">
        <v>167</v>
      </c>
      <c r="B28" s="151" t="s">
        <v>167</v>
      </c>
      <c r="C28" s="151" t="s">
        <v>167</v>
      </c>
      <c r="D28" s="151" t="s">
        <v>168</v>
      </c>
      <c r="E28" s="46">
        <v>1243898.75</v>
      </c>
      <c r="F28" s="46">
        <v>1243898.75</v>
      </c>
      <c r="G28" s="46"/>
      <c r="H28" s="46"/>
      <c r="I28" s="46"/>
      <c r="J28" s="46"/>
      <c r="K28" s="46"/>
      <c r="L28" s="46"/>
    </row>
    <row r="29" spans="1:12" ht="19.5" customHeight="1">
      <c r="A29" s="150" t="s">
        <v>169</v>
      </c>
      <c r="B29" s="151" t="s">
        <v>169</v>
      </c>
      <c r="C29" s="151" t="s">
        <v>169</v>
      </c>
      <c r="D29" s="151" t="s">
        <v>170</v>
      </c>
      <c r="E29" s="46">
        <v>2163587</v>
      </c>
      <c r="F29" s="46">
        <v>2163587</v>
      </c>
      <c r="G29" s="46"/>
      <c r="H29" s="46"/>
      <c r="I29" s="46"/>
      <c r="J29" s="46"/>
      <c r="K29" s="46"/>
      <c r="L29" s="46"/>
    </row>
    <row r="30" spans="1:12" ht="19.5" customHeight="1">
      <c r="A30" s="150" t="s">
        <v>171</v>
      </c>
      <c r="B30" s="151" t="s">
        <v>171</v>
      </c>
      <c r="C30" s="151" t="s">
        <v>171</v>
      </c>
      <c r="D30" s="151" t="s">
        <v>172</v>
      </c>
      <c r="E30" s="46">
        <v>2163587</v>
      </c>
      <c r="F30" s="46">
        <v>2163587</v>
      </c>
      <c r="G30" s="46"/>
      <c r="H30" s="46"/>
      <c r="I30" s="46"/>
      <c r="J30" s="46"/>
      <c r="K30" s="46"/>
      <c r="L30" s="46"/>
    </row>
    <row r="31" spans="1:12" ht="19.5" customHeight="1">
      <c r="A31" s="150" t="s">
        <v>173</v>
      </c>
      <c r="B31" s="151" t="s">
        <v>173</v>
      </c>
      <c r="C31" s="151" t="s">
        <v>173</v>
      </c>
      <c r="D31" s="151" t="s">
        <v>174</v>
      </c>
      <c r="E31" s="46">
        <v>2149959</v>
      </c>
      <c r="F31" s="46">
        <v>2149959</v>
      </c>
      <c r="G31" s="46"/>
      <c r="H31" s="46"/>
      <c r="I31" s="46"/>
      <c r="J31" s="46"/>
      <c r="K31" s="46"/>
      <c r="L31" s="46"/>
    </row>
    <row r="32" spans="1:12" ht="19.5" customHeight="1">
      <c r="A32" s="150" t="s">
        <v>175</v>
      </c>
      <c r="B32" s="151" t="s">
        <v>175</v>
      </c>
      <c r="C32" s="151" t="s">
        <v>175</v>
      </c>
      <c r="D32" s="151" t="s">
        <v>176</v>
      </c>
      <c r="E32" s="46">
        <v>13628</v>
      </c>
      <c r="F32" s="46">
        <v>13628</v>
      </c>
      <c r="G32" s="46"/>
      <c r="H32" s="46"/>
      <c r="I32" s="46"/>
      <c r="J32" s="46"/>
      <c r="K32" s="46"/>
      <c r="L32" s="46"/>
    </row>
    <row r="33" spans="1:12" ht="19.5" customHeight="1">
      <c r="A33" s="150" t="s">
        <v>177</v>
      </c>
      <c r="B33" s="151" t="s">
        <v>177</v>
      </c>
      <c r="C33" s="151" t="s">
        <v>177</v>
      </c>
      <c r="D33" s="151" t="s">
        <v>177</v>
      </c>
      <c r="E33" s="151" t="s">
        <v>177</v>
      </c>
      <c r="F33" s="151" t="s">
        <v>177</v>
      </c>
      <c r="G33" s="151" t="s">
        <v>177</v>
      </c>
      <c r="H33" s="151" t="s">
        <v>177</v>
      </c>
      <c r="I33" s="151" t="s">
        <v>177</v>
      </c>
      <c r="J33" s="151" t="s">
        <v>177</v>
      </c>
      <c r="K33" s="151" t="s">
        <v>177</v>
      </c>
      <c r="L33" s="151" t="s">
        <v>177</v>
      </c>
    </row>
    <row r="34" spans="1:12" ht="20.25" customHeight="1">
      <c r="A34" s="150" t="s">
        <v>178</v>
      </c>
      <c r="B34" s="151" t="s">
        <v>178</v>
      </c>
      <c r="C34" s="151" t="s">
        <v>178</v>
      </c>
      <c r="D34" s="151" t="s">
        <v>178</v>
      </c>
      <c r="E34" s="151" t="s">
        <v>178</v>
      </c>
      <c r="F34" s="151" t="s">
        <v>178</v>
      </c>
      <c r="G34" s="151" t="s">
        <v>178</v>
      </c>
      <c r="H34" s="151" t="s">
        <v>178</v>
      </c>
      <c r="I34" s="151" t="s">
        <v>178</v>
      </c>
      <c r="J34" s="151" t="s">
        <v>178</v>
      </c>
      <c r="K34" s="151" t="s">
        <v>178</v>
      </c>
      <c r="L34" s="151" t="s">
        <v>178</v>
      </c>
    </row>
    <row r="35" spans="1:12" ht="19.5" customHeight="1">
      <c r="A35" s="150" t="s">
        <v>179</v>
      </c>
      <c r="B35" s="151" t="s">
        <v>179</v>
      </c>
      <c r="C35" s="151" t="s">
        <v>179</v>
      </c>
      <c r="D35" s="151" t="s">
        <v>179</v>
      </c>
      <c r="E35" s="151" t="s">
        <v>179</v>
      </c>
      <c r="F35" s="151" t="s">
        <v>179</v>
      </c>
      <c r="G35" s="151" t="s">
        <v>179</v>
      </c>
      <c r="H35" s="151" t="s">
        <v>179</v>
      </c>
      <c r="I35" s="151" t="s">
        <v>179</v>
      </c>
      <c r="J35" s="151" t="s">
        <v>179</v>
      </c>
      <c r="K35" s="151" t="s">
        <v>179</v>
      </c>
      <c r="L35" s="151" t="s">
        <v>179</v>
      </c>
    </row>
    <row r="36" spans="1:12" ht="12.75" customHeight="1">
      <c r="A36" s="152"/>
      <c r="B36" s="153"/>
      <c r="C36" s="153"/>
      <c r="D36" s="153"/>
      <c r="E36" s="153"/>
      <c r="F36" s="154"/>
      <c r="G36" s="153"/>
      <c r="H36" s="153"/>
      <c r="I36" s="153"/>
      <c r="J36" s="153"/>
      <c r="K36" s="153"/>
      <c r="L36" s="153"/>
    </row>
  </sheetData>
  <sheetProtection/>
  <mergeCells count="42">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34:L34"/>
    <mergeCell ref="A35:L35"/>
    <mergeCell ref="A36:L3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I36"/>
  <sheetViews>
    <sheetView zoomScaleSheetLayoutView="100" workbookViewId="0" topLeftCell="A1">
      <selection activeCell="F5" sqref="F5:I5"/>
    </sheetView>
  </sheetViews>
  <sheetFormatPr defaultColWidth="9.140625" defaultRowHeight="12.75"/>
  <cols>
    <col min="1" max="1" width="16.00390625" style="0" customWidth="1"/>
    <col min="2" max="2" width="19.8515625" style="0" customWidth="1"/>
    <col min="3" max="3" width="36.00390625" style="0" customWidth="1"/>
    <col min="4" max="8" width="16.00390625" style="0" customWidth="1"/>
    <col min="9" max="9" width="31.57421875" style="0" customWidth="1"/>
  </cols>
  <sheetData>
    <row r="1" spans="1:9" ht="27">
      <c r="A1" s="1"/>
      <c r="B1" s="1"/>
      <c r="C1" s="1"/>
      <c r="D1" s="2" t="s">
        <v>679</v>
      </c>
      <c r="E1" s="1"/>
      <c r="F1" s="1"/>
      <c r="G1" s="1"/>
      <c r="H1" s="1"/>
      <c r="I1" s="1"/>
    </row>
    <row r="2" spans="1:9" ht="14.25">
      <c r="A2" s="3"/>
      <c r="B2" s="3"/>
      <c r="C2" s="3"/>
      <c r="D2" s="4"/>
      <c r="E2" s="3"/>
      <c r="F2" s="3"/>
      <c r="G2" s="3"/>
      <c r="H2" s="3"/>
      <c r="I2" s="28" t="s">
        <v>680</v>
      </c>
    </row>
    <row r="3" spans="1:9" ht="14.25">
      <c r="A3" s="5"/>
      <c r="B3" s="5"/>
      <c r="C3" s="5"/>
      <c r="D3" s="6"/>
      <c r="E3" s="5"/>
      <c r="F3" s="5"/>
      <c r="G3" s="5"/>
      <c r="H3" s="5"/>
      <c r="I3" s="29" t="s">
        <v>662</v>
      </c>
    </row>
    <row r="4" spans="1:9" ht="12.75">
      <c r="A4" s="7" t="s">
        <v>681</v>
      </c>
      <c r="B4" s="7" t="s">
        <v>682</v>
      </c>
      <c r="C4" s="7"/>
      <c r="D4" s="7"/>
      <c r="E4" s="7"/>
      <c r="F4" s="7"/>
      <c r="G4" s="7"/>
      <c r="H4" s="7"/>
      <c r="I4" s="7"/>
    </row>
    <row r="5" spans="1:9" ht="12.75">
      <c r="A5" s="7" t="s">
        <v>683</v>
      </c>
      <c r="B5" s="7" t="s">
        <v>577</v>
      </c>
      <c r="C5" s="7"/>
      <c r="D5" s="7"/>
      <c r="E5" s="7" t="s">
        <v>684</v>
      </c>
      <c r="F5" s="7" t="s">
        <v>495</v>
      </c>
      <c r="G5" s="7"/>
      <c r="H5" s="7"/>
      <c r="I5" s="7"/>
    </row>
    <row r="6" spans="1:9" ht="24">
      <c r="A6" s="8" t="s">
        <v>685</v>
      </c>
      <c r="B6" s="7"/>
      <c r="C6" s="7" t="s">
        <v>686</v>
      </c>
      <c r="D6" s="7" t="s">
        <v>687</v>
      </c>
      <c r="E6" s="7" t="s">
        <v>688</v>
      </c>
      <c r="F6" s="7" t="s">
        <v>689</v>
      </c>
      <c r="G6" s="7" t="s">
        <v>690</v>
      </c>
      <c r="H6" s="7" t="s">
        <v>421</v>
      </c>
      <c r="I6" s="7"/>
    </row>
    <row r="7" spans="1:9" ht="24">
      <c r="A7" s="8" t="s">
        <v>685</v>
      </c>
      <c r="B7" s="7" t="s">
        <v>691</v>
      </c>
      <c r="C7" s="9">
        <v>2.49</v>
      </c>
      <c r="D7" s="9">
        <v>87.46</v>
      </c>
      <c r="E7" s="9">
        <v>87.46</v>
      </c>
      <c r="F7" s="9">
        <v>20</v>
      </c>
      <c r="G7" s="9">
        <v>100</v>
      </c>
      <c r="H7" s="9">
        <v>20</v>
      </c>
      <c r="I7" s="7"/>
    </row>
    <row r="8" spans="1:9" ht="24">
      <c r="A8" s="8" t="s">
        <v>685</v>
      </c>
      <c r="B8" s="7" t="s">
        <v>692</v>
      </c>
      <c r="C8" s="9">
        <v>2.49</v>
      </c>
      <c r="D8" s="9">
        <v>2.49</v>
      </c>
      <c r="E8" s="9">
        <v>2.49</v>
      </c>
      <c r="F8" s="9"/>
      <c r="G8" s="9">
        <v>100</v>
      </c>
      <c r="H8" s="7" t="s">
        <v>482</v>
      </c>
      <c r="I8" s="7"/>
    </row>
    <row r="9" spans="1:9" ht="24">
      <c r="A9" s="8" t="s">
        <v>685</v>
      </c>
      <c r="B9" s="7" t="s">
        <v>693</v>
      </c>
      <c r="C9" s="9"/>
      <c r="D9" s="9"/>
      <c r="E9" s="9"/>
      <c r="F9" s="9"/>
      <c r="G9" s="9"/>
      <c r="H9" s="7" t="s">
        <v>482</v>
      </c>
      <c r="I9" s="7"/>
    </row>
    <row r="10" spans="1:9" ht="24">
      <c r="A10" s="8" t="s">
        <v>685</v>
      </c>
      <c r="B10" s="7" t="s">
        <v>694</v>
      </c>
      <c r="C10" s="9"/>
      <c r="D10" s="9">
        <v>84.97</v>
      </c>
      <c r="E10" s="9">
        <v>84.97</v>
      </c>
      <c r="F10" s="9"/>
      <c r="G10" s="9"/>
      <c r="H10" s="7" t="s">
        <v>482</v>
      </c>
      <c r="I10" s="7"/>
    </row>
    <row r="11" spans="1:9" ht="12.75">
      <c r="A11" s="7" t="s">
        <v>695</v>
      </c>
      <c r="B11" s="7"/>
      <c r="C11" s="7" t="s">
        <v>695</v>
      </c>
      <c r="D11" s="7" t="s">
        <v>695</v>
      </c>
      <c r="E11" s="7" t="s">
        <v>696</v>
      </c>
      <c r="F11" s="7"/>
      <c r="G11" s="7" t="s">
        <v>696</v>
      </c>
      <c r="H11" s="7" t="s">
        <v>696</v>
      </c>
      <c r="I11" s="7" t="s">
        <v>696</v>
      </c>
    </row>
    <row r="12" spans="1:9" ht="12.75">
      <c r="A12" s="10" t="s">
        <v>579</v>
      </c>
      <c r="B12" s="10"/>
      <c r="C12" s="10"/>
      <c r="D12" s="10"/>
      <c r="E12" s="10" t="s">
        <v>697</v>
      </c>
      <c r="F12" s="10"/>
      <c r="G12" s="10"/>
      <c r="H12" s="10"/>
      <c r="I12" s="10"/>
    </row>
    <row r="13" spans="1:9" ht="12.75">
      <c r="A13" s="10"/>
      <c r="B13" s="10"/>
      <c r="C13" s="10"/>
      <c r="D13" s="10"/>
      <c r="E13" s="10"/>
      <c r="F13" s="10"/>
      <c r="G13" s="10"/>
      <c r="H13" s="10"/>
      <c r="I13" s="10"/>
    </row>
    <row r="14" spans="1:9" ht="12.75">
      <c r="A14" s="7" t="s">
        <v>509</v>
      </c>
      <c r="B14" s="7" t="s">
        <v>509</v>
      </c>
      <c r="C14" s="7" t="s">
        <v>698</v>
      </c>
      <c r="D14" s="7"/>
      <c r="E14" s="7"/>
      <c r="F14" s="7" t="s">
        <v>699</v>
      </c>
      <c r="G14" s="7" t="s">
        <v>689</v>
      </c>
      <c r="H14" s="7" t="s">
        <v>421</v>
      </c>
      <c r="I14" s="7" t="s">
        <v>700</v>
      </c>
    </row>
    <row r="15" spans="1:9" ht="12.75">
      <c r="A15" s="7" t="s">
        <v>425</v>
      </c>
      <c r="B15" s="7" t="s">
        <v>426</v>
      </c>
      <c r="C15" s="7" t="s">
        <v>701</v>
      </c>
      <c r="D15" s="7" t="s">
        <v>511</v>
      </c>
      <c r="E15" s="7" t="s">
        <v>702</v>
      </c>
      <c r="F15" s="7" t="s">
        <v>699</v>
      </c>
      <c r="G15" s="7" t="s">
        <v>689</v>
      </c>
      <c r="H15" s="7" t="s">
        <v>421</v>
      </c>
      <c r="I15" s="7" t="s">
        <v>700</v>
      </c>
    </row>
    <row r="16" spans="1:9" ht="12.75">
      <c r="A16" s="7"/>
      <c r="B16" s="7"/>
      <c r="C16" s="7"/>
      <c r="D16" s="9"/>
      <c r="E16" s="7"/>
      <c r="F16" s="9"/>
      <c r="G16" s="7">
        <v>80</v>
      </c>
      <c r="H16" s="7">
        <v>71.82</v>
      </c>
      <c r="I16" s="7"/>
    </row>
    <row r="17" spans="1:9" ht="12.75">
      <c r="A17" s="7"/>
      <c r="B17" s="11" t="s">
        <v>515</v>
      </c>
      <c r="C17" s="7" t="s">
        <v>703</v>
      </c>
      <c r="D17" s="7">
        <v>1334</v>
      </c>
      <c r="E17" s="7" t="s">
        <v>704</v>
      </c>
      <c r="F17" s="7">
        <v>1334</v>
      </c>
      <c r="G17" s="7">
        <v>5</v>
      </c>
      <c r="H17" s="7">
        <v>5</v>
      </c>
      <c r="I17" s="7" t="s">
        <v>705</v>
      </c>
    </row>
    <row r="18" spans="1:9" ht="12.75">
      <c r="A18" s="7"/>
      <c r="B18" s="11" t="s">
        <v>515</v>
      </c>
      <c r="C18" s="7" t="s">
        <v>703</v>
      </c>
      <c r="D18" s="7">
        <v>602</v>
      </c>
      <c r="E18" s="7" t="s">
        <v>704</v>
      </c>
      <c r="F18" s="7">
        <v>602</v>
      </c>
      <c r="G18" s="7">
        <v>5</v>
      </c>
      <c r="H18" s="7">
        <v>5</v>
      </c>
      <c r="I18" s="7" t="s">
        <v>705</v>
      </c>
    </row>
    <row r="19" spans="1:9" ht="72">
      <c r="A19" s="7"/>
      <c r="B19" s="12" t="s">
        <v>546</v>
      </c>
      <c r="C19" s="7" t="s">
        <v>706</v>
      </c>
      <c r="D19" s="7">
        <v>10</v>
      </c>
      <c r="E19" s="7" t="s">
        <v>707</v>
      </c>
      <c r="F19" s="7">
        <v>2.62</v>
      </c>
      <c r="G19" s="7">
        <v>10</v>
      </c>
      <c r="H19" s="7">
        <v>2.62</v>
      </c>
      <c r="I19" s="30" t="s">
        <v>708</v>
      </c>
    </row>
    <row r="20" spans="1:9" ht="96">
      <c r="A20" s="7"/>
      <c r="B20" s="11" t="s">
        <v>517</v>
      </c>
      <c r="C20" s="7" t="s">
        <v>709</v>
      </c>
      <c r="D20" s="7">
        <v>100</v>
      </c>
      <c r="E20" s="7" t="s">
        <v>707</v>
      </c>
      <c r="F20" s="7">
        <v>92</v>
      </c>
      <c r="G20" s="7">
        <v>10</v>
      </c>
      <c r="H20" s="7">
        <v>9.2</v>
      </c>
      <c r="I20" s="30" t="s">
        <v>710</v>
      </c>
    </row>
    <row r="21" spans="1:9" ht="12.75">
      <c r="A21" s="7"/>
      <c r="B21" s="11" t="s">
        <v>519</v>
      </c>
      <c r="C21" s="7" t="s">
        <v>711</v>
      </c>
      <c r="D21" s="7">
        <v>600</v>
      </c>
      <c r="E21" s="7" t="s">
        <v>712</v>
      </c>
      <c r="F21" s="7">
        <v>650</v>
      </c>
      <c r="G21" s="7">
        <v>5</v>
      </c>
      <c r="H21" s="7">
        <v>5</v>
      </c>
      <c r="I21" s="7" t="s">
        <v>705</v>
      </c>
    </row>
    <row r="22" spans="1:9" ht="12.75">
      <c r="A22" s="7"/>
      <c r="B22" s="11" t="s">
        <v>519</v>
      </c>
      <c r="C22" s="7" t="s">
        <v>711</v>
      </c>
      <c r="D22" s="7">
        <v>200</v>
      </c>
      <c r="E22" s="7" t="s">
        <v>712</v>
      </c>
      <c r="F22" s="7">
        <v>200</v>
      </c>
      <c r="G22" s="7">
        <v>5</v>
      </c>
      <c r="H22" s="7">
        <v>5</v>
      </c>
      <c r="I22" s="7" t="s">
        <v>705</v>
      </c>
    </row>
    <row r="23" spans="1:9" ht="12.75">
      <c r="A23" s="7"/>
      <c r="B23" s="11" t="s">
        <v>591</v>
      </c>
      <c r="C23" s="7" t="s">
        <v>713</v>
      </c>
      <c r="D23" s="7">
        <v>0.6</v>
      </c>
      <c r="E23" s="7" t="s">
        <v>707</v>
      </c>
      <c r="F23" s="7">
        <v>0.01</v>
      </c>
      <c r="G23" s="7">
        <v>10</v>
      </c>
      <c r="H23" s="7">
        <v>10</v>
      </c>
      <c r="I23" s="7" t="s">
        <v>705</v>
      </c>
    </row>
    <row r="24" spans="1:9" ht="12.75">
      <c r="A24" s="7"/>
      <c r="B24" s="11" t="s">
        <v>561</v>
      </c>
      <c r="C24" s="7" t="s">
        <v>714</v>
      </c>
      <c r="D24" s="7">
        <v>6</v>
      </c>
      <c r="E24" s="7" t="s">
        <v>715</v>
      </c>
      <c r="F24" s="7">
        <v>6</v>
      </c>
      <c r="G24" s="7">
        <v>10</v>
      </c>
      <c r="H24" s="7">
        <v>10</v>
      </c>
      <c r="I24" s="7" t="s">
        <v>705</v>
      </c>
    </row>
    <row r="25" spans="1:9" ht="12.75">
      <c r="A25" s="7"/>
      <c r="B25" s="11" t="s">
        <v>716</v>
      </c>
      <c r="C25" s="7" t="s">
        <v>717</v>
      </c>
      <c r="D25" s="7">
        <v>95</v>
      </c>
      <c r="E25" s="7" t="s">
        <v>707</v>
      </c>
      <c r="F25" s="7">
        <v>97.79</v>
      </c>
      <c r="G25" s="7">
        <v>10</v>
      </c>
      <c r="H25" s="7">
        <v>10</v>
      </c>
      <c r="I25" s="7" t="s">
        <v>705</v>
      </c>
    </row>
    <row r="26" spans="1:9" ht="12.75">
      <c r="A26" s="7"/>
      <c r="B26" s="11" t="s">
        <v>591</v>
      </c>
      <c r="C26" s="7" t="s">
        <v>718</v>
      </c>
      <c r="D26" s="7">
        <v>100</v>
      </c>
      <c r="E26" s="7" t="s">
        <v>707</v>
      </c>
      <c r="F26" s="7">
        <v>100</v>
      </c>
      <c r="G26" s="7">
        <v>10</v>
      </c>
      <c r="H26" s="7">
        <v>10</v>
      </c>
      <c r="I26" s="7" t="s">
        <v>705</v>
      </c>
    </row>
    <row r="27" spans="1:9" ht="12.75">
      <c r="A27" s="7"/>
      <c r="B27" s="7"/>
      <c r="C27" s="13" t="s">
        <v>719</v>
      </c>
      <c r="D27" s="14"/>
      <c r="E27" s="14"/>
      <c r="F27" s="14"/>
      <c r="G27" s="14"/>
      <c r="H27" s="14"/>
      <c r="I27" s="31"/>
    </row>
    <row r="28" spans="1:9" ht="12.75">
      <c r="A28" s="7"/>
      <c r="B28" s="7"/>
      <c r="C28" s="15"/>
      <c r="D28" s="16"/>
      <c r="E28" s="16"/>
      <c r="F28" s="16"/>
      <c r="G28" s="16"/>
      <c r="H28" s="16"/>
      <c r="I28" s="32"/>
    </row>
    <row r="29" spans="1:9" ht="12.75">
      <c r="A29" s="17"/>
      <c r="B29" s="17"/>
      <c r="C29" s="18"/>
      <c r="D29" s="19"/>
      <c r="E29" s="19"/>
      <c r="F29" s="19"/>
      <c r="G29" s="19"/>
      <c r="H29" s="19"/>
      <c r="I29" s="33"/>
    </row>
    <row r="30" spans="1:9" ht="12.75">
      <c r="A30" s="20"/>
      <c r="B30" s="20"/>
      <c r="C30" s="20"/>
      <c r="D30" s="20"/>
      <c r="E30" s="20"/>
      <c r="F30" s="20"/>
      <c r="G30" s="20" t="s">
        <v>481</v>
      </c>
      <c r="H30" s="21">
        <v>91.82</v>
      </c>
      <c r="I30" s="20" t="s">
        <v>720</v>
      </c>
    </row>
    <row r="31" spans="1:9" ht="12.75">
      <c r="A31" s="22"/>
      <c r="B31" s="22"/>
      <c r="C31" s="22"/>
      <c r="D31" s="22"/>
      <c r="E31" s="22"/>
      <c r="F31" s="22"/>
      <c r="G31" s="22"/>
      <c r="H31" s="22"/>
      <c r="I31" s="22"/>
    </row>
    <row r="32" spans="1:9" ht="12.75">
      <c r="A32" s="22"/>
      <c r="B32" s="22"/>
      <c r="C32" s="22"/>
      <c r="D32" s="22"/>
      <c r="E32" s="22"/>
      <c r="F32" s="22"/>
      <c r="G32" s="22"/>
      <c r="H32" s="22"/>
      <c r="I32" s="22"/>
    </row>
    <row r="33" spans="1:9" ht="12.75">
      <c r="A33" s="22"/>
      <c r="B33" s="22"/>
      <c r="C33" s="22"/>
      <c r="D33" s="22"/>
      <c r="E33" s="22"/>
      <c r="F33" s="22"/>
      <c r="G33" s="22"/>
      <c r="H33" s="22"/>
      <c r="I33" s="22"/>
    </row>
    <row r="34" spans="1:9" ht="12.75">
      <c r="A34" s="23"/>
      <c r="B34" s="23"/>
      <c r="C34" s="23"/>
      <c r="D34" s="23"/>
      <c r="E34" s="23"/>
      <c r="F34" s="23"/>
      <c r="G34" s="23"/>
      <c r="H34" s="24"/>
      <c r="I34" s="23"/>
    </row>
    <row r="35" spans="1:9" ht="13.5">
      <c r="A35" s="25"/>
      <c r="B35" s="25"/>
      <c r="C35" s="25"/>
      <c r="D35" s="26"/>
      <c r="E35" s="25"/>
      <c r="F35" s="25"/>
      <c r="G35" s="25"/>
      <c r="H35" s="27"/>
      <c r="I35" s="25"/>
    </row>
    <row r="36" spans="1:9" ht="13.5">
      <c r="A36" s="25"/>
      <c r="B36" s="25"/>
      <c r="C36" s="25"/>
      <c r="D36" s="26"/>
      <c r="E36" s="25"/>
      <c r="F36" s="25"/>
      <c r="G36" s="25"/>
      <c r="H36" s="27"/>
      <c r="I36" s="25"/>
    </row>
  </sheetData>
  <sheetProtection/>
  <mergeCells count="19">
    <mergeCell ref="B4:I4"/>
    <mergeCell ref="B5:D5"/>
    <mergeCell ref="F5:I5"/>
    <mergeCell ref="H6:I6"/>
    <mergeCell ref="H7:I7"/>
    <mergeCell ref="H8:I8"/>
    <mergeCell ref="H9:I9"/>
    <mergeCell ref="H10:I10"/>
    <mergeCell ref="A11:D11"/>
    <mergeCell ref="E11:I11"/>
    <mergeCell ref="C14:E14"/>
    <mergeCell ref="F14:F15"/>
    <mergeCell ref="G14:G15"/>
    <mergeCell ref="H14:H15"/>
    <mergeCell ref="I14:I15"/>
    <mergeCell ref="A12:D13"/>
    <mergeCell ref="E12:I13"/>
    <mergeCell ref="C27:I29"/>
    <mergeCell ref="C31:I3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9"/>
  <sheetViews>
    <sheetView workbookViewId="0" topLeftCell="A1">
      <selection activeCell="G18" sqref="G18"/>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34"/>
      <c r="B1" s="1"/>
      <c r="C1" s="1"/>
      <c r="D1" s="1"/>
      <c r="E1" s="2" t="s">
        <v>180</v>
      </c>
      <c r="F1" s="1"/>
      <c r="G1" s="1"/>
      <c r="H1" s="1"/>
      <c r="I1" s="1"/>
      <c r="J1" s="1"/>
    </row>
    <row r="2" spans="1:10" ht="15" customHeight="1">
      <c r="A2" s="138"/>
      <c r="B2" s="139"/>
      <c r="C2" s="139"/>
      <c r="D2" s="139"/>
      <c r="E2" s="139"/>
      <c r="F2" s="139"/>
      <c r="G2" s="139"/>
      <c r="H2" s="139"/>
      <c r="I2" s="139"/>
      <c r="J2" s="38" t="s">
        <v>181</v>
      </c>
    </row>
    <row r="3" spans="1:10" ht="15" customHeight="1">
      <c r="A3" s="39" t="s">
        <v>2</v>
      </c>
      <c r="B3" s="3"/>
      <c r="C3" s="3"/>
      <c r="D3" s="3"/>
      <c r="E3" s="140" t="s">
        <v>3</v>
      </c>
      <c r="F3" s="3"/>
      <c r="G3" s="3"/>
      <c r="H3" s="3"/>
      <c r="I3" s="3"/>
      <c r="J3" s="28" t="s">
        <v>4</v>
      </c>
    </row>
    <row r="4" spans="1:10" ht="19.5" customHeight="1">
      <c r="A4" s="160" t="s">
        <v>7</v>
      </c>
      <c r="B4" s="161" t="s">
        <v>7</v>
      </c>
      <c r="C4" s="161" t="s">
        <v>7</v>
      </c>
      <c r="D4" s="161" t="s">
        <v>7</v>
      </c>
      <c r="E4" s="8" t="s">
        <v>100</v>
      </c>
      <c r="F4" s="8" t="s">
        <v>182</v>
      </c>
      <c r="G4" s="8" t="s">
        <v>183</v>
      </c>
      <c r="H4" s="8" t="s">
        <v>184</v>
      </c>
      <c r="I4" s="8" t="s">
        <v>185</v>
      </c>
      <c r="J4" s="8" t="s">
        <v>186</v>
      </c>
    </row>
    <row r="5" spans="1:10" ht="19.5" customHeight="1">
      <c r="A5" s="141" t="s">
        <v>123</v>
      </c>
      <c r="B5" s="8" t="s">
        <v>123</v>
      </c>
      <c r="C5" s="8" t="s">
        <v>123</v>
      </c>
      <c r="D5" s="45" t="s">
        <v>124</v>
      </c>
      <c r="E5" s="8" t="s">
        <v>100</v>
      </c>
      <c r="F5" s="8" t="s">
        <v>182</v>
      </c>
      <c r="G5" s="8" t="s">
        <v>183</v>
      </c>
      <c r="H5" s="8" t="s">
        <v>184</v>
      </c>
      <c r="I5" s="8" t="s">
        <v>185</v>
      </c>
      <c r="J5" s="8" t="s">
        <v>186</v>
      </c>
    </row>
    <row r="6" spans="1:10" ht="19.5" customHeight="1">
      <c r="A6" s="141" t="s">
        <v>123</v>
      </c>
      <c r="B6" s="8" t="s">
        <v>123</v>
      </c>
      <c r="C6" s="8" t="s">
        <v>123</v>
      </c>
      <c r="D6" s="45" t="s">
        <v>124</v>
      </c>
      <c r="E6" s="8" t="s">
        <v>100</v>
      </c>
      <c r="F6" s="8" t="s">
        <v>182</v>
      </c>
      <c r="G6" s="8" t="s">
        <v>183</v>
      </c>
      <c r="H6" s="8" t="s">
        <v>184</v>
      </c>
      <c r="I6" s="8" t="s">
        <v>185</v>
      </c>
      <c r="J6" s="8" t="s">
        <v>186</v>
      </c>
    </row>
    <row r="7" spans="1:10" ht="19.5" customHeight="1">
      <c r="A7" s="141" t="s">
        <v>123</v>
      </c>
      <c r="B7" s="8" t="s">
        <v>123</v>
      </c>
      <c r="C7" s="8" t="s">
        <v>123</v>
      </c>
      <c r="D7" s="45" t="s">
        <v>124</v>
      </c>
      <c r="E7" s="8" t="s">
        <v>100</v>
      </c>
      <c r="F7" s="8" t="s">
        <v>182</v>
      </c>
      <c r="G7" s="8" t="s">
        <v>183</v>
      </c>
      <c r="H7" s="8" t="s">
        <v>184</v>
      </c>
      <c r="I7" s="8" t="s">
        <v>185</v>
      </c>
      <c r="J7" s="8" t="s">
        <v>186</v>
      </c>
    </row>
    <row r="8" spans="1:10" ht="19.5" customHeight="1">
      <c r="A8" s="156" t="s">
        <v>127</v>
      </c>
      <c r="B8" s="45" t="s">
        <v>128</v>
      </c>
      <c r="C8" s="45" t="s">
        <v>129</v>
      </c>
      <c r="D8" s="161" t="s">
        <v>11</v>
      </c>
      <c r="E8" s="8" t="s">
        <v>12</v>
      </c>
      <c r="F8" s="8" t="s">
        <v>13</v>
      </c>
      <c r="G8" s="8" t="s">
        <v>21</v>
      </c>
      <c r="H8" s="8" t="s">
        <v>25</v>
      </c>
      <c r="I8" s="8" t="s">
        <v>29</v>
      </c>
      <c r="J8" s="8" t="s">
        <v>33</v>
      </c>
    </row>
    <row r="9" spans="1:10" ht="19.5" customHeight="1">
      <c r="A9" s="156" t="s">
        <v>127</v>
      </c>
      <c r="B9" s="45" t="s">
        <v>128</v>
      </c>
      <c r="C9" s="45" t="s">
        <v>129</v>
      </c>
      <c r="D9" s="45" t="s">
        <v>130</v>
      </c>
      <c r="E9" s="46">
        <v>48771738.13</v>
      </c>
      <c r="F9" s="46">
        <v>42832462.01</v>
      </c>
      <c r="G9" s="46">
        <v>5939276.12</v>
      </c>
      <c r="H9" s="46"/>
      <c r="I9" s="46"/>
      <c r="J9" s="46"/>
    </row>
    <row r="10" spans="1:10" ht="19.5" customHeight="1">
      <c r="A10" s="150" t="s">
        <v>131</v>
      </c>
      <c r="B10" s="151" t="s">
        <v>131</v>
      </c>
      <c r="C10" s="151" t="s">
        <v>131</v>
      </c>
      <c r="D10" s="151" t="s">
        <v>132</v>
      </c>
      <c r="E10" s="46">
        <v>20000</v>
      </c>
      <c r="F10" s="46"/>
      <c r="G10" s="46">
        <v>20000</v>
      </c>
      <c r="H10" s="46"/>
      <c r="I10" s="46"/>
      <c r="J10" s="46"/>
    </row>
    <row r="11" spans="1:10" ht="19.5" customHeight="1">
      <c r="A11" s="150" t="s">
        <v>133</v>
      </c>
      <c r="B11" s="151" t="s">
        <v>133</v>
      </c>
      <c r="C11" s="151" t="s">
        <v>133</v>
      </c>
      <c r="D11" s="151" t="s">
        <v>134</v>
      </c>
      <c r="E11" s="46">
        <v>20000</v>
      </c>
      <c r="F11" s="46"/>
      <c r="G11" s="46">
        <v>20000</v>
      </c>
      <c r="H11" s="46"/>
      <c r="I11" s="46"/>
      <c r="J11" s="46"/>
    </row>
    <row r="12" spans="1:10" ht="19.5" customHeight="1">
      <c r="A12" s="150" t="s">
        <v>135</v>
      </c>
      <c r="B12" s="151" t="s">
        <v>135</v>
      </c>
      <c r="C12" s="151" t="s">
        <v>135</v>
      </c>
      <c r="D12" s="151" t="s">
        <v>136</v>
      </c>
      <c r="E12" s="46">
        <v>20000</v>
      </c>
      <c r="F12" s="46"/>
      <c r="G12" s="46">
        <v>20000</v>
      </c>
      <c r="H12" s="46"/>
      <c r="I12" s="46"/>
      <c r="J12" s="46"/>
    </row>
    <row r="13" spans="1:10" ht="19.5" customHeight="1">
      <c r="A13" s="150" t="s">
        <v>137</v>
      </c>
      <c r="B13" s="151" t="s">
        <v>137</v>
      </c>
      <c r="C13" s="151" t="s">
        <v>137</v>
      </c>
      <c r="D13" s="151" t="s">
        <v>138</v>
      </c>
      <c r="E13" s="46">
        <v>36984485.43</v>
      </c>
      <c r="F13" s="46">
        <v>31078837.31</v>
      </c>
      <c r="G13" s="46">
        <v>5905648.12</v>
      </c>
      <c r="H13" s="46"/>
      <c r="I13" s="46"/>
      <c r="J13" s="46"/>
    </row>
    <row r="14" spans="1:10" ht="19.5" customHeight="1">
      <c r="A14" s="150" t="s">
        <v>139</v>
      </c>
      <c r="B14" s="151" t="s">
        <v>139</v>
      </c>
      <c r="C14" s="151" t="s">
        <v>139</v>
      </c>
      <c r="D14" s="151" t="s">
        <v>140</v>
      </c>
      <c r="E14" s="46">
        <v>36933799.43</v>
      </c>
      <c r="F14" s="46">
        <v>31078237.31</v>
      </c>
      <c r="G14" s="46">
        <v>5855562.12</v>
      </c>
      <c r="H14" s="46"/>
      <c r="I14" s="46"/>
      <c r="J14" s="46"/>
    </row>
    <row r="15" spans="1:10" ht="19.5" customHeight="1">
      <c r="A15" s="150" t="s">
        <v>187</v>
      </c>
      <c r="B15" s="151" t="s">
        <v>187</v>
      </c>
      <c r="C15" s="151" t="s">
        <v>187</v>
      </c>
      <c r="D15" s="151" t="s">
        <v>188</v>
      </c>
      <c r="E15" s="46">
        <v>2700</v>
      </c>
      <c r="F15" s="46">
        <v>2700</v>
      </c>
      <c r="G15" s="46"/>
      <c r="H15" s="46"/>
      <c r="I15" s="46"/>
      <c r="J15" s="46"/>
    </row>
    <row r="16" spans="1:10" ht="19.5" customHeight="1">
      <c r="A16" s="150" t="s">
        <v>141</v>
      </c>
      <c r="B16" s="151" t="s">
        <v>141</v>
      </c>
      <c r="C16" s="151" t="s">
        <v>141</v>
      </c>
      <c r="D16" s="151" t="s">
        <v>142</v>
      </c>
      <c r="E16" s="46">
        <v>1209097.95</v>
      </c>
      <c r="F16" s="46"/>
      <c r="G16" s="46">
        <v>1209097.95</v>
      </c>
      <c r="H16" s="46"/>
      <c r="I16" s="46"/>
      <c r="J16" s="46"/>
    </row>
    <row r="17" spans="1:10" ht="19.5" customHeight="1">
      <c r="A17" s="150" t="s">
        <v>143</v>
      </c>
      <c r="B17" s="151" t="s">
        <v>143</v>
      </c>
      <c r="C17" s="151" t="s">
        <v>143</v>
      </c>
      <c r="D17" s="151" t="s">
        <v>144</v>
      </c>
      <c r="E17" s="46">
        <v>34880768.33</v>
      </c>
      <c r="F17" s="46">
        <v>31075537.31</v>
      </c>
      <c r="G17" s="46">
        <v>3805231.02</v>
      </c>
      <c r="H17" s="46"/>
      <c r="I17" s="46"/>
      <c r="J17" s="46"/>
    </row>
    <row r="18" spans="1:10" ht="19.5" customHeight="1">
      <c r="A18" s="150" t="s">
        <v>145</v>
      </c>
      <c r="B18" s="151" t="s">
        <v>145</v>
      </c>
      <c r="C18" s="151" t="s">
        <v>145</v>
      </c>
      <c r="D18" s="151" t="s">
        <v>146</v>
      </c>
      <c r="E18" s="46">
        <v>841233.15</v>
      </c>
      <c r="F18" s="46"/>
      <c r="G18" s="46">
        <v>841233.15</v>
      </c>
      <c r="H18" s="46"/>
      <c r="I18" s="46"/>
      <c r="J18" s="46"/>
    </row>
    <row r="19" spans="1:10" ht="19.5" customHeight="1">
      <c r="A19" s="150" t="s">
        <v>147</v>
      </c>
      <c r="B19" s="151" t="s">
        <v>147</v>
      </c>
      <c r="C19" s="151" t="s">
        <v>147</v>
      </c>
      <c r="D19" s="151" t="s">
        <v>148</v>
      </c>
      <c r="E19" s="46">
        <v>50086</v>
      </c>
      <c r="F19" s="46"/>
      <c r="G19" s="46">
        <v>50086</v>
      </c>
      <c r="H19" s="46"/>
      <c r="I19" s="46"/>
      <c r="J19" s="46"/>
    </row>
    <row r="20" spans="1:10" ht="19.5" customHeight="1">
      <c r="A20" s="150" t="s">
        <v>149</v>
      </c>
      <c r="B20" s="151" t="s">
        <v>149</v>
      </c>
      <c r="C20" s="151" t="s">
        <v>149</v>
      </c>
      <c r="D20" s="151" t="s">
        <v>150</v>
      </c>
      <c r="E20" s="46">
        <v>50086</v>
      </c>
      <c r="F20" s="46"/>
      <c r="G20" s="46">
        <v>50086</v>
      </c>
      <c r="H20" s="46"/>
      <c r="I20" s="46"/>
      <c r="J20" s="46"/>
    </row>
    <row r="21" spans="1:10" ht="19.5" customHeight="1">
      <c r="A21" s="150" t="s">
        <v>189</v>
      </c>
      <c r="B21" s="151" t="s">
        <v>189</v>
      </c>
      <c r="C21" s="151" t="s">
        <v>189</v>
      </c>
      <c r="D21" s="151" t="s">
        <v>190</v>
      </c>
      <c r="E21" s="46">
        <v>600</v>
      </c>
      <c r="F21" s="46">
        <v>600</v>
      </c>
      <c r="G21" s="46"/>
      <c r="H21" s="46"/>
      <c r="I21" s="46"/>
      <c r="J21" s="46"/>
    </row>
    <row r="22" spans="1:10" ht="19.5" customHeight="1">
      <c r="A22" s="150" t="s">
        <v>191</v>
      </c>
      <c r="B22" s="151" t="s">
        <v>191</v>
      </c>
      <c r="C22" s="151" t="s">
        <v>191</v>
      </c>
      <c r="D22" s="151" t="s">
        <v>192</v>
      </c>
      <c r="E22" s="46">
        <v>600</v>
      </c>
      <c r="F22" s="46">
        <v>600</v>
      </c>
      <c r="G22" s="46"/>
      <c r="H22" s="46"/>
      <c r="I22" s="46"/>
      <c r="J22" s="46"/>
    </row>
    <row r="23" spans="1:10" ht="19.5" customHeight="1">
      <c r="A23" s="150" t="s">
        <v>151</v>
      </c>
      <c r="B23" s="151" t="s">
        <v>151</v>
      </c>
      <c r="C23" s="151" t="s">
        <v>151</v>
      </c>
      <c r="D23" s="151" t="s">
        <v>152</v>
      </c>
      <c r="E23" s="46">
        <v>6248716.43</v>
      </c>
      <c r="F23" s="46">
        <v>6248716.43</v>
      </c>
      <c r="G23" s="46"/>
      <c r="H23" s="46"/>
      <c r="I23" s="46"/>
      <c r="J23" s="46"/>
    </row>
    <row r="24" spans="1:10" ht="19.5" customHeight="1">
      <c r="A24" s="150" t="s">
        <v>153</v>
      </c>
      <c r="B24" s="151" t="s">
        <v>153</v>
      </c>
      <c r="C24" s="151" t="s">
        <v>153</v>
      </c>
      <c r="D24" s="151" t="s">
        <v>154</v>
      </c>
      <c r="E24" s="46">
        <v>6248716.43</v>
      </c>
      <c r="F24" s="46">
        <v>6248716.43</v>
      </c>
      <c r="G24" s="46"/>
      <c r="H24" s="46"/>
      <c r="I24" s="46"/>
      <c r="J24" s="46"/>
    </row>
    <row r="25" spans="1:10" ht="19.5" customHeight="1">
      <c r="A25" s="150" t="s">
        <v>155</v>
      </c>
      <c r="B25" s="151" t="s">
        <v>155</v>
      </c>
      <c r="C25" s="151" t="s">
        <v>155</v>
      </c>
      <c r="D25" s="151" t="s">
        <v>156</v>
      </c>
      <c r="E25" s="46">
        <v>2568685.78</v>
      </c>
      <c r="F25" s="46">
        <v>2568685.78</v>
      </c>
      <c r="G25" s="46"/>
      <c r="H25" s="46"/>
      <c r="I25" s="46"/>
      <c r="J25" s="46"/>
    </row>
    <row r="26" spans="1:10" ht="19.5" customHeight="1">
      <c r="A26" s="150" t="s">
        <v>157</v>
      </c>
      <c r="B26" s="151" t="s">
        <v>157</v>
      </c>
      <c r="C26" s="151" t="s">
        <v>157</v>
      </c>
      <c r="D26" s="151" t="s">
        <v>158</v>
      </c>
      <c r="E26" s="46">
        <v>3347958.38</v>
      </c>
      <c r="F26" s="46">
        <v>3347958.38</v>
      </c>
      <c r="G26" s="46"/>
      <c r="H26" s="46"/>
      <c r="I26" s="46"/>
      <c r="J26" s="46"/>
    </row>
    <row r="27" spans="1:10" ht="19.5" customHeight="1">
      <c r="A27" s="150" t="s">
        <v>159</v>
      </c>
      <c r="B27" s="151" t="s">
        <v>159</v>
      </c>
      <c r="C27" s="151" t="s">
        <v>159</v>
      </c>
      <c r="D27" s="151" t="s">
        <v>160</v>
      </c>
      <c r="E27" s="46">
        <v>332072.27</v>
      </c>
      <c r="F27" s="46">
        <v>332072.27</v>
      </c>
      <c r="G27" s="46"/>
      <c r="H27" s="46"/>
      <c r="I27" s="46"/>
      <c r="J27" s="46"/>
    </row>
    <row r="28" spans="1:10" ht="19.5" customHeight="1">
      <c r="A28" s="150" t="s">
        <v>161</v>
      </c>
      <c r="B28" s="151" t="s">
        <v>161</v>
      </c>
      <c r="C28" s="151" t="s">
        <v>161</v>
      </c>
      <c r="D28" s="151" t="s">
        <v>162</v>
      </c>
      <c r="E28" s="46">
        <v>3354949.27</v>
      </c>
      <c r="F28" s="46">
        <v>3354949.27</v>
      </c>
      <c r="G28" s="46"/>
      <c r="H28" s="46"/>
      <c r="I28" s="46"/>
      <c r="J28" s="46"/>
    </row>
    <row r="29" spans="1:10" ht="19.5" customHeight="1">
      <c r="A29" s="150" t="s">
        <v>163</v>
      </c>
      <c r="B29" s="151" t="s">
        <v>163</v>
      </c>
      <c r="C29" s="151" t="s">
        <v>163</v>
      </c>
      <c r="D29" s="151" t="s">
        <v>164</v>
      </c>
      <c r="E29" s="46">
        <v>3354949.27</v>
      </c>
      <c r="F29" s="46">
        <v>3354949.27</v>
      </c>
      <c r="G29" s="46"/>
      <c r="H29" s="46"/>
      <c r="I29" s="46"/>
      <c r="J29" s="46"/>
    </row>
    <row r="30" spans="1:10" ht="19.5" customHeight="1">
      <c r="A30" s="150" t="s">
        <v>165</v>
      </c>
      <c r="B30" s="151" t="s">
        <v>165</v>
      </c>
      <c r="C30" s="151" t="s">
        <v>165</v>
      </c>
      <c r="D30" s="151" t="s">
        <v>166</v>
      </c>
      <c r="E30" s="46">
        <v>2111050.52</v>
      </c>
      <c r="F30" s="46">
        <v>2111050.52</v>
      </c>
      <c r="G30" s="46"/>
      <c r="H30" s="46"/>
      <c r="I30" s="46"/>
      <c r="J30" s="46"/>
    </row>
    <row r="31" spans="1:10" ht="19.5" customHeight="1">
      <c r="A31" s="150" t="s">
        <v>167</v>
      </c>
      <c r="B31" s="151" t="s">
        <v>167</v>
      </c>
      <c r="C31" s="151" t="s">
        <v>167</v>
      </c>
      <c r="D31" s="151" t="s">
        <v>168</v>
      </c>
      <c r="E31" s="46">
        <v>1243898.75</v>
      </c>
      <c r="F31" s="46">
        <v>1243898.75</v>
      </c>
      <c r="G31" s="46"/>
      <c r="H31" s="46"/>
      <c r="I31" s="46"/>
      <c r="J31" s="46"/>
    </row>
    <row r="32" spans="1:10" ht="19.5" customHeight="1">
      <c r="A32" s="150" t="s">
        <v>169</v>
      </c>
      <c r="B32" s="151" t="s">
        <v>169</v>
      </c>
      <c r="C32" s="151" t="s">
        <v>169</v>
      </c>
      <c r="D32" s="151" t="s">
        <v>170</v>
      </c>
      <c r="E32" s="46">
        <v>2163587</v>
      </c>
      <c r="F32" s="46">
        <v>2149959</v>
      </c>
      <c r="G32" s="46">
        <v>13628</v>
      </c>
      <c r="H32" s="46"/>
      <c r="I32" s="46"/>
      <c r="J32" s="46"/>
    </row>
    <row r="33" spans="1:10" ht="19.5" customHeight="1">
      <c r="A33" s="150" t="s">
        <v>171</v>
      </c>
      <c r="B33" s="151" t="s">
        <v>171</v>
      </c>
      <c r="C33" s="151" t="s">
        <v>171</v>
      </c>
      <c r="D33" s="151" t="s">
        <v>172</v>
      </c>
      <c r="E33" s="46">
        <v>2163587</v>
      </c>
      <c r="F33" s="46">
        <v>2149959</v>
      </c>
      <c r="G33" s="46">
        <v>13628</v>
      </c>
      <c r="H33" s="46"/>
      <c r="I33" s="46"/>
      <c r="J33" s="46"/>
    </row>
    <row r="34" spans="1:10" ht="19.5" customHeight="1">
      <c r="A34" s="150" t="s">
        <v>173</v>
      </c>
      <c r="B34" s="151" t="s">
        <v>173</v>
      </c>
      <c r="C34" s="151" t="s">
        <v>173</v>
      </c>
      <c r="D34" s="151" t="s">
        <v>174</v>
      </c>
      <c r="E34" s="46">
        <v>2149959</v>
      </c>
      <c r="F34" s="46">
        <v>2149959</v>
      </c>
      <c r="G34" s="46"/>
      <c r="H34" s="46"/>
      <c r="I34" s="46"/>
      <c r="J34" s="46"/>
    </row>
    <row r="35" spans="1:10" ht="19.5" customHeight="1">
      <c r="A35" s="150" t="s">
        <v>175</v>
      </c>
      <c r="B35" s="151" t="s">
        <v>175</v>
      </c>
      <c r="C35" s="151" t="s">
        <v>175</v>
      </c>
      <c r="D35" s="151" t="s">
        <v>176</v>
      </c>
      <c r="E35" s="46">
        <v>13628</v>
      </c>
      <c r="F35" s="46"/>
      <c r="G35" s="46">
        <v>13628</v>
      </c>
      <c r="H35" s="46"/>
      <c r="I35" s="46"/>
      <c r="J35" s="46"/>
    </row>
    <row r="36" spans="1:10" ht="19.5" customHeight="1">
      <c r="A36" s="150" t="s">
        <v>193</v>
      </c>
      <c r="B36" s="151" t="s">
        <v>193</v>
      </c>
      <c r="C36" s="151" t="s">
        <v>193</v>
      </c>
      <c r="D36" s="151" t="s">
        <v>193</v>
      </c>
      <c r="E36" s="151" t="s">
        <v>193</v>
      </c>
      <c r="F36" s="151" t="s">
        <v>193</v>
      </c>
      <c r="G36" s="151" t="s">
        <v>193</v>
      </c>
      <c r="H36" s="151" t="s">
        <v>193</v>
      </c>
      <c r="I36" s="151" t="s">
        <v>193</v>
      </c>
      <c r="J36" s="151" t="s">
        <v>193</v>
      </c>
    </row>
    <row r="37" spans="1:10" ht="19.5" customHeight="1">
      <c r="A37" s="150" t="s">
        <v>178</v>
      </c>
      <c r="B37" s="151" t="s">
        <v>178</v>
      </c>
      <c r="C37" s="151" t="s">
        <v>178</v>
      </c>
      <c r="D37" s="151" t="s">
        <v>178</v>
      </c>
      <c r="E37" s="151" t="s">
        <v>178</v>
      </c>
      <c r="F37" s="151" t="s">
        <v>178</v>
      </c>
      <c r="G37" s="151" t="s">
        <v>178</v>
      </c>
      <c r="H37" s="151" t="s">
        <v>178</v>
      </c>
      <c r="I37" s="151" t="s">
        <v>178</v>
      </c>
      <c r="J37" s="151" t="s">
        <v>178</v>
      </c>
    </row>
    <row r="38" spans="1:10" ht="19.5" customHeight="1">
      <c r="A38" s="150" t="s">
        <v>179</v>
      </c>
      <c r="B38" s="151" t="s">
        <v>179</v>
      </c>
      <c r="C38" s="151" t="s">
        <v>179</v>
      </c>
      <c r="D38" s="151" t="s">
        <v>179</v>
      </c>
      <c r="E38" s="151" t="s">
        <v>179</v>
      </c>
      <c r="F38" s="151" t="s">
        <v>179</v>
      </c>
      <c r="G38" s="151" t="s">
        <v>179</v>
      </c>
      <c r="H38" s="151" t="s">
        <v>179</v>
      </c>
      <c r="I38" s="151" t="s">
        <v>179</v>
      </c>
      <c r="J38" s="151" t="s">
        <v>179</v>
      </c>
    </row>
    <row r="39" spans="1:10" ht="12.75" customHeight="1">
      <c r="A39" s="152"/>
      <c r="B39" s="153"/>
      <c r="C39" s="153"/>
      <c r="D39" s="153"/>
      <c r="E39" s="154"/>
      <c r="F39" s="153"/>
      <c r="G39" s="153"/>
      <c r="H39" s="153"/>
      <c r="I39" s="153"/>
      <c r="J39" s="153"/>
    </row>
  </sheetData>
  <sheetProtection/>
  <mergeCells count="4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37:J37"/>
    <mergeCell ref="A38:J38"/>
    <mergeCell ref="A39:J3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D18" sqref="D18"/>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34"/>
      <c r="B1" s="1"/>
      <c r="C1" s="1"/>
      <c r="D1" s="1"/>
      <c r="E1" s="2" t="s">
        <v>194</v>
      </c>
      <c r="F1" s="1"/>
      <c r="G1" s="1"/>
      <c r="H1" s="1"/>
      <c r="I1" s="1"/>
    </row>
    <row r="2" spans="1:9" ht="15" customHeight="1">
      <c r="A2" s="138"/>
      <c r="B2" s="139"/>
      <c r="C2" s="139"/>
      <c r="D2" s="139"/>
      <c r="E2" s="139"/>
      <c r="F2" s="139"/>
      <c r="G2" s="139"/>
      <c r="H2" s="139"/>
      <c r="I2" s="38" t="s">
        <v>195</v>
      </c>
    </row>
    <row r="3" spans="1:9" ht="15" customHeight="1">
      <c r="A3" s="39" t="s">
        <v>2</v>
      </c>
      <c r="B3" s="3"/>
      <c r="C3" s="3"/>
      <c r="D3" s="3"/>
      <c r="E3" s="140" t="s">
        <v>3</v>
      </c>
      <c r="F3" s="3"/>
      <c r="G3" s="3"/>
      <c r="H3" s="3"/>
      <c r="I3" s="28" t="s">
        <v>4</v>
      </c>
    </row>
    <row r="4" spans="1:9" ht="19.5" customHeight="1">
      <c r="A4" s="43" t="s">
        <v>196</v>
      </c>
      <c r="B4" s="7" t="s">
        <v>196</v>
      </c>
      <c r="C4" s="7" t="s">
        <v>196</v>
      </c>
      <c r="D4" s="7" t="s">
        <v>197</v>
      </c>
      <c r="E4" s="7" t="s">
        <v>197</v>
      </c>
      <c r="F4" s="7" t="s">
        <v>197</v>
      </c>
      <c r="G4" s="7" t="s">
        <v>197</v>
      </c>
      <c r="H4" s="7" t="s">
        <v>197</v>
      </c>
      <c r="I4" s="7" t="s">
        <v>197</v>
      </c>
    </row>
    <row r="5" spans="1:9" ht="19.5" customHeight="1">
      <c r="A5" s="141" t="s">
        <v>198</v>
      </c>
      <c r="B5" s="8" t="s">
        <v>8</v>
      </c>
      <c r="C5" s="8" t="s">
        <v>199</v>
      </c>
      <c r="D5" s="8" t="s">
        <v>200</v>
      </c>
      <c r="E5" s="8" t="s">
        <v>8</v>
      </c>
      <c r="F5" s="7" t="s">
        <v>130</v>
      </c>
      <c r="G5" s="8" t="s">
        <v>201</v>
      </c>
      <c r="H5" s="8" t="s">
        <v>202</v>
      </c>
      <c r="I5" s="8" t="s">
        <v>203</v>
      </c>
    </row>
    <row r="6" spans="1:9" ht="19.5" customHeight="1">
      <c r="A6" s="141" t="s">
        <v>198</v>
      </c>
      <c r="B6" s="8" t="s">
        <v>8</v>
      </c>
      <c r="C6" s="8" t="s">
        <v>199</v>
      </c>
      <c r="D6" s="8" t="s">
        <v>200</v>
      </c>
      <c r="E6" s="8" t="s">
        <v>8</v>
      </c>
      <c r="F6" s="7" t="s">
        <v>130</v>
      </c>
      <c r="G6" s="8" t="s">
        <v>201</v>
      </c>
      <c r="H6" s="8" t="s">
        <v>202</v>
      </c>
      <c r="I6" s="8" t="s">
        <v>203</v>
      </c>
    </row>
    <row r="7" spans="1:9" ht="19.5" customHeight="1">
      <c r="A7" s="43" t="s">
        <v>204</v>
      </c>
      <c r="B7" s="7"/>
      <c r="C7" s="7" t="s">
        <v>12</v>
      </c>
      <c r="D7" s="7" t="s">
        <v>204</v>
      </c>
      <c r="E7" s="7"/>
      <c r="F7" s="7" t="s">
        <v>13</v>
      </c>
      <c r="G7" s="7" t="s">
        <v>21</v>
      </c>
      <c r="H7" s="7" t="s">
        <v>25</v>
      </c>
      <c r="I7" s="7" t="s">
        <v>29</v>
      </c>
    </row>
    <row r="8" spans="1:9" ht="19.5" customHeight="1">
      <c r="A8" s="40" t="s">
        <v>205</v>
      </c>
      <c r="B8" s="7" t="s">
        <v>12</v>
      </c>
      <c r="C8" s="46">
        <v>48684843.13</v>
      </c>
      <c r="D8" s="151" t="s">
        <v>15</v>
      </c>
      <c r="E8" s="7" t="s">
        <v>23</v>
      </c>
      <c r="F8" s="46"/>
      <c r="G8" s="46"/>
      <c r="H8" s="46"/>
      <c r="I8" s="46"/>
    </row>
    <row r="9" spans="1:9" ht="19.5" customHeight="1">
      <c r="A9" s="40" t="s">
        <v>206</v>
      </c>
      <c r="B9" s="7" t="s">
        <v>13</v>
      </c>
      <c r="C9" s="46"/>
      <c r="D9" s="151" t="s">
        <v>18</v>
      </c>
      <c r="E9" s="7" t="s">
        <v>27</v>
      </c>
      <c r="F9" s="46"/>
      <c r="G9" s="46"/>
      <c r="H9" s="46"/>
      <c r="I9" s="46"/>
    </row>
    <row r="10" spans="1:9" ht="19.5" customHeight="1">
      <c r="A10" s="40" t="s">
        <v>207</v>
      </c>
      <c r="B10" s="7" t="s">
        <v>21</v>
      </c>
      <c r="C10" s="46"/>
      <c r="D10" s="151" t="s">
        <v>22</v>
      </c>
      <c r="E10" s="7" t="s">
        <v>31</v>
      </c>
      <c r="F10" s="46"/>
      <c r="G10" s="46"/>
      <c r="H10" s="46"/>
      <c r="I10" s="46"/>
    </row>
    <row r="11" spans="1:9" ht="19.5" customHeight="1">
      <c r="A11" s="40"/>
      <c r="B11" s="7" t="s">
        <v>25</v>
      </c>
      <c r="C11" s="155"/>
      <c r="D11" s="151" t="s">
        <v>26</v>
      </c>
      <c r="E11" s="7" t="s">
        <v>35</v>
      </c>
      <c r="F11" s="46">
        <v>20000</v>
      </c>
      <c r="G11" s="46">
        <v>20000</v>
      </c>
      <c r="H11" s="46"/>
      <c r="I11" s="46"/>
    </row>
    <row r="12" spans="1:9" ht="19.5" customHeight="1">
      <c r="A12" s="40"/>
      <c r="B12" s="7" t="s">
        <v>29</v>
      </c>
      <c r="C12" s="155"/>
      <c r="D12" s="151" t="s">
        <v>30</v>
      </c>
      <c r="E12" s="7" t="s">
        <v>39</v>
      </c>
      <c r="F12" s="46">
        <v>36900890.43</v>
      </c>
      <c r="G12" s="46">
        <v>36900890.43</v>
      </c>
      <c r="H12" s="46"/>
      <c r="I12" s="46"/>
    </row>
    <row r="13" spans="1:9" ht="19.5" customHeight="1">
      <c r="A13" s="40"/>
      <c r="B13" s="7" t="s">
        <v>33</v>
      </c>
      <c r="C13" s="155"/>
      <c r="D13" s="151" t="s">
        <v>34</v>
      </c>
      <c r="E13" s="7" t="s">
        <v>43</v>
      </c>
      <c r="F13" s="46"/>
      <c r="G13" s="46"/>
      <c r="H13" s="46"/>
      <c r="I13" s="46"/>
    </row>
    <row r="14" spans="1:9" ht="19.5" customHeight="1">
      <c r="A14" s="40"/>
      <c r="B14" s="7" t="s">
        <v>37</v>
      </c>
      <c r="C14" s="155"/>
      <c r="D14" s="151" t="s">
        <v>38</v>
      </c>
      <c r="E14" s="7" t="s">
        <v>46</v>
      </c>
      <c r="F14" s="46"/>
      <c r="G14" s="46"/>
      <c r="H14" s="46"/>
      <c r="I14" s="46"/>
    </row>
    <row r="15" spans="1:9" ht="19.5" customHeight="1">
      <c r="A15" s="40"/>
      <c r="B15" s="7" t="s">
        <v>41</v>
      </c>
      <c r="C15" s="155"/>
      <c r="D15" s="151" t="s">
        <v>42</v>
      </c>
      <c r="E15" s="7" t="s">
        <v>49</v>
      </c>
      <c r="F15" s="46">
        <v>6248716.43</v>
      </c>
      <c r="G15" s="46">
        <v>6248716.43</v>
      </c>
      <c r="H15" s="46"/>
      <c r="I15" s="46"/>
    </row>
    <row r="16" spans="1:9" ht="19.5" customHeight="1">
      <c r="A16" s="40"/>
      <c r="B16" s="7" t="s">
        <v>44</v>
      </c>
      <c r="C16" s="155"/>
      <c r="D16" s="151" t="s">
        <v>45</v>
      </c>
      <c r="E16" s="7" t="s">
        <v>52</v>
      </c>
      <c r="F16" s="46">
        <v>3354949.27</v>
      </c>
      <c r="G16" s="46">
        <v>3354949.27</v>
      </c>
      <c r="H16" s="46"/>
      <c r="I16" s="46"/>
    </row>
    <row r="17" spans="1:9" ht="19.5" customHeight="1">
      <c r="A17" s="40"/>
      <c r="B17" s="7" t="s">
        <v>47</v>
      </c>
      <c r="C17" s="155"/>
      <c r="D17" s="151" t="s">
        <v>48</v>
      </c>
      <c r="E17" s="7" t="s">
        <v>55</v>
      </c>
      <c r="F17" s="46"/>
      <c r="G17" s="46"/>
      <c r="H17" s="46"/>
      <c r="I17" s="46"/>
    </row>
    <row r="18" spans="1:9" ht="19.5" customHeight="1">
      <c r="A18" s="40"/>
      <c r="B18" s="7" t="s">
        <v>50</v>
      </c>
      <c r="C18" s="155"/>
      <c r="D18" s="151" t="s">
        <v>51</v>
      </c>
      <c r="E18" s="7" t="s">
        <v>58</v>
      </c>
      <c r="F18" s="46"/>
      <c r="G18" s="46"/>
      <c r="H18" s="46"/>
      <c r="I18" s="46"/>
    </row>
    <row r="19" spans="1:9" ht="19.5" customHeight="1">
      <c r="A19" s="40"/>
      <c r="B19" s="7" t="s">
        <v>53</v>
      </c>
      <c r="C19" s="155"/>
      <c r="D19" s="151" t="s">
        <v>54</v>
      </c>
      <c r="E19" s="7" t="s">
        <v>61</v>
      </c>
      <c r="F19" s="46"/>
      <c r="G19" s="46"/>
      <c r="H19" s="46"/>
      <c r="I19" s="46"/>
    </row>
    <row r="20" spans="1:9" ht="19.5" customHeight="1">
      <c r="A20" s="40"/>
      <c r="B20" s="7" t="s">
        <v>56</v>
      </c>
      <c r="C20" s="155"/>
      <c r="D20" s="151" t="s">
        <v>57</v>
      </c>
      <c r="E20" s="7" t="s">
        <v>64</v>
      </c>
      <c r="F20" s="46"/>
      <c r="G20" s="46"/>
      <c r="H20" s="46"/>
      <c r="I20" s="46"/>
    </row>
    <row r="21" spans="1:9" ht="19.5" customHeight="1">
      <c r="A21" s="40"/>
      <c r="B21" s="7" t="s">
        <v>59</v>
      </c>
      <c r="C21" s="155"/>
      <c r="D21" s="151" t="s">
        <v>60</v>
      </c>
      <c r="E21" s="7" t="s">
        <v>67</v>
      </c>
      <c r="F21" s="46"/>
      <c r="G21" s="46"/>
      <c r="H21" s="46"/>
      <c r="I21" s="46"/>
    </row>
    <row r="22" spans="1:9" ht="19.5" customHeight="1">
      <c r="A22" s="40"/>
      <c r="B22" s="7" t="s">
        <v>62</v>
      </c>
      <c r="C22" s="155"/>
      <c r="D22" s="151" t="s">
        <v>63</v>
      </c>
      <c r="E22" s="7" t="s">
        <v>70</v>
      </c>
      <c r="F22" s="46"/>
      <c r="G22" s="46"/>
      <c r="H22" s="46"/>
      <c r="I22" s="46"/>
    </row>
    <row r="23" spans="1:9" ht="19.5" customHeight="1">
      <c r="A23" s="40"/>
      <c r="B23" s="7" t="s">
        <v>65</v>
      </c>
      <c r="C23" s="155"/>
      <c r="D23" s="151" t="s">
        <v>66</v>
      </c>
      <c r="E23" s="7" t="s">
        <v>73</v>
      </c>
      <c r="F23" s="46"/>
      <c r="G23" s="46"/>
      <c r="H23" s="46"/>
      <c r="I23" s="46"/>
    </row>
    <row r="24" spans="1:9" ht="19.5" customHeight="1">
      <c r="A24" s="40"/>
      <c r="B24" s="7" t="s">
        <v>68</v>
      </c>
      <c r="C24" s="155"/>
      <c r="D24" s="151" t="s">
        <v>69</v>
      </c>
      <c r="E24" s="7" t="s">
        <v>76</v>
      </c>
      <c r="F24" s="46"/>
      <c r="G24" s="46"/>
      <c r="H24" s="46"/>
      <c r="I24" s="46"/>
    </row>
    <row r="25" spans="1:9" ht="19.5" customHeight="1">
      <c r="A25" s="40"/>
      <c r="B25" s="7" t="s">
        <v>71</v>
      </c>
      <c r="C25" s="155"/>
      <c r="D25" s="151" t="s">
        <v>72</v>
      </c>
      <c r="E25" s="7" t="s">
        <v>79</v>
      </c>
      <c r="F25" s="46"/>
      <c r="G25" s="46"/>
      <c r="H25" s="46"/>
      <c r="I25" s="46"/>
    </row>
    <row r="26" spans="1:9" ht="19.5" customHeight="1">
      <c r="A26" s="40"/>
      <c r="B26" s="7" t="s">
        <v>74</v>
      </c>
      <c r="C26" s="155"/>
      <c r="D26" s="151" t="s">
        <v>75</v>
      </c>
      <c r="E26" s="7" t="s">
        <v>82</v>
      </c>
      <c r="F26" s="46">
        <v>2163587</v>
      </c>
      <c r="G26" s="46">
        <v>2163587</v>
      </c>
      <c r="H26" s="46"/>
      <c r="I26" s="46"/>
    </row>
    <row r="27" spans="1:9" ht="19.5" customHeight="1">
      <c r="A27" s="40"/>
      <c r="B27" s="7" t="s">
        <v>77</v>
      </c>
      <c r="C27" s="155"/>
      <c r="D27" s="151" t="s">
        <v>78</v>
      </c>
      <c r="E27" s="7" t="s">
        <v>85</v>
      </c>
      <c r="F27" s="46"/>
      <c r="G27" s="46"/>
      <c r="H27" s="46"/>
      <c r="I27" s="46"/>
    </row>
    <row r="28" spans="1:9" ht="19.5" customHeight="1">
      <c r="A28" s="40"/>
      <c r="B28" s="7" t="s">
        <v>80</v>
      </c>
      <c r="C28" s="155"/>
      <c r="D28" s="11" t="s">
        <v>81</v>
      </c>
      <c r="E28" s="7" t="s">
        <v>88</v>
      </c>
      <c r="F28" s="46"/>
      <c r="G28" s="46"/>
      <c r="H28" s="46"/>
      <c r="I28" s="46"/>
    </row>
    <row r="29" spans="1:9" ht="19.5" customHeight="1">
      <c r="A29" s="40"/>
      <c r="B29" s="7" t="s">
        <v>83</v>
      </c>
      <c r="C29" s="155"/>
      <c r="D29" s="151" t="s">
        <v>84</v>
      </c>
      <c r="E29" s="7" t="s">
        <v>91</v>
      </c>
      <c r="F29" s="46"/>
      <c r="G29" s="46"/>
      <c r="H29" s="46"/>
      <c r="I29" s="46"/>
    </row>
    <row r="30" spans="1:9" ht="19.5" customHeight="1">
      <c r="A30" s="40"/>
      <c r="B30" s="7" t="s">
        <v>86</v>
      </c>
      <c r="C30" s="155"/>
      <c r="D30" s="151" t="s">
        <v>87</v>
      </c>
      <c r="E30" s="7" t="s">
        <v>94</v>
      </c>
      <c r="F30" s="46"/>
      <c r="G30" s="46"/>
      <c r="H30" s="46"/>
      <c r="I30" s="46"/>
    </row>
    <row r="31" spans="1:9" ht="19.5" customHeight="1">
      <c r="A31" s="40"/>
      <c r="B31" s="7" t="s">
        <v>89</v>
      </c>
      <c r="C31" s="155"/>
      <c r="D31" s="151" t="s">
        <v>90</v>
      </c>
      <c r="E31" s="7" t="s">
        <v>97</v>
      </c>
      <c r="F31" s="46"/>
      <c r="G31" s="46"/>
      <c r="H31" s="46"/>
      <c r="I31" s="46"/>
    </row>
    <row r="32" spans="1:9" ht="19.5" customHeight="1">
      <c r="A32" s="40"/>
      <c r="B32" s="7" t="s">
        <v>92</v>
      </c>
      <c r="C32" s="155"/>
      <c r="D32" s="11" t="s">
        <v>93</v>
      </c>
      <c r="E32" s="7" t="s">
        <v>101</v>
      </c>
      <c r="F32" s="46"/>
      <c r="G32" s="46"/>
      <c r="H32" s="46"/>
      <c r="I32" s="46"/>
    </row>
    <row r="33" spans="1:9" ht="19.5" customHeight="1">
      <c r="A33" s="40"/>
      <c r="B33" s="7" t="s">
        <v>95</v>
      </c>
      <c r="C33" s="155"/>
      <c r="D33" s="11" t="s">
        <v>96</v>
      </c>
      <c r="E33" s="7" t="s">
        <v>105</v>
      </c>
      <c r="F33" s="46"/>
      <c r="G33" s="46"/>
      <c r="H33" s="46"/>
      <c r="I33" s="46"/>
    </row>
    <row r="34" spans="1:9" ht="19.5" customHeight="1">
      <c r="A34" s="43" t="s">
        <v>98</v>
      </c>
      <c r="B34" s="7" t="s">
        <v>99</v>
      </c>
      <c r="C34" s="46">
        <v>48684843.13</v>
      </c>
      <c r="D34" s="7" t="s">
        <v>100</v>
      </c>
      <c r="E34" s="7" t="s">
        <v>109</v>
      </c>
      <c r="F34" s="46">
        <v>48688143.13</v>
      </c>
      <c r="G34" s="46">
        <v>48688143.13</v>
      </c>
      <c r="H34" s="46"/>
      <c r="I34" s="46"/>
    </row>
    <row r="35" spans="1:9" ht="19.5" customHeight="1">
      <c r="A35" s="40" t="s">
        <v>208</v>
      </c>
      <c r="B35" s="7" t="s">
        <v>103</v>
      </c>
      <c r="C35" s="46">
        <v>3300</v>
      </c>
      <c r="D35" s="11" t="s">
        <v>209</v>
      </c>
      <c r="E35" s="7" t="s">
        <v>112</v>
      </c>
      <c r="F35" s="46"/>
      <c r="G35" s="46"/>
      <c r="H35" s="46"/>
      <c r="I35" s="46"/>
    </row>
    <row r="36" spans="1:9" ht="19.5" customHeight="1">
      <c r="A36" s="40" t="s">
        <v>205</v>
      </c>
      <c r="B36" s="7" t="s">
        <v>107</v>
      </c>
      <c r="C36" s="46">
        <v>3300</v>
      </c>
      <c r="D36" s="11"/>
      <c r="E36" s="7" t="s">
        <v>210</v>
      </c>
      <c r="F36" s="155"/>
      <c r="G36" s="155"/>
      <c r="H36" s="155"/>
      <c r="I36" s="155"/>
    </row>
    <row r="37" spans="1:9" ht="19.5" customHeight="1">
      <c r="A37" s="40" t="s">
        <v>206</v>
      </c>
      <c r="B37" s="7" t="s">
        <v>111</v>
      </c>
      <c r="C37" s="46"/>
      <c r="D37" s="7"/>
      <c r="E37" s="7" t="s">
        <v>211</v>
      </c>
      <c r="F37" s="155"/>
      <c r="G37" s="155"/>
      <c r="H37" s="155"/>
      <c r="I37" s="155"/>
    </row>
    <row r="38" spans="1:9" ht="19.5" customHeight="1">
      <c r="A38" s="40" t="s">
        <v>207</v>
      </c>
      <c r="B38" s="7" t="s">
        <v>16</v>
      </c>
      <c r="C38" s="46"/>
      <c r="D38" s="11"/>
      <c r="E38" s="7" t="s">
        <v>212</v>
      </c>
      <c r="F38" s="155"/>
      <c r="G38" s="155"/>
      <c r="H38" s="155"/>
      <c r="I38" s="155"/>
    </row>
    <row r="39" spans="1:9" ht="19.5" customHeight="1">
      <c r="A39" s="43" t="s">
        <v>110</v>
      </c>
      <c r="B39" s="7" t="s">
        <v>19</v>
      </c>
      <c r="C39" s="46">
        <v>48688143.13</v>
      </c>
      <c r="D39" s="7" t="s">
        <v>110</v>
      </c>
      <c r="E39" s="7" t="s">
        <v>213</v>
      </c>
      <c r="F39" s="46">
        <v>48688143.13</v>
      </c>
      <c r="G39" s="46">
        <v>48688143.13</v>
      </c>
      <c r="H39" s="46"/>
      <c r="I39" s="46"/>
    </row>
    <row r="40" spans="1:9" ht="19.5" customHeight="1">
      <c r="A40" s="40" t="s">
        <v>214</v>
      </c>
      <c r="B40" s="11" t="s">
        <v>214</v>
      </c>
      <c r="C40" s="11" t="s">
        <v>214</v>
      </c>
      <c r="D40" s="11" t="s">
        <v>214</v>
      </c>
      <c r="E40" s="11" t="s">
        <v>214</v>
      </c>
      <c r="F40" s="11" t="s">
        <v>214</v>
      </c>
      <c r="G40" s="11" t="s">
        <v>214</v>
      </c>
      <c r="H40" s="11" t="s">
        <v>214</v>
      </c>
      <c r="I40" s="11" t="s">
        <v>214</v>
      </c>
    </row>
    <row r="41" spans="1:9" ht="12.75" customHeight="1">
      <c r="A41" s="157"/>
      <c r="B41" s="158"/>
      <c r="C41" s="158"/>
      <c r="D41" s="158"/>
      <c r="E41" s="159"/>
      <c r="F41" s="158"/>
      <c r="G41" s="158"/>
      <c r="H41" s="158"/>
      <c r="I41" s="158"/>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8"/>
  <sheetViews>
    <sheetView workbookViewId="0" topLeftCell="A1">
      <selection activeCell="I21" sqref="I2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34"/>
      <c r="B1" s="1"/>
      <c r="C1" s="1"/>
      <c r="D1" s="1"/>
      <c r="E1" s="1"/>
      <c r="F1" s="1"/>
      <c r="G1" s="1"/>
      <c r="H1" s="1"/>
      <c r="I1" s="2" t="s">
        <v>215</v>
      </c>
      <c r="J1" s="1"/>
      <c r="K1" s="1"/>
      <c r="L1" s="1"/>
      <c r="M1" s="1"/>
      <c r="N1" s="1"/>
      <c r="O1" s="1"/>
      <c r="P1" s="1"/>
      <c r="Q1" s="1"/>
    </row>
    <row r="2" spans="1:17" ht="15" customHeight="1">
      <c r="A2" s="138"/>
      <c r="B2" s="139"/>
      <c r="C2" s="139"/>
      <c r="D2" s="139"/>
      <c r="E2" s="139"/>
      <c r="F2" s="139"/>
      <c r="G2" s="139"/>
      <c r="H2" s="139"/>
      <c r="I2" s="139"/>
      <c r="J2" s="139"/>
      <c r="K2" s="139"/>
      <c r="L2" s="139"/>
      <c r="M2" s="139"/>
      <c r="N2" s="139"/>
      <c r="O2" s="139"/>
      <c r="P2" s="139"/>
      <c r="Q2" s="38" t="s">
        <v>216</v>
      </c>
    </row>
    <row r="3" spans="1:17" ht="15" customHeight="1">
      <c r="A3" s="39" t="s">
        <v>2</v>
      </c>
      <c r="B3" s="3"/>
      <c r="C3" s="3"/>
      <c r="D3" s="3"/>
      <c r="E3" s="3"/>
      <c r="F3" s="3"/>
      <c r="G3" s="3"/>
      <c r="H3" s="3"/>
      <c r="I3" s="140" t="s">
        <v>3</v>
      </c>
      <c r="J3" s="3"/>
      <c r="K3" s="3"/>
      <c r="L3" s="3"/>
      <c r="M3" s="3"/>
      <c r="N3" s="3"/>
      <c r="O3" s="3"/>
      <c r="P3" s="3"/>
      <c r="Q3" s="28" t="s">
        <v>4</v>
      </c>
    </row>
    <row r="4" spans="1:17" ht="19.5" customHeight="1">
      <c r="A4" s="149" t="s">
        <v>7</v>
      </c>
      <c r="B4" s="143" t="s">
        <v>7</v>
      </c>
      <c r="C4" s="143" t="s">
        <v>7</v>
      </c>
      <c r="D4" s="143" t="s">
        <v>7</v>
      </c>
      <c r="E4" s="8" t="s">
        <v>217</v>
      </c>
      <c r="F4" s="8" t="s">
        <v>217</v>
      </c>
      <c r="G4" s="8" t="s">
        <v>217</v>
      </c>
      <c r="H4" s="8" t="s">
        <v>218</v>
      </c>
      <c r="I4" s="8" t="s">
        <v>218</v>
      </c>
      <c r="J4" s="8" t="s">
        <v>218</v>
      </c>
      <c r="K4" s="8" t="s">
        <v>219</v>
      </c>
      <c r="L4" s="8" t="s">
        <v>219</v>
      </c>
      <c r="M4" s="8" t="s">
        <v>219</v>
      </c>
      <c r="N4" s="8" t="s">
        <v>108</v>
      </c>
      <c r="O4" s="8" t="s">
        <v>108</v>
      </c>
      <c r="P4" s="8" t="s">
        <v>108</v>
      </c>
      <c r="Q4" s="8" t="s">
        <v>108</v>
      </c>
    </row>
    <row r="5" spans="1:17" ht="19.5" customHeight="1">
      <c r="A5" s="141" t="s">
        <v>123</v>
      </c>
      <c r="B5" s="8" t="s">
        <v>123</v>
      </c>
      <c r="C5" s="8" t="s">
        <v>123</v>
      </c>
      <c r="D5" s="8" t="s">
        <v>124</v>
      </c>
      <c r="E5" s="8" t="s">
        <v>130</v>
      </c>
      <c r="F5" s="8" t="s">
        <v>220</v>
      </c>
      <c r="G5" s="8" t="s">
        <v>221</v>
      </c>
      <c r="H5" s="8" t="s">
        <v>130</v>
      </c>
      <c r="I5" s="8" t="s">
        <v>182</v>
      </c>
      <c r="J5" s="8" t="s">
        <v>183</v>
      </c>
      <c r="K5" s="8" t="s">
        <v>130</v>
      </c>
      <c r="L5" s="8" t="s">
        <v>182</v>
      </c>
      <c r="M5" s="8" t="s">
        <v>183</v>
      </c>
      <c r="N5" s="8" t="s">
        <v>130</v>
      </c>
      <c r="O5" s="8" t="s">
        <v>220</v>
      </c>
      <c r="P5" s="8" t="s">
        <v>221</v>
      </c>
      <c r="Q5" s="8" t="s">
        <v>221</v>
      </c>
    </row>
    <row r="6" spans="1:17" ht="19.5" customHeight="1">
      <c r="A6" s="141" t="s">
        <v>123</v>
      </c>
      <c r="B6" s="8" t="s">
        <v>123</v>
      </c>
      <c r="C6" s="8" t="s">
        <v>123</v>
      </c>
      <c r="D6" s="8" t="s">
        <v>124</v>
      </c>
      <c r="E6" s="8" t="s">
        <v>130</v>
      </c>
      <c r="F6" s="8" t="s">
        <v>220</v>
      </c>
      <c r="G6" s="8" t="s">
        <v>221</v>
      </c>
      <c r="H6" s="8" t="s">
        <v>130</v>
      </c>
      <c r="I6" s="8" t="s">
        <v>182</v>
      </c>
      <c r="J6" s="8" t="s">
        <v>183</v>
      </c>
      <c r="K6" s="8" t="s">
        <v>130</v>
      </c>
      <c r="L6" s="8" t="s">
        <v>182</v>
      </c>
      <c r="M6" s="8" t="s">
        <v>183</v>
      </c>
      <c r="N6" s="8" t="s">
        <v>130</v>
      </c>
      <c r="O6" s="8" t="s">
        <v>220</v>
      </c>
      <c r="P6" s="8" t="s">
        <v>222</v>
      </c>
      <c r="Q6" s="8" t="s">
        <v>223</v>
      </c>
    </row>
    <row r="7" spans="1:17" ht="19.5" customHeight="1">
      <c r="A7" s="141" t="s">
        <v>123</v>
      </c>
      <c r="B7" s="8" t="s">
        <v>123</v>
      </c>
      <c r="C7" s="8" t="s">
        <v>123</v>
      </c>
      <c r="D7" s="8" t="s">
        <v>124</v>
      </c>
      <c r="E7" s="8" t="s">
        <v>130</v>
      </c>
      <c r="F7" s="8" t="s">
        <v>220</v>
      </c>
      <c r="G7" s="8" t="s">
        <v>221</v>
      </c>
      <c r="H7" s="8" t="s">
        <v>130</v>
      </c>
      <c r="I7" s="8" t="s">
        <v>182</v>
      </c>
      <c r="J7" s="8" t="s">
        <v>183</v>
      </c>
      <c r="K7" s="8" t="s">
        <v>130</v>
      </c>
      <c r="L7" s="8" t="s">
        <v>182</v>
      </c>
      <c r="M7" s="8" t="s">
        <v>183</v>
      </c>
      <c r="N7" s="8" t="s">
        <v>130</v>
      </c>
      <c r="O7" s="8" t="s">
        <v>220</v>
      </c>
      <c r="P7" s="8" t="s">
        <v>222</v>
      </c>
      <c r="Q7" s="8" t="s">
        <v>223</v>
      </c>
    </row>
    <row r="8" spans="1:17" ht="19.5" customHeight="1">
      <c r="A8" s="141" t="s">
        <v>127</v>
      </c>
      <c r="B8" s="8" t="s">
        <v>128</v>
      </c>
      <c r="C8" s="8" t="s">
        <v>129</v>
      </c>
      <c r="D8" s="143" t="s">
        <v>11</v>
      </c>
      <c r="E8" s="45" t="s">
        <v>12</v>
      </c>
      <c r="F8" s="45" t="s">
        <v>13</v>
      </c>
      <c r="G8" s="45" t="s">
        <v>21</v>
      </c>
      <c r="H8" s="45" t="s">
        <v>25</v>
      </c>
      <c r="I8" s="45" t="s">
        <v>29</v>
      </c>
      <c r="J8" s="45" t="s">
        <v>33</v>
      </c>
      <c r="K8" s="45" t="s">
        <v>37</v>
      </c>
      <c r="L8" s="45" t="s">
        <v>41</v>
      </c>
      <c r="M8" s="45" t="s">
        <v>44</v>
      </c>
      <c r="N8" s="45" t="s">
        <v>47</v>
      </c>
      <c r="O8" s="45" t="s">
        <v>50</v>
      </c>
      <c r="P8" s="45" t="s">
        <v>53</v>
      </c>
      <c r="Q8" s="45" t="s">
        <v>56</v>
      </c>
    </row>
    <row r="9" spans="1:17" ht="19.5" customHeight="1">
      <c r="A9" s="141" t="s">
        <v>127</v>
      </c>
      <c r="B9" s="8" t="s">
        <v>128</v>
      </c>
      <c r="C9" s="8" t="s">
        <v>129</v>
      </c>
      <c r="D9" s="8" t="s">
        <v>130</v>
      </c>
      <c r="E9" s="46">
        <v>3300</v>
      </c>
      <c r="F9" s="46">
        <v>3300</v>
      </c>
      <c r="G9" s="46"/>
      <c r="H9" s="46">
        <v>48684843.13</v>
      </c>
      <c r="I9" s="46">
        <v>42829162.01</v>
      </c>
      <c r="J9" s="46">
        <v>5855681.12</v>
      </c>
      <c r="K9" s="46">
        <v>48688143.13</v>
      </c>
      <c r="L9" s="46">
        <v>42832462.01</v>
      </c>
      <c r="M9" s="46">
        <v>5855681.12</v>
      </c>
      <c r="N9" s="46"/>
      <c r="O9" s="46"/>
      <c r="P9" s="46"/>
      <c r="Q9" s="46"/>
    </row>
    <row r="10" spans="1:17" ht="19.5" customHeight="1">
      <c r="A10" s="150" t="s">
        <v>131</v>
      </c>
      <c r="B10" s="151" t="s">
        <v>131</v>
      </c>
      <c r="C10" s="151" t="s">
        <v>131</v>
      </c>
      <c r="D10" s="151" t="s">
        <v>132</v>
      </c>
      <c r="E10" s="46"/>
      <c r="F10" s="46"/>
      <c r="G10" s="46"/>
      <c r="H10" s="46">
        <v>20000</v>
      </c>
      <c r="I10" s="46"/>
      <c r="J10" s="46">
        <v>20000</v>
      </c>
      <c r="K10" s="46">
        <v>20000</v>
      </c>
      <c r="L10" s="46"/>
      <c r="M10" s="46">
        <v>20000</v>
      </c>
      <c r="N10" s="46"/>
      <c r="O10" s="46"/>
      <c r="P10" s="46"/>
      <c r="Q10" s="46"/>
    </row>
    <row r="11" spans="1:17" ht="19.5" customHeight="1">
      <c r="A11" s="150" t="s">
        <v>133</v>
      </c>
      <c r="B11" s="151" t="s">
        <v>133</v>
      </c>
      <c r="C11" s="151" t="s">
        <v>133</v>
      </c>
      <c r="D11" s="151" t="s">
        <v>134</v>
      </c>
      <c r="E11" s="46"/>
      <c r="F11" s="46"/>
      <c r="G11" s="46"/>
      <c r="H11" s="46">
        <v>20000</v>
      </c>
      <c r="I11" s="46"/>
      <c r="J11" s="46">
        <v>20000</v>
      </c>
      <c r="K11" s="46">
        <v>20000</v>
      </c>
      <c r="L11" s="46"/>
      <c r="M11" s="46">
        <v>20000</v>
      </c>
      <c r="N11" s="46"/>
      <c r="O11" s="46"/>
      <c r="P11" s="46"/>
      <c r="Q11" s="46"/>
    </row>
    <row r="12" spans="1:17" ht="19.5" customHeight="1">
      <c r="A12" s="150" t="s">
        <v>135</v>
      </c>
      <c r="B12" s="151" t="s">
        <v>135</v>
      </c>
      <c r="C12" s="151" t="s">
        <v>135</v>
      </c>
      <c r="D12" s="151" t="s">
        <v>136</v>
      </c>
      <c r="E12" s="46"/>
      <c r="F12" s="46"/>
      <c r="G12" s="46"/>
      <c r="H12" s="46">
        <v>20000</v>
      </c>
      <c r="I12" s="46"/>
      <c r="J12" s="46">
        <v>20000</v>
      </c>
      <c r="K12" s="46">
        <v>20000</v>
      </c>
      <c r="L12" s="46"/>
      <c r="M12" s="46">
        <v>20000</v>
      </c>
      <c r="N12" s="46"/>
      <c r="O12" s="46"/>
      <c r="P12" s="46"/>
      <c r="Q12" s="46"/>
    </row>
    <row r="13" spans="1:17" ht="19.5" customHeight="1">
      <c r="A13" s="150" t="s">
        <v>137</v>
      </c>
      <c r="B13" s="151" t="s">
        <v>137</v>
      </c>
      <c r="C13" s="151" t="s">
        <v>137</v>
      </c>
      <c r="D13" s="151" t="s">
        <v>138</v>
      </c>
      <c r="E13" s="46">
        <v>3300</v>
      </c>
      <c r="F13" s="46">
        <v>3300</v>
      </c>
      <c r="G13" s="46"/>
      <c r="H13" s="46">
        <v>36897590.43</v>
      </c>
      <c r="I13" s="46">
        <v>31075537.31</v>
      </c>
      <c r="J13" s="46">
        <v>5822053.12</v>
      </c>
      <c r="K13" s="46">
        <v>36900890.43</v>
      </c>
      <c r="L13" s="46">
        <v>31078837.31</v>
      </c>
      <c r="M13" s="46">
        <v>5822053.12</v>
      </c>
      <c r="N13" s="46"/>
      <c r="O13" s="46"/>
      <c r="P13" s="46"/>
      <c r="Q13" s="46"/>
    </row>
    <row r="14" spans="1:17" ht="19.5" customHeight="1">
      <c r="A14" s="150" t="s">
        <v>139</v>
      </c>
      <c r="B14" s="151" t="s">
        <v>139</v>
      </c>
      <c r="C14" s="151" t="s">
        <v>139</v>
      </c>
      <c r="D14" s="151" t="s">
        <v>140</v>
      </c>
      <c r="E14" s="46">
        <v>2700</v>
      </c>
      <c r="F14" s="46">
        <v>2700</v>
      </c>
      <c r="G14" s="46"/>
      <c r="H14" s="46">
        <v>36847504.43</v>
      </c>
      <c r="I14" s="46">
        <v>31075537.31</v>
      </c>
      <c r="J14" s="46">
        <v>5771967.12</v>
      </c>
      <c r="K14" s="46">
        <v>36850204.43</v>
      </c>
      <c r="L14" s="46">
        <v>31078237.31</v>
      </c>
      <c r="M14" s="46">
        <v>5771967.12</v>
      </c>
      <c r="N14" s="46"/>
      <c r="O14" s="46"/>
      <c r="P14" s="46"/>
      <c r="Q14" s="46"/>
    </row>
    <row r="15" spans="1:17" ht="19.5" customHeight="1">
      <c r="A15" s="150" t="s">
        <v>187</v>
      </c>
      <c r="B15" s="151" t="s">
        <v>187</v>
      </c>
      <c r="C15" s="151" t="s">
        <v>187</v>
      </c>
      <c r="D15" s="151" t="s">
        <v>188</v>
      </c>
      <c r="E15" s="46">
        <v>2700</v>
      </c>
      <c r="F15" s="46">
        <v>2700</v>
      </c>
      <c r="G15" s="46"/>
      <c r="H15" s="46"/>
      <c r="I15" s="46"/>
      <c r="J15" s="46"/>
      <c r="K15" s="46">
        <v>2700</v>
      </c>
      <c r="L15" s="46">
        <v>2700</v>
      </c>
      <c r="M15" s="46"/>
      <c r="N15" s="46"/>
      <c r="O15" s="46"/>
      <c r="P15" s="46"/>
      <c r="Q15" s="46"/>
    </row>
    <row r="16" spans="1:17" ht="19.5" customHeight="1">
      <c r="A16" s="150" t="s">
        <v>141</v>
      </c>
      <c r="B16" s="151" t="s">
        <v>141</v>
      </c>
      <c r="C16" s="151" t="s">
        <v>141</v>
      </c>
      <c r="D16" s="151" t="s">
        <v>142</v>
      </c>
      <c r="E16" s="46"/>
      <c r="F16" s="46"/>
      <c r="G16" s="46"/>
      <c r="H16" s="46">
        <v>1209097.95</v>
      </c>
      <c r="I16" s="46"/>
      <c r="J16" s="46">
        <v>1209097.95</v>
      </c>
      <c r="K16" s="46">
        <v>1209097.95</v>
      </c>
      <c r="L16" s="46"/>
      <c r="M16" s="46">
        <v>1209097.95</v>
      </c>
      <c r="N16" s="46"/>
      <c r="O16" s="46"/>
      <c r="P16" s="46"/>
      <c r="Q16" s="46"/>
    </row>
    <row r="17" spans="1:17" ht="19.5" customHeight="1">
      <c r="A17" s="150" t="s">
        <v>143</v>
      </c>
      <c r="B17" s="151" t="s">
        <v>143</v>
      </c>
      <c r="C17" s="151" t="s">
        <v>143</v>
      </c>
      <c r="D17" s="151" t="s">
        <v>144</v>
      </c>
      <c r="E17" s="46"/>
      <c r="F17" s="46"/>
      <c r="G17" s="46"/>
      <c r="H17" s="46">
        <v>34797173.33</v>
      </c>
      <c r="I17" s="46">
        <v>31075537.31</v>
      </c>
      <c r="J17" s="46">
        <v>3721636.02</v>
      </c>
      <c r="K17" s="46">
        <v>34797173.33</v>
      </c>
      <c r="L17" s="46">
        <v>31075537.31</v>
      </c>
      <c r="M17" s="46">
        <v>3721636.02</v>
      </c>
      <c r="N17" s="46"/>
      <c r="O17" s="46"/>
      <c r="P17" s="46"/>
      <c r="Q17" s="46"/>
    </row>
    <row r="18" spans="1:17" ht="19.5" customHeight="1">
      <c r="A18" s="150" t="s">
        <v>145</v>
      </c>
      <c r="B18" s="151" t="s">
        <v>145</v>
      </c>
      <c r="C18" s="151" t="s">
        <v>145</v>
      </c>
      <c r="D18" s="151" t="s">
        <v>146</v>
      </c>
      <c r="E18" s="46"/>
      <c r="F18" s="46"/>
      <c r="G18" s="46"/>
      <c r="H18" s="46">
        <v>841233.15</v>
      </c>
      <c r="I18" s="46"/>
      <c r="J18" s="46">
        <v>841233.15</v>
      </c>
      <c r="K18" s="46">
        <v>841233.15</v>
      </c>
      <c r="L18" s="46"/>
      <c r="M18" s="46">
        <v>841233.15</v>
      </c>
      <c r="N18" s="46"/>
      <c r="O18" s="46"/>
      <c r="P18" s="46"/>
      <c r="Q18" s="46"/>
    </row>
    <row r="19" spans="1:17" ht="19.5" customHeight="1">
      <c r="A19" s="150" t="s">
        <v>147</v>
      </c>
      <c r="B19" s="151" t="s">
        <v>147</v>
      </c>
      <c r="C19" s="151" t="s">
        <v>147</v>
      </c>
      <c r="D19" s="151" t="s">
        <v>148</v>
      </c>
      <c r="E19" s="46"/>
      <c r="F19" s="46"/>
      <c r="G19" s="46"/>
      <c r="H19" s="46">
        <v>50086</v>
      </c>
      <c r="I19" s="46"/>
      <c r="J19" s="46">
        <v>50086</v>
      </c>
      <c r="K19" s="46">
        <v>50086</v>
      </c>
      <c r="L19" s="46"/>
      <c r="M19" s="46">
        <v>50086</v>
      </c>
      <c r="N19" s="46"/>
      <c r="O19" s="46"/>
      <c r="P19" s="46"/>
      <c r="Q19" s="46"/>
    </row>
    <row r="20" spans="1:17" ht="19.5" customHeight="1">
      <c r="A20" s="150" t="s">
        <v>149</v>
      </c>
      <c r="B20" s="151" t="s">
        <v>149</v>
      </c>
      <c r="C20" s="151" t="s">
        <v>149</v>
      </c>
      <c r="D20" s="151" t="s">
        <v>150</v>
      </c>
      <c r="E20" s="46"/>
      <c r="F20" s="46"/>
      <c r="G20" s="46"/>
      <c r="H20" s="46">
        <v>50086</v>
      </c>
      <c r="I20" s="46"/>
      <c r="J20" s="46">
        <v>50086</v>
      </c>
      <c r="K20" s="46">
        <v>50086</v>
      </c>
      <c r="L20" s="46"/>
      <c r="M20" s="46">
        <v>50086</v>
      </c>
      <c r="N20" s="46"/>
      <c r="O20" s="46"/>
      <c r="P20" s="46"/>
      <c r="Q20" s="46"/>
    </row>
    <row r="21" spans="1:17" ht="19.5" customHeight="1">
      <c r="A21" s="150" t="s">
        <v>189</v>
      </c>
      <c r="B21" s="151" t="s">
        <v>189</v>
      </c>
      <c r="C21" s="151" t="s">
        <v>189</v>
      </c>
      <c r="D21" s="151" t="s">
        <v>190</v>
      </c>
      <c r="E21" s="46">
        <v>600</v>
      </c>
      <c r="F21" s="46">
        <v>600</v>
      </c>
      <c r="G21" s="46"/>
      <c r="H21" s="46"/>
      <c r="I21" s="46"/>
      <c r="J21" s="46"/>
      <c r="K21" s="46">
        <v>600</v>
      </c>
      <c r="L21" s="46">
        <v>600</v>
      </c>
      <c r="M21" s="46"/>
      <c r="N21" s="46"/>
      <c r="O21" s="46"/>
      <c r="P21" s="46"/>
      <c r="Q21" s="46"/>
    </row>
    <row r="22" spans="1:17" ht="19.5" customHeight="1">
      <c r="A22" s="150" t="s">
        <v>191</v>
      </c>
      <c r="B22" s="151" t="s">
        <v>191</v>
      </c>
      <c r="C22" s="151" t="s">
        <v>191</v>
      </c>
      <c r="D22" s="151" t="s">
        <v>192</v>
      </c>
      <c r="E22" s="46">
        <v>600</v>
      </c>
      <c r="F22" s="46">
        <v>600</v>
      </c>
      <c r="G22" s="46"/>
      <c r="H22" s="46"/>
      <c r="I22" s="46"/>
      <c r="J22" s="46"/>
      <c r="K22" s="46">
        <v>600</v>
      </c>
      <c r="L22" s="46">
        <v>600</v>
      </c>
      <c r="M22" s="46"/>
      <c r="N22" s="46"/>
      <c r="O22" s="46"/>
      <c r="P22" s="46"/>
      <c r="Q22" s="46"/>
    </row>
    <row r="23" spans="1:17" ht="19.5" customHeight="1">
      <c r="A23" s="150" t="s">
        <v>151</v>
      </c>
      <c r="B23" s="151" t="s">
        <v>151</v>
      </c>
      <c r="C23" s="151" t="s">
        <v>151</v>
      </c>
      <c r="D23" s="151" t="s">
        <v>152</v>
      </c>
      <c r="E23" s="46"/>
      <c r="F23" s="46"/>
      <c r="G23" s="46"/>
      <c r="H23" s="46">
        <v>6248716.43</v>
      </c>
      <c r="I23" s="46">
        <v>6248716.43</v>
      </c>
      <c r="J23" s="46"/>
      <c r="K23" s="46">
        <v>6248716.43</v>
      </c>
      <c r="L23" s="46">
        <v>6248716.43</v>
      </c>
      <c r="M23" s="46"/>
      <c r="N23" s="46"/>
      <c r="O23" s="46"/>
      <c r="P23" s="46"/>
      <c r="Q23" s="46"/>
    </row>
    <row r="24" spans="1:17" ht="19.5" customHeight="1">
      <c r="A24" s="150" t="s">
        <v>153</v>
      </c>
      <c r="B24" s="151" t="s">
        <v>153</v>
      </c>
      <c r="C24" s="151" t="s">
        <v>153</v>
      </c>
      <c r="D24" s="151" t="s">
        <v>154</v>
      </c>
      <c r="E24" s="46"/>
      <c r="F24" s="46"/>
      <c r="G24" s="46"/>
      <c r="H24" s="46">
        <v>6248716.43</v>
      </c>
      <c r="I24" s="46">
        <v>6248716.43</v>
      </c>
      <c r="J24" s="46"/>
      <c r="K24" s="46">
        <v>6248716.43</v>
      </c>
      <c r="L24" s="46">
        <v>6248716.43</v>
      </c>
      <c r="M24" s="46"/>
      <c r="N24" s="46"/>
      <c r="O24" s="46"/>
      <c r="P24" s="46"/>
      <c r="Q24" s="46"/>
    </row>
    <row r="25" spans="1:17" ht="19.5" customHeight="1">
      <c r="A25" s="150" t="s">
        <v>155</v>
      </c>
      <c r="B25" s="151" t="s">
        <v>155</v>
      </c>
      <c r="C25" s="151" t="s">
        <v>155</v>
      </c>
      <c r="D25" s="151" t="s">
        <v>156</v>
      </c>
      <c r="E25" s="46"/>
      <c r="F25" s="46"/>
      <c r="G25" s="46"/>
      <c r="H25" s="46">
        <v>2568685.78</v>
      </c>
      <c r="I25" s="46">
        <v>2568685.78</v>
      </c>
      <c r="J25" s="46"/>
      <c r="K25" s="46">
        <v>2568685.78</v>
      </c>
      <c r="L25" s="46">
        <v>2568685.78</v>
      </c>
      <c r="M25" s="46"/>
      <c r="N25" s="46"/>
      <c r="O25" s="46"/>
      <c r="P25" s="46"/>
      <c r="Q25" s="46"/>
    </row>
    <row r="26" spans="1:17" ht="19.5" customHeight="1">
      <c r="A26" s="150" t="s">
        <v>157</v>
      </c>
      <c r="B26" s="151" t="s">
        <v>157</v>
      </c>
      <c r="C26" s="151" t="s">
        <v>157</v>
      </c>
      <c r="D26" s="151" t="s">
        <v>158</v>
      </c>
      <c r="E26" s="46"/>
      <c r="F26" s="46"/>
      <c r="G26" s="46"/>
      <c r="H26" s="46">
        <v>3347958.38</v>
      </c>
      <c r="I26" s="46">
        <v>3347958.38</v>
      </c>
      <c r="J26" s="46"/>
      <c r="K26" s="46">
        <v>3347958.38</v>
      </c>
      <c r="L26" s="46">
        <v>3347958.38</v>
      </c>
      <c r="M26" s="46"/>
      <c r="N26" s="46"/>
      <c r="O26" s="46"/>
      <c r="P26" s="46"/>
      <c r="Q26" s="46"/>
    </row>
    <row r="27" spans="1:17" ht="19.5" customHeight="1">
      <c r="A27" s="150" t="s">
        <v>159</v>
      </c>
      <c r="B27" s="151" t="s">
        <v>159</v>
      </c>
      <c r="C27" s="151" t="s">
        <v>159</v>
      </c>
      <c r="D27" s="151" t="s">
        <v>160</v>
      </c>
      <c r="E27" s="46"/>
      <c r="F27" s="46"/>
      <c r="G27" s="46"/>
      <c r="H27" s="46">
        <v>332072.27</v>
      </c>
      <c r="I27" s="46">
        <v>332072.27</v>
      </c>
      <c r="J27" s="46"/>
      <c r="K27" s="46">
        <v>332072.27</v>
      </c>
      <c r="L27" s="46">
        <v>332072.27</v>
      </c>
      <c r="M27" s="46"/>
      <c r="N27" s="46"/>
      <c r="O27" s="46"/>
      <c r="P27" s="46"/>
      <c r="Q27" s="46"/>
    </row>
    <row r="28" spans="1:17" ht="19.5" customHeight="1">
      <c r="A28" s="150" t="s">
        <v>161</v>
      </c>
      <c r="B28" s="151" t="s">
        <v>161</v>
      </c>
      <c r="C28" s="151" t="s">
        <v>161</v>
      </c>
      <c r="D28" s="151" t="s">
        <v>162</v>
      </c>
      <c r="E28" s="46"/>
      <c r="F28" s="46"/>
      <c r="G28" s="46"/>
      <c r="H28" s="46">
        <v>3354949.27</v>
      </c>
      <c r="I28" s="46">
        <v>3354949.27</v>
      </c>
      <c r="J28" s="46"/>
      <c r="K28" s="46">
        <v>3354949.27</v>
      </c>
      <c r="L28" s="46">
        <v>3354949.27</v>
      </c>
      <c r="M28" s="46"/>
      <c r="N28" s="46"/>
      <c r="O28" s="46"/>
      <c r="P28" s="46"/>
      <c r="Q28" s="46"/>
    </row>
    <row r="29" spans="1:17" ht="19.5" customHeight="1">
      <c r="A29" s="150" t="s">
        <v>163</v>
      </c>
      <c r="B29" s="151" t="s">
        <v>163</v>
      </c>
      <c r="C29" s="151" t="s">
        <v>163</v>
      </c>
      <c r="D29" s="151" t="s">
        <v>164</v>
      </c>
      <c r="E29" s="46"/>
      <c r="F29" s="46"/>
      <c r="G29" s="46"/>
      <c r="H29" s="46">
        <v>3354949.27</v>
      </c>
      <c r="I29" s="46">
        <v>3354949.27</v>
      </c>
      <c r="J29" s="46"/>
      <c r="K29" s="46">
        <v>3354949.27</v>
      </c>
      <c r="L29" s="46">
        <v>3354949.27</v>
      </c>
      <c r="M29" s="46"/>
      <c r="N29" s="46"/>
      <c r="O29" s="46"/>
      <c r="P29" s="46"/>
      <c r="Q29" s="46"/>
    </row>
    <row r="30" spans="1:17" ht="19.5" customHeight="1">
      <c r="A30" s="150" t="s">
        <v>165</v>
      </c>
      <c r="B30" s="151" t="s">
        <v>165</v>
      </c>
      <c r="C30" s="151" t="s">
        <v>165</v>
      </c>
      <c r="D30" s="151" t="s">
        <v>166</v>
      </c>
      <c r="E30" s="46"/>
      <c r="F30" s="46"/>
      <c r="G30" s="46"/>
      <c r="H30" s="46">
        <v>2111050.52</v>
      </c>
      <c r="I30" s="46">
        <v>2111050.52</v>
      </c>
      <c r="J30" s="46"/>
      <c r="K30" s="46">
        <v>2111050.52</v>
      </c>
      <c r="L30" s="46">
        <v>2111050.52</v>
      </c>
      <c r="M30" s="46"/>
      <c r="N30" s="46"/>
      <c r="O30" s="46"/>
      <c r="P30" s="46"/>
      <c r="Q30" s="46"/>
    </row>
    <row r="31" spans="1:17" ht="19.5" customHeight="1">
      <c r="A31" s="150" t="s">
        <v>167</v>
      </c>
      <c r="B31" s="151" t="s">
        <v>167</v>
      </c>
      <c r="C31" s="151" t="s">
        <v>167</v>
      </c>
      <c r="D31" s="151" t="s">
        <v>168</v>
      </c>
      <c r="E31" s="46"/>
      <c r="F31" s="46"/>
      <c r="G31" s="46"/>
      <c r="H31" s="46">
        <v>1243898.75</v>
      </c>
      <c r="I31" s="46">
        <v>1243898.75</v>
      </c>
      <c r="J31" s="46"/>
      <c r="K31" s="46">
        <v>1243898.75</v>
      </c>
      <c r="L31" s="46">
        <v>1243898.75</v>
      </c>
      <c r="M31" s="46"/>
      <c r="N31" s="46"/>
      <c r="O31" s="46"/>
      <c r="P31" s="46"/>
      <c r="Q31" s="46"/>
    </row>
    <row r="32" spans="1:17" ht="19.5" customHeight="1">
      <c r="A32" s="150" t="s">
        <v>169</v>
      </c>
      <c r="B32" s="151" t="s">
        <v>169</v>
      </c>
      <c r="C32" s="151" t="s">
        <v>169</v>
      </c>
      <c r="D32" s="151" t="s">
        <v>170</v>
      </c>
      <c r="E32" s="46"/>
      <c r="F32" s="46"/>
      <c r="G32" s="46"/>
      <c r="H32" s="46">
        <v>2163587</v>
      </c>
      <c r="I32" s="46">
        <v>2149959</v>
      </c>
      <c r="J32" s="46">
        <v>13628</v>
      </c>
      <c r="K32" s="46">
        <v>2163587</v>
      </c>
      <c r="L32" s="46">
        <v>2149959</v>
      </c>
      <c r="M32" s="46">
        <v>13628</v>
      </c>
      <c r="N32" s="46"/>
      <c r="O32" s="46"/>
      <c r="P32" s="46"/>
      <c r="Q32" s="46"/>
    </row>
    <row r="33" spans="1:17" ht="19.5" customHeight="1">
      <c r="A33" s="150" t="s">
        <v>171</v>
      </c>
      <c r="B33" s="151" t="s">
        <v>171</v>
      </c>
      <c r="C33" s="151" t="s">
        <v>171</v>
      </c>
      <c r="D33" s="151" t="s">
        <v>172</v>
      </c>
      <c r="E33" s="46"/>
      <c r="F33" s="46"/>
      <c r="G33" s="46"/>
      <c r="H33" s="46">
        <v>2163587</v>
      </c>
      <c r="I33" s="46">
        <v>2149959</v>
      </c>
      <c r="J33" s="46">
        <v>13628</v>
      </c>
      <c r="K33" s="46">
        <v>2163587</v>
      </c>
      <c r="L33" s="46">
        <v>2149959</v>
      </c>
      <c r="M33" s="46">
        <v>13628</v>
      </c>
      <c r="N33" s="46"/>
      <c r="O33" s="46"/>
      <c r="P33" s="46"/>
      <c r="Q33" s="46"/>
    </row>
    <row r="34" spans="1:17" ht="19.5" customHeight="1">
      <c r="A34" s="150" t="s">
        <v>173</v>
      </c>
      <c r="B34" s="151" t="s">
        <v>173</v>
      </c>
      <c r="C34" s="151" t="s">
        <v>173</v>
      </c>
      <c r="D34" s="151" t="s">
        <v>174</v>
      </c>
      <c r="E34" s="46"/>
      <c r="F34" s="46"/>
      <c r="G34" s="46"/>
      <c r="H34" s="46">
        <v>2149959</v>
      </c>
      <c r="I34" s="46">
        <v>2149959</v>
      </c>
      <c r="J34" s="46"/>
      <c r="K34" s="46">
        <v>2149959</v>
      </c>
      <c r="L34" s="46">
        <v>2149959</v>
      </c>
      <c r="M34" s="46"/>
      <c r="N34" s="46"/>
      <c r="O34" s="46"/>
      <c r="P34" s="46"/>
      <c r="Q34" s="46"/>
    </row>
    <row r="35" spans="1:17" ht="19.5" customHeight="1">
      <c r="A35" s="150" t="s">
        <v>175</v>
      </c>
      <c r="B35" s="151" t="s">
        <v>175</v>
      </c>
      <c r="C35" s="151" t="s">
        <v>175</v>
      </c>
      <c r="D35" s="151" t="s">
        <v>176</v>
      </c>
      <c r="E35" s="46"/>
      <c r="F35" s="46"/>
      <c r="G35" s="46"/>
      <c r="H35" s="46">
        <v>13628</v>
      </c>
      <c r="I35" s="46"/>
      <c r="J35" s="46">
        <v>13628</v>
      </c>
      <c r="K35" s="46">
        <v>13628</v>
      </c>
      <c r="L35" s="46"/>
      <c r="M35" s="46">
        <v>13628</v>
      </c>
      <c r="N35" s="46"/>
      <c r="O35" s="46"/>
      <c r="P35" s="46"/>
      <c r="Q35" s="46"/>
    </row>
    <row r="36" spans="1:17" ht="19.5" customHeight="1">
      <c r="A36" s="150" t="s">
        <v>224</v>
      </c>
      <c r="B36" s="151" t="s">
        <v>224</v>
      </c>
      <c r="C36" s="151" t="s">
        <v>224</v>
      </c>
      <c r="D36" s="151" t="s">
        <v>224</v>
      </c>
      <c r="E36" s="151" t="s">
        <v>224</v>
      </c>
      <c r="F36" s="151" t="s">
        <v>224</v>
      </c>
      <c r="G36" s="151" t="s">
        <v>224</v>
      </c>
      <c r="H36" s="151" t="s">
        <v>224</v>
      </c>
      <c r="I36" s="151" t="s">
        <v>224</v>
      </c>
      <c r="J36" s="151" t="s">
        <v>224</v>
      </c>
      <c r="K36" s="151" t="s">
        <v>224</v>
      </c>
      <c r="L36" s="151" t="s">
        <v>224</v>
      </c>
      <c r="M36" s="151" t="s">
        <v>224</v>
      </c>
      <c r="N36" s="151" t="s">
        <v>224</v>
      </c>
      <c r="O36" s="151" t="s">
        <v>224</v>
      </c>
      <c r="P36" s="151" t="s">
        <v>224</v>
      </c>
      <c r="Q36" s="151" t="s">
        <v>224</v>
      </c>
    </row>
    <row r="37" spans="1:17" ht="19.5" customHeight="1">
      <c r="A37" s="150" t="s">
        <v>225</v>
      </c>
      <c r="B37" s="151" t="s">
        <v>225</v>
      </c>
      <c r="C37" s="151" t="s">
        <v>225</v>
      </c>
      <c r="D37" s="151" t="s">
        <v>225</v>
      </c>
      <c r="E37" s="151" t="s">
        <v>225</v>
      </c>
      <c r="F37" s="151" t="s">
        <v>225</v>
      </c>
      <c r="G37" s="151" t="s">
        <v>225</v>
      </c>
      <c r="H37" s="151" t="s">
        <v>225</v>
      </c>
      <c r="I37" s="151" t="s">
        <v>225</v>
      </c>
      <c r="J37" s="151" t="s">
        <v>225</v>
      </c>
      <c r="K37" s="151" t="s">
        <v>225</v>
      </c>
      <c r="L37" s="151" t="s">
        <v>225</v>
      </c>
      <c r="M37" s="151" t="s">
        <v>225</v>
      </c>
      <c r="N37" s="151" t="s">
        <v>225</v>
      </c>
      <c r="O37" s="151" t="s">
        <v>225</v>
      </c>
      <c r="P37" s="151" t="s">
        <v>225</v>
      </c>
      <c r="Q37" s="151" t="s">
        <v>225</v>
      </c>
    </row>
    <row r="38" spans="1:17" ht="12.75" customHeight="1">
      <c r="A38" s="152"/>
      <c r="B38" s="153"/>
      <c r="C38" s="153"/>
      <c r="D38" s="153"/>
      <c r="E38" s="153"/>
      <c r="F38" s="153"/>
      <c r="G38" s="153"/>
      <c r="H38" s="153"/>
      <c r="I38" s="154"/>
      <c r="J38" s="153"/>
      <c r="K38" s="153"/>
      <c r="L38" s="153"/>
      <c r="M38" s="153"/>
      <c r="N38" s="153"/>
      <c r="O38" s="153"/>
      <c r="P38" s="153"/>
      <c r="Q38" s="153"/>
    </row>
  </sheetData>
  <sheetProtection/>
  <mergeCells count="53">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Q36"/>
    <mergeCell ref="A37:Q37"/>
    <mergeCell ref="A38:Q3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J16" sqref="J16"/>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34"/>
      <c r="B1" s="1"/>
      <c r="C1" s="1"/>
      <c r="D1" s="1"/>
      <c r="E1" s="2" t="s">
        <v>226</v>
      </c>
      <c r="F1" s="1"/>
      <c r="G1" s="1"/>
      <c r="H1" s="1"/>
      <c r="I1" s="1"/>
    </row>
    <row r="2" spans="1:9" ht="15" customHeight="1">
      <c r="A2" s="138"/>
      <c r="B2" s="139"/>
      <c r="C2" s="139"/>
      <c r="D2" s="139"/>
      <c r="E2" s="139"/>
      <c r="F2" s="139"/>
      <c r="G2" s="139"/>
      <c r="H2" s="139"/>
      <c r="I2" s="38" t="s">
        <v>227</v>
      </c>
    </row>
    <row r="3" spans="1:9" ht="15" customHeight="1">
      <c r="A3" s="39" t="s">
        <v>2</v>
      </c>
      <c r="B3" s="3"/>
      <c r="C3" s="3"/>
      <c r="D3" s="3"/>
      <c r="E3" s="140" t="s">
        <v>3</v>
      </c>
      <c r="F3" s="3"/>
      <c r="G3" s="3"/>
      <c r="H3" s="3"/>
      <c r="I3" s="28" t="s">
        <v>4</v>
      </c>
    </row>
    <row r="4" spans="1:9" ht="19.5" customHeight="1">
      <c r="A4" s="141" t="s">
        <v>228</v>
      </c>
      <c r="B4" s="8" t="s">
        <v>228</v>
      </c>
      <c r="C4" s="8" t="s">
        <v>228</v>
      </c>
      <c r="D4" s="8" t="s">
        <v>229</v>
      </c>
      <c r="E4" s="8" t="s">
        <v>229</v>
      </c>
      <c r="F4" s="8" t="s">
        <v>229</v>
      </c>
      <c r="G4" s="8" t="s">
        <v>229</v>
      </c>
      <c r="H4" s="8" t="s">
        <v>229</v>
      </c>
      <c r="I4" s="8" t="s">
        <v>229</v>
      </c>
    </row>
    <row r="5" spans="1:9" ht="19.5" customHeight="1">
      <c r="A5" s="141" t="s">
        <v>230</v>
      </c>
      <c r="B5" s="8" t="s">
        <v>124</v>
      </c>
      <c r="C5" s="8" t="s">
        <v>9</v>
      </c>
      <c r="D5" s="8" t="s">
        <v>230</v>
      </c>
      <c r="E5" s="8" t="s">
        <v>124</v>
      </c>
      <c r="F5" s="8" t="s">
        <v>9</v>
      </c>
      <c r="G5" s="8" t="s">
        <v>230</v>
      </c>
      <c r="H5" s="8" t="s">
        <v>124</v>
      </c>
      <c r="I5" s="8" t="s">
        <v>9</v>
      </c>
    </row>
    <row r="6" spans="1:9" ht="19.5" customHeight="1">
      <c r="A6" s="141" t="s">
        <v>230</v>
      </c>
      <c r="B6" s="8" t="s">
        <v>124</v>
      </c>
      <c r="C6" s="8" t="s">
        <v>9</v>
      </c>
      <c r="D6" s="8" t="s">
        <v>230</v>
      </c>
      <c r="E6" s="8" t="s">
        <v>124</v>
      </c>
      <c r="F6" s="8" t="s">
        <v>9</v>
      </c>
      <c r="G6" s="8" t="s">
        <v>230</v>
      </c>
      <c r="H6" s="8" t="s">
        <v>124</v>
      </c>
      <c r="I6" s="8" t="s">
        <v>9</v>
      </c>
    </row>
    <row r="7" spans="1:9" ht="19.5" customHeight="1">
      <c r="A7" s="150" t="s">
        <v>231</v>
      </c>
      <c r="B7" s="151" t="s">
        <v>232</v>
      </c>
      <c r="C7" s="46">
        <v>38287638.87</v>
      </c>
      <c r="D7" s="151" t="s">
        <v>233</v>
      </c>
      <c r="E7" s="151" t="s">
        <v>234</v>
      </c>
      <c r="F7" s="46">
        <v>1775003.4</v>
      </c>
      <c r="G7" s="151" t="s">
        <v>235</v>
      </c>
      <c r="H7" s="151" t="s">
        <v>236</v>
      </c>
      <c r="I7" s="46">
        <v>179999</v>
      </c>
    </row>
    <row r="8" spans="1:9" ht="19.5" customHeight="1">
      <c r="A8" s="150" t="s">
        <v>237</v>
      </c>
      <c r="B8" s="151" t="s">
        <v>238</v>
      </c>
      <c r="C8" s="46">
        <v>18382520.29</v>
      </c>
      <c r="D8" s="151" t="s">
        <v>239</v>
      </c>
      <c r="E8" s="151" t="s">
        <v>240</v>
      </c>
      <c r="F8" s="46">
        <v>102808.8</v>
      </c>
      <c r="G8" s="151" t="s">
        <v>241</v>
      </c>
      <c r="H8" s="151" t="s">
        <v>242</v>
      </c>
      <c r="I8" s="46"/>
    </row>
    <row r="9" spans="1:9" ht="19.5" customHeight="1">
      <c r="A9" s="150" t="s">
        <v>243</v>
      </c>
      <c r="B9" s="151" t="s">
        <v>244</v>
      </c>
      <c r="C9" s="46">
        <v>2563670.94</v>
      </c>
      <c r="D9" s="151" t="s">
        <v>245</v>
      </c>
      <c r="E9" s="151" t="s">
        <v>246</v>
      </c>
      <c r="F9" s="46"/>
      <c r="G9" s="151" t="s">
        <v>247</v>
      </c>
      <c r="H9" s="151" t="s">
        <v>248</v>
      </c>
      <c r="I9" s="46">
        <v>179999</v>
      </c>
    </row>
    <row r="10" spans="1:9" ht="19.5" customHeight="1">
      <c r="A10" s="150" t="s">
        <v>249</v>
      </c>
      <c r="B10" s="151" t="s">
        <v>250</v>
      </c>
      <c r="C10" s="46"/>
      <c r="D10" s="151" t="s">
        <v>251</v>
      </c>
      <c r="E10" s="151" t="s">
        <v>252</v>
      </c>
      <c r="F10" s="46"/>
      <c r="G10" s="151" t="s">
        <v>253</v>
      </c>
      <c r="H10" s="151" t="s">
        <v>254</v>
      </c>
      <c r="I10" s="46"/>
    </row>
    <row r="11" spans="1:9" ht="19.5" customHeight="1">
      <c r="A11" s="150" t="s">
        <v>255</v>
      </c>
      <c r="B11" s="151" t="s">
        <v>256</v>
      </c>
      <c r="C11" s="46"/>
      <c r="D11" s="151" t="s">
        <v>257</v>
      </c>
      <c r="E11" s="151" t="s">
        <v>258</v>
      </c>
      <c r="F11" s="46">
        <v>1000</v>
      </c>
      <c r="G11" s="151" t="s">
        <v>259</v>
      </c>
      <c r="H11" s="151" t="s">
        <v>260</v>
      </c>
      <c r="I11" s="46"/>
    </row>
    <row r="12" spans="1:9" ht="19.5" customHeight="1">
      <c r="A12" s="150" t="s">
        <v>261</v>
      </c>
      <c r="B12" s="151" t="s">
        <v>262</v>
      </c>
      <c r="C12" s="46">
        <v>6917542.07</v>
      </c>
      <c r="D12" s="151" t="s">
        <v>263</v>
      </c>
      <c r="E12" s="151" t="s">
        <v>264</v>
      </c>
      <c r="F12" s="46"/>
      <c r="G12" s="151" t="s">
        <v>265</v>
      </c>
      <c r="H12" s="151" t="s">
        <v>266</v>
      </c>
      <c r="I12" s="46"/>
    </row>
    <row r="13" spans="1:9" ht="19.5" customHeight="1">
      <c r="A13" s="150" t="s">
        <v>267</v>
      </c>
      <c r="B13" s="151" t="s">
        <v>268</v>
      </c>
      <c r="C13" s="46">
        <v>3347958.38</v>
      </c>
      <c r="D13" s="151" t="s">
        <v>269</v>
      </c>
      <c r="E13" s="151" t="s">
        <v>270</v>
      </c>
      <c r="F13" s="46"/>
      <c r="G13" s="151" t="s">
        <v>271</v>
      </c>
      <c r="H13" s="151" t="s">
        <v>272</v>
      </c>
      <c r="I13" s="46"/>
    </row>
    <row r="14" spans="1:9" ht="19.5" customHeight="1">
      <c r="A14" s="150" t="s">
        <v>273</v>
      </c>
      <c r="B14" s="151" t="s">
        <v>274</v>
      </c>
      <c r="C14" s="46">
        <v>332072.27</v>
      </c>
      <c r="D14" s="151" t="s">
        <v>275</v>
      </c>
      <c r="E14" s="151" t="s">
        <v>276</v>
      </c>
      <c r="F14" s="46"/>
      <c r="G14" s="151" t="s">
        <v>277</v>
      </c>
      <c r="H14" s="151" t="s">
        <v>278</v>
      </c>
      <c r="I14" s="46"/>
    </row>
    <row r="15" spans="1:9" ht="19.5" customHeight="1">
      <c r="A15" s="150" t="s">
        <v>279</v>
      </c>
      <c r="B15" s="151" t="s">
        <v>280</v>
      </c>
      <c r="C15" s="46">
        <v>2135698.12</v>
      </c>
      <c r="D15" s="151" t="s">
        <v>281</v>
      </c>
      <c r="E15" s="151" t="s">
        <v>282</v>
      </c>
      <c r="F15" s="46"/>
      <c r="G15" s="151" t="s">
        <v>283</v>
      </c>
      <c r="H15" s="151" t="s">
        <v>284</v>
      </c>
      <c r="I15" s="46"/>
    </row>
    <row r="16" spans="1:9" ht="19.5" customHeight="1">
      <c r="A16" s="150" t="s">
        <v>285</v>
      </c>
      <c r="B16" s="151" t="s">
        <v>286</v>
      </c>
      <c r="C16" s="46">
        <v>1243898.75</v>
      </c>
      <c r="D16" s="151" t="s">
        <v>287</v>
      </c>
      <c r="E16" s="151" t="s">
        <v>288</v>
      </c>
      <c r="F16" s="46"/>
      <c r="G16" s="151" t="s">
        <v>289</v>
      </c>
      <c r="H16" s="151" t="s">
        <v>290</v>
      </c>
      <c r="I16" s="46"/>
    </row>
    <row r="17" spans="1:9" ht="19.5" customHeight="1">
      <c r="A17" s="150" t="s">
        <v>291</v>
      </c>
      <c r="B17" s="151" t="s">
        <v>292</v>
      </c>
      <c r="C17" s="46">
        <v>38973.83</v>
      </c>
      <c r="D17" s="151" t="s">
        <v>293</v>
      </c>
      <c r="E17" s="151" t="s">
        <v>294</v>
      </c>
      <c r="F17" s="46">
        <v>95674.5</v>
      </c>
      <c r="G17" s="151" t="s">
        <v>295</v>
      </c>
      <c r="H17" s="151" t="s">
        <v>296</v>
      </c>
      <c r="I17" s="46"/>
    </row>
    <row r="18" spans="1:9" ht="19.5" customHeight="1">
      <c r="A18" s="150" t="s">
        <v>297</v>
      </c>
      <c r="B18" s="151" t="s">
        <v>174</v>
      </c>
      <c r="C18" s="46">
        <v>2149959</v>
      </c>
      <c r="D18" s="151" t="s">
        <v>298</v>
      </c>
      <c r="E18" s="151" t="s">
        <v>299</v>
      </c>
      <c r="F18" s="46"/>
      <c r="G18" s="151" t="s">
        <v>300</v>
      </c>
      <c r="H18" s="151" t="s">
        <v>301</v>
      </c>
      <c r="I18" s="46"/>
    </row>
    <row r="19" spans="1:9" ht="19.5" customHeight="1">
      <c r="A19" s="150" t="s">
        <v>302</v>
      </c>
      <c r="B19" s="151" t="s">
        <v>303</v>
      </c>
      <c r="C19" s="46"/>
      <c r="D19" s="151" t="s">
        <v>304</v>
      </c>
      <c r="E19" s="151" t="s">
        <v>305</v>
      </c>
      <c r="F19" s="46">
        <v>319836.25</v>
      </c>
      <c r="G19" s="151" t="s">
        <v>306</v>
      </c>
      <c r="H19" s="151" t="s">
        <v>307</v>
      </c>
      <c r="I19" s="46"/>
    </row>
    <row r="20" spans="1:9" ht="19.5" customHeight="1">
      <c r="A20" s="150" t="s">
        <v>308</v>
      </c>
      <c r="B20" s="151" t="s">
        <v>309</v>
      </c>
      <c r="C20" s="46">
        <v>1175345.22</v>
      </c>
      <c r="D20" s="151" t="s">
        <v>310</v>
      </c>
      <c r="E20" s="151" t="s">
        <v>311</v>
      </c>
      <c r="F20" s="46"/>
      <c r="G20" s="151" t="s">
        <v>312</v>
      </c>
      <c r="H20" s="151" t="s">
        <v>313</v>
      </c>
      <c r="I20" s="46"/>
    </row>
    <row r="21" spans="1:9" ht="19.5" customHeight="1">
      <c r="A21" s="150" t="s">
        <v>314</v>
      </c>
      <c r="B21" s="151" t="s">
        <v>315</v>
      </c>
      <c r="C21" s="46">
        <v>2589820.74</v>
      </c>
      <c r="D21" s="151" t="s">
        <v>316</v>
      </c>
      <c r="E21" s="151" t="s">
        <v>317</v>
      </c>
      <c r="F21" s="46"/>
      <c r="G21" s="151" t="s">
        <v>318</v>
      </c>
      <c r="H21" s="151" t="s">
        <v>319</v>
      </c>
      <c r="I21" s="46"/>
    </row>
    <row r="22" spans="1:9" ht="19.5" customHeight="1">
      <c r="A22" s="150" t="s">
        <v>320</v>
      </c>
      <c r="B22" s="151" t="s">
        <v>321</v>
      </c>
      <c r="C22" s="46">
        <v>151348.44</v>
      </c>
      <c r="D22" s="151" t="s">
        <v>322</v>
      </c>
      <c r="E22" s="151" t="s">
        <v>323</v>
      </c>
      <c r="F22" s="46">
        <v>57665.5</v>
      </c>
      <c r="G22" s="151" t="s">
        <v>324</v>
      </c>
      <c r="H22" s="151" t="s">
        <v>325</v>
      </c>
      <c r="I22" s="46"/>
    </row>
    <row r="23" spans="1:9" ht="19.5" customHeight="1">
      <c r="A23" s="150" t="s">
        <v>326</v>
      </c>
      <c r="B23" s="151" t="s">
        <v>327</v>
      </c>
      <c r="C23" s="46">
        <v>2379987.3</v>
      </c>
      <c r="D23" s="151" t="s">
        <v>328</v>
      </c>
      <c r="E23" s="151" t="s">
        <v>329</v>
      </c>
      <c r="F23" s="46">
        <v>1540</v>
      </c>
      <c r="G23" s="151" t="s">
        <v>330</v>
      </c>
      <c r="H23" s="151" t="s">
        <v>331</v>
      </c>
      <c r="I23" s="46"/>
    </row>
    <row r="24" spans="1:9" ht="19.5" customHeight="1">
      <c r="A24" s="150" t="s">
        <v>332</v>
      </c>
      <c r="B24" s="151" t="s">
        <v>333</v>
      </c>
      <c r="C24" s="46"/>
      <c r="D24" s="151" t="s">
        <v>334</v>
      </c>
      <c r="E24" s="151" t="s">
        <v>335</v>
      </c>
      <c r="F24" s="46">
        <v>340230.4</v>
      </c>
      <c r="G24" s="151" t="s">
        <v>336</v>
      </c>
      <c r="H24" s="151" t="s">
        <v>337</v>
      </c>
      <c r="I24" s="46"/>
    </row>
    <row r="25" spans="1:9" ht="19.5" customHeight="1">
      <c r="A25" s="150" t="s">
        <v>338</v>
      </c>
      <c r="B25" s="151" t="s">
        <v>339</v>
      </c>
      <c r="C25" s="46">
        <v>46440</v>
      </c>
      <c r="D25" s="151" t="s">
        <v>340</v>
      </c>
      <c r="E25" s="151" t="s">
        <v>341</v>
      </c>
      <c r="F25" s="46"/>
      <c r="G25" s="151" t="s">
        <v>342</v>
      </c>
      <c r="H25" s="151" t="s">
        <v>343</v>
      </c>
      <c r="I25" s="46"/>
    </row>
    <row r="26" spans="1:9" ht="19.5" customHeight="1">
      <c r="A26" s="150" t="s">
        <v>344</v>
      </c>
      <c r="B26" s="151" t="s">
        <v>345</v>
      </c>
      <c r="C26" s="46">
        <v>11445</v>
      </c>
      <c r="D26" s="151" t="s">
        <v>346</v>
      </c>
      <c r="E26" s="151" t="s">
        <v>347</v>
      </c>
      <c r="F26" s="46"/>
      <c r="G26" s="151" t="s">
        <v>348</v>
      </c>
      <c r="H26" s="151" t="s">
        <v>349</v>
      </c>
      <c r="I26" s="46"/>
    </row>
    <row r="27" spans="1:9" ht="19.5" customHeight="1">
      <c r="A27" s="150" t="s">
        <v>350</v>
      </c>
      <c r="B27" s="151" t="s">
        <v>351</v>
      </c>
      <c r="C27" s="46"/>
      <c r="D27" s="151" t="s">
        <v>352</v>
      </c>
      <c r="E27" s="151" t="s">
        <v>353</v>
      </c>
      <c r="F27" s="46">
        <v>160176.34</v>
      </c>
      <c r="G27" s="151" t="s">
        <v>354</v>
      </c>
      <c r="H27" s="151" t="s">
        <v>355</v>
      </c>
      <c r="I27" s="46"/>
    </row>
    <row r="28" spans="1:9" ht="19.5" customHeight="1">
      <c r="A28" s="150" t="s">
        <v>356</v>
      </c>
      <c r="B28" s="151" t="s">
        <v>357</v>
      </c>
      <c r="C28" s="46"/>
      <c r="D28" s="151" t="s">
        <v>358</v>
      </c>
      <c r="E28" s="151" t="s">
        <v>359</v>
      </c>
      <c r="F28" s="46"/>
      <c r="G28" s="151" t="s">
        <v>360</v>
      </c>
      <c r="H28" s="151" t="s">
        <v>361</v>
      </c>
      <c r="I28" s="46"/>
    </row>
    <row r="29" spans="1:9" ht="19.5" customHeight="1">
      <c r="A29" s="150" t="s">
        <v>362</v>
      </c>
      <c r="B29" s="151" t="s">
        <v>363</v>
      </c>
      <c r="C29" s="46"/>
      <c r="D29" s="151" t="s">
        <v>364</v>
      </c>
      <c r="E29" s="151" t="s">
        <v>365</v>
      </c>
      <c r="F29" s="46">
        <v>345411.16</v>
      </c>
      <c r="G29" s="151" t="s">
        <v>366</v>
      </c>
      <c r="H29" s="151" t="s">
        <v>367</v>
      </c>
      <c r="I29" s="46"/>
    </row>
    <row r="30" spans="1:9" ht="19.5" customHeight="1">
      <c r="A30" s="150" t="s">
        <v>368</v>
      </c>
      <c r="B30" s="151" t="s">
        <v>369</v>
      </c>
      <c r="C30" s="46">
        <v>600</v>
      </c>
      <c r="D30" s="151" t="s">
        <v>370</v>
      </c>
      <c r="E30" s="151" t="s">
        <v>371</v>
      </c>
      <c r="F30" s="46">
        <v>38412.04</v>
      </c>
      <c r="G30" s="151" t="s">
        <v>372</v>
      </c>
      <c r="H30" s="151" t="s">
        <v>373</v>
      </c>
      <c r="I30" s="46"/>
    </row>
    <row r="31" spans="1:9" ht="19.5" customHeight="1">
      <c r="A31" s="150" t="s">
        <v>374</v>
      </c>
      <c r="B31" s="151" t="s">
        <v>375</v>
      </c>
      <c r="C31" s="46"/>
      <c r="D31" s="151" t="s">
        <v>376</v>
      </c>
      <c r="E31" s="151" t="s">
        <v>377</v>
      </c>
      <c r="F31" s="46">
        <v>24185.84</v>
      </c>
      <c r="G31" s="151" t="s">
        <v>378</v>
      </c>
      <c r="H31" s="151" t="s">
        <v>379</v>
      </c>
      <c r="I31" s="46"/>
    </row>
    <row r="32" spans="1:9" ht="19.5" customHeight="1">
      <c r="A32" s="150" t="s">
        <v>380</v>
      </c>
      <c r="B32" s="151" t="s">
        <v>381</v>
      </c>
      <c r="C32" s="46"/>
      <c r="D32" s="151" t="s">
        <v>382</v>
      </c>
      <c r="E32" s="151" t="s">
        <v>383</v>
      </c>
      <c r="F32" s="46"/>
      <c r="G32" s="151" t="s">
        <v>384</v>
      </c>
      <c r="H32" s="151" t="s">
        <v>385</v>
      </c>
      <c r="I32" s="46"/>
    </row>
    <row r="33" spans="1:9" ht="19.5" customHeight="1">
      <c r="A33" s="150" t="s">
        <v>380</v>
      </c>
      <c r="B33" s="151" t="s">
        <v>386</v>
      </c>
      <c r="C33" s="46"/>
      <c r="D33" s="151" t="s">
        <v>387</v>
      </c>
      <c r="E33" s="151" t="s">
        <v>388</v>
      </c>
      <c r="F33" s="46"/>
      <c r="G33" s="151" t="s">
        <v>389</v>
      </c>
      <c r="H33" s="151" t="s">
        <v>390</v>
      </c>
      <c r="I33" s="46"/>
    </row>
    <row r="34" spans="1:9" ht="19.5" customHeight="1">
      <c r="A34" s="150"/>
      <c r="B34" s="151"/>
      <c r="C34" s="155"/>
      <c r="D34" s="151" t="s">
        <v>391</v>
      </c>
      <c r="E34" s="151" t="s">
        <v>392</v>
      </c>
      <c r="F34" s="46">
        <v>288062.57</v>
      </c>
      <c r="G34" s="151" t="s">
        <v>393</v>
      </c>
      <c r="H34" s="151" t="s">
        <v>394</v>
      </c>
      <c r="I34" s="46"/>
    </row>
    <row r="35" spans="1:9" ht="19.5" customHeight="1">
      <c r="A35" s="150"/>
      <c r="B35" s="151"/>
      <c r="C35" s="155"/>
      <c r="D35" s="151" t="s">
        <v>395</v>
      </c>
      <c r="E35" s="151" t="s">
        <v>396</v>
      </c>
      <c r="F35" s="46"/>
      <c r="G35" s="151"/>
      <c r="H35" s="151"/>
      <c r="I35" s="155"/>
    </row>
    <row r="36" spans="1:9" ht="19.5" customHeight="1">
      <c r="A36" s="150"/>
      <c r="B36" s="151"/>
      <c r="C36" s="155"/>
      <c r="D36" s="151" t="s">
        <v>397</v>
      </c>
      <c r="E36" s="151" t="s">
        <v>398</v>
      </c>
      <c r="F36" s="46"/>
      <c r="G36" s="151"/>
      <c r="H36" s="151"/>
      <c r="I36" s="155"/>
    </row>
    <row r="37" spans="1:9" ht="19.5" customHeight="1">
      <c r="A37" s="150"/>
      <c r="B37" s="151"/>
      <c r="C37" s="155"/>
      <c r="D37" s="151" t="s">
        <v>399</v>
      </c>
      <c r="E37" s="151" t="s">
        <v>400</v>
      </c>
      <c r="F37" s="46"/>
      <c r="G37" s="151"/>
      <c r="H37" s="151"/>
      <c r="I37" s="155"/>
    </row>
    <row r="38" spans="1:9" ht="19.5" customHeight="1">
      <c r="A38" s="150"/>
      <c r="B38" s="151"/>
      <c r="C38" s="155"/>
      <c r="D38" s="151" t="s">
        <v>401</v>
      </c>
      <c r="E38" s="151" t="s">
        <v>402</v>
      </c>
      <c r="F38" s="46"/>
      <c r="G38" s="151"/>
      <c r="H38" s="151"/>
      <c r="I38" s="155"/>
    </row>
    <row r="39" spans="1:9" ht="19.5" customHeight="1">
      <c r="A39" s="150"/>
      <c r="B39" s="151"/>
      <c r="C39" s="155"/>
      <c r="D39" s="151" t="s">
        <v>403</v>
      </c>
      <c r="E39" s="151" t="s">
        <v>404</v>
      </c>
      <c r="F39" s="46"/>
      <c r="G39" s="151"/>
      <c r="H39" s="151"/>
      <c r="I39" s="155"/>
    </row>
    <row r="40" spans="1:9" ht="19.5" customHeight="1">
      <c r="A40" s="156" t="s">
        <v>405</v>
      </c>
      <c r="B40" s="45" t="s">
        <v>405</v>
      </c>
      <c r="C40" s="46">
        <v>40877459.61</v>
      </c>
      <c r="D40" s="45" t="s">
        <v>406</v>
      </c>
      <c r="E40" s="45" t="s">
        <v>406</v>
      </c>
      <c r="F40" s="45" t="s">
        <v>406</v>
      </c>
      <c r="G40" s="45" t="s">
        <v>406</v>
      </c>
      <c r="H40" s="45" t="s">
        <v>406</v>
      </c>
      <c r="I40" s="46"/>
    </row>
    <row r="41" spans="1:9" ht="19.5" customHeight="1">
      <c r="A41" s="150" t="s">
        <v>407</v>
      </c>
      <c r="B41" s="151" t="s">
        <v>407</v>
      </c>
      <c r="C41" s="151" t="s">
        <v>407</v>
      </c>
      <c r="D41" s="151" t="s">
        <v>407</v>
      </c>
      <c r="E41" s="151" t="s">
        <v>407</v>
      </c>
      <c r="F41" s="151" t="s">
        <v>407</v>
      </c>
      <c r="G41" s="151" t="s">
        <v>407</v>
      </c>
      <c r="H41" s="151" t="s">
        <v>407</v>
      </c>
      <c r="I41" s="151" t="s">
        <v>407</v>
      </c>
    </row>
    <row r="42" spans="1:9" ht="12.75" customHeight="1">
      <c r="A42" s="152"/>
      <c r="B42" s="153"/>
      <c r="C42" s="153"/>
      <c r="D42" s="153"/>
      <c r="E42" s="154"/>
      <c r="F42" s="153"/>
      <c r="G42" s="153"/>
      <c r="H42" s="153"/>
      <c r="I42" s="153"/>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I1" sqref="I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34"/>
      <c r="B1" s="1"/>
      <c r="C1" s="1"/>
      <c r="D1" s="1"/>
      <c r="E1" s="1"/>
      <c r="F1" s="1"/>
      <c r="G1" s="1"/>
      <c r="H1" s="1"/>
      <c r="I1" s="2" t="s">
        <v>408</v>
      </c>
      <c r="J1" s="1"/>
      <c r="K1" s="1"/>
      <c r="L1" s="1"/>
      <c r="M1" s="1"/>
      <c r="N1" s="1"/>
      <c r="O1" s="1"/>
      <c r="P1" s="1"/>
      <c r="Q1" s="1"/>
    </row>
    <row r="2" spans="1:17" ht="15" customHeight="1">
      <c r="A2" s="138"/>
      <c r="B2" s="139"/>
      <c r="C2" s="139"/>
      <c r="D2" s="139"/>
      <c r="E2" s="139"/>
      <c r="F2" s="139"/>
      <c r="G2" s="139"/>
      <c r="H2" s="139"/>
      <c r="I2" s="139"/>
      <c r="J2" s="139"/>
      <c r="K2" s="139"/>
      <c r="L2" s="139"/>
      <c r="M2" s="139"/>
      <c r="N2" s="139"/>
      <c r="O2" s="139"/>
      <c r="P2" s="139"/>
      <c r="Q2" s="38" t="s">
        <v>409</v>
      </c>
    </row>
    <row r="3" spans="1:17" ht="15" customHeight="1">
      <c r="A3" s="39" t="s">
        <v>2</v>
      </c>
      <c r="B3" s="3"/>
      <c r="C3" s="3"/>
      <c r="D3" s="3"/>
      <c r="E3" s="3"/>
      <c r="F3" s="3"/>
      <c r="G3" s="3"/>
      <c r="H3" s="3"/>
      <c r="I3" s="140" t="s">
        <v>3</v>
      </c>
      <c r="J3" s="3"/>
      <c r="K3" s="3"/>
      <c r="L3" s="3"/>
      <c r="M3" s="3"/>
      <c r="N3" s="3"/>
      <c r="O3" s="3"/>
      <c r="P3" s="3"/>
      <c r="Q3" s="28" t="s">
        <v>4</v>
      </c>
    </row>
    <row r="4" spans="1:17" ht="19.5" customHeight="1">
      <c r="A4" s="149" t="s">
        <v>7</v>
      </c>
      <c r="B4" s="143" t="s">
        <v>7</v>
      </c>
      <c r="C4" s="143" t="s">
        <v>7</v>
      </c>
      <c r="D4" s="143" t="s">
        <v>7</v>
      </c>
      <c r="E4" s="8" t="s">
        <v>217</v>
      </c>
      <c r="F4" s="8" t="s">
        <v>217</v>
      </c>
      <c r="G4" s="8" t="s">
        <v>217</v>
      </c>
      <c r="H4" s="8" t="s">
        <v>218</v>
      </c>
      <c r="I4" s="8" t="s">
        <v>218</v>
      </c>
      <c r="J4" s="8" t="s">
        <v>218</v>
      </c>
      <c r="K4" s="8" t="s">
        <v>219</v>
      </c>
      <c r="L4" s="8" t="s">
        <v>219</v>
      </c>
      <c r="M4" s="8" t="s">
        <v>219</v>
      </c>
      <c r="N4" s="8" t="s">
        <v>108</v>
      </c>
      <c r="O4" s="8" t="s">
        <v>108</v>
      </c>
      <c r="P4" s="8" t="s">
        <v>108</v>
      </c>
      <c r="Q4" s="8" t="s">
        <v>108</v>
      </c>
    </row>
    <row r="5" spans="1:17" ht="19.5" customHeight="1">
      <c r="A5" s="141" t="s">
        <v>123</v>
      </c>
      <c r="B5" s="8" t="s">
        <v>123</v>
      </c>
      <c r="C5" s="8" t="s">
        <v>123</v>
      </c>
      <c r="D5" s="8" t="s">
        <v>124</v>
      </c>
      <c r="E5" s="8" t="s">
        <v>130</v>
      </c>
      <c r="F5" s="8" t="s">
        <v>220</v>
      </c>
      <c r="G5" s="8" t="s">
        <v>221</v>
      </c>
      <c r="H5" s="8" t="s">
        <v>130</v>
      </c>
      <c r="I5" s="8" t="s">
        <v>182</v>
      </c>
      <c r="J5" s="8" t="s">
        <v>183</v>
      </c>
      <c r="K5" s="8" t="s">
        <v>130</v>
      </c>
      <c r="L5" s="8" t="s">
        <v>182</v>
      </c>
      <c r="M5" s="8" t="s">
        <v>183</v>
      </c>
      <c r="N5" s="8" t="s">
        <v>130</v>
      </c>
      <c r="O5" s="8" t="s">
        <v>220</v>
      </c>
      <c r="P5" s="8" t="s">
        <v>221</v>
      </c>
      <c r="Q5" s="8" t="s">
        <v>221</v>
      </c>
    </row>
    <row r="6" spans="1:17" ht="19.5" customHeight="1">
      <c r="A6" s="141" t="s">
        <v>123</v>
      </c>
      <c r="B6" s="8" t="s">
        <v>123</v>
      </c>
      <c r="C6" s="8" t="s">
        <v>123</v>
      </c>
      <c r="D6" s="8" t="s">
        <v>124</v>
      </c>
      <c r="E6" s="8" t="s">
        <v>130</v>
      </c>
      <c r="F6" s="8" t="s">
        <v>220</v>
      </c>
      <c r="G6" s="8" t="s">
        <v>221</v>
      </c>
      <c r="H6" s="8" t="s">
        <v>130</v>
      </c>
      <c r="I6" s="8" t="s">
        <v>182</v>
      </c>
      <c r="J6" s="8" t="s">
        <v>183</v>
      </c>
      <c r="K6" s="8" t="s">
        <v>130</v>
      </c>
      <c r="L6" s="8" t="s">
        <v>182</v>
      </c>
      <c r="M6" s="8" t="s">
        <v>183</v>
      </c>
      <c r="N6" s="8" t="s">
        <v>130</v>
      </c>
      <c r="O6" s="8" t="s">
        <v>220</v>
      </c>
      <c r="P6" s="8" t="s">
        <v>222</v>
      </c>
      <c r="Q6" s="8" t="s">
        <v>223</v>
      </c>
    </row>
    <row r="7" spans="1:17" ht="19.5" customHeight="1">
      <c r="A7" s="141" t="s">
        <v>123</v>
      </c>
      <c r="B7" s="8" t="s">
        <v>123</v>
      </c>
      <c r="C7" s="8" t="s">
        <v>123</v>
      </c>
      <c r="D7" s="8" t="s">
        <v>124</v>
      </c>
      <c r="E7" s="8" t="s">
        <v>130</v>
      </c>
      <c r="F7" s="8" t="s">
        <v>220</v>
      </c>
      <c r="G7" s="8" t="s">
        <v>221</v>
      </c>
      <c r="H7" s="8" t="s">
        <v>130</v>
      </c>
      <c r="I7" s="8" t="s">
        <v>182</v>
      </c>
      <c r="J7" s="8" t="s">
        <v>183</v>
      </c>
      <c r="K7" s="8" t="s">
        <v>130</v>
      </c>
      <c r="L7" s="8" t="s">
        <v>182</v>
      </c>
      <c r="M7" s="8" t="s">
        <v>183</v>
      </c>
      <c r="N7" s="8" t="s">
        <v>130</v>
      </c>
      <c r="O7" s="8" t="s">
        <v>220</v>
      </c>
      <c r="P7" s="8" t="s">
        <v>222</v>
      </c>
      <c r="Q7" s="8" t="s">
        <v>223</v>
      </c>
    </row>
    <row r="8" spans="1:17" ht="19.5" customHeight="1">
      <c r="A8" s="141" t="s">
        <v>127</v>
      </c>
      <c r="B8" s="8" t="s">
        <v>128</v>
      </c>
      <c r="C8" s="8" t="s">
        <v>129</v>
      </c>
      <c r="D8" s="143" t="s">
        <v>11</v>
      </c>
      <c r="E8" s="45" t="s">
        <v>12</v>
      </c>
      <c r="F8" s="45" t="s">
        <v>13</v>
      </c>
      <c r="G8" s="45" t="s">
        <v>21</v>
      </c>
      <c r="H8" s="45" t="s">
        <v>25</v>
      </c>
      <c r="I8" s="45" t="s">
        <v>29</v>
      </c>
      <c r="J8" s="45" t="s">
        <v>33</v>
      </c>
      <c r="K8" s="45" t="s">
        <v>37</v>
      </c>
      <c r="L8" s="45" t="s">
        <v>41</v>
      </c>
      <c r="M8" s="45" t="s">
        <v>44</v>
      </c>
      <c r="N8" s="45" t="s">
        <v>47</v>
      </c>
      <c r="O8" s="45" t="s">
        <v>50</v>
      </c>
      <c r="P8" s="45" t="s">
        <v>53</v>
      </c>
      <c r="Q8" s="45" t="s">
        <v>56</v>
      </c>
    </row>
    <row r="9" spans="1:17" ht="19.5" customHeight="1">
      <c r="A9" s="141" t="s">
        <v>127</v>
      </c>
      <c r="B9" s="8" t="s">
        <v>128</v>
      </c>
      <c r="C9" s="8" t="s">
        <v>129</v>
      </c>
      <c r="D9" s="8" t="s">
        <v>130</v>
      </c>
      <c r="E9" s="46"/>
      <c r="F9" s="46"/>
      <c r="G9" s="46"/>
      <c r="H9" s="46"/>
      <c r="I9" s="46"/>
      <c r="J9" s="46"/>
      <c r="K9" s="46"/>
      <c r="L9" s="46"/>
      <c r="M9" s="46"/>
      <c r="N9" s="46"/>
      <c r="O9" s="46"/>
      <c r="P9" s="46"/>
      <c r="Q9" s="46"/>
    </row>
    <row r="10" spans="1:17" ht="19.5" customHeight="1">
      <c r="A10" s="150"/>
      <c r="B10" s="151"/>
      <c r="C10" s="151"/>
      <c r="D10" s="151"/>
      <c r="E10" s="46"/>
      <c r="F10" s="46"/>
      <c r="G10" s="46"/>
      <c r="H10" s="46"/>
      <c r="I10" s="46"/>
      <c r="J10" s="46"/>
      <c r="K10" s="46"/>
      <c r="L10" s="46"/>
      <c r="M10" s="46"/>
      <c r="N10" s="46"/>
      <c r="O10" s="46"/>
      <c r="P10" s="46"/>
      <c r="Q10" s="46"/>
    </row>
    <row r="11" spans="1:17" ht="19.5" customHeight="1">
      <c r="A11" s="150" t="s">
        <v>410</v>
      </c>
      <c r="B11" s="151" t="s">
        <v>410</v>
      </c>
      <c r="C11" s="151" t="s">
        <v>410</v>
      </c>
      <c r="D11" s="151" t="s">
        <v>410</v>
      </c>
      <c r="E11" s="151" t="s">
        <v>410</v>
      </c>
      <c r="F11" s="151" t="s">
        <v>410</v>
      </c>
      <c r="G11" s="151" t="s">
        <v>410</v>
      </c>
      <c r="H11" s="151" t="s">
        <v>410</v>
      </c>
      <c r="I11" s="151" t="s">
        <v>410</v>
      </c>
      <c r="J11" s="151" t="s">
        <v>410</v>
      </c>
      <c r="K11" s="151" t="s">
        <v>410</v>
      </c>
      <c r="L11" s="151" t="s">
        <v>410</v>
      </c>
      <c r="M11" s="151" t="s">
        <v>410</v>
      </c>
      <c r="N11" s="151" t="s">
        <v>410</v>
      </c>
      <c r="O11" s="151" t="s">
        <v>410</v>
      </c>
      <c r="P11" s="151" t="s">
        <v>410</v>
      </c>
      <c r="Q11" s="151" t="s">
        <v>410</v>
      </c>
    </row>
    <row r="12" spans="1:17" ht="19.5" customHeight="1">
      <c r="A12" s="150" t="s">
        <v>225</v>
      </c>
      <c r="B12" s="151" t="s">
        <v>225</v>
      </c>
      <c r="C12" s="151" t="s">
        <v>225</v>
      </c>
      <c r="D12" s="151" t="s">
        <v>225</v>
      </c>
      <c r="E12" s="151" t="s">
        <v>225</v>
      </c>
      <c r="F12" s="151" t="s">
        <v>225</v>
      </c>
      <c r="G12" s="151" t="s">
        <v>225</v>
      </c>
      <c r="H12" s="151" t="s">
        <v>225</v>
      </c>
      <c r="I12" s="151" t="s">
        <v>225</v>
      </c>
      <c r="J12" s="151" t="s">
        <v>225</v>
      </c>
      <c r="K12" s="151" t="s">
        <v>225</v>
      </c>
      <c r="L12" s="151" t="s">
        <v>225</v>
      </c>
      <c r="M12" s="151" t="s">
        <v>225</v>
      </c>
      <c r="N12" s="151" t="s">
        <v>225</v>
      </c>
      <c r="O12" s="151" t="s">
        <v>225</v>
      </c>
      <c r="P12" s="151" t="s">
        <v>225</v>
      </c>
      <c r="Q12" s="151" t="s">
        <v>225</v>
      </c>
    </row>
    <row r="13" spans="1:17" ht="12.75" customHeight="1">
      <c r="A13" s="152"/>
      <c r="B13" s="153"/>
      <c r="C13" s="153"/>
      <c r="D13" s="153"/>
      <c r="E13" s="153"/>
      <c r="F13" s="153"/>
      <c r="G13" s="153"/>
      <c r="H13" s="153"/>
      <c r="I13" s="154"/>
      <c r="J13" s="153"/>
      <c r="K13" s="153"/>
      <c r="L13" s="153"/>
      <c r="M13" s="153"/>
      <c r="N13" s="153"/>
      <c r="O13" s="153"/>
      <c r="P13" s="153"/>
      <c r="Q13" s="153"/>
    </row>
  </sheetData>
  <sheetProtection/>
  <mergeCells count="28">
    <mergeCell ref="A4:D4"/>
    <mergeCell ref="E4:G4"/>
    <mergeCell ref="H4:J4"/>
    <mergeCell ref="K4:M4"/>
    <mergeCell ref="N4:Q4"/>
    <mergeCell ref="P5:Q5"/>
    <mergeCell ref="A10:C10"/>
    <mergeCell ref="A11:Q11"/>
    <mergeCell ref="A12:Q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L10" sqref="L10"/>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34"/>
      <c r="B1" s="1"/>
      <c r="C1" s="1"/>
      <c r="D1" s="1"/>
      <c r="E1" s="2" t="s">
        <v>411</v>
      </c>
      <c r="F1" s="1"/>
      <c r="G1" s="1"/>
      <c r="H1" s="1"/>
      <c r="I1" s="1"/>
      <c r="J1" s="1"/>
    </row>
    <row r="2" spans="1:10" ht="15" customHeight="1">
      <c r="A2" s="138"/>
      <c r="B2" s="139"/>
      <c r="C2" s="139"/>
      <c r="D2" s="139"/>
      <c r="E2" s="139"/>
      <c r="F2" s="139"/>
      <c r="G2" s="139"/>
      <c r="H2" s="139"/>
      <c r="I2" s="139"/>
      <c r="J2" s="38" t="s">
        <v>412</v>
      </c>
    </row>
    <row r="3" spans="1:10" ht="15" customHeight="1">
      <c r="A3" s="39" t="s">
        <v>2</v>
      </c>
      <c r="B3" s="3"/>
      <c r="C3" s="3"/>
      <c r="D3" s="3"/>
      <c r="E3" s="140" t="s">
        <v>3</v>
      </c>
      <c r="F3" s="3"/>
      <c r="G3" s="3"/>
      <c r="H3" s="3"/>
      <c r="I3" s="3"/>
      <c r="J3" s="28" t="s">
        <v>4</v>
      </c>
    </row>
    <row r="4" spans="1:10" ht="19.5" customHeight="1">
      <c r="A4" s="149" t="s">
        <v>7</v>
      </c>
      <c r="B4" s="143" t="s">
        <v>7</v>
      </c>
      <c r="C4" s="143" t="s">
        <v>7</v>
      </c>
      <c r="D4" s="143" t="s">
        <v>7</v>
      </c>
      <c r="E4" s="8" t="s">
        <v>217</v>
      </c>
      <c r="F4" s="8" t="s">
        <v>218</v>
      </c>
      <c r="G4" s="8" t="s">
        <v>219</v>
      </c>
      <c r="H4" s="8" t="s">
        <v>108</v>
      </c>
      <c r="I4" s="8" t="s">
        <v>108</v>
      </c>
      <c r="J4" s="8" t="s">
        <v>108</v>
      </c>
    </row>
    <row r="5" spans="1:10" ht="19.5" customHeight="1">
      <c r="A5" s="141" t="s">
        <v>123</v>
      </c>
      <c r="B5" s="8" t="s">
        <v>123</v>
      </c>
      <c r="C5" s="8" t="s">
        <v>123</v>
      </c>
      <c r="D5" s="8" t="s">
        <v>124</v>
      </c>
      <c r="E5" s="8" t="s">
        <v>217</v>
      </c>
      <c r="F5" s="8" t="s">
        <v>218</v>
      </c>
      <c r="G5" s="8" t="s">
        <v>219</v>
      </c>
      <c r="H5" s="8" t="s">
        <v>130</v>
      </c>
      <c r="I5" s="8" t="s">
        <v>413</v>
      </c>
      <c r="J5" s="7" t="s">
        <v>414</v>
      </c>
    </row>
    <row r="6" spans="1:10" ht="19.5" customHeight="1">
      <c r="A6" s="141" t="s">
        <v>123</v>
      </c>
      <c r="B6" s="8" t="s">
        <v>123</v>
      </c>
      <c r="C6" s="8" t="s">
        <v>123</v>
      </c>
      <c r="D6" s="8" t="s">
        <v>124</v>
      </c>
      <c r="E6" s="8" t="s">
        <v>217</v>
      </c>
      <c r="F6" s="8" t="s">
        <v>218</v>
      </c>
      <c r="G6" s="8" t="s">
        <v>219</v>
      </c>
      <c r="H6" s="8" t="s">
        <v>130</v>
      </c>
      <c r="I6" s="8" t="s">
        <v>413</v>
      </c>
      <c r="J6" s="7" t="s">
        <v>414</v>
      </c>
    </row>
    <row r="7" spans="1:10" ht="19.5" customHeight="1">
      <c r="A7" s="141" t="s">
        <v>123</v>
      </c>
      <c r="B7" s="8" t="s">
        <v>123</v>
      </c>
      <c r="C7" s="8" t="s">
        <v>123</v>
      </c>
      <c r="D7" s="8" t="s">
        <v>124</v>
      </c>
      <c r="E7" s="8" t="s">
        <v>217</v>
      </c>
      <c r="F7" s="8" t="s">
        <v>218</v>
      </c>
      <c r="G7" s="8" t="s">
        <v>219</v>
      </c>
      <c r="H7" s="8" t="s">
        <v>130</v>
      </c>
      <c r="I7" s="8" t="s">
        <v>413</v>
      </c>
      <c r="J7" s="7" t="s">
        <v>414</v>
      </c>
    </row>
    <row r="8" spans="1:10" ht="19.5" customHeight="1">
      <c r="A8" s="141" t="s">
        <v>127</v>
      </c>
      <c r="B8" s="8" t="s">
        <v>128</v>
      </c>
      <c r="C8" s="8" t="s">
        <v>129</v>
      </c>
      <c r="D8" s="143" t="s">
        <v>11</v>
      </c>
      <c r="E8" s="45" t="s">
        <v>12</v>
      </c>
      <c r="F8" s="45" t="s">
        <v>13</v>
      </c>
      <c r="G8" s="45" t="s">
        <v>21</v>
      </c>
      <c r="H8" s="45" t="s">
        <v>25</v>
      </c>
      <c r="I8" s="45" t="s">
        <v>29</v>
      </c>
      <c r="J8" s="45" t="s">
        <v>33</v>
      </c>
    </row>
    <row r="9" spans="1:10" ht="19.5" customHeight="1">
      <c r="A9" s="141" t="s">
        <v>127</v>
      </c>
      <c r="B9" s="8" t="s">
        <v>128</v>
      </c>
      <c r="C9" s="8" t="s">
        <v>129</v>
      </c>
      <c r="D9" s="8" t="s">
        <v>130</v>
      </c>
      <c r="E9" s="46"/>
      <c r="F9" s="46"/>
      <c r="G9" s="46"/>
      <c r="H9" s="46"/>
      <c r="I9" s="46"/>
      <c r="J9" s="46"/>
    </row>
    <row r="10" spans="1:10" ht="19.5" customHeight="1">
      <c r="A10" s="150"/>
      <c r="B10" s="151"/>
      <c r="C10" s="151"/>
      <c r="D10" s="151"/>
      <c r="E10" s="46"/>
      <c r="F10" s="46"/>
      <c r="G10" s="46"/>
      <c r="H10" s="46"/>
      <c r="I10" s="46"/>
      <c r="J10" s="46"/>
    </row>
    <row r="11" spans="1:10" ht="19.5" customHeight="1">
      <c r="A11" s="150" t="s">
        <v>415</v>
      </c>
      <c r="B11" s="151" t="s">
        <v>415</v>
      </c>
      <c r="C11" s="151" t="s">
        <v>415</v>
      </c>
      <c r="D11" s="151" t="s">
        <v>415</v>
      </c>
      <c r="E11" s="151" t="s">
        <v>415</v>
      </c>
      <c r="F11" s="151" t="s">
        <v>415</v>
      </c>
      <c r="G11" s="151" t="s">
        <v>415</v>
      </c>
      <c r="H11" s="151" t="s">
        <v>415</v>
      </c>
      <c r="I11" s="151" t="s">
        <v>415</v>
      </c>
      <c r="J11" s="151" t="s">
        <v>415</v>
      </c>
    </row>
    <row r="12" spans="1:10" ht="19.5" customHeight="1">
      <c r="A12" s="150" t="s">
        <v>225</v>
      </c>
      <c r="B12" s="151" t="s">
        <v>225</v>
      </c>
      <c r="C12" s="151" t="s">
        <v>225</v>
      </c>
      <c r="D12" s="151" t="s">
        <v>225</v>
      </c>
      <c r="E12" s="151" t="s">
        <v>225</v>
      </c>
      <c r="F12" s="151" t="s">
        <v>225</v>
      </c>
      <c r="G12" s="151" t="s">
        <v>225</v>
      </c>
      <c r="H12" s="151" t="s">
        <v>225</v>
      </c>
      <c r="I12" s="151" t="s">
        <v>225</v>
      </c>
      <c r="J12" s="151" t="s">
        <v>225</v>
      </c>
    </row>
    <row r="13" spans="1:10" ht="12.75" customHeight="1">
      <c r="A13" s="152"/>
      <c r="B13" s="153"/>
      <c r="C13" s="153"/>
      <c r="D13" s="153"/>
      <c r="E13" s="154"/>
      <c r="F13" s="153"/>
      <c r="G13" s="153"/>
      <c r="H13" s="153"/>
      <c r="I13" s="153"/>
      <c r="J13" s="153"/>
    </row>
  </sheetData>
  <sheetProtection/>
  <mergeCells count="17">
    <mergeCell ref="A4:D4"/>
    <mergeCell ref="H4:J4"/>
    <mergeCell ref="A10:C10"/>
    <mergeCell ref="A11:J11"/>
    <mergeCell ref="A12:J12"/>
    <mergeCell ref="A13:J13"/>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M7" sqref="M7"/>
    </sheetView>
  </sheetViews>
  <sheetFormatPr defaultColWidth="9.140625" defaultRowHeight="12.75"/>
  <cols>
    <col min="1" max="1" width="7.421875" style="0" customWidth="1"/>
    <col min="2" max="2" width="5.421875" style="0" customWidth="1"/>
    <col min="3" max="3" width="10.140625" style="0" customWidth="1"/>
    <col min="4" max="4" width="5.421875" style="0" customWidth="1"/>
    <col min="5" max="5" width="31.140625" style="0" customWidth="1"/>
    <col min="6" max="6" width="5.421875" style="0" customWidth="1"/>
    <col min="7" max="8" width="17.140625" style="0" customWidth="1"/>
    <col min="9" max="9" width="39.57421875" style="0" customWidth="1"/>
    <col min="10" max="10" width="44.7109375" style="0" customWidth="1"/>
  </cols>
  <sheetData>
    <row r="1" spans="1:10" ht="27.75" customHeight="1">
      <c r="A1" s="34"/>
      <c r="B1" s="1"/>
      <c r="C1" s="1"/>
      <c r="D1" s="1"/>
      <c r="E1" s="2" t="s">
        <v>416</v>
      </c>
      <c r="F1" s="1"/>
      <c r="G1" s="1"/>
      <c r="H1" s="1"/>
      <c r="I1" s="1"/>
      <c r="J1" s="1"/>
    </row>
    <row r="2" spans="1:10" ht="15" customHeight="1">
      <c r="A2" s="138"/>
      <c r="B2" s="139"/>
      <c r="C2" s="139"/>
      <c r="D2" s="139"/>
      <c r="E2" s="139"/>
      <c r="F2" s="139"/>
      <c r="G2" s="139"/>
      <c r="H2" s="139"/>
      <c r="I2" s="139"/>
      <c r="J2" s="38" t="s">
        <v>417</v>
      </c>
    </row>
    <row r="3" spans="1:10" ht="15" customHeight="1">
      <c r="A3" s="39" t="s">
        <v>2</v>
      </c>
      <c r="B3" s="3"/>
      <c r="C3" s="3"/>
      <c r="D3" s="3"/>
      <c r="E3" s="140" t="s">
        <v>3</v>
      </c>
      <c r="F3" s="3"/>
      <c r="G3" s="3"/>
      <c r="H3" s="3"/>
      <c r="I3" s="3"/>
      <c r="J3" s="28" t="s">
        <v>418</v>
      </c>
    </row>
    <row r="4" spans="1:10" ht="21.75" customHeight="1">
      <c r="A4" s="43" t="s">
        <v>419</v>
      </c>
      <c r="B4" s="7" t="s">
        <v>419</v>
      </c>
      <c r="C4" s="7" t="s">
        <v>419</v>
      </c>
      <c r="D4" s="7" t="s">
        <v>419</v>
      </c>
      <c r="E4" s="8" t="s">
        <v>419</v>
      </c>
      <c r="F4" s="7" t="s">
        <v>419</v>
      </c>
      <c r="G4" s="7" t="s">
        <v>420</v>
      </c>
      <c r="H4" s="7" t="s">
        <v>421</v>
      </c>
      <c r="I4" s="7" t="s">
        <v>422</v>
      </c>
      <c r="J4" s="7" t="s">
        <v>423</v>
      </c>
    </row>
    <row r="5" spans="1:10" ht="21.75" customHeight="1">
      <c r="A5" s="141" t="s">
        <v>424</v>
      </c>
      <c r="B5" s="8" t="s">
        <v>424</v>
      </c>
      <c r="C5" s="7" t="s">
        <v>425</v>
      </c>
      <c r="D5" s="7" t="s">
        <v>425</v>
      </c>
      <c r="E5" s="8" t="s">
        <v>426</v>
      </c>
      <c r="F5" s="7" t="s">
        <v>426</v>
      </c>
      <c r="G5" s="7" t="s">
        <v>420</v>
      </c>
      <c r="H5" s="7" t="s">
        <v>421</v>
      </c>
      <c r="I5" s="7" t="s">
        <v>422</v>
      </c>
      <c r="J5" s="7" t="s">
        <v>423</v>
      </c>
    </row>
    <row r="6" spans="1:10" ht="21.75" customHeight="1">
      <c r="A6" s="141" t="s">
        <v>427</v>
      </c>
      <c r="B6" s="8" t="s">
        <v>428</v>
      </c>
      <c r="C6" s="7" t="s">
        <v>427</v>
      </c>
      <c r="D6" s="7" t="s">
        <v>428</v>
      </c>
      <c r="E6" s="8" t="s">
        <v>427</v>
      </c>
      <c r="F6" s="7" t="s">
        <v>428</v>
      </c>
      <c r="G6" s="7" t="s">
        <v>420</v>
      </c>
      <c r="H6" s="7" t="s">
        <v>421</v>
      </c>
      <c r="I6" s="7" t="s">
        <v>422</v>
      </c>
      <c r="J6" s="7" t="s">
        <v>423</v>
      </c>
    </row>
    <row r="7" spans="1:10" ht="42" customHeight="1">
      <c r="A7" s="141" t="s">
        <v>429</v>
      </c>
      <c r="B7" s="8" t="s">
        <v>430</v>
      </c>
      <c r="C7" s="8" t="s">
        <v>431</v>
      </c>
      <c r="D7" s="7" t="s">
        <v>111</v>
      </c>
      <c r="E7" s="10" t="s">
        <v>432</v>
      </c>
      <c r="F7" s="7" t="s">
        <v>47</v>
      </c>
      <c r="G7" s="46">
        <v>10.79</v>
      </c>
      <c r="H7" s="142">
        <v>8.5</v>
      </c>
      <c r="I7" s="10" t="s">
        <v>433</v>
      </c>
      <c r="J7" s="10" t="s">
        <v>434</v>
      </c>
    </row>
    <row r="8" spans="1:10" ht="42" customHeight="1">
      <c r="A8" s="141" t="s">
        <v>429</v>
      </c>
      <c r="B8" s="8" t="s">
        <v>430</v>
      </c>
      <c r="C8" s="8" t="s">
        <v>431</v>
      </c>
      <c r="D8" s="7" t="s">
        <v>111</v>
      </c>
      <c r="E8" s="10" t="s">
        <v>435</v>
      </c>
      <c r="F8" s="7" t="s">
        <v>29</v>
      </c>
      <c r="G8" s="46"/>
      <c r="H8" s="142">
        <v>5</v>
      </c>
      <c r="I8" s="10" t="s">
        <v>436</v>
      </c>
      <c r="J8" s="10" t="s">
        <v>434</v>
      </c>
    </row>
    <row r="9" spans="1:10" ht="42" customHeight="1">
      <c r="A9" s="141" t="s">
        <v>429</v>
      </c>
      <c r="B9" s="8" t="s">
        <v>430</v>
      </c>
      <c r="C9" s="8" t="s">
        <v>431</v>
      </c>
      <c r="D9" s="7" t="s">
        <v>111</v>
      </c>
      <c r="E9" s="10" t="s">
        <v>437</v>
      </c>
      <c r="F9" s="7" t="s">
        <v>13</v>
      </c>
      <c r="G9" s="46"/>
      <c r="H9" s="142">
        <v>2</v>
      </c>
      <c r="I9" s="10" t="s">
        <v>438</v>
      </c>
      <c r="J9" s="10" t="s">
        <v>434</v>
      </c>
    </row>
    <row r="10" spans="1:10" ht="42" customHeight="1">
      <c r="A10" s="141" t="s">
        <v>429</v>
      </c>
      <c r="B10" s="8" t="s">
        <v>430</v>
      </c>
      <c r="C10" s="8" t="s">
        <v>431</v>
      </c>
      <c r="D10" s="7" t="s">
        <v>111</v>
      </c>
      <c r="E10" s="10" t="s">
        <v>439</v>
      </c>
      <c r="F10" s="7" t="s">
        <v>21</v>
      </c>
      <c r="G10" s="46"/>
      <c r="H10" s="142"/>
      <c r="I10" s="10" t="s">
        <v>440</v>
      </c>
      <c r="J10" s="10" t="s">
        <v>434</v>
      </c>
    </row>
    <row r="11" spans="1:10" ht="42" customHeight="1">
      <c r="A11" s="141" t="s">
        <v>429</v>
      </c>
      <c r="B11" s="8" t="s">
        <v>430</v>
      </c>
      <c r="C11" s="8" t="s">
        <v>431</v>
      </c>
      <c r="D11" s="7" t="s">
        <v>111</v>
      </c>
      <c r="E11" s="10" t="s">
        <v>441</v>
      </c>
      <c r="F11" s="7" t="s">
        <v>29</v>
      </c>
      <c r="G11" s="46"/>
      <c r="H11" s="142"/>
      <c r="I11" s="10" t="s">
        <v>442</v>
      </c>
      <c r="J11" s="10" t="s">
        <v>443</v>
      </c>
    </row>
    <row r="12" spans="1:10" ht="42" customHeight="1">
      <c r="A12" s="141" t="s">
        <v>429</v>
      </c>
      <c r="B12" s="8" t="s">
        <v>430</v>
      </c>
      <c r="C12" s="8" t="s">
        <v>431</v>
      </c>
      <c r="D12" s="7" t="s">
        <v>111</v>
      </c>
      <c r="E12" s="10" t="s">
        <v>444</v>
      </c>
      <c r="F12" s="7" t="s">
        <v>21</v>
      </c>
      <c r="G12" s="46">
        <v>13.31</v>
      </c>
      <c r="H12" s="142">
        <v>1.5</v>
      </c>
      <c r="I12" s="10" t="s">
        <v>445</v>
      </c>
      <c r="J12" s="10" t="s">
        <v>446</v>
      </c>
    </row>
    <row r="13" spans="1:10" ht="42" customHeight="1">
      <c r="A13" s="141" t="s">
        <v>429</v>
      </c>
      <c r="B13" s="8" t="s">
        <v>430</v>
      </c>
      <c r="C13" s="8" t="s">
        <v>431</v>
      </c>
      <c r="D13" s="7" t="s">
        <v>111</v>
      </c>
      <c r="E13" s="10" t="s">
        <v>447</v>
      </c>
      <c r="F13" s="7" t="s">
        <v>13</v>
      </c>
      <c r="G13" s="46">
        <v>-61.67</v>
      </c>
      <c r="H13" s="142"/>
      <c r="I13" s="10" t="s">
        <v>448</v>
      </c>
      <c r="J13" s="10" t="s">
        <v>446</v>
      </c>
    </row>
    <row r="14" spans="1:10" ht="42" customHeight="1">
      <c r="A14" s="141" t="s">
        <v>429</v>
      </c>
      <c r="B14" s="8" t="s">
        <v>430</v>
      </c>
      <c r="C14" s="143" t="s">
        <v>449</v>
      </c>
      <c r="D14" s="7" t="s">
        <v>79</v>
      </c>
      <c r="E14" s="10" t="s">
        <v>450</v>
      </c>
      <c r="F14" s="7" t="s">
        <v>47</v>
      </c>
      <c r="G14" s="46"/>
      <c r="H14" s="142">
        <v>10</v>
      </c>
      <c r="I14" s="10" t="s">
        <v>451</v>
      </c>
      <c r="J14" s="10" t="s">
        <v>434</v>
      </c>
    </row>
    <row r="15" spans="1:10" ht="42" customHeight="1">
      <c r="A15" s="141" t="s">
        <v>429</v>
      </c>
      <c r="B15" s="8" t="s">
        <v>430</v>
      </c>
      <c r="C15" s="143" t="s">
        <v>449</v>
      </c>
      <c r="D15" s="7" t="s">
        <v>79</v>
      </c>
      <c r="E15" s="10" t="s">
        <v>452</v>
      </c>
      <c r="F15" s="7" t="s">
        <v>47</v>
      </c>
      <c r="G15" s="46"/>
      <c r="H15" s="142">
        <v>10</v>
      </c>
      <c r="I15" s="10" t="s">
        <v>453</v>
      </c>
      <c r="J15" s="10" t="s">
        <v>434</v>
      </c>
    </row>
    <row r="16" spans="1:10" ht="42" customHeight="1">
      <c r="A16" s="141" t="s">
        <v>429</v>
      </c>
      <c r="B16" s="8" t="s">
        <v>430</v>
      </c>
      <c r="C16" s="143" t="s">
        <v>449</v>
      </c>
      <c r="D16" s="7" t="s">
        <v>79</v>
      </c>
      <c r="E16" s="10" t="s">
        <v>454</v>
      </c>
      <c r="F16" s="7" t="s">
        <v>47</v>
      </c>
      <c r="G16" s="46"/>
      <c r="H16" s="142">
        <v>10</v>
      </c>
      <c r="I16" s="10" t="s">
        <v>455</v>
      </c>
      <c r="J16" s="10" t="s">
        <v>456</v>
      </c>
    </row>
    <row r="17" spans="1:10" ht="42" customHeight="1">
      <c r="A17" s="141" t="s">
        <v>429</v>
      </c>
      <c r="B17" s="8" t="s">
        <v>430</v>
      </c>
      <c r="C17" s="143" t="s">
        <v>449</v>
      </c>
      <c r="D17" s="7" t="s">
        <v>79</v>
      </c>
      <c r="E17" s="10" t="s">
        <v>457</v>
      </c>
      <c r="F17" s="7" t="s">
        <v>47</v>
      </c>
      <c r="G17" s="46">
        <v>-100</v>
      </c>
      <c r="H17" s="142">
        <v>10</v>
      </c>
      <c r="I17" s="10" t="s">
        <v>458</v>
      </c>
      <c r="J17" s="10" t="s">
        <v>459</v>
      </c>
    </row>
    <row r="18" spans="1:10" ht="42" customHeight="1">
      <c r="A18" s="141" t="s">
        <v>429</v>
      </c>
      <c r="B18" s="8" t="s">
        <v>430</v>
      </c>
      <c r="C18" s="143" t="s">
        <v>449</v>
      </c>
      <c r="D18" s="7" t="s">
        <v>79</v>
      </c>
      <c r="E18" s="10" t="s">
        <v>460</v>
      </c>
      <c r="F18" s="7" t="s">
        <v>29</v>
      </c>
      <c r="G18" s="46"/>
      <c r="H18" s="142">
        <v>5</v>
      </c>
      <c r="I18" s="10" t="s">
        <v>461</v>
      </c>
      <c r="J18" s="10" t="s">
        <v>462</v>
      </c>
    </row>
    <row r="19" spans="1:10" ht="42" customHeight="1">
      <c r="A19" s="141" t="s">
        <v>429</v>
      </c>
      <c r="B19" s="8" t="s">
        <v>430</v>
      </c>
      <c r="C19" s="143" t="s">
        <v>449</v>
      </c>
      <c r="D19" s="7" t="s">
        <v>79</v>
      </c>
      <c r="E19" s="10" t="s">
        <v>463</v>
      </c>
      <c r="F19" s="7" t="s">
        <v>29</v>
      </c>
      <c r="G19" s="46">
        <v>-74.01</v>
      </c>
      <c r="H19" s="142">
        <v>5</v>
      </c>
      <c r="I19" s="10" t="s">
        <v>464</v>
      </c>
      <c r="J19" s="10" t="s">
        <v>465</v>
      </c>
    </row>
    <row r="20" spans="1:10" ht="42" customHeight="1">
      <c r="A20" s="141" t="s">
        <v>429</v>
      </c>
      <c r="B20" s="8" t="s">
        <v>430</v>
      </c>
      <c r="C20" s="144" t="s">
        <v>466</v>
      </c>
      <c r="D20" s="7" t="s">
        <v>47</v>
      </c>
      <c r="E20" s="10" t="s">
        <v>467</v>
      </c>
      <c r="F20" s="7" t="s">
        <v>47</v>
      </c>
      <c r="G20" s="46">
        <v>0.23</v>
      </c>
      <c r="H20" s="142">
        <v>9.5</v>
      </c>
      <c r="I20" s="10" t="s">
        <v>468</v>
      </c>
      <c r="J20" s="10" t="s">
        <v>469</v>
      </c>
    </row>
    <row r="21" spans="1:10" ht="42" customHeight="1">
      <c r="A21" s="141" t="s">
        <v>470</v>
      </c>
      <c r="B21" s="8" t="s">
        <v>47</v>
      </c>
      <c r="C21" s="144" t="s">
        <v>471</v>
      </c>
      <c r="D21" s="7" t="s">
        <v>29</v>
      </c>
      <c r="E21" s="10" t="s">
        <v>472</v>
      </c>
      <c r="F21" s="7" t="s">
        <v>29</v>
      </c>
      <c r="G21" s="46"/>
      <c r="H21" s="142">
        <v>5</v>
      </c>
      <c r="I21" s="10" t="s">
        <v>473</v>
      </c>
      <c r="J21" s="10" t="s">
        <v>474</v>
      </c>
    </row>
    <row r="22" spans="1:10" ht="42" customHeight="1">
      <c r="A22" s="141" t="s">
        <v>470</v>
      </c>
      <c r="B22" s="8" t="s">
        <v>47</v>
      </c>
      <c r="C22" s="144" t="s">
        <v>475</v>
      </c>
      <c r="D22" s="7" t="s">
        <v>29</v>
      </c>
      <c r="E22" s="10" t="s">
        <v>476</v>
      </c>
      <c r="F22" s="7" t="s">
        <v>25</v>
      </c>
      <c r="G22" s="46"/>
      <c r="H22" s="142">
        <v>4</v>
      </c>
      <c r="I22" s="10" t="s">
        <v>477</v>
      </c>
      <c r="J22" s="10" t="s">
        <v>474</v>
      </c>
    </row>
    <row r="23" spans="1:10" ht="42" customHeight="1">
      <c r="A23" s="141" t="s">
        <v>470</v>
      </c>
      <c r="B23" s="8" t="s">
        <v>47</v>
      </c>
      <c r="C23" s="144" t="s">
        <v>475</v>
      </c>
      <c r="D23" s="7" t="s">
        <v>29</v>
      </c>
      <c r="E23" s="10" t="s">
        <v>478</v>
      </c>
      <c r="F23" s="7" t="s">
        <v>12</v>
      </c>
      <c r="G23" s="46"/>
      <c r="H23" s="142">
        <v>1</v>
      </c>
      <c r="I23" s="10" t="s">
        <v>479</v>
      </c>
      <c r="J23" s="10" t="s">
        <v>480</v>
      </c>
    </row>
    <row r="24" spans="1:10" ht="21.75" customHeight="1">
      <c r="A24" s="141" t="s">
        <v>130</v>
      </c>
      <c r="B24" s="8" t="s">
        <v>481</v>
      </c>
      <c r="C24" s="7" t="s">
        <v>482</v>
      </c>
      <c r="D24" s="7" t="s">
        <v>481</v>
      </c>
      <c r="E24" s="8" t="s">
        <v>482</v>
      </c>
      <c r="F24" s="7" t="s">
        <v>481</v>
      </c>
      <c r="G24" s="8" t="s">
        <v>482</v>
      </c>
      <c r="H24" s="145">
        <v>86.5</v>
      </c>
      <c r="I24" s="8" t="s">
        <v>482</v>
      </c>
      <c r="J24" s="8" t="s">
        <v>482</v>
      </c>
    </row>
    <row r="25" spans="1:10" ht="21.75" customHeight="1">
      <c r="A25" s="48" t="s">
        <v>483</v>
      </c>
      <c r="B25" s="10" t="s">
        <v>483</v>
      </c>
      <c r="C25" s="10" t="s">
        <v>483</v>
      </c>
      <c r="D25" s="10" t="s">
        <v>483</v>
      </c>
      <c r="E25" s="10" t="s">
        <v>483</v>
      </c>
      <c r="F25" s="10" t="s">
        <v>483</v>
      </c>
      <c r="G25" s="10" t="s">
        <v>483</v>
      </c>
      <c r="H25" s="10" t="s">
        <v>483</v>
      </c>
      <c r="I25" s="10" t="s">
        <v>483</v>
      </c>
      <c r="J25" s="10" t="s">
        <v>483</v>
      </c>
    </row>
    <row r="26" spans="1:10" ht="23.25" customHeight="1">
      <c r="A26" s="48" t="s">
        <v>484</v>
      </c>
      <c r="B26" s="10" t="s">
        <v>484</v>
      </c>
      <c r="C26" s="10" t="s">
        <v>484</v>
      </c>
      <c r="D26" s="10" t="s">
        <v>484</v>
      </c>
      <c r="E26" s="10" t="s">
        <v>484</v>
      </c>
      <c r="F26" s="10" t="s">
        <v>484</v>
      </c>
      <c r="G26" s="10" t="s">
        <v>484</v>
      </c>
      <c r="H26" s="10" t="s">
        <v>484</v>
      </c>
      <c r="I26" s="10" t="s">
        <v>484</v>
      </c>
      <c r="J26" s="10" t="s">
        <v>484</v>
      </c>
    </row>
    <row r="27" spans="1:10" ht="27" customHeight="1">
      <c r="A27" s="48" t="s">
        <v>485</v>
      </c>
      <c r="B27" s="10" t="s">
        <v>485</v>
      </c>
      <c r="C27" s="10" t="s">
        <v>485</v>
      </c>
      <c r="D27" s="10" t="s">
        <v>485</v>
      </c>
      <c r="E27" s="10" t="s">
        <v>485</v>
      </c>
      <c r="F27" s="10" t="s">
        <v>485</v>
      </c>
      <c r="G27" s="10" t="s">
        <v>485</v>
      </c>
      <c r="H27" s="10" t="s">
        <v>485</v>
      </c>
      <c r="I27" s="10" t="s">
        <v>485</v>
      </c>
      <c r="J27" s="10" t="s">
        <v>485</v>
      </c>
    </row>
    <row r="28" spans="1:10" ht="12.75" customHeight="1">
      <c r="A28" s="146"/>
      <c r="B28" s="147"/>
      <c r="C28" s="147"/>
      <c r="D28" s="147"/>
      <c r="E28" s="148"/>
      <c r="F28" s="147"/>
      <c r="G28" s="147"/>
      <c r="H28" s="147"/>
      <c r="I28" s="147"/>
      <c r="J28" s="147"/>
    </row>
  </sheetData>
  <sheetProtection/>
  <mergeCells count="22">
    <mergeCell ref="A4:F4"/>
    <mergeCell ref="A5:B5"/>
    <mergeCell ref="C5:D5"/>
    <mergeCell ref="E5:F5"/>
    <mergeCell ref="A25:J25"/>
    <mergeCell ref="A26:J26"/>
    <mergeCell ref="A27:J27"/>
    <mergeCell ref="A28:J28"/>
    <mergeCell ref="A7:A20"/>
    <mergeCell ref="A21:A23"/>
    <mergeCell ref="B7:B20"/>
    <mergeCell ref="B21:B23"/>
    <mergeCell ref="C7:C13"/>
    <mergeCell ref="C14:C19"/>
    <mergeCell ref="C22:C23"/>
    <mergeCell ref="D7:D13"/>
    <mergeCell ref="D14:D19"/>
    <mergeCell ref="D22:D23"/>
    <mergeCell ref="G4:G6"/>
    <mergeCell ref="H4:H6"/>
    <mergeCell ref="I4:I6"/>
    <mergeCell ref="J4:J6"/>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转身、未来</cp:lastModifiedBy>
  <dcterms:created xsi:type="dcterms:W3CDTF">2021-10-27T03:25:34Z</dcterms:created>
  <dcterms:modified xsi:type="dcterms:W3CDTF">2022-01-21T08:31:08Z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783FF165476D41E1810EF1D6AEB7C80E</vt:lpwstr>
  </property>
  <property fmtid="{D5CDD505-2E9C-101B-9397-08002B2CF9AE}" pid="4" name="KSOProductBuildV">
    <vt:lpwstr>2052-11.1.0.10700</vt:lpwstr>
  </property>
</Properties>
</file>