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500" activeTab="2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/>
</workbook>
</file>

<file path=xl/sharedStrings.xml><?xml version="1.0" encoding="utf-8"?>
<sst xmlns="http://schemas.openxmlformats.org/spreadsheetml/2006/main" count="1199" uniqueCount="501">
  <si>
    <t>公开01表</t>
  </si>
  <si>
    <t>部门财务收支预算总表</t>
  </si>
  <si>
    <t>单位名称：勐海县布朗山乡幼儿园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</si>
  <si>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</si>
  <si>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</si>
  <si>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</si>
  <si>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</si>
  <si>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</si>
  <si>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</si>
  <si>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</si>
  <si>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</si>
  <si>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</si>
  <si>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</si>
  <si>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</si>
  <si>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</si>
  <si>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</si>
  <si>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</si>
  <si>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</si>
  <si>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</si>
  <si>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</si>
  <si>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</si>
  <si>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</si>
  <si>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</si>
  <si>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</si>
  <si>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</si>
  <si>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</si>
  <si>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</si>
  <si>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</si>
  <si>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</si>
  <si>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</si>
  <si>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</si>
  <si>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</si>
  <si>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</si>
  <si>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</si>
  <si>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</si>
  <si>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</si>
  <si>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</si>
  <si>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</si>
  <si>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</si>
  <si>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</si>
  <si>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</si>
  <si>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</si>
  <si>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经营收入</t>
  </si>
  <si>
    <t>上级补助收入</t>
  </si>
  <si>
    <t>附属单位上缴收入</t>
  </si>
  <si>
    <t>其他收入</t>
  </si>
  <si>
    <t>勐海县布朗山乡幼儿园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</si>
  <si>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</si>
  <si>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</si>
  <si>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</si>
  <si>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</si>
  <si>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</si>
  <si>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</si>
  <si>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</si>
  <si>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</si>
  <si>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</si>
  <si>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</si>
  <si>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</si>
  <si>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</si>
  <si>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</si>
  <si>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</si>
  <si>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</si>
  <si>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</si>
  <si>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</si>
  <si>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</si>
  <si>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</si>
  <si>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</si>
  <si>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</si>
  <si>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</si>
  <si>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</si>
  <si>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</si>
  <si>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</si>
  <si>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</si>
  <si>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</si>
  <si>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</si>
  <si>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</si>
  <si>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</si>
  <si>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</si>
  <si>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</si>
  <si>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</si>
  <si>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</si>
  <si>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</si>
  <si>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</si>
  <si>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</si>
  <si>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</si>
  <si>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</si>
  <si>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</si>
  <si>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</si>
  <si>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</si>
  <si>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</si>
  <si>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</si>
  <si>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</si>
  <si>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</si>
  <si>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</si>
  <si>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</si>
  <si>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</si>
  <si>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</si>
  <si>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</si>
  <si>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</si>
  <si>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</si>
  <si>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</si>
  <si>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（一）教育支出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</si>
  <si>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</si>
  <si>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</si>
  <si>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</si>
  <si>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</si>
  <si>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</si>
  <si>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</si>
  <si>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</si>
  <si>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</si>
  <si>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</si>
  <si>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</si>
  <si>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</si>
  <si>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</si>
  <si>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</si>
  <si>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</si>
  <si>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</si>
  <si>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</si>
  <si>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</si>
  <si>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</si>
  <si>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</si>
  <si>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</si>
  <si>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</si>
  <si>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</si>
  <si>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</si>
  <si>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</si>
  <si>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</si>
  <si>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</si>
  <si>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</si>
  <si>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</si>
  <si>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</si>
  <si>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</si>
  <si>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</si>
  <si>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</si>
  <si>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</si>
  <si>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</si>
  <si>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</si>
  <si>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</si>
  <si>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</si>
  <si>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</si>
  <si>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</si>
  <si>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</si>
  <si>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</si>
  <si>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</si>
  <si>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</si>
  <si>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</si>
  <si>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</si>
  <si>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</si>
  <si>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</si>
  <si>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</si>
  <si>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</si>
  <si>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</si>
  <si>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</si>
  <si>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</si>
  <si>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</si>
  <si>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</si>
  <si>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</si>
  <si>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</si>
  <si>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</si>
  <si>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</si>
  <si>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</si>
  <si>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>506</t>
  </si>
  <si>
    <t>对事业单位资本性补助</t>
  </si>
  <si>
    <t xml:space="preserve">  职工基本医疗保险缴费</t>
  </si>
  <si>
    <t xml:space="preserve">  资本性支出（一）</t>
  </si>
  <si>
    <t xml:space="preserve">  公务员医疗补助缴费</t>
  </si>
  <si>
    <t>509</t>
  </si>
  <si>
    <t>对个人和家庭的补助</t>
  </si>
  <si>
    <t xml:space="preserve">  其他社会保障缴费</t>
  </si>
  <si>
    <t xml:space="preserve">  助学金</t>
  </si>
  <si>
    <t>302</t>
  </si>
  <si>
    <t>商品和服务支出</t>
  </si>
  <si>
    <t xml:space="preserve">  办公费</t>
  </si>
  <si>
    <t>04</t>
  </si>
  <si>
    <t xml:space="preserve">  手续费</t>
  </si>
  <si>
    <t>06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</si>
  <si>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</si>
  <si>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</si>
  <si>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</si>
  <si>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</si>
  <si>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培训费</t>
  </si>
  <si>
    <t xml:space="preserve">  专用材料费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</si>
  <si>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</si>
  <si>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</si>
  <si>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</si>
  <si>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</si>
  <si>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</si>
  <si>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</si>
  <si>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99</t>
  </si>
  <si>
    <t xml:space="preserve">  其他商品和服务支出</t>
  </si>
  <si>
    <t>303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</si>
  <si>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</si>
  <si>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</si>
  <si>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</si>
  <si>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</si>
  <si>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</si>
  <si>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</si>
  <si>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</si>
  <si>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</si>
  <si>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</si>
  <si>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</si>
  <si>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</si>
  <si>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</si>
  <si>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</si>
  <si>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</si>
  <si>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</si>
  <si>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</si>
  <si>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</si>
  <si>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</si>
  <si>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</si>
  <si>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</si>
  <si>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</si>
  <si>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</si>
  <si>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</si>
  <si>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事业人员支出工资</t>
  </si>
  <si>
    <t>月奖励性绩效工资</t>
  </si>
  <si>
    <t>学前教育</t>
  </si>
  <si>
    <t>30107</t>
  </si>
  <si>
    <t>绩效工资</t>
  </si>
  <si>
    <t>30101</t>
  </si>
  <si>
    <t>基本工资</t>
  </si>
  <si>
    <t>30102</t>
  </si>
  <si>
    <t>津贴补贴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</si>
  <si>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</si>
  <si>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</si>
  <si>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</si>
  <si>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</si>
  <si>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</si>
  <si>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</si>
  <si>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</si>
  <si>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</si>
  <si>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</si>
  <si>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</si>
  <si>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</si>
  <si>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</si>
  <si>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</si>
  <si>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</si>
  <si>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</si>
  <si>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</si>
  <si>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</si>
  <si>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</si>
  <si>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工会经费</t>
  </si>
  <si>
    <t>30228</t>
  </si>
  <si>
    <t>其他公用支出</t>
  </si>
  <si>
    <t>福利费</t>
  </si>
  <si>
    <t>30229</t>
  </si>
  <si>
    <t>一般公用经费</t>
  </si>
  <si>
    <t>30201</t>
  </si>
  <si>
    <t>办公费</t>
  </si>
  <si>
    <t>30204</t>
  </si>
  <si>
    <t>手续费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</si>
  <si>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</si>
  <si>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</si>
  <si>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</si>
  <si>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</si>
  <si>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</si>
  <si>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</si>
  <si>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</si>
  <si>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</si>
  <si>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</si>
  <si>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</si>
  <si>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30218</t>
  </si>
  <si>
    <t>专用材料费</t>
  </si>
  <si>
    <t>30227</t>
  </si>
  <si>
    <t>委托业务费</t>
  </si>
  <si>
    <t>30299</t>
  </si>
  <si>
    <t>其他商品和服务支出</t>
  </si>
  <si>
    <t>事业单位离退休</t>
  </si>
  <si>
    <t>31002</t>
  </si>
  <si>
    <t>办公设备购置</t>
  </si>
  <si>
    <t>公开08表</t>
  </si>
  <si>
    <t>部门项目支出预算表（其他运转类、特定目标类项目）</t>
  </si>
  <si>
    <t>民生类</t>
  </si>
  <si>
    <t>学前教育家庭经济困难幼儿资助经费</t>
  </si>
  <si>
    <t>30308</t>
  </si>
  <si>
    <t>助学金</t>
  </si>
  <si>
    <t>公开09表</t>
  </si>
  <si>
    <t>部门上年结余结转支出预算表</t>
  </si>
  <si>
    <t>基本支出/
项目支出</t>
  </si>
  <si>
    <t>财政拨款结余结转</t>
  </si>
  <si>
    <t>说明：本单位无此公开事项。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</si>
  <si>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</si>
  <si>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</si>
  <si>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</si>
  <si>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</si>
  <si>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</si>
  <si>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</si>
  <si>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</si>
  <si>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</si>
  <si>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</si>
  <si>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</si>
  <si>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</si>
  <si>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</si>
  <si>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</si>
  <si>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</si>
  <si>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</si>
  <si>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</si>
  <si>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</si>
  <si>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一般公用经费</t>
  </si>
  <si>
    <t>A3纸</t>
  </si>
  <si>
    <t>A090101 复印纸</t>
  </si>
  <si>
    <t>2050201 学前教育</t>
  </si>
  <si>
    <t>30201 办公费</t>
  </si>
  <si>
    <t>元</t>
  </si>
  <si>
    <t>A4纸</t>
  </si>
  <si>
    <t>50</t>
  </si>
  <si>
    <t>幼儿椅子</t>
  </si>
  <si>
    <t>A060302 木骨架为主的椅凳类</t>
  </si>
  <si>
    <t>30218 专用材料费</t>
  </si>
  <si>
    <t>幼儿鞋柜</t>
  </si>
  <si>
    <t>A060501 木质柜类</t>
  </si>
  <si>
    <t>20</t>
  </si>
  <si>
    <t>幼儿桌子</t>
  </si>
  <si>
    <t>A060205 木制台、桌类</t>
  </si>
  <si>
    <t>区角柜</t>
  </si>
  <si>
    <t>64</t>
  </si>
  <si>
    <t>文件档案柜</t>
  </si>
  <si>
    <t>A060503 金属质柜类</t>
  </si>
  <si>
    <t>幼儿书包柜</t>
  </si>
  <si>
    <t>30</t>
  </si>
  <si>
    <t>大型电磁炉（双眼电炒锅）</t>
  </si>
  <si>
    <t>A060899 其他厨卫用具</t>
  </si>
  <si>
    <t>幼儿床</t>
  </si>
  <si>
    <t>A060105 塑料床类</t>
  </si>
  <si>
    <t>150</t>
  </si>
  <si>
    <t>笔记本电脑</t>
  </si>
  <si>
    <t>A02010105 便携式计算机</t>
  </si>
  <si>
    <t>31002 办公设备购置</t>
  </si>
  <si>
    <t>台式电脑</t>
  </si>
  <si>
    <t>A02010104 台式计算机</t>
  </si>
  <si>
    <t>多功能一体机（打印机）</t>
  </si>
  <si>
    <t>A020204 多功能一体机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</si>
  <si>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</si>
  <si>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</si>
  <si>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</si>
  <si>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</si>
  <si>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</si>
  <si>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</si>
  <si>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</si>
  <si>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</si>
  <si>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</si>
  <si>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</si>
  <si>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</si>
  <si>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</si>
  <si>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</si>
  <si>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</si>
  <si>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</si>
  <si>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</si>
  <si>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</si>
  <si>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</si>
  <si>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</si>
  <si>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</si>
  <si>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勐海县2022年“三公”经费预算数根据“三公”经费决算数的口径进行相应调整，勐海县布朗山乡幼儿园2022年“三公”经费财政拨款预算安排1万元，其中，安排因公出国（境）费0万元，公务用车购置及运行费0万元，公务接待费1.00万元。
具体明细如下：
一、因公出国（境）费
2022年勐海县布朗山乡幼儿园安排出国（境）费预算0万元，较上年同口径无变化。主要原因是：我单位无因公出国（境）安排。
二、公务用车购置及运行费
2022年勐海县布朗山乡幼儿园安排公务用车购置及运行费0万元，较上年同口径无变化。主要原因是：我单位无公务用车运行费。
    三、公务接待费
2022年勐海县布朗山乡幼儿园安排公务接待费预算1.00万元，主要用于单位规定开支的各类公务接待（含外宾接待）支出。较上年同口径无变化，主要原因是：厉行节约，减少公务接待支出。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</si>
  <si>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</si>
  <si>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</si>
  <si>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</si>
  <si>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</si>
  <si>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</si>
  <si>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</si>
  <si>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</si>
  <si>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</si>
  <si>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</si>
  <si>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</si>
  <si>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</si>
  <si>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</si>
  <si>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学前教育家庭经济困难幼儿资助经费</t>
  </si>
  <si>
    <t>1.加强资金管理，及时将学前教育资助资金预算下达到所属幼儿园，并督促幼儿园及时发放到家庭经济困难儿童手中。
2.严肃财经纪律，提高财务管理效率，防范和控制财务风险，保证资金安全，提高资金使用效益。
3.根据工作需要适时开展监督检查和绩效管理。                                                                                                                               
4.加大力度宣传学前教育资助政策体系，使这项惠民政策家喻户晓、深入人心。</t>
  </si>
  <si>
    <t>产出指标</t>
  </si>
  <si>
    <t>数量指标</t>
  </si>
  <si>
    <t>学前教育受助幼儿数</t>
  </si>
  <si>
    <t>=</t>
  </si>
  <si>
    <t>558</t>
  </si>
  <si>
    <t>人</t>
  </si>
  <si>
    <t>定量指标</t>
  </si>
  <si>
    <t>家庭经济困难学生均得到资助</t>
  </si>
  <si>
    <t>空重点保障幼儿资助覆盖率</t>
  </si>
  <si>
    <t>100</t>
  </si>
  <si>
    <t>%</t>
  </si>
  <si>
    <t>脱贫家庭学生均享受此政策</t>
  </si>
  <si>
    <t>质量指标</t>
  </si>
  <si>
    <t>在园幼儿资助比例</t>
  </si>
  <si>
    <t>&gt;=</t>
  </si>
  <si>
    <t>82.18</t>
  </si>
  <si>
    <t>受助幼儿数与在园幼儿数的比率</t>
  </si>
  <si>
    <t>时效指标</t>
  </si>
  <si>
    <t>补助资金当年到位率</t>
  </si>
  <si>
    <t>补助资金当年足额到位</t>
  </si>
  <si>
    <t>资金发放及时率</t>
  </si>
  <si>
    <t>每学期结束前完成发放工作</t>
  </si>
  <si>
    <t>成本指标</t>
  </si>
  <si>
    <t>人均资助标准</t>
  </si>
  <si>
    <t>300</t>
  </si>
  <si>
    <t>元/学年</t>
  </si>
  <si>
    <t>每生每学期补助金额150元，每学年300元。</t>
  </si>
  <si>
    <t>效益指标</t>
  </si>
  <si>
    <t>经济效益指标</t>
  </si>
  <si>
    <t>减轻家庭负担</t>
  </si>
  <si>
    <t>90</t>
  </si>
  <si>
    <t>调查中对减轻家庭负担的学生数占调查总人数的比率</t>
  </si>
  <si>
    <t>社会效益指标</t>
  </si>
  <si>
    <t>资助对象政策知晓率</t>
  </si>
  <si>
    <t>调查中对政策知晓的家长数占调查总人数的比率</t>
  </si>
  <si>
    <t>可持续影响指标</t>
  </si>
  <si>
    <t>学期教育资助年限</t>
  </si>
  <si>
    <t>&lt;=</t>
  </si>
  <si>
    <t>年</t>
  </si>
  <si>
    <t>家庭经济困难学生在园期间均得到资助</t>
  </si>
  <si>
    <t>满意度指标</t>
  </si>
  <si>
    <t>服务对象满意度指标</t>
  </si>
  <si>
    <t>受助学生家长满意度（≥**%）</t>
  </si>
  <si>
    <t>95</t>
  </si>
  <si>
    <t>通过调查问卷形式调查满意度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</si>
  <si>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</si>
  <si>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</si>
  <si>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</si>
  <si>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</si>
  <si>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</si>
  <si>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</si>
  <si>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</si>
  <si>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</si>
  <si>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</si>
  <si>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</si>
  <si>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</si>
  <si>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</si>
  <si>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</si>
  <si>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</si>
  <si>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</si>
  <si>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</si>
  <si>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</si>
  <si>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</si>
  <si>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</si>
  <si>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</si>
  <si>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</si>
  <si>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</si>
  <si>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</si>
  <si>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</si>
  <si>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</si>
  <si>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台式机</t>
  </si>
  <si>
    <t>台</t>
  </si>
  <si>
    <t>2010201 路由器</t>
  </si>
  <si>
    <t>路由器</t>
  </si>
  <si>
    <t>个</t>
  </si>
  <si>
    <t>2020300 多功能一体机</t>
  </si>
  <si>
    <t>多功能打印机</t>
  </si>
  <si>
    <t>专用设备</t>
  </si>
  <si>
    <t>3700199 其他乐器</t>
  </si>
  <si>
    <t>电子琴</t>
  </si>
  <si>
    <t>家具、用具、装具及动植物</t>
  </si>
  <si>
    <t>601020002 办公桌（处级及以下）</t>
  </si>
  <si>
    <t>教师办公桌</t>
  </si>
  <si>
    <t>张</t>
  </si>
  <si>
    <t>601030002 办公椅（处级及以下）</t>
  </si>
  <si>
    <t>教师办公椅</t>
  </si>
  <si>
    <t>把</t>
  </si>
  <si>
    <t>601050102 文件柜（处级及以下）</t>
  </si>
  <si>
    <t>档案柜</t>
  </si>
  <si>
    <t>6010600 架类</t>
  </si>
  <si>
    <t>图书架</t>
  </si>
  <si>
    <t>6019900 其他家具用具</t>
  </si>
  <si>
    <t>幼儿区角柜</t>
  </si>
  <si>
    <t>幼儿桌</t>
  </si>
  <si>
    <t>80</t>
  </si>
  <si>
    <t>移动舞台</t>
  </si>
  <si>
    <t>套</t>
  </si>
  <si>
    <t>271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</si>
  <si>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</si>
  <si>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</si>
  <si>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</si>
  <si>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</si>
  <si>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</si>
  <si>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</si>
  <si>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</si>
  <si>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</si>
  <si>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</si>
  <si>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</si>
  <si>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</si>
  <si>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</si>
  <si>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</si>
  <si>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</si>
  <si>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</si>
  <si>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</si>
  <si>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</si>
  <si>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</si>
  <si>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</si>
  <si>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</si>
  <si>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</si>
  <si>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</si>
  <si>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</si>
  <si>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</si>
  <si>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</si>
  <si>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</si>
  <si>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</si>
  <si>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</si>
  <si>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</si>
  <si>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</si>
  <si>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</si>
  <si>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</si>
  <si>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</si>
  <si>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</si>
  <si>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暂未分类</t>
  </si>
  <si>
    <t>全额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</si>
</sst>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7">
    <font>
      <sz val="9"/>
      <name val="微软雅黑"/>
      <charset val="1"/>
    </font>
    <font>
      <sz val="10"/>
      <name val="宋体"/>
      <charset val="1"/>
    </font>
    <font>
      <b/>
      <sz val="22"/>
      <name val="宋体"/>
      <charset val="1"/>
    </font>
    <font>
      <sz val="18"/>
      <name val="华文中宋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8"/>
      <color rgb="FF000000"/>
      <name val="Microsoft Sans Serif"/>
      <charset val="1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13" borderId="18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3" borderId="16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8" fillId="18" borderId="20" applyNumberFormat="0" applyAlignment="0" applyProtection="0">
      <alignment vertical="center"/>
    </xf>
    <xf numFmtId="0" fontId="40" fillId="18" borderId="18" applyNumberFormat="0" applyAlignment="0" applyProtection="0">
      <alignment vertical="center"/>
    </xf>
    <xf numFmtId="0" fontId="45" fillId="23" borderId="23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/>
      <protection locked="0"/>
    </xf>
    <xf numFmtId="3" fontId="8" fillId="0" borderId="7" xfId="49" applyNumberFormat="1" applyFont="1" applyFill="1" applyBorder="1" applyAlignment="1" applyProtection="1">
      <alignment horizontal="right"/>
    </xf>
    <xf numFmtId="0" fontId="8" fillId="0" borderId="7" xfId="49" applyFont="1" applyFill="1" applyBorder="1" applyAlignment="1" applyProtection="1">
      <alignment horizontal="right"/>
    </xf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/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/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0" fontId="4" fillId="0" borderId="7" xfId="49" applyNumberFormat="1" applyFont="1" applyFill="1" applyBorder="1" applyAlignment="1" applyProtection="1">
      <alignment horizontal="right" vertical="center"/>
      <protection locked="0"/>
    </xf>
    <xf numFmtId="10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/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/>
    <xf numFmtId="49" fontId="20" fillId="0" borderId="0" xfId="49" applyNumberFormat="1" applyFont="1" applyFill="1" applyBorder="1" applyAlignment="1" applyProtection="1"/>
    <xf numFmtId="0" fontId="20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right"/>
    </xf>
    <xf numFmtId="0" fontId="21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7" fillId="0" borderId="0" xfId="49" applyNumberFormat="1" applyFont="1" applyFill="1" applyBorder="1" applyAlignment="1" applyProtection="1"/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" fontId="4" fillId="0" borderId="7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/>
    <xf numFmtId="49" fontId="8" fillId="0" borderId="7" xfId="49" applyNumberFormat="1" applyFont="1" applyFill="1" applyBorder="1" applyAlignment="1" applyProtection="1">
      <alignment horizontal="center"/>
    </xf>
    <xf numFmtId="4" fontId="8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5" fillId="0" borderId="2" xfId="49" applyFont="1" applyFill="1" applyBorder="1" applyAlignment="1" applyProtection="1">
      <alignment horizontal="center" vertical="center"/>
    </xf>
    <xf numFmtId="0" fontId="22" fillId="0" borderId="3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protection locked="0"/>
    </xf>
    <xf numFmtId="49" fontId="7" fillId="0" borderId="0" xfId="49" applyNumberFormat="1" applyFont="1" applyFill="1" applyBorder="1" applyAlignment="1" applyProtection="1">
      <alignment horizontal="center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0" fontId="25" fillId="0" borderId="7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/>
    <xf numFmtId="0" fontId="6" fillId="0" borderId="0" xfId="49" applyFont="1" applyFill="1" applyBorder="1" applyAlignment="1" applyProtection="1"/>
    <xf numFmtId="0" fontId="0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26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vertical="center"/>
    </xf>
    <xf numFmtId="0" fontId="1" fillId="0" borderId="0" xfId="49" applyFont="1" applyFill="1" applyBorder="1" applyAlignment="1" applyProtection="1"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protection locked="0"/>
    </xf>
    <xf numFmtId="0" fontId="7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/>
    </xf>
    <xf numFmtId="0" fontId="13" fillId="0" borderId="7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center" vertical="top"/>
    </xf>
    <xf numFmtId="0" fontId="24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0" fontId="25" fillId="0" borderId="7" xfId="49" applyFont="1" applyFill="1" applyBorder="1" applyAlignment="1" applyProtection="1">
      <alignment horizontal="center" vertical="center"/>
    </xf>
    <xf numFmtId="0" fontId="25" fillId="0" borderId="7" xfId="49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  <protection locked="0"/>
    </xf>
    <xf numFmtId="0" fontId="25" fillId="0" borderId="6" xfId="49" applyFont="1" applyFill="1" applyBorder="1" applyAlignment="1" applyProtection="1">
      <alignment horizontal="center" vertical="center"/>
    </xf>
    <xf numFmtId="4" fontId="25" fillId="0" borderId="11" xfId="49" applyNumberFormat="1" applyFont="1" applyFill="1" applyBorder="1" applyAlignment="1" applyProtection="1">
      <alignment horizontal="right" vertical="center"/>
    </xf>
    <xf numFmtId="4" fontId="25" fillId="0" borderId="7" xfId="49" applyNumberFormat="1" applyFont="1" applyFill="1" applyBorder="1" applyAlignment="1" applyProtection="1">
      <alignment horizontal="right" vertical="center"/>
    </xf>
    <xf numFmtId="4" fontId="4" fillId="0" borderId="11" xfId="49" applyNumberFormat="1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/>
      <protection locked="0"/>
    </xf>
    <xf numFmtId="4" fontId="25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A1" sqref="$A1:$XFD1048576"/>
    </sheetView>
  </sheetViews>
  <sheetFormatPr defaultColWidth="8" defaultRowHeight="14.25" customHeight="1" outlineLevelCol="3"/>
  <cols>
    <col min="1" max="1" width="39.5714285714286" style="175" customWidth="1"/>
    <col min="2" max="2" width="43.1428571428571" style="175" customWidth="1"/>
    <col min="3" max="3" width="40.4285714285714" style="175" customWidth="1"/>
    <col min="4" max="4" width="46.1428571428571" style="175" customWidth="1"/>
    <col min="5" max="16384" width="8" style="199" customWidth="1"/>
  </cols>
  <sheetData>
    <row r="1" s="199" customFormat="1" ht="13.5" customHeight="1" spans="1:4">
      <c r="A1" s="224"/>
      <c r="B1" s="224"/>
      <c r="C1" s="224"/>
      <c r="D1" s="195" t="s">
        <v>0</v>
      </c>
    </row>
    <row r="2" s="199" customFormat="1" ht="36" customHeight="1" spans="1:4">
      <c r="A2" s="178" t="s">
        <v>1</v>
      </c>
      <c r="B2" s="225"/>
      <c r="C2" s="225"/>
      <c r="D2" s="225"/>
    </row>
    <row r="3" s="199" customFormat="1" ht="21" customHeight="1" spans="1:4">
      <c r="A3" s="204" t="s">
        <v>2</v>
      </c>
      <c r="B3" s="226"/>
      <c r="C3" s="226"/>
      <c r="D3" s="195" t="s">
        <v>3</v>
      </c>
    </row>
    <row r="4" s="199" customFormat="1" ht="19.5" customHeight="1" spans="1:4">
      <c r="A4" s="185" t="s">
        <v>4</v>
      </c>
      <c r="B4" s="186"/>
      <c r="C4" s="185" t="s">
        <v>5</v>
      </c>
      <c r="D4" s="186"/>
    </row>
    <row r="5" s="199" customFormat="1" ht="19.5" customHeight="1" spans="1:4">
      <c r="A5" s="184" t="s">
        <v>6</v>
      </c>
      <c r="B5" s="184" t="s">
        <v>7</v>
      </c>
      <c r="C5" s="184" t="s">
        <v>8</v>
      </c>
      <c r="D5" s="184" t="s">
        <v>7</v>
      </c>
    </row>
    <row r="6" s="199" customFormat="1" ht="19.5" customHeight="1" spans="1:4">
      <c r="A6" s="188"/>
      <c r="B6" s="188"/>
      <c r="C6" s="188"/>
      <c r="D6" s="188"/>
    </row>
    <row r="7" s="199" customFormat="1" ht="20.25" customHeight="1" spans="1:4">
      <c r="A7" s="227" t="s">
        <v>9</v>
      </c>
      <c r="B7" s="198">
        <v>4774989.2</v>
      </c>
      <c r="C7" s="227" t="s">
        <v>10</v>
      </c>
      <c r="D7" s="198">
        <v>3549894.31</v>
      </c>
    </row>
    <row r="8" s="199" customFormat="1" ht="20.25" customHeight="1" spans="1:4">
      <c r="A8" s="227" t="s">
        <v>11</v>
      </c>
      <c r="B8" s="198"/>
      <c r="C8" s="227" t="s">
        <v>12</v>
      </c>
      <c r="D8" s="198">
        <v>593410.16</v>
      </c>
    </row>
    <row r="9" s="199" customFormat="1" ht="20.25" customHeight="1" spans="1:4">
      <c r="A9" s="227" t="s">
        <v>13</v>
      </c>
      <c r="B9" s="198"/>
      <c r="C9" s="227" t="s">
        <v>14</v>
      </c>
      <c r="D9" s="198">
        <v>318066.52</v>
      </c>
    </row>
    <row r="10" s="199" customFormat="1" ht="20.25" customHeight="1" spans="1:4">
      <c r="A10" s="227" t="s">
        <v>15</v>
      </c>
      <c r="B10" s="191"/>
      <c r="C10" s="227" t="s">
        <v>16</v>
      </c>
      <c r="D10" s="198">
        <v>313968.96</v>
      </c>
    </row>
    <row r="11" s="199" customFormat="1" ht="21.75" customHeight="1" spans="1:4">
      <c r="A11" s="227" t="s">
        <v>17</v>
      </c>
      <c r="B11" s="198"/>
      <c r="C11" s="227"/>
      <c r="D11" s="228"/>
    </row>
    <row r="12" s="199" customFormat="1" ht="20.25" customHeight="1" spans="1:4">
      <c r="A12" s="227" t="s">
        <v>18</v>
      </c>
      <c r="B12" s="191"/>
      <c r="C12" s="227"/>
      <c r="D12" s="228"/>
    </row>
    <row r="13" s="199" customFormat="1" ht="20.25" customHeight="1" spans="1:4">
      <c r="A13" s="227" t="s">
        <v>19</v>
      </c>
      <c r="B13" s="191"/>
      <c r="C13" s="227"/>
      <c r="D13" s="228"/>
    </row>
    <row r="14" s="199" customFormat="1" ht="20.25" customHeight="1" spans="1:4">
      <c r="A14" s="227" t="s">
        <v>20</v>
      </c>
      <c r="B14" s="191"/>
      <c r="C14" s="227"/>
      <c r="D14" s="228"/>
    </row>
    <row r="15" s="199" customFormat="1" ht="20.25" customHeight="1" spans="1:4">
      <c r="A15" s="229" t="s">
        <v>21</v>
      </c>
      <c r="B15" s="191"/>
      <c r="C15" s="230"/>
      <c r="D15" s="231"/>
    </row>
    <row r="16" s="199" customFormat="1" ht="20.25" customHeight="1" spans="1:4">
      <c r="A16" s="229" t="s">
        <v>22</v>
      </c>
      <c r="B16" s="232"/>
      <c r="C16" s="230"/>
      <c r="D16" s="231"/>
    </row>
    <row r="17" s="199" customFormat="1" ht="20.25" customHeight="1" spans="1:4">
      <c r="A17" s="233" t="s">
        <v>23</v>
      </c>
      <c r="B17" s="234">
        <v>4774989.2</v>
      </c>
      <c r="C17" s="230" t="s">
        <v>24</v>
      </c>
      <c r="D17" s="235">
        <v>4775339.95</v>
      </c>
    </row>
    <row r="18" s="199" customFormat="1" ht="20.25" customHeight="1" spans="1:4">
      <c r="A18" s="229" t="s">
        <v>25</v>
      </c>
      <c r="B18" s="236">
        <v>350.75</v>
      </c>
      <c r="C18" s="227" t="s">
        <v>26</v>
      </c>
      <c r="D18" s="228" t="s">
        <v>27</v>
      </c>
    </row>
    <row r="19" s="199" customFormat="1" ht="20.25" customHeight="1" spans="1:4">
      <c r="A19" s="237" t="s">
        <v>28</v>
      </c>
      <c r="B19" s="234">
        <v>4775339.95</v>
      </c>
      <c r="C19" s="230" t="s">
        <v>29</v>
      </c>
      <c r="D19" s="238">
        <v>4775339.95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14" sqref="A14"/>
    </sheetView>
  </sheetViews>
  <sheetFormatPr defaultColWidth="8.85714285714286" defaultRowHeight="14.25" customHeight="1" outlineLevelCol="4"/>
  <cols>
    <col min="1" max="1" width="25.7142857142857" style="117" customWidth="1"/>
    <col min="2" max="5" width="25.7142857142857" style="1" customWidth="1"/>
    <col min="6" max="16384" width="8.85714285714286" customWidth="1"/>
  </cols>
  <sheetData>
    <row r="1" s="1" customFormat="1" ht="23.25" customHeight="1" spans="1:5">
      <c r="A1" s="118">
        <v>0</v>
      </c>
      <c r="B1" s="119">
        <v>1</v>
      </c>
      <c r="C1" s="120"/>
      <c r="D1" s="120"/>
      <c r="E1" s="37" t="s">
        <v>281</v>
      </c>
    </row>
    <row r="2" s="1" customFormat="1" ht="36" customHeight="1" spans="1:5">
      <c r="A2" s="2" t="s">
        <v>282</v>
      </c>
      <c r="B2" s="39"/>
      <c r="C2" s="39"/>
      <c r="D2" s="39"/>
      <c r="E2" s="39"/>
    </row>
    <row r="3" s="104" customFormat="1" ht="15" customHeight="1" spans="1:5">
      <c r="A3" s="105" t="s">
        <v>2</v>
      </c>
      <c r="B3" s="121"/>
      <c r="C3" s="112"/>
      <c r="D3" s="112"/>
      <c r="E3" s="37" t="s">
        <v>3</v>
      </c>
    </row>
    <row r="4" s="1" customFormat="1" ht="20.25" customHeight="1" spans="1:5">
      <c r="A4" s="122" t="s">
        <v>49</v>
      </c>
      <c r="B4" s="70" t="s">
        <v>50</v>
      </c>
      <c r="C4" s="16" t="s">
        <v>283</v>
      </c>
      <c r="D4" s="71"/>
      <c r="E4" s="72"/>
    </row>
    <row r="5" s="1" customFormat="1" ht="20.25" customHeight="1" spans="1:5">
      <c r="A5" s="123"/>
      <c r="B5" s="107"/>
      <c r="C5" s="70" t="s">
        <v>33</v>
      </c>
      <c r="D5" s="16" t="s">
        <v>55</v>
      </c>
      <c r="E5" s="70" t="s">
        <v>56</v>
      </c>
    </row>
    <row r="6" s="1" customFormat="1" ht="20.25" customHeight="1" spans="1:5">
      <c r="A6" s="124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140</v>
      </c>
      <c r="B7" s="13" t="s">
        <v>140</v>
      </c>
      <c r="C7" s="76" t="s">
        <v>140</v>
      </c>
      <c r="D7" s="76" t="s">
        <v>140</v>
      </c>
      <c r="E7" s="76" t="s">
        <v>140</v>
      </c>
    </row>
    <row r="8" s="1" customFormat="1" ht="20.25" customHeight="1" spans="1:5">
      <c r="A8" s="16" t="s">
        <v>94</v>
      </c>
      <c r="B8" s="72"/>
      <c r="C8" s="76" t="s">
        <v>140</v>
      </c>
      <c r="D8" s="76" t="s">
        <v>140</v>
      </c>
      <c r="E8" s="76" t="s">
        <v>140</v>
      </c>
    </row>
    <row r="9" customHeight="1" spans="1:1">
      <c r="A9" s="1" t="s">
        <v>280</v>
      </c>
    </row>
  </sheetData>
  <mergeCells count="6">
    <mergeCell ref="A2:E2"/>
    <mergeCell ref="A3:D3"/>
    <mergeCell ref="C4:E4"/>
    <mergeCell ref="A8:B8"/>
    <mergeCell ref="A4:A5"/>
    <mergeCell ref="B4:B5"/>
  </mergeCells>
  <pageMargins left="1.13541666666667" right="0.75" top="0.46875" bottom="1" header="0.5" footer="0.5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23"/>
  <sheetViews>
    <sheetView workbookViewId="0">
      <selection activeCell="A1" sqref="$A1:$XFD1048576"/>
    </sheetView>
  </sheetViews>
  <sheetFormatPr defaultColWidth="9.14285714285714" defaultRowHeight="14.25" customHeight="1"/>
  <cols>
    <col min="1" max="1" width="19.8571428571429" style="1" customWidth="1"/>
    <col min="2" max="2" width="21.2857142857143" style="1" customWidth="1"/>
    <col min="3" max="3" width="23" style="1" customWidth="1"/>
    <col min="4" max="4" width="14.4285714285714" style="1" customWidth="1"/>
    <col min="5" max="5" width="16.1428571428571" style="1" customWidth="1"/>
    <col min="6" max="7" width="5" style="1" customWidth="1"/>
    <col min="8" max="8" width="22.1428571428571" style="1" customWidth="1"/>
    <col min="9" max="9" width="10.4285714285714" style="1" customWidth="1"/>
    <col min="10" max="12" width="10.1428571428571" style="1" customWidth="1"/>
    <col min="13" max="15" width="9.28571428571429" style="1" customWidth="1"/>
    <col min="16" max="16" width="11.4285714285714" style="1" customWidth="1"/>
    <col min="17" max="17" width="7.14285714285714" style="1" customWidth="1"/>
    <col min="18" max="18" width="17.8571428571429" style="1" customWidth="1"/>
    <col min="19" max="19" width="20" style="1" customWidth="1"/>
    <col min="20" max="20" width="5" style="1" customWidth="1"/>
    <col min="21" max="22" width="9.28571428571429" style="1" customWidth="1"/>
    <col min="23" max="23" width="11.4285714285714" style="1" customWidth="1"/>
    <col min="24" max="24" width="9.28571428571429" style="1" customWidth="1"/>
    <col min="25" max="16384" width="9.14285714285714" customWidth="1"/>
  </cols>
  <sheetData>
    <row r="1" s="1" customFormat="1" ht="13.5" customHeight="1" spans="1:24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37" t="s">
        <v>284</v>
      </c>
    </row>
    <row r="2" s="1" customFormat="1" ht="27.75" customHeight="1" spans="1:24">
      <c r="A2" s="2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37" t="s">
        <v>199</v>
      </c>
    </row>
    <row r="4" s="1" customFormat="1" ht="15.75" customHeight="1" spans="1:24">
      <c r="A4" s="6" t="s">
        <v>286</v>
      </c>
      <c r="B4" s="6" t="s">
        <v>287</v>
      </c>
      <c r="C4" s="6" t="s">
        <v>288</v>
      </c>
      <c r="D4" s="6" t="s">
        <v>289</v>
      </c>
      <c r="E4" s="6" t="s">
        <v>290</v>
      </c>
      <c r="F4" s="6" t="s">
        <v>291</v>
      </c>
      <c r="G4" s="6" t="s">
        <v>292</v>
      </c>
      <c r="H4" s="6" t="s">
        <v>293</v>
      </c>
      <c r="I4" s="6" t="s">
        <v>278</v>
      </c>
      <c r="J4" s="16" t="s">
        <v>294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07" t="s">
        <v>33</v>
      </c>
      <c r="K5" s="19" t="s">
        <v>51</v>
      </c>
      <c r="L5" s="20"/>
      <c r="M5" s="20"/>
      <c r="N5" s="20"/>
      <c r="O5" s="20"/>
      <c r="P5" s="20"/>
      <c r="Q5" s="6" t="s">
        <v>295</v>
      </c>
      <c r="R5" s="6" t="s">
        <v>296</v>
      </c>
      <c r="S5" s="19" t="s">
        <v>297</v>
      </c>
      <c r="T5" s="16" t="s">
        <v>40</v>
      </c>
      <c r="U5" s="71"/>
      <c r="V5" s="71"/>
      <c r="W5" s="71"/>
      <c r="X5" s="72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3"/>
      <c r="K6" s="6" t="s">
        <v>35</v>
      </c>
      <c r="L6" s="6" t="s">
        <v>209</v>
      </c>
      <c r="M6" s="6" t="s">
        <v>210</v>
      </c>
      <c r="N6" s="6" t="s">
        <v>211</v>
      </c>
      <c r="O6" s="6" t="s">
        <v>212</v>
      </c>
      <c r="P6" s="52" t="s">
        <v>213</v>
      </c>
      <c r="Q6" s="11"/>
      <c r="R6" s="11"/>
      <c r="S6" s="24"/>
      <c r="T6" s="116" t="s">
        <v>35</v>
      </c>
      <c r="U6" s="52" t="s">
        <v>41</v>
      </c>
      <c r="V6" s="52" t="s">
        <v>208</v>
      </c>
      <c r="W6" s="52" t="s">
        <v>44</v>
      </c>
      <c r="X6" s="52" t="s">
        <v>45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08" t="s">
        <v>46</v>
      </c>
      <c r="B8" s="109"/>
      <c r="C8" s="109"/>
      <c r="D8" s="109"/>
      <c r="E8" s="109"/>
      <c r="F8" s="109"/>
      <c r="G8" s="109"/>
      <c r="H8" s="109"/>
      <c r="I8" s="109"/>
      <c r="J8" s="60">
        <v>255169</v>
      </c>
      <c r="K8" s="60">
        <v>255169</v>
      </c>
      <c r="L8" s="60">
        <v>255169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ht="15" customHeight="1" spans="1:24">
      <c r="A9" s="64" t="s">
        <v>298</v>
      </c>
      <c r="B9" s="63"/>
      <c r="C9" s="63"/>
      <c r="D9" s="63"/>
      <c r="E9" s="63"/>
      <c r="F9" s="63"/>
      <c r="G9" s="63"/>
      <c r="H9" s="63"/>
      <c r="I9" s="63" t="s">
        <v>55</v>
      </c>
      <c r="J9" s="60">
        <v>255169</v>
      </c>
      <c r="K9" s="60">
        <v>255169</v>
      </c>
      <c r="L9" s="60">
        <v>255169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ht="15" customHeight="1" spans="1:24">
      <c r="A10" s="63"/>
      <c r="B10" s="64" t="s">
        <v>299</v>
      </c>
      <c r="C10" s="64" t="s">
        <v>300</v>
      </c>
      <c r="D10" s="64" t="s">
        <v>301</v>
      </c>
      <c r="E10" s="64" t="s">
        <v>302</v>
      </c>
      <c r="F10" s="63" t="s">
        <v>130</v>
      </c>
      <c r="G10" s="63" t="s">
        <v>303</v>
      </c>
      <c r="H10" s="114"/>
      <c r="I10" s="63"/>
      <c r="J10" s="60">
        <v>2930</v>
      </c>
      <c r="K10" s="60">
        <v>2930</v>
      </c>
      <c r="L10" s="60">
        <v>2930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ht="15" customHeight="1" spans="1:24">
      <c r="A11" s="115"/>
      <c r="B11" s="64" t="s">
        <v>304</v>
      </c>
      <c r="C11" s="64" t="s">
        <v>300</v>
      </c>
      <c r="D11" s="64" t="s">
        <v>301</v>
      </c>
      <c r="E11" s="64" t="s">
        <v>302</v>
      </c>
      <c r="F11" s="63" t="s">
        <v>305</v>
      </c>
      <c r="G11" s="63" t="s">
        <v>303</v>
      </c>
      <c r="H11" s="114"/>
      <c r="I11" s="115"/>
      <c r="J11" s="60">
        <v>9050</v>
      </c>
      <c r="K11" s="60">
        <v>9050</v>
      </c>
      <c r="L11" s="60">
        <v>9050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ht="15" customHeight="1" spans="1:24">
      <c r="A12" s="115"/>
      <c r="B12" s="64" t="s">
        <v>306</v>
      </c>
      <c r="C12" s="64" t="s">
        <v>307</v>
      </c>
      <c r="D12" s="64" t="s">
        <v>301</v>
      </c>
      <c r="E12" s="64" t="s">
        <v>308</v>
      </c>
      <c r="F12" s="63" t="s">
        <v>305</v>
      </c>
      <c r="G12" s="63" t="s">
        <v>303</v>
      </c>
      <c r="H12" s="114"/>
      <c r="I12" s="115"/>
      <c r="J12" s="60">
        <v>5500</v>
      </c>
      <c r="K12" s="60">
        <v>5500</v>
      </c>
      <c r="L12" s="60">
        <v>5500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ht="15" customHeight="1" spans="1:24">
      <c r="A13" s="115"/>
      <c r="B13" s="64" t="s">
        <v>309</v>
      </c>
      <c r="C13" s="64" t="s">
        <v>310</v>
      </c>
      <c r="D13" s="64" t="s">
        <v>301</v>
      </c>
      <c r="E13" s="64" t="s">
        <v>308</v>
      </c>
      <c r="F13" s="63" t="s">
        <v>311</v>
      </c>
      <c r="G13" s="63" t="s">
        <v>303</v>
      </c>
      <c r="H13" s="114"/>
      <c r="I13" s="115"/>
      <c r="J13" s="60">
        <v>19600</v>
      </c>
      <c r="K13" s="60">
        <v>19600</v>
      </c>
      <c r="L13" s="60">
        <v>19600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ht="15" customHeight="1" spans="1:24">
      <c r="A14" s="115"/>
      <c r="B14" s="64" t="s">
        <v>312</v>
      </c>
      <c r="C14" s="64" t="s">
        <v>313</v>
      </c>
      <c r="D14" s="64" t="s">
        <v>301</v>
      </c>
      <c r="E14" s="64" t="s">
        <v>308</v>
      </c>
      <c r="F14" s="63" t="s">
        <v>130</v>
      </c>
      <c r="G14" s="63" t="s">
        <v>303</v>
      </c>
      <c r="H14" s="114"/>
      <c r="I14" s="115"/>
      <c r="J14" s="60">
        <v>3800</v>
      </c>
      <c r="K14" s="60">
        <v>3800</v>
      </c>
      <c r="L14" s="60">
        <v>3800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ht="15" customHeight="1" spans="1:24">
      <c r="A15" s="115"/>
      <c r="B15" s="64" t="s">
        <v>314</v>
      </c>
      <c r="C15" s="64" t="s">
        <v>310</v>
      </c>
      <c r="D15" s="64" t="s">
        <v>301</v>
      </c>
      <c r="E15" s="64" t="s">
        <v>308</v>
      </c>
      <c r="F15" s="63" t="s">
        <v>315</v>
      </c>
      <c r="G15" s="63" t="s">
        <v>303</v>
      </c>
      <c r="H15" s="114"/>
      <c r="I15" s="115"/>
      <c r="J15" s="60">
        <v>51840</v>
      </c>
      <c r="K15" s="60">
        <v>51840</v>
      </c>
      <c r="L15" s="60">
        <v>51840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ht="15" customHeight="1" spans="1:24">
      <c r="A16" s="115"/>
      <c r="B16" s="64" t="s">
        <v>316</v>
      </c>
      <c r="C16" s="64" t="s">
        <v>317</v>
      </c>
      <c r="D16" s="64" t="s">
        <v>301</v>
      </c>
      <c r="E16" s="64" t="s">
        <v>308</v>
      </c>
      <c r="F16" s="63" t="s">
        <v>125</v>
      </c>
      <c r="G16" s="63" t="s">
        <v>303</v>
      </c>
      <c r="H16" s="114"/>
      <c r="I16" s="115"/>
      <c r="J16" s="60">
        <v>5000</v>
      </c>
      <c r="K16" s="60">
        <v>5000</v>
      </c>
      <c r="L16" s="60">
        <v>5000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ht="15" customHeight="1" spans="1:24">
      <c r="A17" s="115"/>
      <c r="B17" s="64" t="s">
        <v>318</v>
      </c>
      <c r="C17" s="64" t="s">
        <v>310</v>
      </c>
      <c r="D17" s="64" t="s">
        <v>301</v>
      </c>
      <c r="E17" s="64" t="s">
        <v>308</v>
      </c>
      <c r="F17" s="63" t="s">
        <v>319</v>
      </c>
      <c r="G17" s="63" t="s">
        <v>303</v>
      </c>
      <c r="H17" s="114"/>
      <c r="I17" s="115"/>
      <c r="J17" s="60">
        <v>30000</v>
      </c>
      <c r="K17" s="60">
        <v>30000</v>
      </c>
      <c r="L17" s="60">
        <v>30000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ht="15" customHeight="1" spans="1:24">
      <c r="A18" s="115"/>
      <c r="B18" s="64" t="s">
        <v>320</v>
      </c>
      <c r="C18" s="64" t="s">
        <v>321</v>
      </c>
      <c r="D18" s="64" t="s">
        <v>301</v>
      </c>
      <c r="E18" s="64" t="s">
        <v>308</v>
      </c>
      <c r="F18" s="63" t="s">
        <v>121</v>
      </c>
      <c r="G18" s="63" t="s">
        <v>303</v>
      </c>
      <c r="H18" s="114"/>
      <c r="I18" s="115"/>
      <c r="J18" s="60">
        <v>20000</v>
      </c>
      <c r="K18" s="60">
        <v>20000</v>
      </c>
      <c r="L18" s="60">
        <v>20000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ht="15" customHeight="1" spans="1:24">
      <c r="A19" s="115"/>
      <c r="B19" s="64" t="s">
        <v>322</v>
      </c>
      <c r="C19" s="64" t="s">
        <v>323</v>
      </c>
      <c r="D19" s="64" t="s">
        <v>301</v>
      </c>
      <c r="E19" s="64" t="s">
        <v>308</v>
      </c>
      <c r="F19" s="63" t="s">
        <v>324</v>
      </c>
      <c r="G19" s="63" t="s">
        <v>303</v>
      </c>
      <c r="H19" s="114"/>
      <c r="I19" s="115"/>
      <c r="J19" s="60">
        <v>42000</v>
      </c>
      <c r="K19" s="60">
        <v>42000</v>
      </c>
      <c r="L19" s="60">
        <v>42000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ht="15" customHeight="1" spans="1:24">
      <c r="A20" s="115"/>
      <c r="B20" s="64" t="s">
        <v>325</v>
      </c>
      <c r="C20" s="64" t="s">
        <v>326</v>
      </c>
      <c r="D20" s="64" t="s">
        <v>301</v>
      </c>
      <c r="E20" s="64" t="s">
        <v>327</v>
      </c>
      <c r="F20" s="63" t="s">
        <v>122</v>
      </c>
      <c r="G20" s="63" t="s">
        <v>303</v>
      </c>
      <c r="H20" s="114"/>
      <c r="I20" s="115"/>
      <c r="J20" s="60">
        <v>11500</v>
      </c>
      <c r="K20" s="60">
        <v>11500</v>
      </c>
      <c r="L20" s="60">
        <v>11500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ht="15" customHeight="1" spans="1:24">
      <c r="A21" s="115"/>
      <c r="B21" s="64" t="s">
        <v>328</v>
      </c>
      <c r="C21" s="64" t="s">
        <v>329</v>
      </c>
      <c r="D21" s="64" t="s">
        <v>301</v>
      </c>
      <c r="E21" s="64" t="s">
        <v>327</v>
      </c>
      <c r="F21" s="63" t="s">
        <v>127</v>
      </c>
      <c r="G21" s="63" t="s">
        <v>303</v>
      </c>
      <c r="H21" s="114"/>
      <c r="I21" s="115"/>
      <c r="J21" s="60">
        <v>33957</v>
      </c>
      <c r="K21" s="60">
        <v>33957</v>
      </c>
      <c r="L21" s="60">
        <v>33957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ht="15" customHeight="1" spans="1:24">
      <c r="A22" s="115"/>
      <c r="B22" s="64" t="s">
        <v>330</v>
      </c>
      <c r="C22" s="64" t="s">
        <v>331</v>
      </c>
      <c r="D22" s="64" t="s">
        <v>301</v>
      </c>
      <c r="E22" s="64" t="s">
        <v>327</v>
      </c>
      <c r="F22" s="63" t="s">
        <v>128</v>
      </c>
      <c r="G22" s="63" t="s">
        <v>303</v>
      </c>
      <c r="H22" s="114"/>
      <c r="I22" s="115"/>
      <c r="J22" s="60">
        <v>19992</v>
      </c>
      <c r="K22" s="60">
        <v>19992</v>
      </c>
      <c r="L22" s="60">
        <v>19992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customHeight="1" spans="1:24">
      <c r="A23" s="16" t="s">
        <v>33</v>
      </c>
      <c r="B23" s="82"/>
      <c r="C23" s="82"/>
      <c r="D23" s="82"/>
      <c r="E23" s="82"/>
      <c r="F23" s="80"/>
      <c r="G23" s="80"/>
      <c r="H23" s="80"/>
      <c r="I23" s="83"/>
      <c r="J23" s="60">
        <v>255169</v>
      </c>
      <c r="K23" s="60">
        <v>255169</v>
      </c>
      <c r="L23" s="60">
        <v>255169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</sheetData>
  <mergeCells count="19">
    <mergeCell ref="A2:X2"/>
    <mergeCell ref="A3:W3"/>
    <mergeCell ref="J4:X4"/>
    <mergeCell ref="K5:P5"/>
    <mergeCell ref="T5:X5"/>
    <mergeCell ref="A23:I2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354166666666667" right="0.104166666666667" top="0.260416666666667" bottom="0.260416666666667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A12" sqref="A12"/>
    </sheetView>
  </sheetViews>
  <sheetFormatPr defaultColWidth="9.14285714285714" defaultRowHeight="14.25" customHeight="1"/>
  <cols>
    <col min="1" max="1" width="27.7142857142857" style="1" customWidth="1"/>
    <col min="2" max="2" width="17.8571428571429" style="1" customWidth="1"/>
    <col min="3" max="3" width="28.5714285714286" style="1" customWidth="1"/>
    <col min="4" max="5" width="9.28571428571429" style="1" customWidth="1"/>
    <col min="6" max="6" width="17.8571428571429" style="1" customWidth="1"/>
    <col min="7" max="7" width="10.4285714285714" style="1" customWidth="1"/>
    <col min="8" max="8" width="5.85714285714286" style="1" customWidth="1"/>
    <col min="9" max="9" width="5" style="1" customWidth="1"/>
    <col min="10" max="13" width="9.28571428571429" style="1" customWidth="1"/>
    <col min="14" max="14" width="15.7142857142857" style="1" customWidth="1"/>
    <col min="15" max="15" width="7.14285714285714" style="1" customWidth="1"/>
    <col min="16" max="16" width="17.8571428571429" style="1" customWidth="1"/>
    <col min="17" max="17" width="20" style="1" customWidth="1"/>
    <col min="18" max="18" width="5" style="1" customWidth="1"/>
    <col min="19" max="20" width="9.28571428571429" style="1" customWidth="1"/>
    <col min="21" max="21" width="11.4285714285714" style="1" customWidth="1"/>
    <col min="22" max="22" width="9.28571428571429" style="1" customWidth="1"/>
    <col min="23" max="16384" width="9.14285714285714" customWidth="1"/>
  </cols>
  <sheetData>
    <row r="1" s="1" customFormat="1" ht="13.5" customHeight="1" spans="1:2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10"/>
      <c r="R1" s="104"/>
      <c r="S1" s="104"/>
      <c r="T1" s="104"/>
      <c r="U1" s="111"/>
      <c r="V1" s="37" t="s">
        <v>332</v>
      </c>
    </row>
    <row r="2" s="1" customFormat="1" ht="32.25" customHeight="1" spans="1:22">
      <c r="A2" s="2" t="s">
        <v>333</v>
      </c>
      <c r="B2" s="3"/>
      <c r="C2" s="3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  <c r="P2" s="3"/>
      <c r="Q2" s="39"/>
      <c r="R2" s="3"/>
      <c r="S2" s="3"/>
      <c r="T2" s="3"/>
      <c r="U2" s="39"/>
      <c r="V2" s="3"/>
    </row>
    <row r="3" s="1" customFormat="1" ht="15" customHeight="1" spans="1:22">
      <c r="A3" s="105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12"/>
      <c r="V3" s="37" t="s">
        <v>199</v>
      </c>
    </row>
    <row r="4" s="1" customFormat="1" ht="15" customHeight="1" spans="1:22">
      <c r="A4" s="6" t="s">
        <v>286</v>
      </c>
      <c r="B4" s="6" t="s">
        <v>334</v>
      </c>
      <c r="C4" s="6" t="s">
        <v>335</v>
      </c>
      <c r="D4" s="6" t="s">
        <v>336</v>
      </c>
      <c r="E4" s="6" t="s">
        <v>337</v>
      </c>
      <c r="F4" s="6" t="s">
        <v>338</v>
      </c>
      <c r="G4" s="6" t="s">
        <v>278</v>
      </c>
      <c r="H4" s="16" t="s">
        <v>294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07" t="s">
        <v>33</v>
      </c>
      <c r="I5" s="19" t="s">
        <v>51</v>
      </c>
      <c r="J5" s="20"/>
      <c r="K5" s="20"/>
      <c r="L5" s="20"/>
      <c r="M5" s="20"/>
      <c r="N5" s="21"/>
      <c r="O5" s="6" t="s">
        <v>295</v>
      </c>
      <c r="P5" s="6" t="s">
        <v>296</v>
      </c>
      <c r="Q5" s="19" t="s">
        <v>297</v>
      </c>
      <c r="R5" s="16" t="s">
        <v>40</v>
      </c>
      <c r="S5" s="71"/>
      <c r="T5" s="71"/>
      <c r="U5" s="71"/>
      <c r="V5" s="72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73"/>
      <c r="I6" s="6" t="s">
        <v>35</v>
      </c>
      <c r="J6" s="6" t="s">
        <v>209</v>
      </c>
      <c r="K6" s="6" t="s">
        <v>210</v>
      </c>
      <c r="L6" s="6" t="s">
        <v>211</v>
      </c>
      <c r="M6" s="6" t="s">
        <v>212</v>
      </c>
      <c r="N6" s="52" t="s">
        <v>213</v>
      </c>
      <c r="O6" s="11"/>
      <c r="P6" s="11"/>
      <c r="Q6" s="113"/>
      <c r="R6" s="10" t="s">
        <v>35</v>
      </c>
      <c r="S6" s="10" t="s">
        <v>41</v>
      </c>
      <c r="T6" s="10" t="s">
        <v>208</v>
      </c>
      <c r="U6" s="52" t="s">
        <v>44</v>
      </c>
      <c r="V6" s="10" t="s">
        <v>45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08" t="s">
        <v>140</v>
      </c>
      <c r="B8" s="109"/>
      <c r="C8" s="109"/>
      <c r="D8" s="109"/>
      <c r="E8" s="109"/>
      <c r="F8" s="109"/>
      <c r="G8" s="109"/>
      <c r="H8" s="59" t="s">
        <v>140</v>
      </c>
      <c r="I8" s="59" t="s">
        <v>140</v>
      </c>
      <c r="J8" s="59" t="s">
        <v>140</v>
      </c>
      <c r="K8" s="59" t="s">
        <v>140</v>
      </c>
      <c r="L8" s="59" t="s">
        <v>140</v>
      </c>
      <c r="M8" s="59" t="s">
        <v>140</v>
      </c>
      <c r="N8" s="59" t="s">
        <v>140</v>
      </c>
      <c r="O8" s="59" t="s">
        <v>140</v>
      </c>
      <c r="P8" s="59" t="s">
        <v>140</v>
      </c>
      <c r="Q8" s="59" t="s">
        <v>140</v>
      </c>
      <c r="R8" s="59" t="s">
        <v>140</v>
      </c>
      <c r="S8" s="59" t="s">
        <v>140</v>
      </c>
      <c r="T8" s="59" t="s">
        <v>140</v>
      </c>
      <c r="U8" s="59" t="s">
        <v>140</v>
      </c>
      <c r="V8" s="59" t="s">
        <v>140</v>
      </c>
    </row>
    <row r="9" s="1" customFormat="1" customHeight="1" spans="1:22">
      <c r="A9" s="64" t="s">
        <v>140</v>
      </c>
      <c r="B9" s="63"/>
      <c r="C9" s="63"/>
      <c r="D9" s="63"/>
      <c r="E9" s="63"/>
      <c r="F9" s="63"/>
      <c r="G9" s="63" t="s">
        <v>140</v>
      </c>
      <c r="H9" s="59" t="s">
        <v>140</v>
      </c>
      <c r="I9" s="59" t="s">
        <v>140</v>
      </c>
      <c r="J9" s="59" t="s">
        <v>140</v>
      </c>
      <c r="K9" s="59" t="s">
        <v>140</v>
      </c>
      <c r="L9" s="59" t="s">
        <v>140</v>
      </c>
      <c r="M9" s="59" t="s">
        <v>140</v>
      </c>
      <c r="N9" s="59" t="s">
        <v>140</v>
      </c>
      <c r="O9" s="59" t="s">
        <v>140</v>
      </c>
      <c r="P9" s="59" t="s">
        <v>140</v>
      </c>
      <c r="Q9" s="59" t="s">
        <v>140</v>
      </c>
      <c r="R9" s="59" t="s">
        <v>140</v>
      </c>
      <c r="S9" s="59" t="s">
        <v>140</v>
      </c>
      <c r="T9" s="59" t="s">
        <v>140</v>
      </c>
      <c r="U9" s="59" t="s">
        <v>140</v>
      </c>
      <c r="V9" s="59" t="s">
        <v>140</v>
      </c>
    </row>
    <row r="10" s="1" customFormat="1" customHeight="1" spans="1:22">
      <c r="A10" s="63"/>
      <c r="B10" s="64" t="s">
        <v>140</v>
      </c>
      <c r="C10" s="64" t="s">
        <v>140</v>
      </c>
      <c r="D10" s="64" t="s">
        <v>140</v>
      </c>
      <c r="E10" s="64" t="s">
        <v>140</v>
      </c>
      <c r="F10" s="64" t="s">
        <v>140</v>
      </c>
      <c r="G10" s="63"/>
      <c r="H10" s="59" t="s">
        <v>140</v>
      </c>
      <c r="I10" s="59" t="s">
        <v>140</v>
      </c>
      <c r="J10" s="59" t="s">
        <v>140</v>
      </c>
      <c r="K10" s="59" t="s">
        <v>140</v>
      </c>
      <c r="L10" s="59" t="s">
        <v>140</v>
      </c>
      <c r="M10" s="59" t="s">
        <v>140</v>
      </c>
      <c r="N10" s="59" t="s">
        <v>140</v>
      </c>
      <c r="O10" s="59" t="s">
        <v>140</v>
      </c>
      <c r="P10" s="59" t="s">
        <v>140</v>
      </c>
      <c r="Q10" s="59" t="s">
        <v>140</v>
      </c>
      <c r="R10" s="59" t="s">
        <v>140</v>
      </c>
      <c r="S10" s="59" t="s">
        <v>140</v>
      </c>
      <c r="T10" s="59" t="s">
        <v>140</v>
      </c>
      <c r="U10" s="59" t="s">
        <v>140</v>
      </c>
      <c r="V10" s="59" t="s">
        <v>140</v>
      </c>
    </row>
    <row r="11" ht="17.25" customHeight="1" spans="1:22">
      <c r="A11" s="16" t="s">
        <v>33</v>
      </c>
      <c r="B11" s="82"/>
      <c r="C11" s="82"/>
      <c r="D11" s="82"/>
      <c r="E11" s="82"/>
      <c r="F11" s="82"/>
      <c r="G11" s="83"/>
      <c r="H11" s="59" t="s">
        <v>140</v>
      </c>
      <c r="I11" s="59" t="s">
        <v>140</v>
      </c>
      <c r="J11" s="59" t="s">
        <v>140</v>
      </c>
      <c r="K11" s="59" t="s">
        <v>140</v>
      </c>
      <c r="L11" s="59" t="s">
        <v>140</v>
      </c>
      <c r="M11" s="59" t="s">
        <v>140</v>
      </c>
      <c r="N11" s="59" t="s">
        <v>140</v>
      </c>
      <c r="O11" s="59" t="s">
        <v>140</v>
      </c>
      <c r="P11" s="59" t="s">
        <v>140</v>
      </c>
      <c r="Q11" s="59" t="s">
        <v>140</v>
      </c>
      <c r="R11" s="59" t="s">
        <v>140</v>
      </c>
      <c r="S11" s="59" t="s">
        <v>140</v>
      </c>
      <c r="T11" s="59" t="s">
        <v>140</v>
      </c>
      <c r="U11" s="59" t="s">
        <v>140</v>
      </c>
      <c r="V11" s="59" t="s">
        <v>140</v>
      </c>
    </row>
    <row r="12" customHeight="1" spans="1:1">
      <c r="A12" s="1" t="s">
        <v>280</v>
      </c>
    </row>
  </sheetData>
  <mergeCells count="17">
    <mergeCell ref="A2:V2"/>
    <mergeCell ref="A3:U3"/>
    <mergeCell ref="H4:V4"/>
    <mergeCell ref="I5:N5"/>
    <mergeCell ref="R5:V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354166666666667" right="0.104166666666667" top="0.260416666666667" bottom="0.260416666666667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topLeftCell="A4" workbookViewId="0">
      <selection activeCell="I10" sqref="I10"/>
    </sheetView>
  </sheetViews>
  <sheetFormatPr defaultColWidth="8.57142857142857" defaultRowHeight="12.75" customHeight="1" outlineLevelCol="4"/>
  <cols>
    <col min="1" max="1" width="40.5714285714286" style="91" customWidth="1"/>
    <col min="2" max="3" width="24.2857142857143" style="91" customWidth="1"/>
    <col min="4" max="4" width="23" style="91" customWidth="1"/>
    <col min="5" max="5" width="24.2857142857143" style="91" customWidth="1"/>
    <col min="6" max="16384" width="8.57142857142857" customWidth="1"/>
  </cols>
  <sheetData>
    <row r="1" s="87" customFormat="1" ht="21" customHeight="1" spans="1:5">
      <c r="A1" s="92" t="s">
        <v>339</v>
      </c>
      <c r="B1" s="91"/>
      <c r="C1" s="91"/>
      <c r="D1" s="91"/>
      <c r="E1" s="91"/>
    </row>
    <row r="2" s="88" customFormat="1" ht="39.75" customHeight="1" spans="1:5">
      <c r="A2" s="93" t="s">
        <v>340</v>
      </c>
      <c r="B2" s="94"/>
      <c r="C2" s="94"/>
      <c r="D2" s="94"/>
      <c r="E2" s="94"/>
    </row>
    <row r="3" s="87" customFormat="1" ht="15" customHeight="1" spans="1:5">
      <c r="A3" s="95" t="s">
        <v>2</v>
      </c>
      <c r="B3" s="96"/>
      <c r="C3" s="97"/>
      <c r="D3" s="96"/>
      <c r="E3" s="37" t="s">
        <v>199</v>
      </c>
    </row>
    <row r="4" s="89" customFormat="1" ht="24" customHeight="1" spans="1:5">
      <c r="A4" s="28" t="s">
        <v>341</v>
      </c>
      <c r="B4" s="28" t="s">
        <v>342</v>
      </c>
      <c r="C4" s="28" t="s">
        <v>343</v>
      </c>
      <c r="D4" s="22" t="s">
        <v>344</v>
      </c>
      <c r="E4" s="98"/>
    </row>
    <row r="5" s="89" customFormat="1" ht="51" customHeight="1" spans="1:5">
      <c r="A5" s="99"/>
      <c r="B5" s="99"/>
      <c r="C5" s="99"/>
      <c r="D5" s="56" t="s">
        <v>345</v>
      </c>
      <c r="E5" s="56" t="s">
        <v>346</v>
      </c>
    </row>
    <row r="6" s="90" customFormat="1" ht="20.25" customHeight="1" spans="1:5">
      <c r="A6" s="56" t="s">
        <v>33</v>
      </c>
      <c r="B6" s="60">
        <v>10000</v>
      </c>
      <c r="C6" s="60">
        <v>10000</v>
      </c>
      <c r="D6" s="100">
        <v>0</v>
      </c>
      <c r="E6" s="101">
        <v>0</v>
      </c>
    </row>
    <row r="7" s="90" customFormat="1" ht="20.25" customHeight="1" spans="1:5">
      <c r="A7" s="102" t="s">
        <v>347</v>
      </c>
      <c r="B7" s="60">
        <v>0</v>
      </c>
      <c r="C7" s="60">
        <v>0</v>
      </c>
      <c r="D7" s="100">
        <v>0</v>
      </c>
      <c r="E7" s="101">
        <v>0</v>
      </c>
    </row>
    <row r="8" s="90" customFormat="1" ht="20.25" customHeight="1" spans="1:5">
      <c r="A8" s="102" t="s">
        <v>348</v>
      </c>
      <c r="B8" s="60">
        <v>10000</v>
      </c>
      <c r="C8" s="60">
        <v>10000</v>
      </c>
      <c r="D8" s="100">
        <v>0</v>
      </c>
      <c r="E8" s="101">
        <v>0</v>
      </c>
    </row>
    <row r="9" s="90" customFormat="1" ht="20.25" customHeight="1" spans="1:5">
      <c r="A9" s="102" t="s">
        <v>349</v>
      </c>
      <c r="B9" s="60">
        <v>0</v>
      </c>
      <c r="C9" s="60">
        <v>0</v>
      </c>
      <c r="D9" s="100">
        <v>0</v>
      </c>
      <c r="E9" s="101">
        <v>0</v>
      </c>
    </row>
    <row r="10" s="90" customFormat="1" ht="20.25" customHeight="1" spans="1:5">
      <c r="A10" s="102" t="s">
        <v>350</v>
      </c>
      <c r="B10" s="60">
        <v>0</v>
      </c>
      <c r="C10" s="60">
        <v>0</v>
      </c>
      <c r="D10" s="100">
        <v>0</v>
      </c>
      <c r="E10" s="101">
        <v>0</v>
      </c>
    </row>
    <row r="11" s="90" customFormat="1" ht="20.25" customHeight="1" spans="1:5">
      <c r="A11" s="102" t="s">
        <v>351</v>
      </c>
      <c r="B11" s="60">
        <v>0</v>
      </c>
      <c r="C11" s="60">
        <v>0</v>
      </c>
      <c r="D11" s="100">
        <v>0</v>
      </c>
      <c r="E11" s="101">
        <v>0</v>
      </c>
    </row>
    <row r="12" s="46" customFormat="1" ht="167" customHeight="1" spans="1:5">
      <c r="A12" s="103" t="s">
        <v>352</v>
      </c>
      <c r="B12" s="17"/>
      <c r="C12" s="17"/>
      <c r="D12" s="17"/>
      <c r="E12" s="18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75" right="0.75" top="0.510416666666667" bottom="1" header="0.5" footer="0.5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6"/>
  <sheetViews>
    <sheetView workbookViewId="0">
      <selection activeCell="A2" sqref="A2:J2"/>
    </sheetView>
  </sheetViews>
  <sheetFormatPr defaultColWidth="9.14285714285714" defaultRowHeight="12" customHeight="1"/>
  <cols>
    <col min="1" max="1" width="29" style="45" customWidth="1"/>
    <col min="2" max="2" width="28.4285714285714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353</v>
      </c>
    </row>
    <row r="2" s="1" customFormat="1" ht="33" customHeight="1" spans="1:10">
      <c r="A2" s="2" t="s">
        <v>354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355</v>
      </c>
      <c r="B4" s="52" t="s">
        <v>356</v>
      </c>
      <c r="C4" s="52" t="s">
        <v>357</v>
      </c>
      <c r="D4" s="52" t="s">
        <v>358</v>
      </c>
      <c r="E4" s="52" t="s">
        <v>359</v>
      </c>
      <c r="F4" s="52" t="s">
        <v>360</v>
      </c>
      <c r="G4" s="52" t="s">
        <v>361</v>
      </c>
      <c r="H4" s="52" t="s">
        <v>362</v>
      </c>
      <c r="I4" s="52" t="s">
        <v>363</v>
      </c>
      <c r="J4" s="52" t="s">
        <v>364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46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84" t="s">
        <v>365</v>
      </c>
      <c r="B7" s="84" t="s">
        <v>366</v>
      </c>
      <c r="C7" s="62" t="s">
        <v>367</v>
      </c>
      <c r="D7" s="62" t="s">
        <v>368</v>
      </c>
      <c r="E7" s="64" t="s">
        <v>369</v>
      </c>
      <c r="F7" s="63" t="s">
        <v>370</v>
      </c>
      <c r="G7" s="63" t="s">
        <v>371</v>
      </c>
      <c r="H7" s="63" t="s">
        <v>372</v>
      </c>
      <c r="I7" s="63" t="s">
        <v>373</v>
      </c>
      <c r="J7" s="63" t="s">
        <v>374</v>
      </c>
    </row>
    <row r="8" ht="15" customHeight="1" spans="1:10">
      <c r="A8" s="85"/>
      <c r="B8" s="85"/>
      <c r="C8" s="62" t="s">
        <v>367</v>
      </c>
      <c r="D8" s="62" t="s">
        <v>368</v>
      </c>
      <c r="E8" s="64" t="s">
        <v>375</v>
      </c>
      <c r="F8" s="63" t="s">
        <v>370</v>
      </c>
      <c r="G8" s="63" t="s">
        <v>376</v>
      </c>
      <c r="H8" s="63" t="s">
        <v>377</v>
      </c>
      <c r="I8" s="63" t="s">
        <v>373</v>
      </c>
      <c r="J8" s="63" t="s">
        <v>378</v>
      </c>
    </row>
    <row r="9" ht="15" customHeight="1" spans="1:10">
      <c r="A9" s="85"/>
      <c r="B9" s="85"/>
      <c r="C9" s="62" t="s">
        <v>367</v>
      </c>
      <c r="D9" s="62" t="s">
        <v>379</v>
      </c>
      <c r="E9" s="64" t="s">
        <v>380</v>
      </c>
      <c r="F9" s="63" t="s">
        <v>381</v>
      </c>
      <c r="G9" s="63" t="s">
        <v>382</v>
      </c>
      <c r="H9" s="63" t="s">
        <v>377</v>
      </c>
      <c r="I9" s="63" t="s">
        <v>373</v>
      </c>
      <c r="J9" s="63" t="s">
        <v>383</v>
      </c>
    </row>
    <row r="10" ht="15" customHeight="1" spans="1:10">
      <c r="A10" s="85"/>
      <c r="B10" s="85"/>
      <c r="C10" s="62" t="s">
        <v>367</v>
      </c>
      <c r="D10" s="62" t="s">
        <v>384</v>
      </c>
      <c r="E10" s="64" t="s">
        <v>385</v>
      </c>
      <c r="F10" s="63" t="s">
        <v>370</v>
      </c>
      <c r="G10" s="63" t="s">
        <v>376</v>
      </c>
      <c r="H10" s="63" t="s">
        <v>377</v>
      </c>
      <c r="I10" s="63" t="s">
        <v>373</v>
      </c>
      <c r="J10" s="63" t="s">
        <v>386</v>
      </c>
    </row>
    <row r="11" ht="15" customHeight="1" spans="1:10">
      <c r="A11" s="85"/>
      <c r="B11" s="85"/>
      <c r="C11" s="62" t="s">
        <v>367</v>
      </c>
      <c r="D11" s="62" t="s">
        <v>384</v>
      </c>
      <c r="E11" s="64" t="s">
        <v>387</v>
      </c>
      <c r="F11" s="63" t="s">
        <v>370</v>
      </c>
      <c r="G11" s="63" t="s">
        <v>376</v>
      </c>
      <c r="H11" s="63" t="s">
        <v>377</v>
      </c>
      <c r="I11" s="63" t="s">
        <v>373</v>
      </c>
      <c r="J11" s="63" t="s">
        <v>388</v>
      </c>
    </row>
    <row r="12" ht="15" customHeight="1" spans="1:10">
      <c r="A12" s="85"/>
      <c r="B12" s="85"/>
      <c r="C12" s="62" t="s">
        <v>367</v>
      </c>
      <c r="D12" s="62" t="s">
        <v>389</v>
      </c>
      <c r="E12" s="64" t="s">
        <v>390</v>
      </c>
      <c r="F12" s="63" t="s">
        <v>370</v>
      </c>
      <c r="G12" s="63" t="s">
        <v>391</v>
      </c>
      <c r="H12" s="63" t="s">
        <v>392</v>
      </c>
      <c r="I12" s="63" t="s">
        <v>373</v>
      </c>
      <c r="J12" s="63" t="s">
        <v>393</v>
      </c>
    </row>
    <row r="13" ht="15" customHeight="1" spans="1:10">
      <c r="A13" s="85"/>
      <c r="B13" s="85"/>
      <c r="C13" s="62" t="s">
        <v>394</v>
      </c>
      <c r="D13" s="62" t="s">
        <v>395</v>
      </c>
      <c r="E13" s="64" t="s">
        <v>396</v>
      </c>
      <c r="F13" s="63" t="s">
        <v>381</v>
      </c>
      <c r="G13" s="63" t="s">
        <v>397</v>
      </c>
      <c r="H13" s="63" t="s">
        <v>377</v>
      </c>
      <c r="I13" s="63" t="s">
        <v>373</v>
      </c>
      <c r="J13" s="63" t="s">
        <v>398</v>
      </c>
    </row>
    <row r="14" ht="15" customHeight="1" spans="1:10">
      <c r="A14" s="85"/>
      <c r="B14" s="85"/>
      <c r="C14" s="62" t="s">
        <v>394</v>
      </c>
      <c r="D14" s="62" t="s">
        <v>399</v>
      </c>
      <c r="E14" s="64" t="s">
        <v>400</v>
      </c>
      <c r="F14" s="63" t="s">
        <v>370</v>
      </c>
      <c r="G14" s="63" t="s">
        <v>376</v>
      </c>
      <c r="H14" s="63" t="s">
        <v>377</v>
      </c>
      <c r="I14" s="63" t="s">
        <v>373</v>
      </c>
      <c r="J14" s="63" t="s">
        <v>401</v>
      </c>
    </row>
    <row r="15" ht="15" customHeight="1" spans="1:10">
      <c r="A15" s="85"/>
      <c r="B15" s="85"/>
      <c r="C15" s="62" t="s">
        <v>394</v>
      </c>
      <c r="D15" s="62" t="s">
        <v>402</v>
      </c>
      <c r="E15" s="64" t="s">
        <v>403</v>
      </c>
      <c r="F15" s="63" t="s">
        <v>404</v>
      </c>
      <c r="G15" s="63" t="s">
        <v>123</v>
      </c>
      <c r="H15" s="63" t="s">
        <v>405</v>
      </c>
      <c r="I15" s="63" t="s">
        <v>373</v>
      </c>
      <c r="J15" s="63" t="s">
        <v>406</v>
      </c>
    </row>
    <row r="16" ht="15" customHeight="1" spans="1:10">
      <c r="A16" s="86"/>
      <c r="B16" s="86"/>
      <c r="C16" s="62" t="s">
        <v>407</v>
      </c>
      <c r="D16" s="62" t="s">
        <v>408</v>
      </c>
      <c r="E16" s="64" t="s">
        <v>409</v>
      </c>
      <c r="F16" s="63" t="s">
        <v>381</v>
      </c>
      <c r="G16" s="63" t="s">
        <v>410</v>
      </c>
      <c r="H16" s="63" t="s">
        <v>377</v>
      </c>
      <c r="I16" s="63" t="s">
        <v>373</v>
      </c>
      <c r="J16" s="63" t="s">
        <v>411</v>
      </c>
    </row>
  </sheetData>
  <mergeCells count="4">
    <mergeCell ref="A2:J2"/>
    <mergeCell ref="A3:I3"/>
    <mergeCell ref="A7:A16"/>
    <mergeCell ref="B7:B16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A2" sqref="A2:J2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412</v>
      </c>
    </row>
    <row r="2" s="1" customFormat="1" ht="39.75" customHeight="1" spans="1:10">
      <c r="A2" s="2" t="s">
        <v>413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355</v>
      </c>
      <c r="B4" s="52" t="s">
        <v>356</v>
      </c>
      <c r="C4" s="52" t="s">
        <v>357</v>
      </c>
      <c r="D4" s="52" t="s">
        <v>358</v>
      </c>
      <c r="E4" s="52" t="s">
        <v>359</v>
      </c>
      <c r="F4" s="52" t="s">
        <v>360</v>
      </c>
      <c r="G4" s="52" t="s">
        <v>361</v>
      </c>
      <c r="H4" s="52" t="s">
        <v>362</v>
      </c>
      <c r="I4" s="52" t="s">
        <v>363</v>
      </c>
      <c r="J4" s="52" t="s">
        <v>364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customHeight="1" spans="1:10">
      <c r="A6" s="62" t="s">
        <v>140</v>
      </c>
      <c r="B6" s="62"/>
      <c r="C6" s="62"/>
      <c r="D6" s="62"/>
      <c r="E6" s="63"/>
      <c r="F6" s="63"/>
      <c r="G6" s="63"/>
      <c r="H6" s="63"/>
      <c r="I6" s="63"/>
      <c r="J6" s="63"/>
    </row>
    <row r="7" customHeight="1" spans="1:10">
      <c r="A7" s="63" t="s">
        <v>140</v>
      </c>
      <c r="B7" s="63" t="s">
        <v>140</v>
      </c>
      <c r="C7" s="62" t="s">
        <v>140</v>
      </c>
      <c r="D7" s="62" t="s">
        <v>140</v>
      </c>
      <c r="E7" s="64" t="s">
        <v>140</v>
      </c>
      <c r="F7" s="63" t="s">
        <v>140</v>
      </c>
      <c r="G7" s="63" t="s">
        <v>140</v>
      </c>
      <c r="H7" s="63" t="s">
        <v>140</v>
      </c>
      <c r="I7" s="63" t="s">
        <v>140</v>
      </c>
      <c r="J7" s="63" t="s">
        <v>140</v>
      </c>
    </row>
    <row r="8" ht="25.5" customHeight="1" spans="1:10">
      <c r="A8" s="79" t="s">
        <v>414</v>
      </c>
      <c r="B8" s="80"/>
      <c r="C8" s="81"/>
      <c r="D8" s="81"/>
      <c r="E8" s="82"/>
      <c r="F8" s="80"/>
      <c r="G8" s="80"/>
      <c r="H8" s="80"/>
      <c r="I8" s="80"/>
      <c r="J8" s="83"/>
    </row>
  </sheetData>
  <mergeCells count="3">
    <mergeCell ref="A2:J2"/>
    <mergeCell ref="A3:I3"/>
    <mergeCell ref="A8:J8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0"/>
  <sheetViews>
    <sheetView workbookViewId="0">
      <selection activeCell="B16" sqref="B16"/>
    </sheetView>
  </sheetViews>
  <sheetFormatPr defaultColWidth="8.85714285714286" defaultRowHeight="14.25" customHeight="1"/>
  <cols>
    <col min="1" max="1" width="26.2857142857143" style="1" customWidth="1"/>
    <col min="2" max="10" width="20.7142857142857" style="1" customWidth="1"/>
    <col min="11" max="16384" width="8.85714285714286" customWidth="1"/>
  </cols>
  <sheetData>
    <row r="1" s="46" customFormat="1" ht="21.75" customHeight="1" spans="1:10">
      <c r="A1" s="1"/>
      <c r="B1" s="1"/>
      <c r="C1" s="1"/>
      <c r="D1" s="1"/>
      <c r="E1" s="1"/>
      <c r="F1" s="66"/>
      <c r="G1" s="66"/>
      <c r="H1" s="1"/>
      <c r="I1" s="1"/>
      <c r="J1" s="37" t="s">
        <v>415</v>
      </c>
    </row>
    <row r="2" s="46" customFormat="1" ht="35.25" customHeight="1" spans="1:10">
      <c r="A2" s="2" t="s">
        <v>416</v>
      </c>
      <c r="B2" s="3"/>
      <c r="C2" s="3"/>
      <c r="D2" s="3"/>
      <c r="E2" s="3"/>
      <c r="F2" s="3"/>
      <c r="G2" s="3"/>
      <c r="H2" s="3"/>
      <c r="I2" s="3"/>
      <c r="J2" s="3"/>
    </row>
    <row r="3" s="65" customFormat="1" ht="15.75" customHeight="1" spans="1:10">
      <c r="A3" s="67" t="s">
        <v>2</v>
      </c>
      <c r="B3" s="68"/>
      <c r="C3" s="68"/>
      <c r="D3" s="68"/>
      <c r="E3" s="68"/>
      <c r="F3" s="68"/>
      <c r="G3" s="69"/>
      <c r="H3" s="69"/>
      <c r="I3" s="69"/>
      <c r="J3" s="78" t="s">
        <v>199</v>
      </c>
    </row>
    <row r="4" s="46" customFormat="1" ht="19.5" customHeight="1" spans="1:10">
      <c r="A4" s="70" t="s">
        <v>417</v>
      </c>
      <c r="B4" s="70" t="s">
        <v>203</v>
      </c>
      <c r="C4" s="70" t="s">
        <v>204</v>
      </c>
      <c r="D4" s="16" t="s">
        <v>294</v>
      </c>
      <c r="E4" s="71"/>
      <c r="F4" s="72"/>
      <c r="G4" s="71"/>
      <c r="H4" s="16" t="s">
        <v>418</v>
      </c>
      <c r="I4" s="71"/>
      <c r="J4" s="72"/>
    </row>
    <row r="5" s="46" customFormat="1" ht="40.5" customHeight="1" spans="1:10">
      <c r="A5" s="73"/>
      <c r="B5" s="73"/>
      <c r="C5" s="73"/>
      <c r="D5" s="12" t="s">
        <v>33</v>
      </c>
      <c r="E5" s="52" t="s">
        <v>51</v>
      </c>
      <c r="F5" s="52" t="s">
        <v>419</v>
      </c>
      <c r="G5" s="74" t="s">
        <v>33</v>
      </c>
      <c r="H5" s="12" t="s">
        <v>420</v>
      </c>
      <c r="I5" s="12" t="s">
        <v>421</v>
      </c>
      <c r="J5" s="12" t="s">
        <v>422</v>
      </c>
    </row>
    <row r="6" s="46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6" customFormat="1" ht="19.5" customHeight="1" spans="1:10">
      <c r="A7" s="62" t="s">
        <v>140</v>
      </c>
      <c r="B7" s="62"/>
      <c r="C7" s="62"/>
      <c r="D7" s="59" t="s">
        <v>140</v>
      </c>
      <c r="E7" s="59" t="s">
        <v>140</v>
      </c>
      <c r="F7" s="59" t="s">
        <v>140</v>
      </c>
      <c r="G7" s="75" t="s">
        <v>140</v>
      </c>
      <c r="H7" s="59" t="s">
        <v>140</v>
      </c>
      <c r="I7" s="59" t="s">
        <v>140</v>
      </c>
      <c r="J7" s="59" t="s">
        <v>140</v>
      </c>
    </row>
    <row r="8" s="46" customFormat="1" ht="18.75" customHeight="1" spans="1:10">
      <c r="A8" s="62" t="s">
        <v>140</v>
      </c>
      <c r="B8" s="62"/>
      <c r="C8" s="62"/>
      <c r="D8" s="59" t="s">
        <v>140</v>
      </c>
      <c r="E8" s="59" t="s">
        <v>140</v>
      </c>
      <c r="F8" s="59" t="s">
        <v>140</v>
      </c>
      <c r="G8" s="75" t="s">
        <v>140</v>
      </c>
      <c r="H8" s="59" t="s">
        <v>140</v>
      </c>
      <c r="I8" s="59" t="s">
        <v>140</v>
      </c>
      <c r="J8" s="59" t="s">
        <v>140</v>
      </c>
    </row>
    <row r="9" ht="18.75" customHeight="1" spans="1:10">
      <c r="A9" s="62"/>
      <c r="B9" s="13" t="s">
        <v>140</v>
      </c>
      <c r="C9" s="13" t="s">
        <v>140</v>
      </c>
      <c r="D9" s="76" t="s">
        <v>140</v>
      </c>
      <c r="E9" s="76" t="s">
        <v>140</v>
      </c>
      <c r="F9" s="76" t="s">
        <v>140</v>
      </c>
      <c r="G9" s="77" t="s">
        <v>140</v>
      </c>
      <c r="H9" s="76" t="s">
        <v>140</v>
      </c>
      <c r="I9" s="76" t="s">
        <v>140</v>
      </c>
      <c r="J9" s="76" t="s">
        <v>140</v>
      </c>
    </row>
    <row r="10" customHeight="1" spans="1:1">
      <c r="A10" s="1" t="s">
        <v>423</v>
      </c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78125" right="0.385416666666667" top="0.697916666666667" bottom="1" header="0.5" footer="0.5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D35" sqref="D35"/>
    </sheetView>
  </sheetViews>
  <sheetFormatPr defaultColWidth="9.14285714285714" defaultRowHeight="12" customHeight="1" outlineLevelRow="7"/>
  <cols>
    <col min="1" max="1" width="29" style="45" customWidth="1"/>
    <col min="2" max="2" width="21.2857142857143" style="45" customWidth="1"/>
    <col min="3" max="5" width="17" style="45" customWidth="1"/>
    <col min="6" max="9" width="15.5714285714286" style="45" customWidth="1"/>
    <col min="10" max="10" width="18.8571428571429" style="45" customWidth="1"/>
    <col min="11" max="16384" width="9.14285714285714" customWidth="1"/>
  </cols>
  <sheetData>
    <row r="1" s="1" customFormat="1" customHeight="1" spans="1:10">
      <c r="A1" s="61"/>
      <c r="B1" s="61"/>
      <c r="C1" s="61"/>
      <c r="D1" s="61"/>
      <c r="E1" s="61"/>
      <c r="F1" s="61"/>
      <c r="G1" s="61"/>
      <c r="H1" s="61"/>
      <c r="I1" s="61"/>
      <c r="J1" s="37" t="s">
        <v>424</v>
      </c>
    </row>
    <row r="2" s="1" customFormat="1" ht="37.5" customHeight="1" spans="1:10">
      <c r="A2" s="2" t="s">
        <v>425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="1" customFormat="1" ht="44.25" customHeight="1" spans="1:10">
      <c r="A4" s="52" t="s">
        <v>355</v>
      </c>
      <c r="B4" s="52" t="s">
        <v>356</v>
      </c>
      <c r="C4" s="52" t="s">
        <v>357</v>
      </c>
      <c r="D4" s="52" t="s">
        <v>358</v>
      </c>
      <c r="E4" s="52" t="s">
        <v>359</v>
      </c>
      <c r="F4" s="52" t="s">
        <v>360</v>
      </c>
      <c r="G4" s="52" t="s">
        <v>361</v>
      </c>
      <c r="H4" s="52" t="s">
        <v>362</v>
      </c>
      <c r="I4" s="52" t="s">
        <v>363</v>
      </c>
      <c r="J4" s="52" t="s">
        <v>364</v>
      </c>
    </row>
    <row r="5" s="1" customFormat="1" ht="13.5" customHeight="1" spans="1:10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</row>
    <row r="6" ht="15" customHeight="1" spans="1:10">
      <c r="A6" s="62" t="s">
        <v>140</v>
      </c>
      <c r="B6" s="62"/>
      <c r="C6" s="62"/>
      <c r="D6" s="62"/>
      <c r="E6" s="63"/>
      <c r="F6" s="63"/>
      <c r="G6" s="63"/>
      <c r="H6" s="63"/>
      <c r="I6" s="63"/>
      <c r="J6" s="63"/>
    </row>
    <row r="7" ht="15" customHeight="1" spans="1:10">
      <c r="A7" s="63" t="s">
        <v>140</v>
      </c>
      <c r="B7" s="63" t="s">
        <v>140</v>
      </c>
      <c r="C7" s="62" t="s">
        <v>140</v>
      </c>
      <c r="D7" s="62" t="s">
        <v>140</v>
      </c>
      <c r="E7" s="64" t="s">
        <v>140</v>
      </c>
      <c r="F7" s="63" t="s">
        <v>140</v>
      </c>
      <c r="G7" s="63" t="s">
        <v>140</v>
      </c>
      <c r="H7" s="63" t="s">
        <v>140</v>
      </c>
      <c r="I7" s="63" t="s">
        <v>140</v>
      </c>
      <c r="J7" s="63" t="s">
        <v>140</v>
      </c>
    </row>
    <row r="8" customHeight="1" spans="1:1">
      <c r="A8" s="45" t="s">
        <v>423</v>
      </c>
    </row>
  </sheetData>
  <mergeCells count="2">
    <mergeCell ref="A2:J2"/>
    <mergeCell ref="A3:I3"/>
  </mergeCells>
  <pageMargins left="0.354166666666667" right="0.104166666666667" top="0.260416666666667" bottom="0.260416666666667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2"/>
  <sheetViews>
    <sheetView workbookViewId="0">
      <selection activeCell="B8" sqref="B8"/>
    </sheetView>
  </sheetViews>
  <sheetFormatPr defaultColWidth="9.14285714285714" defaultRowHeight="12" customHeight="1" outlineLevelCol="7"/>
  <cols>
    <col min="1" max="1" width="29" style="45" customWidth="1"/>
    <col min="2" max="2" width="18.7142857142857" style="45" customWidth="1"/>
    <col min="3" max="3" width="24.8571428571429" style="45" customWidth="1"/>
    <col min="4" max="4" width="23.5714285714286" style="45" customWidth="1"/>
    <col min="5" max="5" width="17.8571428571429" style="45" customWidth="1"/>
    <col min="6" max="6" width="23.5714285714286" style="45" customWidth="1"/>
    <col min="7" max="7" width="25.1428571428571" style="45" customWidth="1"/>
    <col min="8" max="8" width="18.8571428571429" style="45" customWidth="1"/>
    <col min="9" max="16384" width="9.14285714285714" style="46" customWidth="1"/>
  </cols>
  <sheetData>
    <row r="1" ht="14.25" customHeight="1" spans="8:8">
      <c r="H1" s="37" t="s">
        <v>426</v>
      </c>
    </row>
    <row r="2" ht="28.5" customHeight="1" spans="1:8">
      <c r="A2" s="47" t="s">
        <v>427</v>
      </c>
      <c r="B2" s="48"/>
      <c r="C2" s="48"/>
      <c r="D2" s="48"/>
      <c r="E2" s="48"/>
      <c r="F2" s="48"/>
      <c r="G2" s="48"/>
      <c r="H2" s="48"/>
    </row>
    <row r="3" ht="13.5" customHeight="1" spans="1:3">
      <c r="A3" s="4" t="s">
        <v>2</v>
      </c>
      <c r="B3" s="49"/>
      <c r="C3" s="50"/>
    </row>
    <row r="4" ht="18" customHeight="1" spans="1:8">
      <c r="A4" s="6" t="s">
        <v>200</v>
      </c>
      <c r="B4" s="6" t="s">
        <v>428</v>
      </c>
      <c r="C4" s="6" t="s">
        <v>429</v>
      </c>
      <c r="D4" s="6" t="s">
        <v>430</v>
      </c>
      <c r="E4" s="6" t="s">
        <v>431</v>
      </c>
      <c r="F4" s="51" t="s">
        <v>432</v>
      </c>
      <c r="G4" s="8"/>
      <c r="H4" s="9"/>
    </row>
    <row r="5" ht="18" customHeight="1" spans="1:8">
      <c r="A5" s="11"/>
      <c r="B5" s="11"/>
      <c r="C5" s="11"/>
      <c r="D5" s="11"/>
      <c r="E5" s="11"/>
      <c r="F5" s="52" t="s">
        <v>433</v>
      </c>
      <c r="G5" s="52" t="s">
        <v>434</v>
      </c>
      <c r="H5" s="52" t="s">
        <v>435</v>
      </c>
    </row>
    <row r="6" ht="21" customHeight="1" spans="1:8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ht="33" customHeight="1" spans="1:8">
      <c r="A7" s="53" t="s">
        <v>46</v>
      </c>
      <c r="B7" s="53" t="s">
        <v>436</v>
      </c>
      <c r="C7" s="53" t="s">
        <v>437</v>
      </c>
      <c r="D7" s="53" t="s">
        <v>328</v>
      </c>
      <c r="E7" s="53" t="s">
        <v>438</v>
      </c>
      <c r="F7" s="54" t="s">
        <v>127</v>
      </c>
      <c r="G7" s="55">
        <v>4250</v>
      </c>
      <c r="H7" s="55">
        <v>29750</v>
      </c>
    </row>
    <row r="8" ht="33" customHeight="1" spans="1:8">
      <c r="A8" s="53" t="s">
        <v>46</v>
      </c>
      <c r="B8" s="53" t="s">
        <v>436</v>
      </c>
      <c r="C8" s="53" t="s">
        <v>439</v>
      </c>
      <c r="D8" s="53" t="s">
        <v>440</v>
      </c>
      <c r="E8" s="53" t="s">
        <v>441</v>
      </c>
      <c r="F8" s="54" t="s">
        <v>137</v>
      </c>
      <c r="G8" s="55">
        <v>350</v>
      </c>
      <c r="H8" s="55">
        <v>5950</v>
      </c>
    </row>
    <row r="9" ht="33" customHeight="1" spans="1:8">
      <c r="A9" s="53" t="s">
        <v>46</v>
      </c>
      <c r="B9" s="53" t="s">
        <v>436</v>
      </c>
      <c r="C9" s="53" t="s">
        <v>442</v>
      </c>
      <c r="D9" s="53" t="s">
        <v>443</v>
      </c>
      <c r="E9" s="53" t="s">
        <v>438</v>
      </c>
      <c r="F9" s="54" t="s">
        <v>128</v>
      </c>
      <c r="G9" s="55">
        <v>1500</v>
      </c>
      <c r="H9" s="55">
        <v>12000</v>
      </c>
    </row>
    <row r="10" ht="33" customHeight="1" spans="1:8">
      <c r="A10" s="53" t="s">
        <v>46</v>
      </c>
      <c r="B10" s="53" t="s">
        <v>444</v>
      </c>
      <c r="C10" s="53" t="s">
        <v>445</v>
      </c>
      <c r="D10" s="53" t="s">
        <v>446</v>
      </c>
      <c r="E10" s="53" t="s">
        <v>441</v>
      </c>
      <c r="F10" s="54" t="s">
        <v>125</v>
      </c>
      <c r="G10" s="55">
        <v>4500</v>
      </c>
      <c r="H10" s="55">
        <v>22500</v>
      </c>
    </row>
    <row r="11" ht="33" customHeight="1" spans="1:8">
      <c r="A11" s="53" t="s">
        <v>46</v>
      </c>
      <c r="B11" s="53" t="s">
        <v>447</v>
      </c>
      <c r="C11" s="53" t="s">
        <v>448</v>
      </c>
      <c r="D11" s="53" t="s">
        <v>449</v>
      </c>
      <c r="E11" s="53" t="s">
        <v>450</v>
      </c>
      <c r="F11" s="54" t="s">
        <v>125</v>
      </c>
      <c r="G11" s="55">
        <v>1000</v>
      </c>
      <c r="H11" s="55">
        <v>5000</v>
      </c>
    </row>
    <row r="12" ht="33" customHeight="1" spans="1:8">
      <c r="A12" s="53" t="s">
        <v>46</v>
      </c>
      <c r="B12" s="53" t="s">
        <v>447</v>
      </c>
      <c r="C12" s="53" t="s">
        <v>451</v>
      </c>
      <c r="D12" s="53" t="s">
        <v>452</v>
      </c>
      <c r="E12" s="53" t="s">
        <v>453</v>
      </c>
      <c r="F12" s="54" t="s">
        <v>125</v>
      </c>
      <c r="G12" s="55">
        <v>400</v>
      </c>
      <c r="H12" s="55">
        <v>2000</v>
      </c>
    </row>
    <row r="13" ht="33" customHeight="1" spans="1:8">
      <c r="A13" s="53" t="s">
        <v>46</v>
      </c>
      <c r="B13" s="53" t="s">
        <v>447</v>
      </c>
      <c r="C13" s="53" t="s">
        <v>454</v>
      </c>
      <c r="D13" s="53" t="s">
        <v>455</v>
      </c>
      <c r="E13" s="53" t="s">
        <v>441</v>
      </c>
      <c r="F13" s="54" t="s">
        <v>124</v>
      </c>
      <c r="G13" s="55">
        <v>999</v>
      </c>
      <c r="H13" s="55">
        <v>3996</v>
      </c>
    </row>
    <row r="14" ht="33" customHeight="1" spans="1:8">
      <c r="A14" s="53" t="s">
        <v>46</v>
      </c>
      <c r="B14" s="53" t="s">
        <v>447</v>
      </c>
      <c r="C14" s="53" t="s">
        <v>456</v>
      </c>
      <c r="D14" s="53" t="s">
        <v>457</v>
      </c>
      <c r="E14" s="53" t="s">
        <v>441</v>
      </c>
      <c r="F14" s="54" t="s">
        <v>130</v>
      </c>
      <c r="G14" s="55">
        <v>1200</v>
      </c>
      <c r="H14" s="55">
        <v>12000</v>
      </c>
    </row>
    <row r="15" ht="33" customHeight="1" spans="1:8">
      <c r="A15" s="53" t="s">
        <v>46</v>
      </c>
      <c r="B15" s="53" t="s">
        <v>447</v>
      </c>
      <c r="C15" s="53" t="s">
        <v>458</v>
      </c>
      <c r="D15" s="53" t="s">
        <v>320</v>
      </c>
      <c r="E15" s="53" t="s">
        <v>441</v>
      </c>
      <c r="F15" s="54" t="s">
        <v>121</v>
      </c>
      <c r="G15" s="55">
        <v>30000</v>
      </c>
      <c r="H15" s="55">
        <v>30000</v>
      </c>
    </row>
    <row r="16" ht="33" customHeight="1" spans="1:8">
      <c r="A16" s="53" t="s">
        <v>46</v>
      </c>
      <c r="B16" s="53" t="s">
        <v>447</v>
      </c>
      <c r="C16" s="53" t="s">
        <v>458</v>
      </c>
      <c r="D16" s="53" t="s">
        <v>318</v>
      </c>
      <c r="E16" s="53" t="s">
        <v>441</v>
      </c>
      <c r="F16" s="54" t="s">
        <v>124</v>
      </c>
      <c r="G16" s="55">
        <v>1950</v>
      </c>
      <c r="H16" s="55">
        <v>7800</v>
      </c>
    </row>
    <row r="17" ht="33" customHeight="1" spans="1:8">
      <c r="A17" s="53" t="s">
        <v>46</v>
      </c>
      <c r="B17" s="53" t="s">
        <v>447</v>
      </c>
      <c r="C17" s="53" t="s">
        <v>458</v>
      </c>
      <c r="D17" s="53" t="s">
        <v>459</v>
      </c>
      <c r="E17" s="53" t="s">
        <v>441</v>
      </c>
      <c r="F17" s="54" t="s">
        <v>315</v>
      </c>
      <c r="G17" s="55">
        <v>810</v>
      </c>
      <c r="H17" s="55">
        <v>51840</v>
      </c>
    </row>
    <row r="18" ht="33" customHeight="1" spans="1:8">
      <c r="A18" s="53" t="s">
        <v>46</v>
      </c>
      <c r="B18" s="53" t="s">
        <v>447</v>
      </c>
      <c r="C18" s="53" t="s">
        <v>458</v>
      </c>
      <c r="D18" s="53" t="s">
        <v>460</v>
      </c>
      <c r="E18" s="53" t="s">
        <v>450</v>
      </c>
      <c r="F18" s="54" t="s">
        <v>130</v>
      </c>
      <c r="G18" s="55">
        <v>380</v>
      </c>
      <c r="H18" s="55">
        <v>3800</v>
      </c>
    </row>
    <row r="19" ht="33" customHeight="1" spans="1:8">
      <c r="A19" s="53" t="s">
        <v>46</v>
      </c>
      <c r="B19" s="53" t="s">
        <v>447</v>
      </c>
      <c r="C19" s="53" t="s">
        <v>458</v>
      </c>
      <c r="D19" s="53" t="s">
        <v>312</v>
      </c>
      <c r="E19" s="53" t="s">
        <v>450</v>
      </c>
      <c r="F19" s="54" t="s">
        <v>461</v>
      </c>
      <c r="G19" s="55">
        <v>320</v>
      </c>
      <c r="H19" s="55">
        <v>25600</v>
      </c>
    </row>
    <row r="20" ht="33" customHeight="1" spans="1:8">
      <c r="A20" s="53" t="s">
        <v>46</v>
      </c>
      <c r="B20" s="53" t="s">
        <v>447</v>
      </c>
      <c r="C20" s="53" t="s">
        <v>458</v>
      </c>
      <c r="D20" s="53" t="s">
        <v>306</v>
      </c>
      <c r="E20" s="53" t="s">
        <v>453</v>
      </c>
      <c r="F20" s="54" t="s">
        <v>305</v>
      </c>
      <c r="G20" s="55">
        <v>110</v>
      </c>
      <c r="H20" s="55">
        <v>5500</v>
      </c>
    </row>
    <row r="21" ht="33" customHeight="1" spans="1:8">
      <c r="A21" s="53" t="s">
        <v>46</v>
      </c>
      <c r="B21" s="53" t="s">
        <v>447</v>
      </c>
      <c r="C21" s="53" t="s">
        <v>458</v>
      </c>
      <c r="D21" s="53" t="s">
        <v>462</v>
      </c>
      <c r="E21" s="53" t="s">
        <v>463</v>
      </c>
      <c r="F21" s="54" t="s">
        <v>121</v>
      </c>
      <c r="G21" s="55">
        <v>40000</v>
      </c>
      <c r="H21" s="55">
        <v>40000</v>
      </c>
    </row>
    <row r="22" ht="24" customHeight="1" spans="1:8">
      <c r="A22" s="56" t="s">
        <v>33</v>
      </c>
      <c r="B22" s="57"/>
      <c r="C22" s="57"/>
      <c r="D22" s="57"/>
      <c r="E22" s="57"/>
      <c r="F22" s="58" t="s">
        <v>464</v>
      </c>
      <c r="G22" s="59"/>
      <c r="H22" s="60">
        <v>257736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10"/>
  <sheetViews>
    <sheetView zoomScale="98" zoomScaleNormal="98" topLeftCell="E1" workbookViewId="0">
      <selection activeCell="I24" sqref="I24"/>
    </sheetView>
  </sheetViews>
  <sheetFormatPr defaultColWidth="9.14285714285714" defaultRowHeight="14.25" customHeight="1"/>
  <cols>
    <col min="1" max="1" width="14.7142857142857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16384" width="9.14285714285714" customWidth="1"/>
  </cols>
  <sheetData>
    <row r="1" s="1" customFormat="1" ht="12" customHeight="1" spans="28:29">
      <c r="AB1" s="37" t="s">
        <v>465</v>
      </c>
      <c r="AC1" s="38"/>
    </row>
    <row r="2" s="1" customFormat="1" ht="31.5" customHeight="1" spans="1:29">
      <c r="A2" s="2" t="s">
        <v>466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9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0"/>
      <c r="AB3" s="41" t="s">
        <v>467</v>
      </c>
      <c r="AC3" s="42" t="s">
        <v>467</v>
      </c>
    </row>
    <row r="4" s="1" customFormat="1" ht="20.25" customHeight="1" spans="1:29">
      <c r="A4" s="6" t="s">
        <v>200</v>
      </c>
      <c r="B4" s="6" t="s">
        <v>468</v>
      </c>
      <c r="C4" s="6" t="s">
        <v>469</v>
      </c>
      <c r="D4" s="7" t="s">
        <v>470</v>
      </c>
      <c r="E4" s="8"/>
      <c r="F4" s="9"/>
      <c r="G4" s="7" t="s">
        <v>471</v>
      </c>
      <c r="H4" s="8"/>
      <c r="I4" s="9"/>
      <c r="J4" s="19" t="s">
        <v>472</v>
      </c>
      <c r="K4" s="20"/>
      <c r="L4" s="21"/>
      <c r="M4" s="22" t="s">
        <v>473</v>
      </c>
      <c r="N4" s="23"/>
      <c r="O4" s="23"/>
      <c r="P4" s="23"/>
      <c r="Q4" s="23"/>
      <c r="R4" s="34"/>
      <c r="S4" s="34"/>
      <c r="T4" s="34"/>
      <c r="U4" s="34"/>
      <c r="V4" s="34"/>
      <c r="W4" s="34"/>
      <c r="X4" s="34"/>
      <c r="Y4" s="34"/>
      <c r="Z4" s="27"/>
      <c r="AA4" s="19" t="s">
        <v>474</v>
      </c>
      <c r="AB4" s="21"/>
      <c r="AC4" s="21" t="s">
        <v>475</v>
      </c>
    </row>
    <row r="5" s="1" customFormat="1" ht="12" customHeight="1" spans="1:29">
      <c r="A5" s="10"/>
      <c r="B5" s="10"/>
      <c r="C5" s="10"/>
      <c r="D5" s="6" t="s">
        <v>35</v>
      </c>
      <c r="E5" s="6" t="s">
        <v>476</v>
      </c>
      <c r="F5" s="6" t="s">
        <v>477</v>
      </c>
      <c r="G5" s="6" t="s">
        <v>478</v>
      </c>
      <c r="H5" s="6" t="s">
        <v>479</v>
      </c>
      <c r="I5" s="6" t="s">
        <v>480</v>
      </c>
      <c r="J5" s="24"/>
      <c r="K5" s="25"/>
      <c r="L5" s="26"/>
      <c r="M5" s="22" t="s">
        <v>481</v>
      </c>
      <c r="N5" s="23"/>
      <c r="O5" s="27"/>
      <c r="P5" s="28" t="s">
        <v>482</v>
      </c>
      <c r="Q5" s="28" t="s">
        <v>483</v>
      </c>
      <c r="R5" s="28" t="s">
        <v>484</v>
      </c>
      <c r="S5" s="28" t="s">
        <v>485</v>
      </c>
      <c r="T5" s="28" t="s">
        <v>486</v>
      </c>
      <c r="U5" s="28" t="s">
        <v>487</v>
      </c>
      <c r="V5" s="28" t="s">
        <v>488</v>
      </c>
      <c r="W5" s="28" t="s">
        <v>489</v>
      </c>
      <c r="X5" s="28" t="s">
        <v>490</v>
      </c>
      <c r="Y5" s="28" t="s">
        <v>491</v>
      </c>
      <c r="Z5" s="28" t="s">
        <v>492</v>
      </c>
      <c r="AA5" s="24"/>
      <c r="AB5" s="26"/>
      <c r="AC5" s="43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33</v>
      </c>
      <c r="K6" s="6" t="s">
        <v>493</v>
      </c>
      <c r="L6" s="6" t="s">
        <v>494</v>
      </c>
      <c r="M6" s="28" t="s">
        <v>35</v>
      </c>
      <c r="N6" s="28" t="s">
        <v>495</v>
      </c>
      <c r="O6" s="28" t="s">
        <v>496</v>
      </c>
      <c r="P6" s="29"/>
      <c r="Q6" s="29"/>
      <c r="R6" s="35"/>
      <c r="S6" s="35"/>
      <c r="T6" s="35"/>
      <c r="U6" s="35"/>
      <c r="V6" s="35"/>
      <c r="W6" s="35"/>
      <c r="X6" s="35"/>
      <c r="Y6" s="35"/>
      <c r="Z6" s="29"/>
      <c r="AA6" s="6" t="s">
        <v>497</v>
      </c>
      <c r="AB6" s="6" t="s">
        <v>498</v>
      </c>
      <c r="AC6" s="43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35</v>
      </c>
      <c r="M7" s="30"/>
      <c r="N7" s="30"/>
      <c r="O7" s="30"/>
      <c r="P7" s="30"/>
      <c r="Q7" s="30"/>
      <c r="R7" s="36"/>
      <c r="S7" s="36"/>
      <c r="T7" s="36"/>
      <c r="U7" s="36"/>
      <c r="V7" s="36"/>
      <c r="W7" s="36"/>
      <c r="X7" s="36"/>
      <c r="Y7" s="36"/>
      <c r="Z7" s="30"/>
      <c r="AA7" s="11"/>
      <c r="AB7" s="10"/>
      <c r="AC7" s="43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46</v>
      </c>
      <c r="B9" s="13" t="s">
        <v>499</v>
      </c>
      <c r="C9" s="13" t="s">
        <v>500</v>
      </c>
      <c r="D9" s="14">
        <v>26</v>
      </c>
      <c r="E9" s="15"/>
      <c r="F9" s="15">
        <v>26</v>
      </c>
      <c r="G9" s="15">
        <v>26</v>
      </c>
      <c r="H9" s="15"/>
      <c r="I9" s="15"/>
      <c r="J9" s="14">
        <v>3</v>
      </c>
      <c r="K9" s="15"/>
      <c r="L9" s="15">
        <v>3</v>
      </c>
      <c r="M9" s="31"/>
      <c r="N9" s="32"/>
      <c r="O9" s="32"/>
      <c r="P9" s="33"/>
      <c r="Q9" s="33"/>
      <c r="R9" s="33"/>
      <c r="S9" s="33"/>
      <c r="T9" s="32"/>
      <c r="U9" s="33"/>
      <c r="V9" s="32"/>
      <c r="W9" s="33"/>
      <c r="X9" s="31">
        <v>24</v>
      </c>
      <c r="Y9" s="33"/>
      <c r="Z9" s="31"/>
      <c r="AA9" s="44"/>
      <c r="AB9" s="15"/>
      <c r="AC9" s="14"/>
    </row>
    <row r="10" customHeight="1" spans="1:29">
      <c r="A10" s="16" t="s">
        <v>33</v>
      </c>
      <c r="B10" s="17"/>
      <c r="C10" s="18"/>
      <c r="D10" s="14">
        <v>26</v>
      </c>
      <c r="E10" s="15"/>
      <c r="F10" s="15">
        <v>26</v>
      </c>
      <c r="G10" s="15">
        <v>26</v>
      </c>
      <c r="H10" s="15"/>
      <c r="I10" s="15"/>
      <c r="J10" s="14">
        <v>3</v>
      </c>
      <c r="K10" s="15"/>
      <c r="L10" s="15">
        <v>3</v>
      </c>
      <c r="M10" s="31"/>
      <c r="N10" s="32"/>
      <c r="O10" s="32"/>
      <c r="P10" s="33"/>
      <c r="Q10" s="33"/>
      <c r="R10" s="33"/>
      <c r="S10" s="33"/>
      <c r="T10" s="32"/>
      <c r="U10" s="33"/>
      <c r="V10" s="32"/>
      <c r="W10" s="33"/>
      <c r="X10" s="31">
        <v>24</v>
      </c>
      <c r="Y10" s="33"/>
      <c r="Z10" s="31"/>
      <c r="AA10" s="44"/>
      <c r="AB10" s="15"/>
      <c r="AC10" s="14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75" right="0.75" top="1" bottom="1" header="0.5" footer="0.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"/>
  <sheetViews>
    <sheetView workbookViewId="0">
      <selection activeCell="G14" sqref="G14"/>
    </sheetView>
  </sheetViews>
  <sheetFormatPr defaultColWidth="7" defaultRowHeight="14.25" customHeight="1"/>
  <cols>
    <col min="1" max="1" width="24" style="175" customWidth="1"/>
    <col min="2" max="2" width="14.7142857142857" style="175" customWidth="1"/>
    <col min="3" max="7" width="11" style="175" customWidth="1"/>
    <col min="8" max="8" width="15.8571428571429" style="201" customWidth="1"/>
    <col min="9" max="11" width="11" style="175" customWidth="1"/>
    <col min="12" max="12" width="9.42857142857143" style="175" customWidth="1"/>
    <col min="13" max="13" width="11" style="175" customWidth="1"/>
    <col min="14" max="14" width="17.1428571428571" style="199" customWidth="1"/>
    <col min="15" max="16384" width="7" style="201" customWidth="1"/>
  </cols>
  <sheetData>
    <row r="1" s="199" customFormat="1" ht="12" customHeight="1" spans="1:14">
      <c r="A1" s="175"/>
      <c r="B1" s="175"/>
      <c r="C1" s="175"/>
      <c r="D1" s="175"/>
      <c r="E1" s="175"/>
      <c r="F1" s="175"/>
      <c r="G1" s="175"/>
      <c r="H1" s="202"/>
      <c r="I1" s="175"/>
      <c r="J1" s="175"/>
      <c r="K1" s="175"/>
      <c r="L1" s="175"/>
      <c r="M1" s="216" t="s">
        <v>30</v>
      </c>
      <c r="N1" s="217"/>
    </row>
    <row r="2" s="199" customFormat="1" ht="36" customHeight="1" spans="1:14">
      <c r="A2" s="178" t="s">
        <v>31</v>
      </c>
      <c r="B2" s="179"/>
      <c r="C2" s="179"/>
      <c r="D2" s="179"/>
      <c r="E2" s="179"/>
      <c r="F2" s="179"/>
      <c r="G2" s="179"/>
      <c r="H2" s="203"/>
      <c r="I2" s="179"/>
      <c r="J2" s="179"/>
      <c r="K2" s="179"/>
      <c r="L2" s="179"/>
      <c r="M2" s="179"/>
      <c r="N2" s="203"/>
    </row>
    <row r="3" s="200" customFormat="1" ht="13.5" customHeight="1" spans="1:14">
      <c r="A3" s="204" t="s">
        <v>2</v>
      </c>
      <c r="B3" s="205"/>
      <c r="C3" s="176"/>
      <c r="D3" s="176"/>
      <c r="E3" s="176"/>
      <c r="F3" s="176"/>
      <c r="G3" s="176"/>
      <c r="H3" s="206"/>
      <c r="I3" s="176"/>
      <c r="J3" s="176"/>
      <c r="K3" s="176"/>
      <c r="L3" s="176"/>
      <c r="M3" s="216" t="s">
        <v>3</v>
      </c>
      <c r="N3" s="218"/>
    </row>
    <row r="4" s="199" customFormat="1" ht="18.75" customHeight="1" spans="1:14">
      <c r="A4" s="207" t="s">
        <v>32</v>
      </c>
      <c r="B4" s="207" t="s">
        <v>33</v>
      </c>
      <c r="C4" s="208" t="s">
        <v>34</v>
      </c>
      <c r="D4" s="209"/>
      <c r="E4" s="209"/>
      <c r="F4" s="209"/>
      <c r="G4" s="209"/>
      <c r="H4" s="210"/>
      <c r="I4" s="209"/>
      <c r="J4" s="209"/>
      <c r="K4" s="209"/>
      <c r="L4" s="209"/>
      <c r="M4" s="209"/>
      <c r="N4" s="219" t="s">
        <v>25</v>
      </c>
    </row>
    <row r="5" s="199" customFormat="1" ht="18" customHeight="1" spans="1:14">
      <c r="A5" s="211"/>
      <c r="B5" s="211"/>
      <c r="C5" s="211" t="s">
        <v>35</v>
      </c>
      <c r="D5" s="211" t="s">
        <v>36</v>
      </c>
      <c r="E5" s="211" t="s">
        <v>37</v>
      </c>
      <c r="F5" s="211" t="s">
        <v>38</v>
      </c>
      <c r="G5" s="211" t="s">
        <v>39</v>
      </c>
      <c r="H5" s="212" t="s">
        <v>40</v>
      </c>
      <c r="I5" s="220"/>
      <c r="J5" s="220"/>
      <c r="K5" s="220"/>
      <c r="L5" s="220"/>
      <c r="M5" s="221"/>
      <c r="N5" s="222"/>
    </row>
    <row r="6" s="201" customFormat="1" ht="38.25" customHeight="1" spans="1:14">
      <c r="A6" s="213"/>
      <c r="B6" s="213"/>
      <c r="C6" s="213"/>
      <c r="D6" s="213"/>
      <c r="E6" s="213"/>
      <c r="F6" s="213"/>
      <c r="G6" s="213"/>
      <c r="H6" s="213" t="s">
        <v>35</v>
      </c>
      <c r="I6" s="221" t="s">
        <v>41</v>
      </c>
      <c r="J6" s="221" t="s">
        <v>42</v>
      </c>
      <c r="K6" s="221" t="s">
        <v>43</v>
      </c>
      <c r="L6" s="221" t="s">
        <v>44</v>
      </c>
      <c r="M6" s="220" t="s">
        <v>45</v>
      </c>
      <c r="N6" s="223"/>
    </row>
    <row r="7" s="199" customFormat="1" ht="20.25" customHeight="1" spans="1:14">
      <c r="A7" s="214">
        <v>1</v>
      </c>
      <c r="B7" s="214">
        <v>2</v>
      </c>
      <c r="C7" s="214">
        <v>3</v>
      </c>
      <c r="D7" s="214">
        <v>4</v>
      </c>
      <c r="E7" s="214">
        <v>5</v>
      </c>
      <c r="F7" s="214">
        <v>6</v>
      </c>
      <c r="G7" s="214">
        <v>7</v>
      </c>
      <c r="H7" s="214">
        <v>8</v>
      </c>
      <c r="I7" s="214">
        <v>9</v>
      </c>
      <c r="J7" s="214">
        <v>10</v>
      </c>
      <c r="K7" s="214">
        <v>11</v>
      </c>
      <c r="L7" s="214">
        <v>12</v>
      </c>
      <c r="M7" s="214">
        <v>13</v>
      </c>
      <c r="N7" s="214">
        <v>14</v>
      </c>
    </row>
    <row r="8" s="199" customFormat="1" ht="20.25" customHeight="1" spans="1:14">
      <c r="A8" s="190" t="s">
        <v>46</v>
      </c>
      <c r="B8" s="191">
        <f>SUM(D8:N8)</f>
        <v>4775339.95</v>
      </c>
      <c r="C8" s="191">
        <v>4774989.2</v>
      </c>
      <c r="D8" s="191">
        <v>4774989.2</v>
      </c>
      <c r="E8" s="191"/>
      <c r="F8" s="191"/>
      <c r="G8" s="191"/>
      <c r="H8" s="191"/>
      <c r="I8" s="191"/>
      <c r="J8" s="191"/>
      <c r="K8" s="191"/>
      <c r="L8" s="191"/>
      <c r="M8" s="191"/>
      <c r="N8" s="191">
        <v>350.75</v>
      </c>
    </row>
    <row r="9" s="199" customFormat="1" ht="20.25" customHeight="1" spans="1:14">
      <c r="A9" s="215" t="s">
        <v>33</v>
      </c>
      <c r="B9" s="191">
        <f>SUM(D9:N9)</f>
        <v>4775339.95</v>
      </c>
      <c r="C9" s="191">
        <v>4774989.2</v>
      </c>
      <c r="D9" s="191">
        <v>4774989.2</v>
      </c>
      <c r="E9" s="191"/>
      <c r="F9" s="191"/>
      <c r="G9" s="191"/>
      <c r="H9" s="191"/>
      <c r="I9" s="191"/>
      <c r="J9" s="191"/>
      <c r="K9" s="191"/>
      <c r="L9" s="191"/>
      <c r="M9" s="191"/>
      <c r="N9" s="191">
        <v>350.75</v>
      </c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582638888888889" right="0.354166666666667" top="0.697916666666667" bottom="1" header="0.5" footer="0.5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3"/>
  <sheetViews>
    <sheetView tabSelected="1" topLeftCell="A4" workbookViewId="0">
      <selection activeCell="L13" sqref="L13"/>
    </sheetView>
  </sheetViews>
  <sheetFormatPr defaultColWidth="8.85714285714286" defaultRowHeight="14.25" customHeight="1"/>
  <cols>
    <col min="1" max="5" width="15.7142857142857" style="175" customWidth="1"/>
    <col min="6" max="6" width="17" style="175" customWidth="1"/>
    <col min="7" max="7" width="18.5714285714286" style="175" customWidth="1"/>
    <col min="8" max="8" width="15.7142857142857" style="175" customWidth="1"/>
    <col min="9" max="9" width="13.4285714285714" style="177" customWidth="1"/>
    <col min="10" max="14" width="15.7142857142857" style="175" customWidth="1"/>
    <col min="15" max="16384" width="8.85714285714286" style="177" customWidth="1"/>
  </cols>
  <sheetData>
    <row r="1" s="175" customFormat="1" ht="15.75" customHeight="1" spans="9:14">
      <c r="I1" s="194"/>
      <c r="N1" s="195" t="s">
        <v>47</v>
      </c>
    </row>
    <row r="2" s="175" customFormat="1" ht="39" customHeight="1" spans="1:14">
      <c r="A2" s="178" t="s">
        <v>48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="176" customFormat="1" ht="15.75" customHeight="1" spans="1:14">
      <c r="A3" s="180" t="s">
        <v>2</v>
      </c>
      <c r="B3" s="181"/>
      <c r="C3" s="182"/>
      <c r="D3" s="182"/>
      <c r="E3" s="182"/>
      <c r="F3" s="182"/>
      <c r="G3" s="182"/>
      <c r="H3" s="182"/>
      <c r="J3" s="182"/>
      <c r="K3" s="182"/>
      <c r="N3" s="195" t="s">
        <v>3</v>
      </c>
    </row>
    <row r="4" s="175" customFormat="1" ht="32.25" customHeight="1" spans="1:14">
      <c r="A4" s="183" t="s">
        <v>49</v>
      </c>
      <c r="B4" s="183" t="s">
        <v>50</v>
      </c>
      <c r="C4" s="184" t="s">
        <v>33</v>
      </c>
      <c r="D4" s="185" t="s">
        <v>51</v>
      </c>
      <c r="E4" s="186"/>
      <c r="F4" s="183" t="s">
        <v>52</v>
      </c>
      <c r="G4" s="183" t="s">
        <v>53</v>
      </c>
      <c r="H4" s="183" t="s">
        <v>54</v>
      </c>
      <c r="I4" s="185" t="s">
        <v>40</v>
      </c>
      <c r="J4" s="196"/>
      <c r="K4" s="196"/>
      <c r="L4" s="196"/>
      <c r="M4" s="196"/>
      <c r="N4" s="197"/>
    </row>
    <row r="5" s="175" customFormat="1" ht="32.25" customHeight="1" spans="1:14">
      <c r="A5" s="187"/>
      <c r="B5" s="187"/>
      <c r="C5" s="188"/>
      <c r="D5" s="189" t="s">
        <v>55</v>
      </c>
      <c r="E5" s="189" t="s">
        <v>56</v>
      </c>
      <c r="F5" s="188"/>
      <c r="G5" s="187"/>
      <c r="H5" s="187"/>
      <c r="I5" s="188" t="s">
        <v>35</v>
      </c>
      <c r="J5" s="187" t="s">
        <v>57</v>
      </c>
      <c r="K5" s="187" t="s">
        <v>58</v>
      </c>
      <c r="L5" s="187" t="s">
        <v>59</v>
      </c>
      <c r="M5" s="187" t="s">
        <v>60</v>
      </c>
      <c r="N5" s="187" t="s">
        <v>61</v>
      </c>
    </row>
    <row r="6" s="175" customFormat="1" ht="16.5" customHeight="1" spans="1:14">
      <c r="A6" s="189">
        <v>1</v>
      </c>
      <c r="B6" s="189">
        <v>2</v>
      </c>
      <c r="C6" s="189">
        <v>3</v>
      </c>
      <c r="D6" s="189">
        <v>4</v>
      </c>
      <c r="E6" s="18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11</v>
      </c>
      <c r="L6" s="189">
        <v>12</v>
      </c>
      <c r="M6" s="189">
        <v>13</v>
      </c>
      <c r="N6" s="189">
        <v>14</v>
      </c>
    </row>
    <row r="7" s="175" customFormat="1" ht="20.25" customHeight="1" spans="1:14">
      <c r="A7" s="190" t="s">
        <v>62</v>
      </c>
      <c r="B7" s="190" t="s">
        <v>63</v>
      </c>
      <c r="C7" s="191">
        <f t="shared" ref="C7:C23" si="0">SUM(D7:I7)</f>
        <v>3549894.31</v>
      </c>
      <c r="D7" s="191">
        <v>3545023.56</v>
      </c>
      <c r="E7" s="191">
        <v>4520</v>
      </c>
      <c r="F7" s="191"/>
      <c r="G7" s="191"/>
      <c r="H7" s="191"/>
      <c r="I7" s="191">
        <v>350.75</v>
      </c>
      <c r="J7" s="191"/>
      <c r="K7" s="191"/>
      <c r="L7" s="191"/>
      <c r="M7" s="191"/>
      <c r="N7" s="191">
        <v>350.75</v>
      </c>
    </row>
    <row r="8" s="177" customFormat="1" ht="20.25" customHeight="1" spans="1:14">
      <c r="A8" s="190" t="s">
        <v>64</v>
      </c>
      <c r="B8" s="190" t="s">
        <v>65</v>
      </c>
      <c r="C8" s="191">
        <f t="shared" si="0"/>
        <v>3549894.31</v>
      </c>
      <c r="D8" s="191">
        <v>3545023.56</v>
      </c>
      <c r="E8" s="191">
        <v>4520</v>
      </c>
      <c r="F8" s="191"/>
      <c r="G8" s="191"/>
      <c r="H8" s="191"/>
      <c r="I8" s="191">
        <v>350.75</v>
      </c>
      <c r="J8" s="191"/>
      <c r="K8" s="191"/>
      <c r="L8" s="191"/>
      <c r="M8" s="191"/>
      <c r="N8" s="191">
        <v>350.75</v>
      </c>
    </row>
    <row r="9" s="177" customFormat="1" ht="20.25" customHeight="1" spans="1:14">
      <c r="A9" s="190" t="s">
        <v>66</v>
      </c>
      <c r="B9" s="190" t="s">
        <v>67</v>
      </c>
      <c r="C9" s="191">
        <f t="shared" si="0"/>
        <v>3549894.31</v>
      </c>
      <c r="D9" s="191">
        <v>3545023.56</v>
      </c>
      <c r="E9" s="191">
        <v>4520</v>
      </c>
      <c r="F9" s="191"/>
      <c r="G9" s="191"/>
      <c r="H9" s="191"/>
      <c r="I9" s="191">
        <v>350.75</v>
      </c>
      <c r="J9" s="191"/>
      <c r="K9" s="191"/>
      <c r="L9" s="191"/>
      <c r="M9" s="191"/>
      <c r="N9" s="191">
        <v>350.75</v>
      </c>
    </row>
    <row r="10" s="177" customFormat="1" ht="20.25" customHeight="1" spans="1:14">
      <c r="A10" s="190" t="s">
        <v>68</v>
      </c>
      <c r="B10" s="190" t="s">
        <v>69</v>
      </c>
      <c r="C10" s="191">
        <f t="shared" si="0"/>
        <v>593410.16</v>
      </c>
      <c r="D10" s="191">
        <v>593410.16</v>
      </c>
      <c r="E10" s="191"/>
      <c r="F10" s="191"/>
      <c r="G10" s="191"/>
      <c r="H10" s="191"/>
      <c r="I10" s="198"/>
      <c r="J10" s="191"/>
      <c r="K10" s="191"/>
      <c r="L10" s="191"/>
      <c r="M10" s="191"/>
      <c r="N10" s="191"/>
    </row>
    <row r="11" s="177" customFormat="1" ht="20.25" customHeight="1" spans="1:14">
      <c r="A11" s="190" t="s">
        <v>70</v>
      </c>
      <c r="B11" s="190" t="s">
        <v>71</v>
      </c>
      <c r="C11" s="191">
        <f t="shared" si="0"/>
        <v>593410.16</v>
      </c>
      <c r="D11" s="191">
        <v>593410.16</v>
      </c>
      <c r="E11" s="191"/>
      <c r="F11" s="191"/>
      <c r="G11" s="191"/>
      <c r="H11" s="191"/>
      <c r="I11" s="198"/>
      <c r="J11" s="191"/>
      <c r="K11" s="191"/>
      <c r="L11" s="191"/>
      <c r="M11" s="191"/>
      <c r="N11" s="191"/>
    </row>
    <row r="12" s="177" customFormat="1" ht="20.25" customHeight="1" spans="1:14">
      <c r="A12" s="190" t="s">
        <v>72</v>
      </c>
      <c r="B12" s="190" t="s">
        <v>73</v>
      </c>
      <c r="C12" s="191">
        <f t="shared" si="0"/>
        <v>1500</v>
      </c>
      <c r="D12" s="191">
        <v>1500</v>
      </c>
      <c r="E12" s="191"/>
      <c r="F12" s="191"/>
      <c r="G12" s="191"/>
      <c r="H12" s="191"/>
      <c r="I12" s="198"/>
      <c r="J12" s="191"/>
      <c r="K12" s="191"/>
      <c r="L12" s="191"/>
      <c r="M12" s="191"/>
      <c r="N12" s="191"/>
    </row>
    <row r="13" s="177" customFormat="1" ht="20.25" customHeight="1" spans="1:14">
      <c r="A13" s="190" t="s">
        <v>74</v>
      </c>
      <c r="B13" s="190" t="s">
        <v>75</v>
      </c>
      <c r="C13" s="191">
        <f t="shared" si="0"/>
        <v>394606.77</v>
      </c>
      <c r="D13" s="191">
        <v>394606.77</v>
      </c>
      <c r="E13" s="191"/>
      <c r="F13" s="191"/>
      <c r="G13" s="191"/>
      <c r="H13" s="191"/>
      <c r="I13" s="198"/>
      <c r="J13" s="191"/>
      <c r="K13" s="191"/>
      <c r="L13" s="191"/>
      <c r="M13" s="191"/>
      <c r="N13" s="191"/>
    </row>
    <row r="14" s="177" customFormat="1" ht="20.25" customHeight="1" spans="1:14">
      <c r="A14" s="190" t="s">
        <v>76</v>
      </c>
      <c r="B14" s="190" t="s">
        <v>77</v>
      </c>
      <c r="C14" s="191">
        <f t="shared" si="0"/>
        <v>197303.39</v>
      </c>
      <c r="D14" s="191">
        <v>197303.39</v>
      </c>
      <c r="E14" s="191"/>
      <c r="F14" s="191"/>
      <c r="G14" s="191"/>
      <c r="H14" s="191"/>
      <c r="I14" s="198"/>
      <c r="J14" s="191"/>
      <c r="K14" s="191"/>
      <c r="L14" s="191"/>
      <c r="M14" s="191"/>
      <c r="N14" s="191"/>
    </row>
    <row r="15" s="177" customFormat="1" ht="20.25" customHeight="1" spans="1:14">
      <c r="A15" s="190" t="s">
        <v>78</v>
      </c>
      <c r="B15" s="190" t="s">
        <v>79</v>
      </c>
      <c r="C15" s="191">
        <f t="shared" si="0"/>
        <v>318066.52</v>
      </c>
      <c r="D15" s="191">
        <v>318066.52</v>
      </c>
      <c r="E15" s="191"/>
      <c r="F15" s="191"/>
      <c r="G15" s="191"/>
      <c r="H15" s="191"/>
      <c r="I15" s="198"/>
      <c r="J15" s="191"/>
      <c r="K15" s="191"/>
      <c r="L15" s="191"/>
      <c r="M15" s="191"/>
      <c r="N15" s="191"/>
    </row>
    <row r="16" s="177" customFormat="1" ht="20.25" customHeight="1" spans="1:14">
      <c r="A16" s="190" t="s">
        <v>80</v>
      </c>
      <c r="B16" s="190" t="s">
        <v>81</v>
      </c>
      <c r="C16" s="191">
        <f t="shared" si="0"/>
        <v>318066.52</v>
      </c>
      <c r="D16" s="191">
        <v>318066.52</v>
      </c>
      <c r="E16" s="191"/>
      <c r="F16" s="191"/>
      <c r="G16" s="191"/>
      <c r="H16" s="191"/>
      <c r="I16" s="198"/>
      <c r="J16" s="191"/>
      <c r="K16" s="191"/>
      <c r="L16" s="191"/>
      <c r="M16" s="191"/>
      <c r="N16" s="191"/>
    </row>
    <row r="17" s="177" customFormat="1" ht="20.25" customHeight="1" spans="1:14">
      <c r="A17" s="190" t="s">
        <v>82</v>
      </c>
      <c r="B17" s="190" t="s">
        <v>83</v>
      </c>
      <c r="C17" s="191">
        <f t="shared" si="0"/>
        <v>0</v>
      </c>
      <c r="D17" s="191"/>
      <c r="E17" s="191"/>
      <c r="F17" s="191"/>
      <c r="G17" s="191"/>
      <c r="H17" s="191"/>
      <c r="I17" s="198"/>
      <c r="J17" s="191"/>
      <c r="K17" s="191"/>
      <c r="L17" s="191"/>
      <c r="M17" s="191"/>
      <c r="N17" s="191"/>
    </row>
    <row r="18" s="177" customFormat="1" ht="20.25" customHeight="1" spans="1:14">
      <c r="A18" s="190" t="s">
        <v>84</v>
      </c>
      <c r="B18" s="190" t="s">
        <v>85</v>
      </c>
      <c r="C18" s="191">
        <f t="shared" si="0"/>
        <v>210610.76</v>
      </c>
      <c r="D18" s="191">
        <v>210610.76</v>
      </c>
      <c r="E18" s="191"/>
      <c r="F18" s="191"/>
      <c r="G18" s="191"/>
      <c r="H18" s="191"/>
      <c r="I18" s="198"/>
      <c r="J18" s="191"/>
      <c r="K18" s="191"/>
      <c r="L18" s="191"/>
      <c r="M18" s="191"/>
      <c r="N18" s="191"/>
    </row>
    <row r="19" s="177" customFormat="1" ht="20.25" customHeight="1" spans="1:14">
      <c r="A19" s="190" t="s">
        <v>86</v>
      </c>
      <c r="B19" s="190" t="s">
        <v>87</v>
      </c>
      <c r="C19" s="191">
        <f t="shared" si="0"/>
        <v>107455.76</v>
      </c>
      <c r="D19" s="191">
        <v>107455.76</v>
      </c>
      <c r="E19" s="191"/>
      <c r="F19" s="191"/>
      <c r="G19" s="191"/>
      <c r="H19" s="191"/>
      <c r="I19" s="198"/>
      <c r="J19" s="191"/>
      <c r="K19" s="191"/>
      <c r="L19" s="191"/>
      <c r="M19" s="191"/>
      <c r="N19" s="191"/>
    </row>
    <row r="20" s="177" customFormat="1" ht="20.25" customHeight="1" spans="1:14">
      <c r="A20" s="190" t="s">
        <v>88</v>
      </c>
      <c r="B20" s="190" t="s">
        <v>89</v>
      </c>
      <c r="C20" s="191">
        <f t="shared" si="0"/>
        <v>313968.96</v>
      </c>
      <c r="D20" s="191">
        <v>313968.96</v>
      </c>
      <c r="E20" s="191"/>
      <c r="F20" s="191"/>
      <c r="G20" s="191"/>
      <c r="H20" s="191"/>
      <c r="I20" s="198"/>
      <c r="J20" s="191"/>
      <c r="K20" s="191"/>
      <c r="L20" s="191"/>
      <c r="M20" s="191"/>
      <c r="N20" s="191"/>
    </row>
    <row r="21" s="177" customFormat="1" ht="20.25" customHeight="1" spans="1:14">
      <c r="A21" s="190" t="s">
        <v>90</v>
      </c>
      <c r="B21" s="190" t="s">
        <v>91</v>
      </c>
      <c r="C21" s="191">
        <f t="shared" si="0"/>
        <v>313968.96</v>
      </c>
      <c r="D21" s="191">
        <v>313968.96</v>
      </c>
      <c r="E21" s="191"/>
      <c r="F21" s="191"/>
      <c r="G21" s="191"/>
      <c r="H21" s="191"/>
      <c r="I21" s="198"/>
      <c r="J21" s="191"/>
      <c r="K21" s="191"/>
      <c r="L21" s="191"/>
      <c r="M21" s="191"/>
      <c r="N21" s="191"/>
    </row>
    <row r="22" s="177" customFormat="1" ht="20.25" customHeight="1" spans="1:14">
      <c r="A22" s="190" t="s">
        <v>92</v>
      </c>
      <c r="B22" s="190" t="s">
        <v>93</v>
      </c>
      <c r="C22" s="191">
        <f t="shared" si="0"/>
        <v>313968.96</v>
      </c>
      <c r="D22" s="191">
        <v>313968.96</v>
      </c>
      <c r="E22" s="191"/>
      <c r="F22" s="191"/>
      <c r="G22" s="191"/>
      <c r="H22" s="191"/>
      <c r="I22" s="198"/>
      <c r="J22" s="191"/>
      <c r="K22" s="191"/>
      <c r="L22" s="191"/>
      <c r="M22" s="191"/>
      <c r="N22" s="191"/>
    </row>
    <row r="23" s="175" customFormat="1" ht="17.25" customHeight="1" spans="1:14">
      <c r="A23" s="192" t="s">
        <v>94</v>
      </c>
      <c r="B23" s="193"/>
      <c r="C23" s="191">
        <f t="shared" si="0"/>
        <v>4775339.95</v>
      </c>
      <c r="D23" s="191">
        <v>4770469.2</v>
      </c>
      <c r="E23" s="191">
        <v>4520</v>
      </c>
      <c r="F23" s="191"/>
      <c r="G23" s="191"/>
      <c r="H23" s="191"/>
      <c r="I23" s="191">
        <v>350.75</v>
      </c>
      <c r="J23" s="191"/>
      <c r="K23" s="191"/>
      <c r="L23" s="191"/>
      <c r="M23" s="191"/>
      <c r="N23" s="191">
        <v>350.75</v>
      </c>
    </row>
  </sheetData>
  <mergeCells count="11">
    <mergeCell ref="A2:N2"/>
    <mergeCell ref="A3:M3"/>
    <mergeCell ref="D4:E4"/>
    <mergeCell ref="I4:N4"/>
    <mergeCell ref="A23:B23"/>
    <mergeCell ref="A4:A5"/>
    <mergeCell ref="B4:B5"/>
    <mergeCell ref="C4:C5"/>
    <mergeCell ref="F4:F5"/>
    <mergeCell ref="G4:G5"/>
    <mergeCell ref="H4:H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D3" sqref="D3"/>
    </sheetView>
  </sheetViews>
  <sheetFormatPr defaultColWidth="9.14285714285714" defaultRowHeight="14.25" customHeight="1" outlineLevelCol="3"/>
  <cols>
    <col min="1" max="1" width="49.2857142857143" style="45" customWidth="1"/>
    <col min="2" max="2" width="38.8571428571429" style="45" customWidth="1"/>
    <col min="3" max="3" width="48.5714285714286" style="45" customWidth="1"/>
    <col min="4" max="4" width="36.4285714285714" style="45" customWidth="1"/>
    <col min="5" max="16384" width="9.14285714285714" style="46" customWidth="1"/>
  </cols>
  <sheetData>
    <row r="1" customHeight="1" spans="1:4">
      <c r="A1" s="50"/>
      <c r="B1" s="50"/>
      <c r="C1" s="50"/>
      <c r="D1" s="37" t="s">
        <v>95</v>
      </c>
    </row>
    <row r="2" ht="31.5" customHeight="1" spans="1:4">
      <c r="A2" s="140" t="s">
        <v>96</v>
      </c>
      <c r="B2" s="165"/>
      <c r="C2" s="165"/>
      <c r="D2" s="165"/>
    </row>
    <row r="3" ht="17.25" customHeight="1" spans="1:4">
      <c r="A3" s="105" t="s">
        <v>2</v>
      </c>
      <c r="B3" s="166"/>
      <c r="C3" s="166"/>
      <c r="D3" s="37" t="s">
        <v>3</v>
      </c>
    </row>
    <row r="4" ht="19.5" customHeight="1" spans="1:4">
      <c r="A4" s="16" t="s">
        <v>4</v>
      </c>
      <c r="B4" s="72"/>
      <c r="C4" s="16" t="s">
        <v>5</v>
      </c>
      <c r="D4" s="72"/>
    </row>
    <row r="5" ht="21.75" customHeight="1" spans="1:4">
      <c r="A5" s="70" t="s">
        <v>6</v>
      </c>
      <c r="B5" s="167" t="s">
        <v>7</v>
      </c>
      <c r="C5" s="70" t="s">
        <v>97</v>
      </c>
      <c r="D5" s="167" t="s">
        <v>7</v>
      </c>
    </row>
    <row r="6" ht="17.25" customHeight="1" spans="1:4">
      <c r="A6" s="73"/>
      <c r="B6" s="11"/>
      <c r="C6" s="73"/>
      <c r="D6" s="11"/>
    </row>
    <row r="7" ht="17.25" customHeight="1" spans="1:4">
      <c r="A7" s="168" t="s">
        <v>98</v>
      </c>
      <c r="B7" s="55">
        <v>4774989.2</v>
      </c>
      <c r="C7" s="169" t="s">
        <v>99</v>
      </c>
      <c r="D7" s="60">
        <v>4774989.2</v>
      </c>
    </row>
    <row r="8" ht="17.25" customHeight="1" spans="1:4">
      <c r="A8" s="170" t="s">
        <v>100</v>
      </c>
      <c r="B8" s="55">
        <v>4774989.2</v>
      </c>
      <c r="C8" s="169" t="s">
        <v>101</v>
      </c>
      <c r="D8" s="60">
        <v>3549543.56</v>
      </c>
    </row>
    <row r="9" ht="17.25" customHeight="1" spans="1:4">
      <c r="A9" s="168" t="s">
        <v>102</v>
      </c>
      <c r="B9" s="55">
        <v>4774989.2</v>
      </c>
      <c r="C9" s="169" t="s">
        <v>103</v>
      </c>
      <c r="D9" s="60">
        <v>593410.16</v>
      </c>
    </row>
    <row r="10" ht="17.25" customHeight="1" spans="1:4">
      <c r="A10" s="168" t="s">
        <v>104</v>
      </c>
      <c r="B10" s="55"/>
      <c r="C10" s="169" t="s">
        <v>105</v>
      </c>
      <c r="D10" s="60">
        <v>318066.52</v>
      </c>
    </row>
    <row r="11" ht="17.25" customHeight="1" spans="1:4">
      <c r="A11" s="168" t="s">
        <v>106</v>
      </c>
      <c r="B11" s="55"/>
      <c r="C11" s="169" t="s">
        <v>107</v>
      </c>
      <c r="D11" s="60">
        <v>313968.96</v>
      </c>
    </row>
    <row r="12" customHeight="1" spans="1:4">
      <c r="A12" s="168" t="s">
        <v>108</v>
      </c>
      <c r="B12" s="55"/>
      <c r="C12" s="108"/>
      <c r="D12" s="76"/>
    </row>
    <row r="13" customHeight="1" spans="1:4">
      <c r="A13" s="168" t="s">
        <v>109</v>
      </c>
      <c r="B13" s="55"/>
      <c r="C13" s="108"/>
      <c r="D13" s="76"/>
    </row>
    <row r="14" ht="17.25" customHeight="1" spans="1:4">
      <c r="A14" s="170" t="s">
        <v>110</v>
      </c>
      <c r="B14" s="60"/>
      <c r="C14" s="108"/>
      <c r="D14" s="55"/>
    </row>
    <row r="15" ht="17.25" customHeight="1" spans="1:4">
      <c r="A15" s="170" t="s">
        <v>111</v>
      </c>
      <c r="B15" s="60"/>
      <c r="C15" s="108"/>
      <c r="D15" s="55"/>
    </row>
    <row r="16" ht="17.25" customHeight="1" spans="1:4">
      <c r="A16" s="170" t="s">
        <v>112</v>
      </c>
      <c r="B16" s="60"/>
      <c r="C16" s="108"/>
      <c r="D16" s="55"/>
    </row>
    <row r="17" ht="17.25" customHeight="1" spans="1:4">
      <c r="A17" s="170" t="s">
        <v>100</v>
      </c>
      <c r="B17" s="55"/>
      <c r="C17" s="108"/>
      <c r="D17" s="55"/>
    </row>
    <row r="18" customHeight="1" spans="1:4">
      <c r="A18" s="108" t="s">
        <v>110</v>
      </c>
      <c r="B18" s="55"/>
      <c r="C18" s="171"/>
      <c r="D18" s="172"/>
    </row>
    <row r="19" customHeight="1" spans="1:4">
      <c r="A19" s="108" t="s">
        <v>111</v>
      </c>
      <c r="B19" s="55"/>
      <c r="C19" s="171"/>
      <c r="D19" s="172"/>
    </row>
    <row r="20" customHeight="1" spans="1:4">
      <c r="A20" s="171"/>
      <c r="B20" s="172"/>
      <c r="C20" s="108" t="s">
        <v>113</v>
      </c>
      <c r="D20" s="172"/>
    </row>
    <row r="21" ht="17.25" customHeight="1" spans="1:4">
      <c r="A21" s="173" t="s">
        <v>114</v>
      </c>
      <c r="B21" s="174">
        <v>4774989.2</v>
      </c>
      <c r="C21" s="171" t="s">
        <v>29</v>
      </c>
      <c r="D21" s="174">
        <v>4774989.2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35"/>
  <sheetViews>
    <sheetView zoomScale="90" zoomScaleNormal="90" workbookViewId="0">
      <selection activeCell="H10" sqref="H10"/>
    </sheetView>
  </sheetViews>
  <sheetFormatPr defaultColWidth="9.14285714285714" defaultRowHeight="14.25" customHeight="1"/>
  <cols>
    <col min="1" max="1" width="4.14285714285714" style="117" customWidth="1"/>
    <col min="2" max="2" width="3.71428571428571" style="147" customWidth="1"/>
    <col min="3" max="3" width="19.8571428571429" style="117" customWidth="1"/>
    <col min="4" max="5" width="12.1428571428571" style="1" customWidth="1"/>
    <col min="6" max="6" width="10.1428571428571" style="1" customWidth="1"/>
    <col min="7" max="7" width="5.85714285714286" style="1" customWidth="1"/>
    <col min="8" max="9" width="10.1428571428571" style="1" customWidth="1"/>
    <col min="10" max="10" width="4.14285714285714" style="117" customWidth="1"/>
    <col min="11" max="11" width="3.85714285714286" style="147" customWidth="1"/>
    <col min="12" max="12" width="29.4285714285714" style="117" customWidth="1"/>
    <col min="13" max="14" width="12.1428571428571" style="1" customWidth="1"/>
    <col min="15" max="15" width="10.1428571428571" style="1" customWidth="1"/>
    <col min="16" max="16" width="5.85714285714286" style="1" customWidth="1"/>
    <col min="17" max="18" width="10.1428571428571" style="1" customWidth="1"/>
    <col min="19" max="16384" width="9.14285714285714" customWidth="1"/>
  </cols>
  <sheetData>
    <row r="1" ht="18" customHeight="1" spans="18:18">
      <c r="R1" s="37" t="s">
        <v>115</v>
      </c>
    </row>
    <row r="2" ht="39" customHeight="1" spans="1:18">
      <c r="A2" s="2" t="s">
        <v>116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49"/>
      <c r="C3" s="49"/>
      <c r="D3" s="49"/>
      <c r="E3" s="49"/>
      <c r="F3" s="49"/>
      <c r="G3" s="49"/>
      <c r="H3" s="104"/>
      <c r="I3" s="104"/>
      <c r="J3" s="125"/>
      <c r="K3" s="161"/>
      <c r="L3" s="125"/>
      <c r="M3" s="104"/>
      <c r="N3" s="104"/>
      <c r="O3" s="104"/>
      <c r="P3" s="104"/>
      <c r="Q3" s="104"/>
      <c r="R3" s="37" t="s">
        <v>3</v>
      </c>
    </row>
    <row r="4" ht="19.5" customHeight="1" spans="1:18">
      <c r="A4" s="16" t="s">
        <v>5</v>
      </c>
      <c r="B4" s="71"/>
      <c r="C4" s="71"/>
      <c r="D4" s="71"/>
      <c r="E4" s="71"/>
      <c r="F4" s="71"/>
      <c r="G4" s="71"/>
      <c r="H4" s="71"/>
      <c r="I4" s="72"/>
      <c r="J4" s="71" t="s">
        <v>5</v>
      </c>
      <c r="K4" s="71"/>
      <c r="L4" s="71"/>
      <c r="M4" s="71"/>
      <c r="N4" s="71"/>
      <c r="O4" s="71"/>
      <c r="P4" s="71"/>
      <c r="Q4" s="71"/>
      <c r="R4" s="72"/>
    </row>
    <row r="5" ht="21.75" customHeight="1" spans="1:18">
      <c r="A5" s="148" t="s">
        <v>117</v>
      </c>
      <c r="B5" s="149"/>
      <c r="C5" s="150"/>
      <c r="D5" s="113" t="s">
        <v>51</v>
      </c>
      <c r="E5" s="151"/>
      <c r="F5" s="145"/>
      <c r="G5" s="113" t="s">
        <v>52</v>
      </c>
      <c r="H5" s="151"/>
      <c r="I5" s="145"/>
      <c r="J5" s="141" t="s">
        <v>118</v>
      </c>
      <c r="K5" s="142"/>
      <c r="L5" s="162"/>
      <c r="M5" s="16" t="s">
        <v>51</v>
      </c>
      <c r="N5" s="71"/>
      <c r="O5" s="72"/>
      <c r="P5" s="16" t="s">
        <v>52</v>
      </c>
      <c r="Q5" s="71"/>
      <c r="R5" s="72"/>
    </row>
    <row r="6" ht="20.25" customHeight="1" spans="1:18">
      <c r="A6" s="124" t="s">
        <v>119</v>
      </c>
      <c r="B6" s="124" t="s">
        <v>120</v>
      </c>
      <c r="C6" s="124" t="s">
        <v>50</v>
      </c>
      <c r="D6" s="12" t="s">
        <v>35</v>
      </c>
      <c r="E6" s="12" t="s">
        <v>55</v>
      </c>
      <c r="F6" s="12" t="s">
        <v>56</v>
      </c>
      <c r="G6" s="12" t="s">
        <v>35</v>
      </c>
      <c r="H6" s="12" t="s">
        <v>55</v>
      </c>
      <c r="I6" s="12" t="s">
        <v>56</v>
      </c>
      <c r="J6" s="124" t="s">
        <v>119</v>
      </c>
      <c r="K6" s="124" t="s">
        <v>120</v>
      </c>
      <c r="L6" s="124" t="s">
        <v>50</v>
      </c>
      <c r="M6" s="12" t="s">
        <v>35</v>
      </c>
      <c r="N6" s="12" t="s">
        <v>55</v>
      </c>
      <c r="O6" s="12" t="s">
        <v>56</v>
      </c>
      <c r="P6" s="12" t="s">
        <v>35</v>
      </c>
      <c r="Q6" s="12" t="s">
        <v>55</v>
      </c>
      <c r="R6" s="12" t="s">
        <v>56</v>
      </c>
    </row>
    <row r="7" ht="20.25" customHeight="1" spans="1:18">
      <c r="A7" s="124" t="s">
        <v>121</v>
      </c>
      <c r="B7" s="124" t="s">
        <v>122</v>
      </c>
      <c r="C7" s="124" t="s">
        <v>123</v>
      </c>
      <c r="D7" s="124" t="s">
        <v>124</v>
      </c>
      <c r="E7" s="124" t="s">
        <v>125</v>
      </c>
      <c r="F7" s="124" t="s">
        <v>126</v>
      </c>
      <c r="G7" s="124" t="s">
        <v>127</v>
      </c>
      <c r="H7" s="124" t="s">
        <v>128</v>
      </c>
      <c r="I7" s="124" t="s">
        <v>129</v>
      </c>
      <c r="J7" s="124" t="s">
        <v>130</v>
      </c>
      <c r="K7" s="124" t="s">
        <v>131</v>
      </c>
      <c r="L7" s="124" t="s">
        <v>132</v>
      </c>
      <c r="M7" s="124" t="s">
        <v>133</v>
      </c>
      <c r="N7" s="124" t="s">
        <v>134</v>
      </c>
      <c r="O7" s="124" t="s">
        <v>135</v>
      </c>
      <c r="P7" s="124" t="s">
        <v>136</v>
      </c>
      <c r="Q7" s="124" t="s">
        <v>137</v>
      </c>
      <c r="R7" s="124" t="s">
        <v>138</v>
      </c>
    </row>
    <row r="8" ht="20.25" customHeight="1" spans="1:18">
      <c r="A8" s="152" t="s">
        <v>139</v>
      </c>
      <c r="B8" s="153" t="s">
        <v>140</v>
      </c>
      <c r="C8" s="152" t="s">
        <v>141</v>
      </c>
      <c r="D8" s="154"/>
      <c r="E8" s="154"/>
      <c r="F8" s="154"/>
      <c r="G8" s="154"/>
      <c r="H8" s="154"/>
      <c r="I8" s="154"/>
      <c r="J8" s="163" t="s">
        <v>142</v>
      </c>
      <c r="K8" s="164" t="s">
        <v>140</v>
      </c>
      <c r="L8" s="163" t="s">
        <v>143</v>
      </c>
      <c r="M8" s="55">
        <v>4030297.46</v>
      </c>
      <c r="N8" s="55">
        <v>4030297.46</v>
      </c>
      <c r="O8" s="55"/>
      <c r="P8" s="55"/>
      <c r="Q8" s="55"/>
      <c r="R8" s="55"/>
    </row>
    <row r="9" ht="20.25" customHeight="1" spans="1:18">
      <c r="A9" s="152" t="s">
        <v>140</v>
      </c>
      <c r="B9" s="153" t="s">
        <v>144</v>
      </c>
      <c r="C9" s="152" t="s">
        <v>145</v>
      </c>
      <c r="D9" s="154"/>
      <c r="E9" s="154"/>
      <c r="F9" s="154"/>
      <c r="G9" s="154"/>
      <c r="H9" s="154"/>
      <c r="I9" s="154"/>
      <c r="J9" s="163" t="s">
        <v>140</v>
      </c>
      <c r="K9" s="164" t="s">
        <v>146</v>
      </c>
      <c r="L9" s="163" t="s">
        <v>147</v>
      </c>
      <c r="M9" s="55">
        <v>857340</v>
      </c>
      <c r="N9" s="55">
        <v>857340</v>
      </c>
      <c r="O9" s="55"/>
      <c r="P9" s="55"/>
      <c r="Q9" s="55"/>
      <c r="R9" s="55"/>
    </row>
    <row r="10" ht="20.25" customHeight="1" spans="1:18">
      <c r="A10" s="152" t="s">
        <v>140</v>
      </c>
      <c r="B10" s="153" t="s">
        <v>148</v>
      </c>
      <c r="C10" s="152" t="s">
        <v>149</v>
      </c>
      <c r="D10" s="154"/>
      <c r="E10" s="154"/>
      <c r="F10" s="154"/>
      <c r="G10" s="154"/>
      <c r="H10" s="154"/>
      <c r="I10" s="154"/>
      <c r="J10" s="163" t="s">
        <v>140</v>
      </c>
      <c r="K10" s="164" t="s">
        <v>144</v>
      </c>
      <c r="L10" s="163" t="s">
        <v>150</v>
      </c>
      <c r="M10" s="55">
        <v>453168</v>
      </c>
      <c r="N10" s="55">
        <v>453168</v>
      </c>
      <c r="O10" s="55"/>
      <c r="P10" s="55"/>
      <c r="Q10" s="55"/>
      <c r="R10" s="55"/>
    </row>
    <row r="11" ht="20.25" customHeight="1" spans="1:18">
      <c r="A11" s="152" t="s">
        <v>151</v>
      </c>
      <c r="B11" s="153" t="s">
        <v>140</v>
      </c>
      <c r="C11" s="152" t="s">
        <v>152</v>
      </c>
      <c r="D11" s="154">
        <v>4681113.2</v>
      </c>
      <c r="E11" s="154">
        <v>4681113.2</v>
      </c>
      <c r="F11" s="154"/>
      <c r="G11" s="154"/>
      <c r="H11" s="154"/>
      <c r="I11" s="154"/>
      <c r="J11" s="163" t="s">
        <v>140</v>
      </c>
      <c r="K11" s="164" t="s">
        <v>153</v>
      </c>
      <c r="L11" s="163" t="s">
        <v>154</v>
      </c>
      <c r="M11" s="55">
        <v>1492020</v>
      </c>
      <c r="N11" s="55">
        <v>1492020</v>
      </c>
      <c r="O11" s="55"/>
      <c r="P11" s="55"/>
      <c r="Q11" s="55"/>
      <c r="R11" s="55"/>
    </row>
    <row r="12" ht="20.25" customHeight="1" spans="1:18">
      <c r="A12" s="152" t="s">
        <v>140</v>
      </c>
      <c r="B12" s="153" t="s">
        <v>146</v>
      </c>
      <c r="C12" s="152" t="s">
        <v>155</v>
      </c>
      <c r="D12" s="154">
        <v>4030297.46</v>
      </c>
      <c r="E12" s="154">
        <v>4030297.46</v>
      </c>
      <c r="F12" s="154"/>
      <c r="G12" s="154"/>
      <c r="H12" s="154"/>
      <c r="I12" s="154"/>
      <c r="J12" s="163" t="s">
        <v>140</v>
      </c>
      <c r="K12" s="164" t="s">
        <v>156</v>
      </c>
      <c r="L12" s="163" t="s">
        <v>157</v>
      </c>
      <c r="M12" s="55">
        <v>394606.77</v>
      </c>
      <c r="N12" s="55">
        <v>394606.77</v>
      </c>
      <c r="O12" s="55"/>
      <c r="P12" s="55"/>
      <c r="Q12" s="55"/>
      <c r="R12" s="55"/>
    </row>
    <row r="13" ht="20.25" customHeight="1" spans="1:18">
      <c r="A13" s="152" t="s">
        <v>140</v>
      </c>
      <c r="B13" s="153" t="s">
        <v>144</v>
      </c>
      <c r="C13" s="152" t="s">
        <v>158</v>
      </c>
      <c r="D13" s="154">
        <v>650815.74</v>
      </c>
      <c r="E13" s="154">
        <v>650815.74</v>
      </c>
      <c r="F13" s="154"/>
      <c r="G13" s="154"/>
      <c r="H13" s="154"/>
      <c r="I13" s="154"/>
      <c r="J13" s="163" t="s">
        <v>140</v>
      </c>
      <c r="K13" s="164" t="s">
        <v>159</v>
      </c>
      <c r="L13" s="163" t="s">
        <v>160</v>
      </c>
      <c r="M13" s="55">
        <v>197303.39</v>
      </c>
      <c r="N13" s="55">
        <v>197303.39</v>
      </c>
      <c r="O13" s="55"/>
      <c r="P13" s="55"/>
      <c r="Q13" s="55"/>
      <c r="R13" s="55"/>
    </row>
    <row r="14" ht="20.25" customHeight="1" spans="1:18">
      <c r="A14" s="152" t="s">
        <v>161</v>
      </c>
      <c r="B14" s="153" t="s">
        <v>140</v>
      </c>
      <c r="C14" s="152" t="s">
        <v>162</v>
      </c>
      <c r="D14" s="154">
        <v>89356</v>
      </c>
      <c r="E14" s="154">
        <v>89356</v>
      </c>
      <c r="F14" s="154"/>
      <c r="G14" s="154"/>
      <c r="H14" s="154"/>
      <c r="I14" s="154"/>
      <c r="J14" s="163" t="s">
        <v>140</v>
      </c>
      <c r="K14" s="164" t="s">
        <v>130</v>
      </c>
      <c r="L14" s="163" t="s">
        <v>163</v>
      </c>
      <c r="M14" s="55">
        <v>200750.76</v>
      </c>
      <c r="N14" s="55">
        <v>200750.76</v>
      </c>
      <c r="O14" s="55"/>
      <c r="P14" s="55"/>
      <c r="Q14" s="55"/>
      <c r="R14" s="55"/>
    </row>
    <row r="15" ht="20.25" customHeight="1" spans="1:18">
      <c r="A15" s="152" t="s">
        <v>140</v>
      </c>
      <c r="B15" s="153" t="s">
        <v>146</v>
      </c>
      <c r="C15" s="152" t="s">
        <v>164</v>
      </c>
      <c r="D15" s="154">
        <v>89356</v>
      </c>
      <c r="E15" s="154">
        <v>89356</v>
      </c>
      <c r="F15" s="154"/>
      <c r="G15" s="154"/>
      <c r="H15" s="154"/>
      <c r="I15" s="154"/>
      <c r="J15" s="163" t="s">
        <v>140</v>
      </c>
      <c r="K15" s="164" t="s">
        <v>131</v>
      </c>
      <c r="L15" s="163" t="s">
        <v>165</v>
      </c>
      <c r="M15" s="55">
        <v>107455.76</v>
      </c>
      <c r="N15" s="55">
        <v>107455.76</v>
      </c>
      <c r="O15" s="55"/>
      <c r="P15" s="55"/>
      <c r="Q15" s="55"/>
      <c r="R15" s="55"/>
    </row>
    <row r="16" ht="20.25" customHeight="1" spans="1:18">
      <c r="A16" s="152" t="s">
        <v>166</v>
      </c>
      <c r="B16" s="153" t="s">
        <v>140</v>
      </c>
      <c r="C16" s="152" t="s">
        <v>167</v>
      </c>
      <c r="D16" s="154">
        <v>4520</v>
      </c>
      <c r="E16" s="154"/>
      <c r="F16" s="154">
        <v>4520</v>
      </c>
      <c r="G16" s="154"/>
      <c r="H16" s="154"/>
      <c r="I16" s="154"/>
      <c r="J16" s="163" t="s">
        <v>140</v>
      </c>
      <c r="K16" s="164" t="s">
        <v>132</v>
      </c>
      <c r="L16" s="163" t="s">
        <v>168</v>
      </c>
      <c r="M16" s="55">
        <v>13683.82</v>
      </c>
      <c r="N16" s="55">
        <v>13683.82</v>
      </c>
      <c r="O16" s="55"/>
      <c r="P16" s="55"/>
      <c r="Q16" s="55"/>
      <c r="R16" s="55"/>
    </row>
    <row r="17" ht="20.25" customHeight="1" spans="1:18">
      <c r="A17" s="152" t="s">
        <v>140</v>
      </c>
      <c r="B17" s="153" t="s">
        <v>144</v>
      </c>
      <c r="C17" s="152" t="s">
        <v>169</v>
      </c>
      <c r="D17" s="154">
        <v>4520</v>
      </c>
      <c r="E17" s="154"/>
      <c r="F17" s="154">
        <v>4520</v>
      </c>
      <c r="G17" s="154"/>
      <c r="H17" s="154"/>
      <c r="I17" s="154"/>
      <c r="J17" s="163" t="s">
        <v>140</v>
      </c>
      <c r="K17" s="164" t="s">
        <v>133</v>
      </c>
      <c r="L17" s="163" t="s">
        <v>149</v>
      </c>
      <c r="M17" s="55">
        <v>313968.96</v>
      </c>
      <c r="N17" s="55">
        <v>313968.96</v>
      </c>
      <c r="O17" s="55"/>
      <c r="P17" s="55"/>
      <c r="Q17" s="55"/>
      <c r="R17" s="55"/>
    </row>
    <row r="18" ht="20.25" customHeight="1" spans="1:18">
      <c r="A18" s="155"/>
      <c r="B18" s="156"/>
      <c r="C18" s="155"/>
      <c r="D18" s="115"/>
      <c r="E18" s="115"/>
      <c r="F18" s="115"/>
      <c r="G18" s="115"/>
      <c r="H18" s="115"/>
      <c r="I18" s="115"/>
      <c r="J18" s="163" t="s">
        <v>170</v>
      </c>
      <c r="K18" s="164" t="s">
        <v>140</v>
      </c>
      <c r="L18" s="163" t="s">
        <v>171</v>
      </c>
      <c r="M18" s="55">
        <v>650815.74</v>
      </c>
      <c r="N18" s="55">
        <v>650815.74</v>
      </c>
      <c r="O18" s="55"/>
      <c r="P18" s="55"/>
      <c r="Q18" s="55"/>
      <c r="R18" s="55"/>
    </row>
    <row r="19" ht="20.25" customHeight="1" spans="1:18">
      <c r="A19" s="155"/>
      <c r="B19" s="156"/>
      <c r="C19" s="155"/>
      <c r="D19" s="115"/>
      <c r="E19" s="115"/>
      <c r="F19" s="115"/>
      <c r="G19" s="115"/>
      <c r="H19" s="115"/>
      <c r="I19" s="115"/>
      <c r="J19" s="163" t="s">
        <v>140</v>
      </c>
      <c r="K19" s="164" t="s">
        <v>146</v>
      </c>
      <c r="L19" s="163" t="s">
        <v>172</v>
      </c>
      <c r="M19" s="55">
        <v>30000</v>
      </c>
      <c r="N19" s="55">
        <v>30000</v>
      </c>
      <c r="O19" s="55"/>
      <c r="P19" s="55"/>
      <c r="Q19" s="55"/>
      <c r="R19" s="55"/>
    </row>
    <row r="20" ht="20.25" customHeight="1" spans="1:18">
      <c r="A20" s="155"/>
      <c r="B20" s="156"/>
      <c r="C20" s="155"/>
      <c r="D20" s="115"/>
      <c r="E20" s="115"/>
      <c r="F20" s="115"/>
      <c r="G20" s="115"/>
      <c r="H20" s="115"/>
      <c r="I20" s="115"/>
      <c r="J20" s="163" t="s">
        <v>140</v>
      </c>
      <c r="K20" s="164" t="s">
        <v>173</v>
      </c>
      <c r="L20" s="163" t="s">
        <v>174</v>
      </c>
      <c r="M20" s="55">
        <v>400</v>
      </c>
      <c r="N20" s="55">
        <v>400</v>
      </c>
      <c r="O20" s="55"/>
      <c r="P20" s="55"/>
      <c r="Q20" s="55"/>
      <c r="R20" s="55"/>
    </row>
    <row r="21" ht="20.25" customHeight="1" spans="1:18">
      <c r="A21" s="155"/>
      <c r="B21" s="156"/>
      <c r="C21" s="155"/>
      <c r="D21" s="115"/>
      <c r="E21" s="115"/>
      <c r="F21" s="115"/>
      <c r="G21" s="115"/>
      <c r="H21" s="115"/>
      <c r="I21" s="115"/>
      <c r="J21" s="163" t="s">
        <v>140</v>
      </c>
      <c r="K21" s="164" t="s">
        <v>175</v>
      </c>
      <c r="L21" s="163" t="s">
        <v>176</v>
      </c>
      <c r="M21" s="55">
        <v>18000</v>
      </c>
      <c r="N21" s="55">
        <v>18000</v>
      </c>
      <c r="O21" s="55"/>
      <c r="P21" s="55"/>
      <c r="Q21" s="55"/>
      <c r="R21" s="55"/>
    </row>
    <row r="22" ht="20.25" customHeight="1" spans="1:18">
      <c r="A22" s="155"/>
      <c r="B22" s="156"/>
      <c r="C22" s="155"/>
      <c r="D22" s="115"/>
      <c r="E22" s="115"/>
      <c r="F22" s="115"/>
      <c r="G22" s="115"/>
      <c r="H22" s="115"/>
      <c r="I22" s="115"/>
      <c r="J22" s="163" t="s">
        <v>140</v>
      </c>
      <c r="K22" s="164" t="s">
        <v>153</v>
      </c>
      <c r="L22" s="163" t="s">
        <v>177</v>
      </c>
      <c r="M22" s="55">
        <v>28728</v>
      </c>
      <c r="N22" s="55">
        <v>28728</v>
      </c>
      <c r="O22" s="55"/>
      <c r="P22" s="55"/>
      <c r="Q22" s="55"/>
      <c r="R22" s="55"/>
    </row>
    <row r="23" ht="20.25" customHeight="1" spans="1:18">
      <c r="A23" s="155"/>
      <c r="B23" s="156"/>
      <c r="C23" s="155"/>
      <c r="D23" s="115"/>
      <c r="E23" s="115"/>
      <c r="F23" s="115"/>
      <c r="G23" s="115"/>
      <c r="H23" s="115"/>
      <c r="I23" s="115"/>
      <c r="J23" s="163" t="s">
        <v>140</v>
      </c>
      <c r="K23" s="164" t="s">
        <v>131</v>
      </c>
      <c r="L23" s="163" t="s">
        <v>178</v>
      </c>
      <c r="M23" s="55">
        <v>9000</v>
      </c>
      <c r="N23" s="55">
        <v>9000</v>
      </c>
      <c r="O23" s="55"/>
      <c r="P23" s="55"/>
      <c r="Q23" s="55"/>
      <c r="R23" s="55"/>
    </row>
    <row r="24" ht="20.25" customHeight="1" spans="1:18">
      <c r="A24" s="155"/>
      <c r="B24" s="156"/>
      <c r="C24" s="155"/>
      <c r="D24" s="115"/>
      <c r="E24" s="115"/>
      <c r="F24" s="115"/>
      <c r="G24" s="115"/>
      <c r="H24" s="115"/>
      <c r="I24" s="115"/>
      <c r="J24" s="163" t="s">
        <v>140</v>
      </c>
      <c r="K24" s="164" t="s">
        <v>133</v>
      </c>
      <c r="L24" s="163" t="s">
        <v>179</v>
      </c>
      <c r="M24" s="55">
        <v>178080</v>
      </c>
      <c r="N24" s="55">
        <v>178080</v>
      </c>
      <c r="O24" s="55"/>
      <c r="P24" s="55"/>
      <c r="Q24" s="55"/>
      <c r="R24" s="55"/>
    </row>
    <row r="25" ht="20.25" customHeight="1" spans="1:18">
      <c r="A25" s="155"/>
      <c r="B25" s="156"/>
      <c r="C25" s="155"/>
      <c r="D25" s="115"/>
      <c r="E25" s="115"/>
      <c r="F25" s="115"/>
      <c r="G25" s="115"/>
      <c r="H25" s="115"/>
      <c r="I25" s="115"/>
      <c r="J25" s="163" t="s">
        <v>140</v>
      </c>
      <c r="K25" s="164" t="s">
        <v>136</v>
      </c>
      <c r="L25" s="163" t="s">
        <v>180</v>
      </c>
      <c r="M25" s="55">
        <v>40000</v>
      </c>
      <c r="N25" s="55">
        <v>40000</v>
      </c>
      <c r="O25" s="55"/>
      <c r="P25" s="55"/>
      <c r="Q25" s="55"/>
      <c r="R25" s="55"/>
    </row>
    <row r="26" ht="20.25" customHeight="1" spans="1:18">
      <c r="A26" s="155"/>
      <c r="B26" s="156"/>
      <c r="C26" s="155"/>
      <c r="D26" s="115"/>
      <c r="E26" s="115"/>
      <c r="F26" s="115"/>
      <c r="G26" s="115"/>
      <c r="H26" s="115"/>
      <c r="I26" s="115"/>
      <c r="J26" s="163" t="s">
        <v>140</v>
      </c>
      <c r="K26" s="164" t="s">
        <v>138</v>
      </c>
      <c r="L26" s="163" t="s">
        <v>181</v>
      </c>
      <c r="M26" s="55">
        <v>225056</v>
      </c>
      <c r="N26" s="55">
        <v>225056</v>
      </c>
      <c r="O26" s="55"/>
      <c r="P26" s="55"/>
      <c r="Q26" s="55"/>
      <c r="R26" s="55"/>
    </row>
    <row r="27" ht="20.25" customHeight="1" spans="1:18">
      <c r="A27" s="155"/>
      <c r="B27" s="156"/>
      <c r="C27" s="155"/>
      <c r="D27" s="115"/>
      <c r="E27" s="115"/>
      <c r="F27" s="115"/>
      <c r="G27" s="115"/>
      <c r="H27" s="115"/>
      <c r="I27" s="115"/>
      <c r="J27" s="163" t="s">
        <v>140</v>
      </c>
      <c r="K27" s="164" t="s">
        <v>182</v>
      </c>
      <c r="L27" s="163" t="s">
        <v>183</v>
      </c>
      <c r="M27" s="55">
        <v>27880</v>
      </c>
      <c r="N27" s="55">
        <v>27880</v>
      </c>
      <c r="O27" s="55"/>
      <c r="P27" s="55"/>
      <c r="Q27" s="55"/>
      <c r="R27" s="55"/>
    </row>
    <row r="28" ht="20.25" customHeight="1" spans="1:18">
      <c r="A28" s="155"/>
      <c r="B28" s="156"/>
      <c r="C28" s="155"/>
      <c r="D28" s="115"/>
      <c r="E28" s="115"/>
      <c r="F28" s="115"/>
      <c r="G28" s="115"/>
      <c r="H28" s="115"/>
      <c r="I28" s="115"/>
      <c r="J28" s="163" t="s">
        <v>140</v>
      </c>
      <c r="K28" s="164" t="s">
        <v>184</v>
      </c>
      <c r="L28" s="163" t="s">
        <v>185</v>
      </c>
      <c r="M28" s="55">
        <v>38238.24</v>
      </c>
      <c r="N28" s="55">
        <v>38238.24</v>
      </c>
      <c r="O28" s="55"/>
      <c r="P28" s="55"/>
      <c r="Q28" s="55"/>
      <c r="R28" s="55"/>
    </row>
    <row r="29" ht="20.25" customHeight="1" spans="1:18">
      <c r="A29" s="155"/>
      <c r="B29" s="156"/>
      <c r="C29" s="155"/>
      <c r="D29" s="115"/>
      <c r="E29" s="115"/>
      <c r="F29" s="115"/>
      <c r="G29" s="115"/>
      <c r="H29" s="115"/>
      <c r="I29" s="115"/>
      <c r="J29" s="163" t="s">
        <v>140</v>
      </c>
      <c r="K29" s="164" t="s">
        <v>186</v>
      </c>
      <c r="L29" s="163" t="s">
        <v>187</v>
      </c>
      <c r="M29" s="55">
        <v>21433.5</v>
      </c>
      <c r="N29" s="55">
        <v>21433.5</v>
      </c>
      <c r="O29" s="55"/>
      <c r="P29" s="55"/>
      <c r="Q29" s="55"/>
      <c r="R29" s="55"/>
    </row>
    <row r="30" ht="20.25" customHeight="1" spans="1:18">
      <c r="A30" s="155"/>
      <c r="B30" s="156"/>
      <c r="C30" s="155"/>
      <c r="D30" s="115"/>
      <c r="E30" s="115"/>
      <c r="F30" s="115"/>
      <c r="G30" s="115"/>
      <c r="H30" s="115"/>
      <c r="I30" s="115"/>
      <c r="J30" s="163" t="s">
        <v>140</v>
      </c>
      <c r="K30" s="164" t="s">
        <v>188</v>
      </c>
      <c r="L30" s="163" t="s">
        <v>189</v>
      </c>
      <c r="M30" s="55">
        <v>34000</v>
      </c>
      <c r="N30" s="55">
        <v>34000</v>
      </c>
      <c r="O30" s="55"/>
      <c r="P30" s="55"/>
      <c r="Q30" s="55"/>
      <c r="R30" s="55"/>
    </row>
    <row r="31" ht="20.25" customHeight="1" spans="1:18">
      <c r="A31" s="155"/>
      <c r="B31" s="156"/>
      <c r="C31" s="155"/>
      <c r="D31" s="115"/>
      <c r="E31" s="115"/>
      <c r="F31" s="115"/>
      <c r="G31" s="115"/>
      <c r="H31" s="115"/>
      <c r="I31" s="115"/>
      <c r="J31" s="163" t="s">
        <v>190</v>
      </c>
      <c r="K31" s="164" t="s">
        <v>140</v>
      </c>
      <c r="L31" s="163" t="s">
        <v>167</v>
      </c>
      <c r="M31" s="55">
        <v>4520</v>
      </c>
      <c r="N31" s="55"/>
      <c r="O31" s="55">
        <v>4520</v>
      </c>
      <c r="P31" s="55"/>
      <c r="Q31" s="55"/>
      <c r="R31" s="55"/>
    </row>
    <row r="32" ht="20.25" customHeight="1" spans="1:18">
      <c r="A32" s="155"/>
      <c r="B32" s="156"/>
      <c r="C32" s="155"/>
      <c r="D32" s="115"/>
      <c r="E32" s="115"/>
      <c r="F32" s="115"/>
      <c r="G32" s="115"/>
      <c r="H32" s="115"/>
      <c r="I32" s="115"/>
      <c r="J32" s="163" t="s">
        <v>140</v>
      </c>
      <c r="K32" s="164" t="s">
        <v>156</v>
      </c>
      <c r="L32" s="163" t="s">
        <v>169</v>
      </c>
      <c r="M32" s="55">
        <v>4520</v>
      </c>
      <c r="N32" s="55"/>
      <c r="O32" s="55">
        <v>4520</v>
      </c>
      <c r="P32" s="55"/>
      <c r="Q32" s="55"/>
      <c r="R32" s="55"/>
    </row>
    <row r="33" ht="20.25" customHeight="1" spans="1:18">
      <c r="A33" s="155"/>
      <c r="B33" s="156"/>
      <c r="C33" s="155"/>
      <c r="D33" s="115"/>
      <c r="E33" s="115"/>
      <c r="F33" s="115"/>
      <c r="G33" s="115"/>
      <c r="H33" s="115"/>
      <c r="I33" s="115"/>
      <c r="J33" s="163" t="s">
        <v>191</v>
      </c>
      <c r="K33" s="164" t="s">
        <v>140</v>
      </c>
      <c r="L33" s="163" t="s">
        <v>192</v>
      </c>
      <c r="M33" s="55">
        <v>89356</v>
      </c>
      <c r="N33" s="55">
        <v>89356</v>
      </c>
      <c r="O33" s="55"/>
      <c r="P33" s="55"/>
      <c r="Q33" s="55"/>
      <c r="R33" s="55"/>
    </row>
    <row r="34" ht="20.25" customHeight="1" spans="1:18">
      <c r="A34" s="155"/>
      <c r="B34" s="156"/>
      <c r="C34" s="155"/>
      <c r="D34" s="115"/>
      <c r="E34" s="115"/>
      <c r="F34" s="115"/>
      <c r="G34" s="115"/>
      <c r="H34" s="115"/>
      <c r="I34" s="115"/>
      <c r="J34" s="163" t="s">
        <v>140</v>
      </c>
      <c r="K34" s="164" t="s">
        <v>144</v>
      </c>
      <c r="L34" s="163" t="s">
        <v>193</v>
      </c>
      <c r="M34" s="55">
        <v>89356</v>
      </c>
      <c r="N34" s="55">
        <v>89356</v>
      </c>
      <c r="O34" s="55"/>
      <c r="P34" s="55"/>
      <c r="Q34" s="55"/>
      <c r="R34" s="55"/>
    </row>
    <row r="35" ht="20.25" customHeight="1" spans="1:18">
      <c r="A35" s="157" t="s">
        <v>29</v>
      </c>
      <c r="B35" s="158"/>
      <c r="C35" s="159"/>
      <c r="D35" s="160">
        <v>4774989.2</v>
      </c>
      <c r="E35" s="160">
        <v>4770469.2</v>
      </c>
      <c r="F35" s="160">
        <v>4520</v>
      </c>
      <c r="G35" s="160"/>
      <c r="H35" s="160"/>
      <c r="I35" s="160"/>
      <c r="J35" s="157" t="s">
        <v>29</v>
      </c>
      <c r="K35" s="158"/>
      <c r="L35" s="159"/>
      <c r="M35" s="60">
        <v>4774989.2</v>
      </c>
      <c r="N35" s="60">
        <v>4770469.2</v>
      </c>
      <c r="O35" s="60">
        <v>4520</v>
      </c>
      <c r="P35" s="60"/>
      <c r="Q35" s="60"/>
      <c r="R35" s="60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5:C35"/>
    <mergeCell ref="J35:L35"/>
  </mergeCells>
  <pageMargins left="0.354166666666667" right="0.104166666666667" top="0.260416666666667" bottom="0.260416666666667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2"/>
  <sheetViews>
    <sheetView workbookViewId="0">
      <selection activeCell="A1" sqref="$A1:$XFD1048576"/>
    </sheetView>
  </sheetViews>
  <sheetFormatPr defaultColWidth="8.85714285714286" defaultRowHeight="14.25" customHeight="1"/>
  <cols>
    <col min="1" max="1" width="10.1428571428571" style="117" customWidth="1"/>
    <col min="2" max="2" width="31.5714285714286" style="117" customWidth="1"/>
    <col min="3" max="4" width="12.1428571428571" style="1" customWidth="1"/>
    <col min="5" max="5" width="13.5714285714286" style="1" customWidth="1"/>
    <col min="6" max="6" width="15.7142857142857" style="1" customWidth="1"/>
    <col min="7" max="7" width="17.8571428571429" style="1" customWidth="1"/>
    <col min="8" max="8" width="11.4285714285714" style="1" customWidth="1"/>
    <col min="9" max="9" width="10.1428571428571" style="1" customWidth="1"/>
    <col min="10" max="16384" width="8.85714285714286" customWidth="1"/>
  </cols>
  <sheetData>
    <row r="1" s="1" customFormat="1" ht="24" customHeight="1" spans="1:9">
      <c r="A1" s="117"/>
      <c r="B1" s="117"/>
      <c r="D1" s="139"/>
      <c r="F1" s="66"/>
      <c r="G1" s="66"/>
      <c r="H1" s="66"/>
      <c r="I1" s="37" t="s">
        <v>194</v>
      </c>
    </row>
    <row r="2" s="1" customFormat="1" ht="32.25" customHeight="1" spans="1:9">
      <c r="A2" s="140" t="s">
        <v>195</v>
      </c>
      <c r="B2" s="39"/>
      <c r="C2" s="39"/>
      <c r="D2" s="39"/>
      <c r="E2" s="39"/>
      <c r="F2" s="39"/>
      <c r="G2" s="39"/>
      <c r="H2" s="39"/>
      <c r="I2" s="39"/>
    </row>
    <row r="3" s="104" customFormat="1" ht="15" customHeight="1" spans="1:9">
      <c r="A3" s="105" t="s">
        <v>2</v>
      </c>
      <c r="B3" s="125"/>
      <c r="F3" s="112"/>
      <c r="G3" s="112"/>
      <c r="H3" s="112"/>
      <c r="I3" s="37" t="s">
        <v>3</v>
      </c>
    </row>
    <row r="4" s="1" customFormat="1" ht="20.25" customHeight="1" spans="1:9">
      <c r="A4" s="141" t="s">
        <v>97</v>
      </c>
      <c r="B4" s="142"/>
      <c r="C4" s="70" t="s">
        <v>33</v>
      </c>
      <c r="D4" s="71" t="s">
        <v>55</v>
      </c>
      <c r="E4" s="71"/>
      <c r="F4" s="71"/>
      <c r="G4" s="71"/>
      <c r="H4" s="72"/>
      <c r="I4" s="144" t="s">
        <v>56</v>
      </c>
    </row>
    <row r="5" s="1" customFormat="1" ht="20.25" customHeight="1" spans="1:9">
      <c r="A5" s="124" t="s">
        <v>49</v>
      </c>
      <c r="B5" s="143" t="s">
        <v>50</v>
      </c>
      <c r="C5" s="73"/>
      <c r="D5" s="72" t="s">
        <v>35</v>
      </c>
      <c r="E5" s="56" t="s">
        <v>143</v>
      </c>
      <c r="F5" s="56" t="s">
        <v>171</v>
      </c>
      <c r="G5" s="56" t="s">
        <v>196</v>
      </c>
      <c r="H5" s="56" t="s">
        <v>192</v>
      </c>
      <c r="I5" s="145"/>
    </row>
    <row r="6" s="1" customFormat="1" ht="20.25" customHeight="1" spans="1:9">
      <c r="A6" s="124" t="s">
        <v>121</v>
      </c>
      <c r="B6" s="143" t="s">
        <v>122</v>
      </c>
      <c r="C6" s="124" t="s">
        <v>123</v>
      </c>
      <c r="D6" s="124" t="s">
        <v>124</v>
      </c>
      <c r="E6" s="124" t="s">
        <v>125</v>
      </c>
      <c r="F6" s="124" t="s">
        <v>126</v>
      </c>
      <c r="G6" s="124" t="s">
        <v>127</v>
      </c>
      <c r="H6" s="124" t="s">
        <v>128</v>
      </c>
      <c r="I6" s="146" t="s">
        <v>129</v>
      </c>
    </row>
    <row r="7" s="1" customFormat="1" ht="20.25" customHeight="1" spans="1:9">
      <c r="A7" s="64" t="s">
        <v>62</v>
      </c>
      <c r="B7" s="64" t="s">
        <v>63</v>
      </c>
      <c r="C7" s="60">
        <v>3549543.56</v>
      </c>
      <c r="D7" s="60">
        <v>3545023.56</v>
      </c>
      <c r="E7" s="60">
        <v>2806351.82</v>
      </c>
      <c r="F7" s="60">
        <v>649315.74</v>
      </c>
      <c r="G7" s="60"/>
      <c r="H7" s="60">
        <v>89356</v>
      </c>
      <c r="I7" s="60">
        <v>4520</v>
      </c>
    </row>
    <row r="8" ht="20.25" customHeight="1" spans="1:9">
      <c r="A8" s="64" t="s">
        <v>64</v>
      </c>
      <c r="B8" s="64" t="s">
        <v>65</v>
      </c>
      <c r="C8" s="60">
        <v>3549543.56</v>
      </c>
      <c r="D8" s="60">
        <v>3545023.56</v>
      </c>
      <c r="E8" s="60">
        <v>2806351.82</v>
      </c>
      <c r="F8" s="60">
        <v>649315.74</v>
      </c>
      <c r="G8" s="60"/>
      <c r="H8" s="60">
        <v>89356</v>
      </c>
      <c r="I8" s="60">
        <v>4520</v>
      </c>
    </row>
    <row r="9" ht="20.25" customHeight="1" spans="1:9">
      <c r="A9" s="64" t="s">
        <v>66</v>
      </c>
      <c r="B9" s="64" t="s">
        <v>67</v>
      </c>
      <c r="C9" s="60">
        <v>3549543.56</v>
      </c>
      <c r="D9" s="60">
        <v>3545023.56</v>
      </c>
      <c r="E9" s="60">
        <v>2806351.82</v>
      </c>
      <c r="F9" s="60">
        <v>649315.74</v>
      </c>
      <c r="G9" s="60"/>
      <c r="H9" s="60">
        <v>89356</v>
      </c>
      <c r="I9" s="60">
        <v>4520</v>
      </c>
    </row>
    <row r="10" ht="20.25" customHeight="1" spans="1:9">
      <c r="A10" s="64" t="s">
        <v>68</v>
      </c>
      <c r="B10" s="64" t="s">
        <v>69</v>
      </c>
      <c r="C10" s="60">
        <v>593410.16</v>
      </c>
      <c r="D10" s="60">
        <v>593410.16</v>
      </c>
      <c r="E10" s="60">
        <v>591910.16</v>
      </c>
      <c r="F10" s="60">
        <v>1500</v>
      </c>
      <c r="G10" s="60"/>
      <c r="H10" s="60"/>
      <c r="I10" s="60"/>
    </row>
    <row r="11" ht="20.25" customHeight="1" spans="1:9">
      <c r="A11" s="64" t="s">
        <v>70</v>
      </c>
      <c r="B11" s="64" t="s">
        <v>71</v>
      </c>
      <c r="C11" s="60">
        <v>593410.16</v>
      </c>
      <c r="D11" s="60">
        <v>593410.16</v>
      </c>
      <c r="E11" s="60">
        <v>591910.16</v>
      </c>
      <c r="F11" s="60">
        <v>1500</v>
      </c>
      <c r="G11" s="60"/>
      <c r="H11" s="60"/>
      <c r="I11" s="60"/>
    </row>
    <row r="12" ht="20.25" customHeight="1" spans="1:9">
      <c r="A12" s="64" t="s">
        <v>72</v>
      </c>
      <c r="B12" s="64" t="s">
        <v>73</v>
      </c>
      <c r="C12" s="60">
        <v>1500</v>
      </c>
      <c r="D12" s="60">
        <v>1500</v>
      </c>
      <c r="E12" s="60"/>
      <c r="F12" s="60">
        <v>1500</v>
      </c>
      <c r="G12" s="60"/>
      <c r="H12" s="60"/>
      <c r="I12" s="60"/>
    </row>
    <row r="13" ht="20.25" customHeight="1" spans="1:9">
      <c r="A13" s="64" t="s">
        <v>74</v>
      </c>
      <c r="B13" s="64" t="s">
        <v>75</v>
      </c>
      <c r="C13" s="60">
        <v>394606.77</v>
      </c>
      <c r="D13" s="60">
        <v>394606.77</v>
      </c>
      <c r="E13" s="60">
        <v>394606.77</v>
      </c>
      <c r="F13" s="60"/>
      <c r="G13" s="60"/>
      <c r="H13" s="60"/>
      <c r="I13" s="60"/>
    </row>
    <row r="14" ht="20.25" customHeight="1" spans="1:9">
      <c r="A14" s="64" t="s">
        <v>76</v>
      </c>
      <c r="B14" s="64" t="s">
        <v>77</v>
      </c>
      <c r="C14" s="60">
        <v>197303.39</v>
      </c>
      <c r="D14" s="60">
        <v>197303.39</v>
      </c>
      <c r="E14" s="60">
        <v>197303.39</v>
      </c>
      <c r="F14" s="60"/>
      <c r="G14" s="60"/>
      <c r="H14" s="60"/>
      <c r="I14" s="60"/>
    </row>
    <row r="15" ht="20.25" customHeight="1" spans="1:9">
      <c r="A15" s="64" t="s">
        <v>78</v>
      </c>
      <c r="B15" s="64" t="s">
        <v>79</v>
      </c>
      <c r="C15" s="60">
        <v>318066.52</v>
      </c>
      <c r="D15" s="60">
        <v>318066.52</v>
      </c>
      <c r="E15" s="60">
        <v>318066.52</v>
      </c>
      <c r="F15" s="60"/>
      <c r="G15" s="60"/>
      <c r="H15" s="60"/>
      <c r="I15" s="60"/>
    </row>
    <row r="16" ht="20.25" customHeight="1" spans="1:9">
      <c r="A16" s="64" t="s">
        <v>80</v>
      </c>
      <c r="B16" s="64" t="s">
        <v>81</v>
      </c>
      <c r="C16" s="60">
        <v>318066.52</v>
      </c>
      <c r="D16" s="60">
        <v>318066.52</v>
      </c>
      <c r="E16" s="60">
        <v>318066.52</v>
      </c>
      <c r="F16" s="60"/>
      <c r="G16" s="60"/>
      <c r="H16" s="60"/>
      <c r="I16" s="60"/>
    </row>
    <row r="17" ht="20.25" customHeight="1" spans="1:9">
      <c r="A17" s="64" t="s">
        <v>84</v>
      </c>
      <c r="B17" s="64" t="s">
        <v>85</v>
      </c>
      <c r="C17" s="60">
        <v>210610.76</v>
      </c>
      <c r="D17" s="60">
        <v>210610.76</v>
      </c>
      <c r="E17" s="60">
        <v>210610.76</v>
      </c>
      <c r="F17" s="60"/>
      <c r="G17" s="60"/>
      <c r="H17" s="60"/>
      <c r="I17" s="60"/>
    </row>
    <row r="18" ht="20.25" customHeight="1" spans="1:9">
      <c r="A18" s="64" t="s">
        <v>86</v>
      </c>
      <c r="B18" s="64" t="s">
        <v>87</v>
      </c>
      <c r="C18" s="60">
        <v>107455.76</v>
      </c>
      <c r="D18" s="60">
        <v>107455.76</v>
      </c>
      <c r="E18" s="60">
        <v>107455.76</v>
      </c>
      <c r="F18" s="60"/>
      <c r="G18" s="60"/>
      <c r="H18" s="60"/>
      <c r="I18" s="60"/>
    </row>
    <row r="19" ht="20.25" customHeight="1" spans="1:9">
      <c r="A19" s="64" t="s">
        <v>88</v>
      </c>
      <c r="B19" s="64" t="s">
        <v>89</v>
      </c>
      <c r="C19" s="60">
        <v>313968.96</v>
      </c>
      <c r="D19" s="60">
        <v>313968.96</v>
      </c>
      <c r="E19" s="60">
        <v>313968.96</v>
      </c>
      <c r="F19" s="60"/>
      <c r="G19" s="60"/>
      <c r="H19" s="60"/>
      <c r="I19" s="60"/>
    </row>
    <row r="20" ht="20.25" customHeight="1" spans="1:9">
      <c r="A20" s="64" t="s">
        <v>90</v>
      </c>
      <c r="B20" s="64" t="s">
        <v>91</v>
      </c>
      <c r="C20" s="60">
        <v>313968.96</v>
      </c>
      <c r="D20" s="60">
        <v>313968.96</v>
      </c>
      <c r="E20" s="60">
        <v>313968.96</v>
      </c>
      <c r="F20" s="60"/>
      <c r="G20" s="60"/>
      <c r="H20" s="60"/>
      <c r="I20" s="60"/>
    </row>
    <row r="21" ht="20.25" customHeight="1" spans="1:9">
      <c r="A21" s="64" t="s">
        <v>92</v>
      </c>
      <c r="B21" s="64" t="s">
        <v>93</v>
      </c>
      <c r="C21" s="60">
        <v>313968.96</v>
      </c>
      <c r="D21" s="60">
        <v>313968.96</v>
      </c>
      <c r="E21" s="60">
        <v>313968.96</v>
      </c>
      <c r="F21" s="60"/>
      <c r="G21" s="60"/>
      <c r="H21" s="60"/>
      <c r="I21" s="60"/>
    </row>
    <row r="22" s="1" customFormat="1" ht="20.25" customHeight="1" spans="1:9">
      <c r="A22" s="16" t="s">
        <v>94</v>
      </c>
      <c r="B22" s="71"/>
      <c r="C22" s="60">
        <v>4774989.2</v>
      </c>
      <c r="D22" s="60">
        <v>4770469.2</v>
      </c>
      <c r="E22" s="60">
        <v>4030297.46</v>
      </c>
      <c r="F22" s="60">
        <v>650815.74</v>
      </c>
      <c r="G22" s="60"/>
      <c r="H22" s="60">
        <v>89356</v>
      </c>
      <c r="I22" s="60">
        <v>4520</v>
      </c>
    </row>
  </sheetData>
  <mergeCells count="7">
    <mergeCell ref="A2:I2"/>
    <mergeCell ref="A3:H3"/>
    <mergeCell ref="A4:B4"/>
    <mergeCell ref="D4:H4"/>
    <mergeCell ref="A22:B22"/>
    <mergeCell ref="C4:C5"/>
    <mergeCell ref="I4:I5"/>
  </mergeCells>
  <pageMargins left="0.510416666666667" right="0.426388888888889" top="0.541666666666667" bottom="1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56"/>
  <sheetViews>
    <sheetView workbookViewId="0">
      <selection activeCell="A1" sqref="$A1:$XFD1048576"/>
    </sheetView>
  </sheetViews>
  <sheetFormatPr defaultColWidth="9.14285714285714" defaultRowHeight="14.25" customHeight="1"/>
  <cols>
    <col min="1" max="1" width="19.8571428571429" style="1" customWidth="1"/>
    <col min="2" max="3" width="16" style="1" customWidth="1"/>
    <col min="4" max="4" width="13.5714285714286" style="1" customWidth="1"/>
    <col min="5" max="5" width="31.4285714285714" style="1" customWidth="1"/>
    <col min="6" max="6" width="13.5714285714286" style="1" customWidth="1"/>
    <col min="7" max="7" width="27.5714285714286" style="1" customWidth="1"/>
    <col min="8" max="10" width="12.1428571428571" style="1" customWidth="1"/>
    <col min="11" max="13" width="9.28571428571429" style="1" customWidth="1"/>
    <col min="14" max="14" width="11.4285714285714" style="1" customWidth="1"/>
    <col min="15" max="15" width="15.7142857142857" style="1" customWidth="1"/>
    <col min="16" max="17" width="17.8571428571429" style="1" customWidth="1"/>
    <col min="18" max="18" width="5" style="1" customWidth="1"/>
    <col min="19" max="20" width="9.28571428571429" style="1" customWidth="1"/>
    <col min="21" max="21" width="17.8571428571429" style="1" customWidth="1"/>
    <col min="22" max="22" width="9.28571428571429" style="1" customWidth="1"/>
    <col min="23" max="16384" width="9.14285714285714" customWidth="1"/>
  </cols>
  <sheetData>
    <row r="1" s="1" customFormat="1" ht="13.5" customHeight="1" spans="1:22">
      <c r="A1" s="104"/>
      <c r="B1" s="104"/>
      <c r="C1" s="104"/>
      <c r="D1" s="125"/>
      <c r="E1" s="125"/>
      <c r="F1" s="125"/>
      <c r="G1" s="125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37" t="s">
        <v>197</v>
      </c>
    </row>
    <row r="2" s="1" customFormat="1" ht="36" customHeight="1" spans="1:22">
      <c r="A2" s="2" t="s">
        <v>198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3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7" t="s">
        <v>199</v>
      </c>
    </row>
    <row r="4" s="1" customFormat="1" ht="21.75" customHeight="1" spans="1:22">
      <c r="A4" s="28" t="s">
        <v>200</v>
      </c>
      <c r="B4" s="28" t="s">
        <v>201</v>
      </c>
      <c r="C4" s="28" t="s">
        <v>202</v>
      </c>
      <c r="D4" s="6" t="s">
        <v>203</v>
      </c>
      <c r="E4" s="6" t="s">
        <v>204</v>
      </c>
      <c r="F4" s="6" t="s">
        <v>205</v>
      </c>
      <c r="G4" s="6" t="s">
        <v>206</v>
      </c>
      <c r="H4" s="70" t="s">
        <v>33</v>
      </c>
      <c r="I4" s="16" t="s">
        <v>207</v>
      </c>
      <c r="J4" s="71"/>
      <c r="K4" s="71"/>
      <c r="L4" s="71"/>
      <c r="M4" s="71"/>
      <c r="N4" s="71"/>
      <c r="O4" s="71"/>
      <c r="P4" s="71"/>
      <c r="Q4" s="6" t="s">
        <v>39</v>
      </c>
      <c r="R4" s="16" t="s">
        <v>40</v>
      </c>
      <c r="S4" s="71"/>
      <c r="T4" s="71"/>
      <c r="U4" s="71"/>
      <c r="V4" s="72"/>
    </row>
    <row r="5" s="1" customFormat="1" ht="21.75" customHeight="1" spans="1:22">
      <c r="A5" s="129"/>
      <c r="B5" s="129"/>
      <c r="C5" s="129"/>
      <c r="D5" s="10"/>
      <c r="E5" s="10"/>
      <c r="F5" s="10"/>
      <c r="G5" s="10"/>
      <c r="H5" s="107"/>
      <c r="I5" s="16" t="s">
        <v>51</v>
      </c>
      <c r="J5" s="71"/>
      <c r="K5" s="71"/>
      <c r="L5" s="71"/>
      <c r="M5" s="71"/>
      <c r="N5" s="71"/>
      <c r="O5" s="6" t="s">
        <v>52</v>
      </c>
      <c r="P5" s="6" t="s">
        <v>53</v>
      </c>
      <c r="Q5" s="10"/>
      <c r="R5" s="6" t="s">
        <v>35</v>
      </c>
      <c r="S5" s="6" t="s">
        <v>41</v>
      </c>
      <c r="T5" s="6" t="s">
        <v>208</v>
      </c>
      <c r="U5" s="6" t="s">
        <v>44</v>
      </c>
      <c r="V5" s="6" t="s">
        <v>45</v>
      </c>
    </row>
    <row r="6" s="1" customFormat="1" ht="40.5" customHeight="1" spans="1:22">
      <c r="A6" s="129"/>
      <c r="B6" s="129"/>
      <c r="C6" s="129"/>
      <c r="D6" s="10"/>
      <c r="E6" s="10"/>
      <c r="F6" s="10"/>
      <c r="G6" s="10"/>
      <c r="H6" s="107"/>
      <c r="I6" s="52" t="s">
        <v>35</v>
      </c>
      <c r="J6" s="52" t="s">
        <v>209</v>
      </c>
      <c r="K6" s="52" t="s">
        <v>210</v>
      </c>
      <c r="L6" s="52" t="s">
        <v>211</v>
      </c>
      <c r="M6" s="52" t="s">
        <v>212</v>
      </c>
      <c r="N6" s="52" t="s">
        <v>213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8" t="s">
        <v>46</v>
      </c>
      <c r="B8" s="138"/>
      <c r="C8" s="138"/>
      <c r="D8" s="138"/>
      <c r="E8" s="138"/>
      <c r="F8" s="138"/>
      <c r="G8" s="138"/>
      <c r="H8" s="60">
        <v>4770469.2</v>
      </c>
      <c r="I8" s="60">
        <v>4770469.2</v>
      </c>
      <c r="J8" s="60">
        <v>4770469.2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38"/>
      <c r="B9" s="138" t="s">
        <v>214</v>
      </c>
      <c r="C9" s="138" t="s">
        <v>215</v>
      </c>
      <c r="D9" s="138"/>
      <c r="E9" s="138"/>
      <c r="F9" s="138"/>
      <c r="G9" s="138"/>
      <c r="H9" s="60">
        <v>75816</v>
      </c>
      <c r="I9" s="60">
        <v>75816</v>
      </c>
      <c r="J9" s="60">
        <v>75816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38"/>
      <c r="B10" s="138"/>
      <c r="C10" s="138"/>
      <c r="D10" s="138" t="s">
        <v>66</v>
      </c>
      <c r="E10" s="138" t="s">
        <v>216</v>
      </c>
      <c r="F10" s="138" t="s">
        <v>217</v>
      </c>
      <c r="G10" s="138" t="s">
        <v>218</v>
      </c>
      <c r="H10" s="60">
        <v>75816</v>
      </c>
      <c r="I10" s="60">
        <v>75816</v>
      </c>
      <c r="J10" s="60">
        <v>75816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customHeight="1" spans="1:22">
      <c r="A11" s="115"/>
      <c r="B11" s="138" t="s">
        <v>214</v>
      </c>
      <c r="C11" s="138" t="s">
        <v>214</v>
      </c>
      <c r="D11" s="115"/>
      <c r="E11" s="115"/>
      <c r="F11" s="115"/>
      <c r="G11" s="115"/>
      <c r="H11" s="60">
        <v>2726712</v>
      </c>
      <c r="I11" s="60">
        <v>2726712</v>
      </c>
      <c r="J11" s="60">
        <v>2726712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customHeight="1" spans="1:22">
      <c r="A12" s="115"/>
      <c r="B12" s="115"/>
      <c r="C12" s="115"/>
      <c r="D12" s="138" t="s">
        <v>66</v>
      </c>
      <c r="E12" s="138" t="s">
        <v>216</v>
      </c>
      <c r="F12" s="138" t="s">
        <v>219</v>
      </c>
      <c r="G12" s="138" t="s">
        <v>220</v>
      </c>
      <c r="H12" s="60">
        <v>857340</v>
      </c>
      <c r="I12" s="60">
        <v>857340</v>
      </c>
      <c r="J12" s="60">
        <v>857340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customHeight="1" spans="1:22">
      <c r="A13" s="115"/>
      <c r="B13" s="115"/>
      <c r="C13" s="115"/>
      <c r="D13" s="138" t="s">
        <v>66</v>
      </c>
      <c r="E13" s="138" t="s">
        <v>216</v>
      </c>
      <c r="F13" s="138" t="s">
        <v>221</v>
      </c>
      <c r="G13" s="138" t="s">
        <v>222</v>
      </c>
      <c r="H13" s="60">
        <v>156000</v>
      </c>
      <c r="I13" s="60">
        <v>156000</v>
      </c>
      <c r="J13" s="60">
        <v>156000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customHeight="1" spans="1:22">
      <c r="A14" s="115"/>
      <c r="B14" s="115"/>
      <c r="C14" s="115"/>
      <c r="D14" s="138" t="s">
        <v>66</v>
      </c>
      <c r="E14" s="138" t="s">
        <v>216</v>
      </c>
      <c r="F14" s="138" t="s">
        <v>221</v>
      </c>
      <c r="G14" s="138" t="s">
        <v>222</v>
      </c>
      <c r="H14" s="60">
        <v>190800</v>
      </c>
      <c r="I14" s="60">
        <v>190800</v>
      </c>
      <c r="J14" s="60">
        <v>190800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customHeight="1" spans="1:22">
      <c r="A15" s="115"/>
      <c r="B15" s="115"/>
      <c r="C15" s="115"/>
      <c r="D15" s="138" t="s">
        <v>66</v>
      </c>
      <c r="E15" s="138" t="s">
        <v>216</v>
      </c>
      <c r="F15" s="138" t="s">
        <v>221</v>
      </c>
      <c r="G15" s="138" t="s">
        <v>222</v>
      </c>
      <c r="H15" s="60">
        <v>106368</v>
      </c>
      <c r="I15" s="60">
        <v>106368</v>
      </c>
      <c r="J15" s="60">
        <v>106368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customHeight="1" spans="1:22">
      <c r="A16" s="115"/>
      <c r="B16" s="115"/>
      <c r="C16" s="115"/>
      <c r="D16" s="138" t="s">
        <v>66</v>
      </c>
      <c r="E16" s="138" t="s">
        <v>216</v>
      </c>
      <c r="F16" s="138" t="s">
        <v>217</v>
      </c>
      <c r="G16" s="138" t="s">
        <v>218</v>
      </c>
      <c r="H16" s="60">
        <v>334200</v>
      </c>
      <c r="I16" s="60">
        <v>334200</v>
      </c>
      <c r="J16" s="60">
        <v>334200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customHeight="1" spans="1:22">
      <c r="A17" s="115"/>
      <c r="B17" s="115"/>
      <c r="C17" s="115"/>
      <c r="D17" s="138" t="s">
        <v>66</v>
      </c>
      <c r="E17" s="138" t="s">
        <v>216</v>
      </c>
      <c r="F17" s="138" t="s">
        <v>217</v>
      </c>
      <c r="G17" s="138" t="s">
        <v>218</v>
      </c>
      <c r="H17" s="60">
        <v>1082004</v>
      </c>
      <c r="I17" s="60">
        <v>1082004</v>
      </c>
      <c r="J17" s="60">
        <v>1082004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customHeight="1" spans="1:22">
      <c r="A18" s="115"/>
      <c r="B18" s="138" t="s">
        <v>223</v>
      </c>
      <c r="C18" s="138" t="s">
        <v>223</v>
      </c>
      <c r="D18" s="115"/>
      <c r="E18" s="115"/>
      <c r="F18" s="115"/>
      <c r="G18" s="115"/>
      <c r="H18" s="60">
        <v>913800.5</v>
      </c>
      <c r="I18" s="60">
        <v>913800.5</v>
      </c>
      <c r="J18" s="60">
        <v>913800.5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customHeight="1" spans="1:22">
      <c r="A19" s="115"/>
      <c r="B19" s="115"/>
      <c r="C19" s="115"/>
      <c r="D19" s="138" t="s">
        <v>74</v>
      </c>
      <c r="E19" s="138" t="s">
        <v>224</v>
      </c>
      <c r="F19" s="138" t="s">
        <v>225</v>
      </c>
      <c r="G19" s="138" t="s">
        <v>226</v>
      </c>
      <c r="H19" s="60">
        <v>394606.77</v>
      </c>
      <c r="I19" s="60">
        <v>394606.77</v>
      </c>
      <c r="J19" s="60">
        <v>394606.77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customHeight="1" spans="1:22">
      <c r="A20" s="115"/>
      <c r="B20" s="115"/>
      <c r="C20" s="115"/>
      <c r="D20" s="138" t="s">
        <v>74</v>
      </c>
      <c r="E20" s="138" t="s">
        <v>224</v>
      </c>
      <c r="F20" s="138" t="s">
        <v>225</v>
      </c>
      <c r="G20" s="138" t="s">
        <v>226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customHeight="1" spans="1:22">
      <c r="A21" s="115"/>
      <c r="B21" s="115"/>
      <c r="C21" s="115"/>
      <c r="D21" s="138" t="s">
        <v>74</v>
      </c>
      <c r="E21" s="138" t="s">
        <v>224</v>
      </c>
      <c r="F21" s="138" t="s">
        <v>225</v>
      </c>
      <c r="G21" s="138" t="s">
        <v>226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customHeight="1" spans="1:22">
      <c r="A22" s="115"/>
      <c r="B22" s="115"/>
      <c r="C22" s="115"/>
      <c r="D22" s="138" t="s">
        <v>76</v>
      </c>
      <c r="E22" s="138" t="s">
        <v>227</v>
      </c>
      <c r="F22" s="138" t="s">
        <v>228</v>
      </c>
      <c r="G22" s="138" t="s">
        <v>229</v>
      </c>
      <c r="H22" s="60">
        <v>197303.39</v>
      </c>
      <c r="I22" s="60">
        <v>197303.39</v>
      </c>
      <c r="J22" s="60">
        <v>197303.39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customHeight="1" spans="1:22">
      <c r="A23" s="115"/>
      <c r="B23" s="115"/>
      <c r="C23" s="115"/>
      <c r="D23" s="138" t="s">
        <v>76</v>
      </c>
      <c r="E23" s="138" t="s">
        <v>227</v>
      </c>
      <c r="F23" s="138" t="s">
        <v>228</v>
      </c>
      <c r="G23" s="138" t="s">
        <v>229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customHeight="1" spans="1:22">
      <c r="A24" s="115"/>
      <c r="B24" s="115"/>
      <c r="C24" s="115"/>
      <c r="D24" s="138" t="s">
        <v>82</v>
      </c>
      <c r="E24" s="138" t="s">
        <v>230</v>
      </c>
      <c r="F24" s="138" t="s">
        <v>231</v>
      </c>
      <c r="G24" s="138" t="s">
        <v>232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customHeight="1" spans="1:22">
      <c r="A25" s="115"/>
      <c r="B25" s="115"/>
      <c r="C25" s="115"/>
      <c r="D25" s="138" t="s">
        <v>84</v>
      </c>
      <c r="E25" s="138" t="s">
        <v>233</v>
      </c>
      <c r="F25" s="138" t="s">
        <v>231</v>
      </c>
      <c r="G25" s="138" t="s">
        <v>232</v>
      </c>
      <c r="H25" s="60">
        <v>200750.76</v>
      </c>
      <c r="I25" s="60">
        <v>200750.76</v>
      </c>
      <c r="J25" s="60">
        <v>200750.76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customHeight="1" spans="1:22">
      <c r="A26" s="115"/>
      <c r="B26" s="115"/>
      <c r="C26" s="115"/>
      <c r="D26" s="138" t="s">
        <v>84</v>
      </c>
      <c r="E26" s="138" t="s">
        <v>233</v>
      </c>
      <c r="F26" s="138" t="s">
        <v>231</v>
      </c>
      <c r="G26" s="138" t="s">
        <v>232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customHeight="1" spans="1:22">
      <c r="A27" s="115"/>
      <c r="B27" s="115"/>
      <c r="C27" s="115"/>
      <c r="D27" s="138" t="s">
        <v>86</v>
      </c>
      <c r="E27" s="138" t="s">
        <v>234</v>
      </c>
      <c r="F27" s="138" t="s">
        <v>235</v>
      </c>
      <c r="G27" s="138" t="s">
        <v>236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customHeight="1" spans="1:22">
      <c r="A28" s="115"/>
      <c r="B28" s="115"/>
      <c r="C28" s="115"/>
      <c r="D28" s="138" t="s">
        <v>86</v>
      </c>
      <c r="E28" s="138" t="s">
        <v>234</v>
      </c>
      <c r="F28" s="138" t="s">
        <v>235</v>
      </c>
      <c r="G28" s="138" t="s">
        <v>236</v>
      </c>
      <c r="H28" s="60">
        <v>11860.16</v>
      </c>
      <c r="I28" s="60">
        <v>11860.16</v>
      </c>
      <c r="J28" s="60">
        <v>11860.16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customHeight="1" spans="1:22">
      <c r="A29" s="115"/>
      <c r="B29" s="115"/>
      <c r="C29" s="115"/>
      <c r="D29" s="138" t="s">
        <v>86</v>
      </c>
      <c r="E29" s="138" t="s">
        <v>234</v>
      </c>
      <c r="F29" s="138" t="s">
        <v>235</v>
      </c>
      <c r="G29" s="138" t="s">
        <v>236</v>
      </c>
      <c r="H29" s="60">
        <v>95595.6</v>
      </c>
      <c r="I29" s="60">
        <v>95595.6</v>
      </c>
      <c r="J29" s="60">
        <v>95595.6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customHeight="1" spans="1:22">
      <c r="A30" s="115"/>
      <c r="B30" s="115"/>
      <c r="C30" s="115"/>
      <c r="D30" s="138" t="s">
        <v>86</v>
      </c>
      <c r="E30" s="138" t="s">
        <v>234</v>
      </c>
      <c r="F30" s="138" t="s">
        <v>235</v>
      </c>
      <c r="G30" s="138" t="s">
        <v>236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customHeight="1" spans="1:22">
      <c r="A31" s="115"/>
      <c r="B31" s="115"/>
      <c r="C31" s="115"/>
      <c r="D31" s="138" t="s">
        <v>86</v>
      </c>
      <c r="E31" s="138" t="s">
        <v>234</v>
      </c>
      <c r="F31" s="138" t="s">
        <v>235</v>
      </c>
      <c r="G31" s="138" t="s">
        <v>236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customHeight="1" spans="1:22">
      <c r="A32" s="115"/>
      <c r="B32" s="115"/>
      <c r="C32" s="115"/>
      <c r="D32" s="138" t="s">
        <v>82</v>
      </c>
      <c r="E32" s="138" t="s">
        <v>230</v>
      </c>
      <c r="F32" s="138" t="s">
        <v>237</v>
      </c>
      <c r="G32" s="138" t="s">
        <v>238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customHeight="1" spans="1:22">
      <c r="A33" s="115"/>
      <c r="B33" s="115"/>
      <c r="C33" s="115"/>
      <c r="D33" s="138" t="s">
        <v>84</v>
      </c>
      <c r="E33" s="138" t="s">
        <v>233</v>
      </c>
      <c r="F33" s="138" t="s">
        <v>237</v>
      </c>
      <c r="G33" s="138" t="s">
        <v>238</v>
      </c>
      <c r="H33" s="60">
        <v>9860</v>
      </c>
      <c r="I33" s="60">
        <v>9860</v>
      </c>
      <c r="J33" s="60">
        <v>9860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customHeight="1" spans="1:22">
      <c r="A34" s="115"/>
      <c r="B34" s="115"/>
      <c r="C34" s="115"/>
      <c r="D34" s="138" t="s">
        <v>66</v>
      </c>
      <c r="E34" s="138" t="s">
        <v>216</v>
      </c>
      <c r="F34" s="138" t="s">
        <v>237</v>
      </c>
      <c r="G34" s="138" t="s">
        <v>238</v>
      </c>
      <c r="H34" s="60">
        <v>3823.82</v>
      </c>
      <c r="I34" s="60">
        <v>3823.82</v>
      </c>
      <c r="J34" s="60">
        <v>3823.82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customHeight="1" spans="1:22">
      <c r="A35" s="115"/>
      <c r="B35" s="115"/>
      <c r="C35" s="115"/>
      <c r="D35" s="138" t="s">
        <v>84</v>
      </c>
      <c r="E35" s="138" t="s">
        <v>233</v>
      </c>
      <c r="F35" s="138" t="s">
        <v>237</v>
      </c>
      <c r="G35" s="138" t="s">
        <v>238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customHeight="1" spans="1:22">
      <c r="A36" s="115"/>
      <c r="B36" s="138" t="s">
        <v>239</v>
      </c>
      <c r="C36" s="138" t="s">
        <v>239</v>
      </c>
      <c r="D36" s="115"/>
      <c r="E36" s="115"/>
      <c r="F36" s="115"/>
      <c r="G36" s="115"/>
      <c r="H36" s="60">
        <v>313968.96</v>
      </c>
      <c r="I36" s="60">
        <v>313968.96</v>
      </c>
      <c r="J36" s="60">
        <v>313968.96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customHeight="1" spans="1:22">
      <c r="A37" s="115"/>
      <c r="B37" s="115"/>
      <c r="C37" s="115"/>
      <c r="D37" s="138" t="s">
        <v>92</v>
      </c>
      <c r="E37" s="138" t="s">
        <v>239</v>
      </c>
      <c r="F37" s="138" t="s">
        <v>240</v>
      </c>
      <c r="G37" s="138" t="s">
        <v>239</v>
      </c>
      <c r="H37" s="60">
        <v>313968.96</v>
      </c>
      <c r="I37" s="60">
        <v>313968.96</v>
      </c>
      <c r="J37" s="60">
        <v>313968.96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customHeight="1" spans="1:22">
      <c r="A38" s="115"/>
      <c r="B38" s="115"/>
      <c r="C38" s="115"/>
      <c r="D38" s="138" t="s">
        <v>92</v>
      </c>
      <c r="E38" s="138" t="s">
        <v>239</v>
      </c>
      <c r="F38" s="138" t="s">
        <v>240</v>
      </c>
      <c r="G38" s="138" t="s">
        <v>239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customHeight="1" spans="1:22">
      <c r="A39" s="115"/>
      <c r="B39" s="138" t="s">
        <v>241</v>
      </c>
      <c r="C39" s="138" t="s">
        <v>241</v>
      </c>
      <c r="D39" s="115"/>
      <c r="E39" s="115"/>
      <c r="F39" s="115"/>
      <c r="G39" s="115"/>
      <c r="H39" s="60">
        <v>38238.24</v>
      </c>
      <c r="I39" s="60">
        <v>38238.24</v>
      </c>
      <c r="J39" s="60">
        <v>38238.24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customHeight="1" spans="1:22">
      <c r="A40" s="115"/>
      <c r="B40" s="115"/>
      <c r="C40" s="115"/>
      <c r="D40" s="138" t="s">
        <v>66</v>
      </c>
      <c r="E40" s="138" t="s">
        <v>216</v>
      </c>
      <c r="F40" s="138" t="s">
        <v>242</v>
      </c>
      <c r="G40" s="138" t="s">
        <v>241</v>
      </c>
      <c r="H40" s="60">
        <v>38238.24</v>
      </c>
      <c r="I40" s="60">
        <v>38238.24</v>
      </c>
      <c r="J40" s="60">
        <v>38238.24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customHeight="1" spans="1:22">
      <c r="A41" s="115"/>
      <c r="B41" s="138" t="s">
        <v>243</v>
      </c>
      <c r="C41" s="138" t="s">
        <v>244</v>
      </c>
      <c r="D41" s="115"/>
      <c r="E41" s="115"/>
      <c r="F41" s="115"/>
      <c r="G41" s="115"/>
      <c r="H41" s="60">
        <v>21433.5</v>
      </c>
      <c r="I41" s="60">
        <v>21433.5</v>
      </c>
      <c r="J41" s="60">
        <v>21433.5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customHeight="1" spans="1:22">
      <c r="A42" s="115"/>
      <c r="B42" s="115"/>
      <c r="C42" s="115"/>
      <c r="D42" s="138" t="s">
        <v>66</v>
      </c>
      <c r="E42" s="138" t="s">
        <v>216</v>
      </c>
      <c r="F42" s="138" t="s">
        <v>245</v>
      </c>
      <c r="G42" s="138" t="s">
        <v>244</v>
      </c>
      <c r="H42" s="60">
        <v>21433.5</v>
      </c>
      <c r="I42" s="60">
        <v>21433.5</v>
      </c>
      <c r="J42" s="60">
        <v>21433.5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customHeight="1" spans="1:22">
      <c r="A43" s="115"/>
      <c r="B43" s="138" t="s">
        <v>243</v>
      </c>
      <c r="C43" s="138" t="s">
        <v>246</v>
      </c>
      <c r="D43" s="115"/>
      <c r="E43" s="115"/>
      <c r="F43" s="115"/>
      <c r="G43" s="115"/>
      <c r="H43" s="60">
        <v>680500</v>
      </c>
      <c r="I43" s="60">
        <v>680500</v>
      </c>
      <c r="J43" s="60">
        <v>680500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customHeight="1" spans="1:22">
      <c r="A44" s="115"/>
      <c r="B44" s="115"/>
      <c r="C44" s="115"/>
      <c r="D44" s="138" t="s">
        <v>66</v>
      </c>
      <c r="E44" s="138" t="s">
        <v>216</v>
      </c>
      <c r="F44" s="138" t="s">
        <v>247</v>
      </c>
      <c r="G44" s="138" t="s">
        <v>248</v>
      </c>
      <c r="H44" s="60">
        <v>30000</v>
      </c>
      <c r="I44" s="60">
        <v>30000</v>
      </c>
      <c r="J44" s="60">
        <v>30000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customHeight="1" spans="1:22">
      <c r="A45" s="115"/>
      <c r="B45" s="115"/>
      <c r="C45" s="115"/>
      <c r="D45" s="138" t="s">
        <v>66</v>
      </c>
      <c r="E45" s="138" t="s">
        <v>216</v>
      </c>
      <c r="F45" s="138" t="s">
        <v>249</v>
      </c>
      <c r="G45" s="138" t="s">
        <v>250</v>
      </c>
      <c r="H45" s="60">
        <v>400</v>
      </c>
      <c r="I45" s="60">
        <v>400</v>
      </c>
      <c r="J45" s="60">
        <v>400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customHeight="1" spans="1:22">
      <c r="A46" s="115"/>
      <c r="B46" s="115"/>
      <c r="C46" s="115"/>
      <c r="D46" s="138" t="s">
        <v>66</v>
      </c>
      <c r="E46" s="138" t="s">
        <v>216</v>
      </c>
      <c r="F46" s="138" t="s">
        <v>251</v>
      </c>
      <c r="G46" s="138" t="s">
        <v>252</v>
      </c>
      <c r="H46" s="60">
        <v>18000</v>
      </c>
      <c r="I46" s="60">
        <v>18000</v>
      </c>
      <c r="J46" s="60">
        <v>18000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customHeight="1" spans="1:22">
      <c r="A47" s="115"/>
      <c r="B47" s="115"/>
      <c r="C47" s="115"/>
      <c r="D47" s="138" t="s">
        <v>66</v>
      </c>
      <c r="E47" s="138" t="s">
        <v>216</v>
      </c>
      <c r="F47" s="138" t="s">
        <v>253</v>
      </c>
      <c r="G47" s="138" t="s">
        <v>254</v>
      </c>
      <c r="H47" s="60">
        <v>28728</v>
      </c>
      <c r="I47" s="60">
        <v>28728</v>
      </c>
      <c r="J47" s="60">
        <v>28728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customHeight="1" spans="1:22">
      <c r="A48" s="115"/>
      <c r="B48" s="115"/>
      <c r="C48" s="115"/>
      <c r="D48" s="138" t="s">
        <v>66</v>
      </c>
      <c r="E48" s="138" t="s">
        <v>216</v>
      </c>
      <c r="F48" s="138" t="s">
        <v>255</v>
      </c>
      <c r="G48" s="138" t="s">
        <v>256</v>
      </c>
      <c r="H48" s="60">
        <v>9000</v>
      </c>
      <c r="I48" s="60">
        <v>9000</v>
      </c>
      <c r="J48" s="60">
        <v>9000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customHeight="1" spans="1:22">
      <c r="A49" s="115"/>
      <c r="B49" s="115"/>
      <c r="C49" s="115"/>
      <c r="D49" s="138" t="s">
        <v>66</v>
      </c>
      <c r="E49" s="138" t="s">
        <v>216</v>
      </c>
      <c r="F49" s="138" t="s">
        <v>257</v>
      </c>
      <c r="G49" s="138" t="s">
        <v>258</v>
      </c>
      <c r="H49" s="60">
        <v>178080</v>
      </c>
      <c r="I49" s="60">
        <v>178080</v>
      </c>
      <c r="J49" s="60">
        <v>178080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customHeight="1" spans="1:22">
      <c r="A50" s="115"/>
      <c r="B50" s="115"/>
      <c r="C50" s="115"/>
      <c r="D50" s="138" t="s">
        <v>66</v>
      </c>
      <c r="E50" s="138" t="s">
        <v>216</v>
      </c>
      <c r="F50" s="138" t="s">
        <v>259</v>
      </c>
      <c r="G50" s="138" t="s">
        <v>260</v>
      </c>
      <c r="H50" s="60">
        <v>40000</v>
      </c>
      <c r="I50" s="60">
        <v>40000</v>
      </c>
      <c r="J50" s="60">
        <v>40000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customHeight="1" spans="1:22">
      <c r="A51" s="115"/>
      <c r="B51" s="115"/>
      <c r="C51" s="115"/>
      <c r="D51" s="138" t="s">
        <v>66</v>
      </c>
      <c r="E51" s="138" t="s">
        <v>216</v>
      </c>
      <c r="F51" s="138" t="s">
        <v>261</v>
      </c>
      <c r="G51" s="138" t="s">
        <v>262</v>
      </c>
      <c r="H51" s="60">
        <v>225056</v>
      </c>
      <c r="I51" s="60">
        <v>225056</v>
      </c>
      <c r="J51" s="60">
        <v>225056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customHeight="1" spans="1:22">
      <c r="A52" s="115"/>
      <c r="B52" s="115"/>
      <c r="C52" s="115"/>
      <c r="D52" s="138" t="s">
        <v>66</v>
      </c>
      <c r="E52" s="138" t="s">
        <v>216</v>
      </c>
      <c r="F52" s="138" t="s">
        <v>263</v>
      </c>
      <c r="G52" s="138" t="s">
        <v>264</v>
      </c>
      <c r="H52" s="60">
        <v>27880</v>
      </c>
      <c r="I52" s="60">
        <v>27880</v>
      </c>
      <c r="J52" s="60">
        <v>27880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customHeight="1" spans="1:22">
      <c r="A53" s="115"/>
      <c r="B53" s="115"/>
      <c r="C53" s="115"/>
      <c r="D53" s="138" t="s">
        <v>66</v>
      </c>
      <c r="E53" s="138" t="s">
        <v>216</v>
      </c>
      <c r="F53" s="138" t="s">
        <v>265</v>
      </c>
      <c r="G53" s="138" t="s">
        <v>266</v>
      </c>
      <c r="H53" s="60">
        <v>32500</v>
      </c>
      <c r="I53" s="60">
        <v>32500</v>
      </c>
      <c r="J53" s="60">
        <v>32500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customHeight="1" spans="1:22">
      <c r="A54" s="115"/>
      <c r="B54" s="115"/>
      <c r="C54" s="115"/>
      <c r="D54" s="138" t="s">
        <v>72</v>
      </c>
      <c r="E54" s="138" t="s">
        <v>267</v>
      </c>
      <c r="F54" s="138" t="s">
        <v>265</v>
      </c>
      <c r="G54" s="138" t="s">
        <v>266</v>
      </c>
      <c r="H54" s="60">
        <v>1500</v>
      </c>
      <c r="I54" s="60">
        <v>1500</v>
      </c>
      <c r="J54" s="60">
        <v>1500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customHeight="1" spans="1:22">
      <c r="A55" s="115"/>
      <c r="B55" s="115"/>
      <c r="C55" s="115"/>
      <c r="D55" s="138" t="s">
        <v>66</v>
      </c>
      <c r="E55" s="138" t="s">
        <v>216</v>
      </c>
      <c r="F55" s="138" t="s">
        <v>268</v>
      </c>
      <c r="G55" s="138" t="s">
        <v>269</v>
      </c>
      <c r="H55" s="60">
        <v>89356</v>
      </c>
      <c r="I55" s="60">
        <v>89356</v>
      </c>
      <c r="J55" s="60">
        <v>89356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customHeight="1" spans="1:22">
      <c r="A56" s="16" t="s">
        <v>33</v>
      </c>
      <c r="B56" s="17"/>
      <c r="C56" s="17"/>
      <c r="D56" s="17"/>
      <c r="E56" s="17"/>
      <c r="F56" s="17"/>
      <c r="G56" s="18"/>
      <c r="H56" s="60">
        <v>4770469.2</v>
      </c>
      <c r="I56" s="60">
        <v>4770469.2</v>
      </c>
      <c r="J56" s="60">
        <v>4770469.2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mergeCells count="22">
    <mergeCell ref="A2:V2"/>
    <mergeCell ref="A3:U3"/>
    <mergeCell ref="I4:P4"/>
    <mergeCell ref="R4:V4"/>
    <mergeCell ref="I5:N5"/>
    <mergeCell ref="A56:G56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1"/>
  <sheetViews>
    <sheetView showGridLines="0" workbookViewId="0">
      <selection activeCell="A1" sqref="$A1:$XFD1048576"/>
    </sheetView>
  </sheetViews>
  <sheetFormatPr defaultColWidth="9.14285714285714" defaultRowHeight="14.25" customHeight="1"/>
  <cols>
    <col min="1" max="1" width="19.8571428571429" style="1" customWidth="1"/>
    <col min="2" max="2" width="9.28571428571429" style="1" customWidth="1"/>
    <col min="3" max="3" width="31.4285714285714" style="1" customWidth="1"/>
    <col min="4" max="7" width="13.5714285714286" style="1" customWidth="1"/>
    <col min="8" max="9" width="8.42857142857143" style="1" customWidth="1"/>
    <col min="10" max="13" width="9.28571428571429" style="1" customWidth="1"/>
    <col min="14" max="14" width="11.4285714285714" style="1" customWidth="1"/>
    <col min="15" max="15" width="15.7142857142857" style="1" customWidth="1"/>
    <col min="16" max="17" width="17.8571428571429" style="1" customWidth="1"/>
    <col min="18" max="18" width="5" style="1" customWidth="1"/>
    <col min="19" max="20" width="9.28571428571429" style="1" customWidth="1"/>
    <col min="21" max="21" width="17.8571428571429" style="1" customWidth="1"/>
    <col min="22" max="22" width="9.28571428571429" style="1" customWidth="1"/>
    <col min="23" max="16384" width="9.14285714285714" customWidth="1"/>
  </cols>
  <sheetData>
    <row r="1" s="1" customFormat="1" ht="13.5" customHeight="1" spans="1:22">
      <c r="A1" s="104"/>
      <c r="B1" s="104"/>
      <c r="C1" s="104"/>
      <c r="D1" s="125"/>
      <c r="E1" s="125"/>
      <c r="F1" s="125"/>
      <c r="G1" s="125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37" t="s">
        <v>270</v>
      </c>
    </row>
    <row r="2" s="1" customFormat="1" ht="46.5" customHeight="1" spans="1:22">
      <c r="A2" s="2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3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7" t="s">
        <v>199</v>
      </c>
    </row>
    <row r="4" s="1" customFormat="1" ht="21.75" customHeight="1" spans="1:22">
      <c r="A4" s="28" t="s">
        <v>200</v>
      </c>
      <c r="B4" s="28" t="s">
        <v>201</v>
      </c>
      <c r="C4" s="28" t="s">
        <v>202</v>
      </c>
      <c r="D4" s="6" t="s">
        <v>203</v>
      </c>
      <c r="E4" s="6" t="s">
        <v>204</v>
      </c>
      <c r="F4" s="6" t="s">
        <v>205</v>
      </c>
      <c r="G4" s="6" t="s">
        <v>206</v>
      </c>
      <c r="H4" s="70" t="s">
        <v>33</v>
      </c>
      <c r="I4" s="16" t="s">
        <v>207</v>
      </c>
      <c r="J4" s="71"/>
      <c r="K4" s="71"/>
      <c r="L4" s="71"/>
      <c r="M4" s="71"/>
      <c r="N4" s="71"/>
      <c r="O4" s="71"/>
      <c r="P4" s="72"/>
      <c r="Q4" s="6" t="s">
        <v>39</v>
      </c>
      <c r="R4" s="16" t="s">
        <v>40</v>
      </c>
      <c r="S4" s="71"/>
      <c r="T4" s="71"/>
      <c r="U4" s="71"/>
      <c r="V4" s="72"/>
    </row>
    <row r="5" s="1" customFormat="1" ht="21.75" customHeight="1" spans="1:22">
      <c r="A5" s="129"/>
      <c r="B5" s="129"/>
      <c r="C5" s="129"/>
      <c r="D5" s="10"/>
      <c r="E5" s="10"/>
      <c r="F5" s="10"/>
      <c r="G5" s="10"/>
      <c r="H5" s="107"/>
      <c r="I5" s="16" t="s">
        <v>51</v>
      </c>
      <c r="J5" s="71"/>
      <c r="K5" s="71"/>
      <c r="L5" s="71"/>
      <c r="M5" s="71"/>
      <c r="N5" s="72"/>
      <c r="O5" s="6" t="s">
        <v>52</v>
      </c>
      <c r="P5" s="6" t="s">
        <v>53</v>
      </c>
      <c r="Q5" s="10"/>
      <c r="R5" s="6" t="s">
        <v>35</v>
      </c>
      <c r="S5" s="6" t="s">
        <v>41</v>
      </c>
      <c r="T5" s="6" t="s">
        <v>208</v>
      </c>
      <c r="U5" s="6" t="s">
        <v>44</v>
      </c>
      <c r="V5" s="6" t="s">
        <v>45</v>
      </c>
    </row>
    <row r="6" s="1" customFormat="1" ht="40.5" customHeight="1" spans="1:22">
      <c r="A6" s="130"/>
      <c r="B6" s="130"/>
      <c r="C6" s="130"/>
      <c r="D6" s="11"/>
      <c r="E6" s="11"/>
      <c r="F6" s="11"/>
      <c r="G6" s="11"/>
      <c r="H6" s="73"/>
      <c r="I6" s="52" t="s">
        <v>35</v>
      </c>
      <c r="J6" s="52" t="s">
        <v>209</v>
      </c>
      <c r="K6" s="52" t="s">
        <v>210</v>
      </c>
      <c r="L6" s="52" t="s">
        <v>211</v>
      </c>
      <c r="M6" s="52" t="s">
        <v>212</v>
      </c>
      <c r="N6" s="52" t="s">
        <v>213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37" t="s">
        <v>46</v>
      </c>
      <c r="B8" s="137"/>
      <c r="C8" s="137"/>
      <c r="D8" s="137"/>
      <c r="E8" s="137"/>
      <c r="F8" s="137"/>
      <c r="G8" s="137"/>
      <c r="H8" s="60">
        <v>4520</v>
      </c>
      <c r="I8" s="60">
        <v>4520</v>
      </c>
      <c r="J8" s="60">
        <v>4520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customHeight="1" spans="1:22">
      <c r="A9" s="137"/>
      <c r="B9" s="137" t="s">
        <v>272</v>
      </c>
      <c r="C9" s="137" t="s">
        <v>273</v>
      </c>
      <c r="D9" s="137"/>
      <c r="E9" s="137"/>
      <c r="F9" s="137"/>
      <c r="G9" s="137"/>
      <c r="H9" s="60">
        <v>4520</v>
      </c>
      <c r="I9" s="60">
        <v>4520</v>
      </c>
      <c r="J9" s="60">
        <v>4520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customHeight="1" spans="1:22">
      <c r="A10" s="137"/>
      <c r="B10" s="137"/>
      <c r="C10" s="137"/>
      <c r="D10" s="137" t="s">
        <v>66</v>
      </c>
      <c r="E10" s="137" t="s">
        <v>216</v>
      </c>
      <c r="F10" s="137" t="s">
        <v>274</v>
      </c>
      <c r="G10" s="137" t="s">
        <v>275</v>
      </c>
      <c r="H10" s="60">
        <v>4520</v>
      </c>
      <c r="I10" s="55">
        <v>4520</v>
      </c>
      <c r="J10" s="55">
        <v>4520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customHeight="1" spans="1:22">
      <c r="A11" s="16" t="s">
        <v>33</v>
      </c>
      <c r="B11" s="17"/>
      <c r="C11" s="17"/>
      <c r="D11" s="17"/>
      <c r="E11" s="17"/>
      <c r="F11" s="17"/>
      <c r="G11" s="18"/>
      <c r="H11" s="60">
        <v>4520</v>
      </c>
      <c r="I11" s="60">
        <v>4520</v>
      </c>
      <c r="J11" s="60">
        <v>4520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</sheetData>
  <mergeCells count="22">
    <mergeCell ref="A2:V2"/>
    <mergeCell ref="A3:U3"/>
    <mergeCell ref="I4:P4"/>
    <mergeCell ref="R4:V4"/>
    <mergeCell ref="I5:N5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54166666666667" right="0.104166666666667" top="0.260416666666667" bottom="0.260416666666667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9"/>
  <sheetViews>
    <sheetView workbookViewId="0">
      <selection activeCell="E14" sqref="E14"/>
    </sheetView>
  </sheetViews>
  <sheetFormatPr defaultColWidth="9.14285714285714" defaultRowHeight="14.25" customHeight="1"/>
  <cols>
    <col min="1" max="1" width="27.7142857142857" style="1" customWidth="1"/>
    <col min="2" max="3" width="9.28571428571429" style="1" customWidth="1"/>
    <col min="4" max="7" width="13.5714285714286" style="1" customWidth="1"/>
    <col min="8" max="8" width="5.85714285714286" style="1" customWidth="1"/>
    <col min="9" max="9" width="13.5714285714286" style="1" customWidth="1"/>
    <col min="10" max="10" width="15.7142857142857" style="1" customWidth="1"/>
    <col min="11" max="11" width="17.8571428571429" style="1" customWidth="1"/>
    <col min="12" max="16384" width="9.14285714285714" customWidth="1"/>
  </cols>
  <sheetData>
    <row r="1" s="1" customFormat="1" ht="13.5" customHeight="1" spans="1:11">
      <c r="A1" s="104"/>
      <c r="B1" s="104"/>
      <c r="C1" s="104"/>
      <c r="D1" s="125"/>
      <c r="E1" s="125"/>
      <c r="F1" s="125"/>
      <c r="G1" s="125"/>
      <c r="H1" s="104"/>
      <c r="I1" s="104"/>
      <c r="J1" s="104"/>
      <c r="K1" s="37" t="s">
        <v>276</v>
      </c>
    </row>
    <row r="2" s="1" customFormat="1" ht="34.5" customHeight="1" spans="1:11">
      <c r="A2" s="2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2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34" t="s">
        <v>199</v>
      </c>
    </row>
    <row r="4" s="1" customFormat="1" ht="21.75" customHeight="1" spans="1:11">
      <c r="A4" s="28" t="s">
        <v>200</v>
      </c>
      <c r="B4" s="28" t="s">
        <v>278</v>
      </c>
      <c r="C4" s="28" t="s">
        <v>202</v>
      </c>
      <c r="D4" s="6" t="s">
        <v>203</v>
      </c>
      <c r="E4" s="6" t="s">
        <v>204</v>
      </c>
      <c r="F4" s="6" t="s">
        <v>205</v>
      </c>
      <c r="G4" s="6" t="s">
        <v>206</v>
      </c>
      <c r="H4" s="70" t="s">
        <v>33</v>
      </c>
      <c r="I4" s="16" t="s">
        <v>279</v>
      </c>
      <c r="J4" s="71"/>
      <c r="K4" s="72"/>
    </row>
    <row r="5" s="1" customFormat="1" ht="21.75" customHeight="1" spans="1:11">
      <c r="A5" s="129"/>
      <c r="B5" s="129"/>
      <c r="C5" s="129"/>
      <c r="D5" s="10"/>
      <c r="E5" s="10"/>
      <c r="F5" s="10"/>
      <c r="G5" s="10"/>
      <c r="H5" s="107"/>
      <c r="I5" s="6" t="s">
        <v>51</v>
      </c>
      <c r="J5" s="6" t="s">
        <v>52</v>
      </c>
      <c r="K5" s="6" t="s">
        <v>53</v>
      </c>
    </row>
    <row r="6" s="1" customFormat="1" ht="40.5" customHeight="1" spans="1:11">
      <c r="A6" s="130"/>
      <c r="B6" s="130"/>
      <c r="C6" s="130"/>
      <c r="D6" s="11"/>
      <c r="E6" s="11"/>
      <c r="F6" s="11"/>
      <c r="G6" s="11"/>
      <c r="H6" s="73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31" t="s">
        <v>33</v>
      </c>
      <c r="B8" s="132"/>
      <c r="C8" s="132"/>
      <c r="D8" s="132"/>
      <c r="E8" s="132"/>
      <c r="F8" s="132"/>
      <c r="G8" s="133"/>
      <c r="H8" s="60"/>
      <c r="I8" s="60"/>
      <c r="J8" s="60"/>
      <c r="K8" s="135"/>
    </row>
    <row r="9" customHeight="1" spans="1:1">
      <c r="A9" s="1" t="s">
        <v>280</v>
      </c>
    </row>
  </sheetData>
  <mergeCells count="15">
    <mergeCell ref="A2:K2"/>
    <mergeCell ref="A3:J3"/>
    <mergeCell ref="I4:K4"/>
    <mergeCell ref="A8:G8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2022-02-08T09:23:00Z</dcterms:created>
  <dcterms:modified xsi:type="dcterms:W3CDTF">2022-11-11T03:02:51Z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BC4ACDCD1ED54A3FA44A171F067FD4A4</vt:lpwstr>
  </property>
</Properties>
</file>