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tabRatio="864" firstSheet="6"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12-1勐海县农业机械化技术学校征地补助资金项目支出绩效自评表" sheetId="12" r:id="rId12"/>
    <sheet name="12-2勐海县农业机械化技术学校土地出让业务项目绩效自评表" sheetId="13" r:id="rId13"/>
    <sheet name="12-3 2018年勐海县土地储备专项债券资金项目绩效自评表" sheetId="14" r:id="rId14"/>
    <sheet name="12-4 2018年勐海土地储备专债项目一期违法用地处罚自评表" sheetId="15" r:id="rId15"/>
    <sheet name="12-5勐海通用和军用直升机保障场建设项目土地补偿经费自评表" sheetId="16" r:id="rId16"/>
  </sheets>
  <definedNames/>
  <calcPr fullCalcOnLoad="1"/>
</workbook>
</file>

<file path=xl/sharedStrings.xml><?xml version="1.0" encoding="utf-8"?>
<sst xmlns="http://schemas.openxmlformats.org/spreadsheetml/2006/main" count="2357" uniqueCount="591">
  <si>
    <t>收入支出决算总表</t>
  </si>
  <si>
    <t>公开01表</t>
  </si>
  <si>
    <t>部门：勐海县国土资源收购储备中心（勐海县征地拆迁办公室）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</si>
  <si>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</si>
  <si>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</si>
  <si>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</si>
  <si>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</si>
  <si>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</si>
  <si>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</si>
  <si>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</si>
  <si>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</si>
  <si>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</si>
  <si>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</si>
  <si>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</si>
  <si>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</si>
  <si>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</si>
  <si>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</si>
  <si>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</si>
  <si>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</si>
  <si>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</si>
  <si>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</si>
  <si>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</si>
  <si>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</si>
  <si>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</si>
  <si>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</si>
  <si>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</si>
  <si>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</si>
  <si>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</si>
  <si>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</si>
  <si>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</si>
  <si>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</si>
  <si>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</si>
  <si>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</si>
  <si>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</si>
  <si>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</si>
  <si>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</si>
  <si>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</si>
  <si>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</si>
  <si>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</si>
  <si>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</si>
  <si>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</si>
  <si>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</si>
  <si>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</si>
  <si>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</si>
  <si>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</si>
  <si>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</si>
  <si>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</si>
  <si>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</si>
  <si>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</si>
  <si>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</si>
  <si>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</si>
  <si>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</si>
  <si>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</si>
  <si>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</si>
  <si>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</si>
  <si>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</si>
  <si>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</si>
  <si>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</si>
  <si>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</si>
  <si>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</si>
  <si>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</si>
  <si>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</si>
  <si>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</si>
  <si>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</si>
  <si>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</si>
  <si>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</si>
  <si>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</si>
  <si>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</si>
  <si>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</si>
  <si>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</si>
  <si>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</si>
  <si>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</si>
  <si>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</si>
  <si>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</si>
  <si>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</si>
  <si>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</si>
  <si>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</si>
  <si>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</si>
  <si>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</si>
  <si>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</si>
  <si>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</si>
  <si>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</si>
  <si>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</si>
  <si>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</si>
  <si>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</si>
  <si>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</si>
  <si>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</si>
  <si>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</si>
  <si>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</si>
  <si>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</si>
  <si>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</si>
  <si>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</si>
  <si>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</si>
  <si>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</si>
  <si>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</si>
  <si>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</si>
  <si>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</si>
  <si>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</si>
  <si>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</si>
  <si>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</si>
  <si>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</si>
  <si>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</si>
  <si>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</si>
  <si>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</si>
  <si>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</si>
  <si>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</si>
  <si>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</si>
  <si>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</si>
  <si>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</si>
  <si>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</si>
  <si>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</si>
  <si>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</si>
  <si>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</si>
  <si>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</si>
  <si>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</si>
  <si>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</si>
  <si>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</si>
  <si>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</si>
  <si>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</si>
  <si>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</si>
  <si>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</si>
  <si>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</si>
  <si>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</si>
  <si>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</si>
  <si>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</si>
  <si>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</si>
  <si>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</si>
  <si>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</si>
  <si>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</si>
  <si>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</si>
  <si>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</si>
  <si>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</si>
  <si>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</si>
  <si>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</si>
  <si>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</si>
  <si>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</si>
  <si>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</si>
  <si>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</si>
  <si>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</si>
  <si>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</si>
  <si>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</si>
  <si>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</si>
  <si>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</si>
  <si>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</si>
  <si>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</si>
  <si>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</si>
  <si>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</si>
  <si>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212</t>
  </si>
  <si>
    <t>城乡社区支出</t>
  </si>
  <si>
    <t>21208</t>
  </si>
  <si>
    <t>国有土地使用权出让收入安排的支出</t>
  </si>
  <si>
    <t>2120801</t>
  </si>
  <si>
    <t xml:space="preserve">  征地和拆迁补偿支出</t>
  </si>
  <si>
    <t>2120806</t>
  </si>
  <si>
    <t xml:space="preserve">  土地出让业务支出</t>
  </si>
  <si>
    <t>220</t>
  </si>
  <si>
    <t>自然资源海洋气象等支出</t>
  </si>
  <si>
    <t>22001</t>
  </si>
  <si>
    <t>自然资源事务</t>
  </si>
  <si>
    <t>2200150</t>
  </si>
  <si>
    <t xml:space="preserve">  事业运行</t>
  </si>
  <si>
    <t>2200199</t>
  </si>
  <si>
    <t xml:space="preserve">  其他自然资源事务支出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</si>
  <si>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</si>
  <si>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</si>
  <si>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</si>
  <si>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</si>
  <si>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</si>
  <si>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</si>
  <si>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</si>
  <si>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</si>
  <si>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</si>
  <si>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</si>
  <si>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</si>
  <si>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</si>
  <si>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</si>
  <si>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</si>
  <si>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2120802</t>
  </si>
  <si>
    <t xml:space="preserve">  土地开发支出</t>
  </si>
  <si>
    <t>21215</t>
  </si>
  <si>
    <t>土地储备专项债券收入安排的支出</t>
  </si>
  <si>
    <t>2121501</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</si>
  <si>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</si>
  <si>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</si>
  <si>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</si>
  <si>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</si>
  <si>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</si>
  <si>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</si>
  <si>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</si>
  <si>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</si>
  <si>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</si>
  <si>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</si>
  <si>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</si>
  <si>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</si>
  <si>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</si>
  <si>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</si>
  <si>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</si>
  <si>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</si>
  <si>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</si>
  <si>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</si>
  <si>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</si>
  <si>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</si>
  <si>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</si>
  <si>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</si>
  <si>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</si>
  <si>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</si>
  <si>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</si>
  <si>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</si>
  <si>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</si>
  <si>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</si>
  <si>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</si>
  <si>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</si>
  <si>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</si>
  <si>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</si>
  <si>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</si>
  <si>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</si>
  <si>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</si>
  <si>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</si>
  <si>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</si>
  <si>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</si>
  <si>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</si>
  <si>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</si>
  <si>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</si>
  <si>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</si>
  <si>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</si>
  <si>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</si>
  <si>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</si>
  <si>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</si>
  <si>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</si>
  <si>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</si>
  <si>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</si>
  <si>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</si>
  <si>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</si>
  <si>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</si>
  <si>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</si>
  <si>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</si>
  <si>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</si>
  <si>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</si>
  <si>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</si>
  <si>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</si>
  <si>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</si>
  <si>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</si>
  <si>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</si>
  <si>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</si>
  <si>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</si>
  <si>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</si>
  <si>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</si>
  <si>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</si>
  <si>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</si>
  <si>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</si>
  <si>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</si>
  <si>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</si>
  <si>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</si>
  <si>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</si>
  <si>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</si>
  <si>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</si>
  <si>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</si>
  <si>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</si>
  <si>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</si>
  <si>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</si>
  <si>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</si>
  <si>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</si>
  <si>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</si>
  <si>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</si>
  <si>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</si>
  <si>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</si>
  <si>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</si>
  <si>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</si>
  <si>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</si>
  <si>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</si>
  <si>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</si>
  <si>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</si>
  <si>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</si>
  <si>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</si>
  <si>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</si>
  <si>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</si>
  <si>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</si>
  <si>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</si>
  <si>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</si>
  <si>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</si>
  <si>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</si>
  <si>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</si>
  <si>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</si>
  <si>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</si>
  <si>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</si>
  <si>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</si>
  <si>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</si>
  <si>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</si>
  <si>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</si>
  <si>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</si>
  <si>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</si>
  <si>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</si>
  <si>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</si>
  <si>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</si>
  <si>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</si>
  <si>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</si>
  <si>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</si>
  <si>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</si>
  <si>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</si>
  <si>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</si>
  <si>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</si>
  <si>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</si>
  <si>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</si>
  <si>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</si>
  <si>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</si>
  <si>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</si>
  <si>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</si>
  <si>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</si>
  <si>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</si>
  <si>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</si>
  <si>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</si>
  <si>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</si>
  <si>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</si>
  <si>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</si>
  <si>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</si>
  <si>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</si>
  <si>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</si>
  <si>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</si>
  <si>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</si>
  <si>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</si>
  <si>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</si>
  <si>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</si>
  <si>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</si>
  <si>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</si>
  <si>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</si>
  <si>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</si>
  <si>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</si>
  <si>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</si>
  <si>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</si>
  <si>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</si>
  <si>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</si>
  <si>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</si>
  <si>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</si>
  <si>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</si>
  <si>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</si>
  <si>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</si>
  <si>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</si>
  <si>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</si>
  <si>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</si>
  <si>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</si>
  <si>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</si>
  <si>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</si>
  <si>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</si>
  <si>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</si>
  <si>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</si>
  <si>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</si>
  <si>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</si>
  <si>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</si>
  <si>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</si>
  <si>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</si>
  <si>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</si>
  <si>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</si>
  <si>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</si>
  <si>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</si>
  <si>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</si>
  <si>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</si>
  <si>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</si>
  <si>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</si>
  <si>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</si>
  <si>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</si>
  <si>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</si>
  <si>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</si>
  <si>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</si>
  <si>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</si>
  <si>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</si>
  <si>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</si>
  <si>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</si>
  <si>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</si>
  <si>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</si>
  <si>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</si>
  <si>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</si>
  <si>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</si>
  <si>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</si>
  <si>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</si>
  <si>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</si>
  <si>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</si>
  <si>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</si>
  <si>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</si>
  <si>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</si>
  <si>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</si>
  <si>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</si>
  <si>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</si>
  <si>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</si>
  <si>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</si>
  <si>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</si>
  <si>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</si>
  <si>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</si>
  <si>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</si>
  <si>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</si>
  <si>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</si>
  <si>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</si>
  <si>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</si>
  <si>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</si>
  <si>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</si>
  <si>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</si>
  <si>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</si>
  <si>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</si>
  <si>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</si>
  <si>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</si>
  <si>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</si>
  <si>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</si>
  <si>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</si>
  <si>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</si>
  <si>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</si>
  <si>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</si>
  <si>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备注：本单位无此公开事项。</t>
  </si>
  <si>
    <t>“三公”经费、行政参公单位机关运行经费情况表</t>
  </si>
  <si>
    <t>公开09表</t>
  </si>
  <si>
    <t>编制单位：勐海县国土资源收购储备中心（勐海县征地拆迁办公室）</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</si>
  <si>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</si>
  <si>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</si>
  <si>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</si>
  <si>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</si>
  <si>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</si>
  <si>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</si>
  <si>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</si>
  <si>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</si>
  <si>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</si>
  <si>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</si>
  <si>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</si>
  <si>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</si>
  <si>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</si>
  <si>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</si>
  <si>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</si>
  <si>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</si>
  <si>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</si>
  <si>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</si>
  <si>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</si>
  <si>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</si>
  <si>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</si>
  <si>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</si>
  <si>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</si>
  <si>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</si>
  <si>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</si>
  <si>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</si>
  <si>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</si>
  <si>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</si>
  <si>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</si>
  <si>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</si>
  <si>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</si>
  <si>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</si>
  <si>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</si>
  <si>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</si>
  <si>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</si>
  <si>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</si>
  <si>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</si>
  <si>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</si>
  <si>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</si>
  <si>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</si>
  <si>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</si>
  <si>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</si>
  <si>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</si>
  <si>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</si>
  <si>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</si>
  <si>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</si>
  <si>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</si>
  <si>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</si>
  <si>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</si>
  <si>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</si>
  <si>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</si>
  <si>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备注：本单位无县级安排的项目支出，故未公开项目绩效自评。</t>
  </si>
  <si>
    <t>2021年度部门整体支出绩效自评表</t>
  </si>
  <si>
    <t>公开11表</t>
  </si>
  <si>
    <t>部门名称</t>
  </si>
  <si>
    <t>内容</t>
  </si>
  <si>
    <t>说明</t>
  </si>
  <si>
    <t>部门总体目标</t>
  </si>
  <si>
    <t>部门职责</t>
  </si>
  <si>
    <t>总体绩效目标</t>
  </si>
  <si>
    <t>一、部门年度目标</t>
  </si>
  <si>
    <t>财年</t>
  </si>
  <si>
    <t>目标</t>
  </si>
  <si>
    <t>实际完成情况</t>
  </si>
  <si>
    <t>2021</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</si>
  <si>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</si>
  <si>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</si>
  <si>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</si>
  <si>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</si>
  <si>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</si>
  <si>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</si>
  <si>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</si>
  <si>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</si>
  <si>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</si>
  <si>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</si>
  <si>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</si>
  <si>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</si>
  <si>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</si>
  <si>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</si>
  <si>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</si>
  <si>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</si>
  <si>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</si>
  <si>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</si>
  <si>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</si>
  <si>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</si>
  <si>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</si>
  <si>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</si>
  <si>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</si>
  <si>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</si>
  <si>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</si>
  <si>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</si>
  <si>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</si>
  <si>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</si>
  <si>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</si>
  <si>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</si>
  <si>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</si>
  <si>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</si>
  <si>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</si>
  <si>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</si>
  <si>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备注：1.涉密部门和涉密信息按保密规定不公开。</t>
  </si>
  <si>
    <t xml:space="preserve">      2.一级指标包含产出指标、效益指标、满意度指标，二级指标和三级指标根据项目实际情况设置。</t>
  </si>
  <si>
    <t>备注：部门整体绩效自评由主管部门公开，我单位属于二级预算单位，故无部门整体绩效自评表。</t>
  </si>
  <si>
    <t>2021年度项目支出绩效自评表</t>
  </si>
  <si>
    <t>公开12表</t>
  </si>
  <si>
    <t>项目名称</t>
  </si>
  <si>
    <t>勐海县农业机械化技术学校征地补助资金</t>
  </si>
  <si>
    <t>主管部门</t>
  </si>
  <si>
    <t>勐海县自然资源局</t>
  </si>
  <si>
    <t>实施单位</t>
  </si>
  <si>
    <t>勐海县国土资源收购储备中心(勐海县征地拆迁办公室)</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</si>
  <si>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</si>
  <si>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</si>
  <si>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</si>
  <si>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</si>
  <si>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</si>
  <si>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</si>
  <si>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</si>
  <si>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</si>
  <si>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</si>
  <si>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</si>
  <si>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</si>
  <si>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</si>
  <si>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</si>
  <si>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具体土地收储成本请拨表</t>
  </si>
  <si>
    <t>已完成支付3600000元。</t>
  </si>
  <si>
    <t>绩效指标</t>
  </si>
  <si>
    <t xml:space="preserve">年度指标值 </t>
  </si>
  <si>
    <t>工程总量</t>
  </si>
  <si>
    <t>&gt;=</t>
  </si>
  <si>
    <t>平方米/公里/立方/亩等</t>
  </si>
  <si>
    <t>达成年度指标</t>
  </si>
  <si>
    <t>无偏差</t>
  </si>
  <si>
    <t>主体工程完成率</t>
  </si>
  <si>
    <t>%</t>
  </si>
  <si>
    <t>工程数量</t>
  </si>
  <si>
    <t>个/标段</t>
  </si>
  <si>
    <t>配套设施完成率</t>
  </si>
  <si>
    <t>安全事故发生率</t>
  </si>
  <si>
    <t>&lt;=</t>
  </si>
  <si>
    <t>竣工验收合格率</t>
  </si>
  <si>
    <t>设计变更率</t>
  </si>
  <si>
    <t>计划完工率</t>
  </si>
  <si>
    <t>计划开工率</t>
  </si>
  <si>
    <t>工期控制率</t>
  </si>
  <si>
    <t>工程单位建设成本</t>
  </si>
  <si>
    <t>=</t>
  </si>
  <si>
    <t>万元</t>
  </si>
  <si>
    <t>超概算（预算）项目比例</t>
  </si>
  <si>
    <t>社会效益指标</t>
  </si>
  <si>
    <t>综合使用率</t>
  </si>
  <si>
    <t>设计功能实现率</t>
  </si>
  <si>
    <t>受益人群覆盖率</t>
  </si>
  <si>
    <t>可持续影响指标</t>
  </si>
  <si>
    <t>使用年限</t>
  </si>
  <si>
    <t>年</t>
  </si>
  <si>
    <t>服务对象满意度指标</t>
  </si>
  <si>
    <t>受益人群满意度</t>
  </si>
  <si>
    <t>其他需要说明事项</t>
  </si>
  <si>
    <t>总分</t>
  </si>
  <si>
    <t>优</t>
  </si>
  <si>
    <t>勐海县农业机械化技术学校土地出让业务经费</t>
  </si>
  <si>
    <t>已完成拨付44155元。</t>
  </si>
  <si>
    <t>2018年勐海县土地储备专项债券项目（一期）行政处罚经费</t>
  </si>
  <si>
    <t>2018年勐海县土地储备专项债券项目（一期）于2018年9月19日发行成功，该项目分两个片区其中勐海县勐巴拉雨林小镇片区土地储备项目（一期）由云南华田建筑工程有限公司中标、勐海县打洛口岸片区土地储备项目（一期）由江西中捷建设有限公司中标，项目正有序开展。勐海县国土资源收购储备中心于2020年12月11日收到《勐海县城市管理局行政处罚告知书》，告知在未取得施工许可证情况下，擅自组织施工，对业主单位及施工单位进行行政处罚，行政处罚罚金共计11.4万元，其中：勐海县勐巴拉雨林小镇片区土地储备项目（一期）行政处罚罚金6.89万元、勐海县打洛口岸片区土地储备项目（一期）行政处罚罚金4.51万元。</t>
  </si>
  <si>
    <t>实际完成支付104000元。</t>
  </si>
  <si>
    <t>元</t>
  </si>
  <si>
    <t>经济效益指标</t>
  </si>
  <si>
    <t>生态效益指标</t>
  </si>
  <si>
    <t>满意</t>
  </si>
  <si>
    <t>2018年勐海县土地储备专项债券项目（一期）违法用地行政处罚专项资金</t>
  </si>
  <si>
    <t>2018年土地储备专项债券项目于2019年11月开工建设。因项目实施过程中，部分未取得农用地转用批复就开始施工。2021年8月10日县自然资源局下达了《行政处罚决定书》，依据《中华人民共和国土地管理法》第四十四条第一款和第七十七条对业主单位进行行政处罚，共计处罚罚金7.61834万元，其中，打洛口岸片区项目行政处罚罚金3.22834万元，勐巴拉雨林小镇片区项目行政处罚罚金4.39万元。</t>
  </si>
  <si>
    <t>实际已完成76183.4元。</t>
  </si>
  <si>
    <t>勐海通用机场和军用直升机保障场建设项目土地补偿经费</t>
  </si>
  <si>
    <t>完成勐勐海通用机场和军用直升机保障场建设项目土地征收工作</t>
  </si>
  <si>
    <t>本年度实际完成支付20328193元。</t>
  </si>
  <si>
    <t>个</t>
  </si>
  <si>
    <t>部分达成年度指标并具有一定效果</t>
  </si>
  <si>
    <t>余4721807待完成支付。</t>
  </si>
  <si>
    <t>良好</t>
  </si>
  <si>
    <t>无污染、破坏生态环境</t>
  </si>
  <si>
    <t>有利于推动国民经济发展</t>
  </si>
  <si>
    <t>良</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</si>
</sst>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_ * #,##0.00_ ;_ * \-#,##0.00_ ;_ * &quot;&quot;??_ ;_ @_ "/>
    <numFmt numFmtId="182" formatCode="#,##0.000000000_ "/>
    <numFmt numFmtId="183" formatCode="#,##0.0_ "/>
  </numFmts>
  <fonts count="47">
    <font>
      <sz val="10"/>
      <name val="Arial"/>
      <family val="2"/>
    </font>
    <font>
      <sz val="10"/>
      <name val="宋体"/>
      <family val="0"/>
    </font>
    <font>
      <sz val="9"/>
      <name val="宋体"/>
      <family val="0"/>
    </font>
    <font>
      <sz val="22"/>
      <name val="黑体"/>
      <family val="3"/>
    </font>
    <font>
      <sz val="11"/>
      <name val="宋体"/>
      <family val="0"/>
    </font>
    <font>
      <sz val="10"/>
      <color indexed="8"/>
      <name val="宋体"/>
      <family val="0"/>
    </font>
    <font>
      <sz val="12"/>
      <color indexed="8"/>
      <name val="宋体"/>
      <family val="0"/>
    </font>
    <font>
      <sz val="12"/>
      <name val="宋体"/>
      <family val="0"/>
    </font>
    <font>
      <sz val="11"/>
      <color indexed="8"/>
      <name val="宋体"/>
      <family val="0"/>
    </font>
    <font>
      <b/>
      <sz val="13"/>
      <color indexed="54"/>
      <name val="宋体"/>
      <family val="0"/>
    </font>
    <font>
      <sz val="11"/>
      <color indexed="10"/>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54"/>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8">
    <xf numFmtId="0" fontId="0" fillId="0" borderId="0" xfId="0" applyAlignment="1">
      <alignment/>
    </xf>
    <xf numFmtId="0" fontId="0" fillId="0" borderId="0" xfId="0" applyAlignment="1">
      <alignment horizont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4" fillId="0" borderId="9" xfId="0" applyFont="1" applyBorder="1" applyAlignment="1">
      <alignment horizontal="left" vertical="center"/>
    </xf>
    <xf numFmtId="0" fontId="2" fillId="0" borderId="9" xfId="0" applyFont="1" applyBorder="1" applyAlignment="1">
      <alignment horizontal="left" vertical="center"/>
    </xf>
    <xf numFmtId="0" fontId="4"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11" xfId="0" applyNumberFormat="1" applyFont="1" applyBorder="1" applyAlignment="1">
      <alignment horizontal="right" vertical="center"/>
    </xf>
    <xf numFmtId="0" fontId="1" fillId="0" borderId="11" xfId="0" applyFont="1" applyBorder="1" applyAlignment="1">
      <alignment horizontal="lef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49" fontId="5" fillId="0" borderId="14" xfId="0" applyNumberFormat="1" applyFont="1" applyFill="1" applyBorder="1" applyAlignment="1">
      <alignment horizontal="left" vertical="center"/>
    </xf>
    <xf numFmtId="49" fontId="5" fillId="0" borderId="14" xfId="0" applyNumberFormat="1" applyFont="1" applyFill="1" applyBorder="1" applyAlignment="1">
      <alignment horizontal="left" vertical="center"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181" fontId="5" fillId="0" borderId="14" xfId="0" applyNumberFormat="1" applyFont="1" applyFill="1" applyBorder="1" applyAlignment="1">
      <alignment horizontal="center" vertical="center"/>
    </xf>
    <xf numFmtId="0" fontId="1" fillId="0" borderId="15" xfId="0" applyFont="1" applyBorder="1" applyAlignment="1">
      <alignment horizontal="center" vertical="center"/>
    </xf>
    <xf numFmtId="49" fontId="6" fillId="0" borderId="14" xfId="0" applyNumberFormat="1" applyFont="1" applyFill="1" applyBorder="1" applyAlignment="1">
      <alignment horizontal="left"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49" fontId="0" fillId="0" borderId="0" xfId="0" applyNumberFormat="1" applyAlignment="1">
      <alignment/>
    </xf>
    <xf numFmtId="0" fontId="1" fillId="0" borderId="10" xfId="0" applyFont="1" applyBorder="1" applyAlignment="1">
      <alignment horizontal="center" vertical="center" shrinkToFit="1"/>
    </xf>
    <xf numFmtId="0" fontId="1" fillId="0" borderId="10" xfId="0" applyFont="1" applyBorder="1" applyAlignment="1">
      <alignment horizontal="left" vertical="center" shrinkToFit="1"/>
    </xf>
    <xf numFmtId="0" fontId="1" fillId="0" borderId="0" xfId="0" applyFont="1" applyAlignment="1">
      <alignment horizontal="left"/>
    </xf>
    <xf numFmtId="0" fontId="0" fillId="0" borderId="0" xfId="0" applyAlignment="1">
      <alignment horizontal="left"/>
    </xf>
    <xf numFmtId="0" fontId="4" fillId="0" borderId="0" xfId="0" applyFont="1" applyBorder="1" applyAlignment="1">
      <alignment horizontal="left" vertical="center"/>
    </xf>
    <xf numFmtId="0" fontId="0" fillId="0" borderId="0" xfId="0" applyFill="1" applyAlignment="1">
      <alignment/>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xf>
    <xf numFmtId="0" fontId="2" fillId="0" borderId="9" xfId="0" applyFont="1" applyFill="1" applyBorder="1" applyAlignment="1">
      <alignment horizontal="left" vertical="center"/>
    </xf>
    <xf numFmtId="0" fontId="4" fillId="0" borderId="9" xfId="0" applyFont="1" applyFill="1" applyBorder="1" applyAlignment="1">
      <alignment horizontal="right"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0" xfId="0" applyFont="1" applyFill="1" applyBorder="1" applyAlignment="1">
      <alignment horizontal="left" vertical="center" shrinkToFit="1"/>
    </xf>
    <xf numFmtId="4" fontId="1" fillId="0" borderId="11" xfId="0" applyNumberFormat="1" applyFont="1" applyFill="1" applyBorder="1" applyAlignment="1">
      <alignment horizontal="right" vertical="center"/>
    </xf>
    <xf numFmtId="3"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9" xfId="0" applyFont="1" applyBorder="1" applyAlignment="1">
      <alignment horizontal="left" vertical="center"/>
    </xf>
    <xf numFmtId="0" fontId="7" fillId="0" borderId="9"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11" xfId="0" applyFont="1" applyBorder="1" applyAlignment="1">
      <alignment horizontal="center" vertical="center" shrinkToFit="1"/>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right" vertical="center"/>
    </xf>
    <xf numFmtId="0" fontId="7" fillId="0" borderId="9" xfId="0" applyFont="1" applyBorder="1" applyAlignment="1">
      <alignment horizontal="right" vertical="center"/>
    </xf>
    <xf numFmtId="0" fontId="1" fillId="0" borderId="11" xfId="0" applyFont="1" applyBorder="1" applyAlignment="1">
      <alignment horizontal="right" vertical="center" shrinkToFit="1"/>
    </xf>
    <xf numFmtId="0" fontId="4" fillId="0" borderId="0" xfId="0" applyFont="1" applyBorder="1" applyAlignment="1">
      <alignment horizontal="center" vertical="center" shrinkToFit="1"/>
    </xf>
    <xf numFmtId="0" fontId="7" fillId="0" borderId="9" xfId="0" applyFont="1" applyFill="1" applyBorder="1" applyAlignment="1">
      <alignment horizontal="left" vertical="center"/>
    </xf>
    <xf numFmtId="0" fontId="1" fillId="0" borderId="10" xfId="0" applyFont="1" applyFill="1" applyBorder="1" applyAlignment="1">
      <alignment horizontal="distributed" vertical="center" wrapText="1"/>
    </xf>
    <xf numFmtId="0" fontId="1" fillId="0" borderId="11" xfId="0" applyFont="1" applyFill="1" applyBorder="1" applyAlignment="1">
      <alignment horizontal="distributed"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4" fontId="1" fillId="0" borderId="11"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right" vertical="center" shrinkToFi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7" fillId="0" borderId="0" xfId="0" applyFont="1" applyFill="1" applyBorder="1" applyAlignment="1">
      <alignment horizontal="center" vertical="center"/>
    </xf>
    <xf numFmtId="182" fontId="0" fillId="0" borderId="0" xfId="0" applyNumberFormat="1" applyFill="1" applyAlignment="1">
      <alignment/>
    </xf>
    <xf numFmtId="0" fontId="0" fillId="0" borderId="0" xfId="0" applyFont="1" applyFill="1" applyAlignment="1">
      <alignment/>
    </xf>
    <xf numFmtId="0" fontId="1" fillId="0" borderId="10" xfId="0" applyFont="1" applyFill="1" applyBorder="1" applyAlignment="1">
      <alignment horizontal="distributed" vertical="center"/>
    </xf>
    <xf numFmtId="0" fontId="1" fillId="0" borderId="11" xfId="0" applyFont="1" applyFill="1" applyBorder="1" applyAlignment="1">
      <alignment horizontal="distributed"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183" fontId="0" fillId="0" borderId="0" xfId="0" applyNumberFormat="1" applyAlignment="1">
      <alignment/>
    </xf>
    <xf numFmtId="0" fontId="7"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H43"/>
  <sheetViews>
    <sheetView workbookViewId="0" topLeftCell="A18">
      <selection activeCell="A30" sqref="A30"/>
    </sheetView>
  </sheetViews>
  <sheetFormatPr defaultColWidth="8.710937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 min="8" max="9" width="10.57421875" style="0" bestFit="1" customWidth="1"/>
  </cols>
  <sheetData>
    <row r="1" spans="1:6" ht="27.75" customHeight="1">
      <c r="A1" s="39"/>
      <c r="B1" s="4"/>
      <c r="C1" s="3" t="s">
        <v>0</v>
      </c>
      <c r="D1" s="4"/>
      <c r="E1" s="4"/>
      <c r="F1" s="4"/>
    </row>
    <row r="2" spans="1:6" ht="409.5" customHeight="1" hidden="1">
      <c r="A2" s="39"/>
      <c r="B2" s="4"/>
      <c r="C2" s="4"/>
      <c r="D2" s="4"/>
      <c r="E2" s="4"/>
      <c r="F2" s="4"/>
    </row>
    <row r="3" spans="1:6" ht="409.5" customHeight="1" hidden="1">
      <c r="A3" s="39"/>
      <c r="B3" s="4"/>
      <c r="C3" s="4"/>
      <c r="D3" s="4"/>
      <c r="E3" s="4"/>
      <c r="F3" s="4"/>
    </row>
    <row r="4" spans="1:6" ht="409.5" customHeight="1" hidden="1">
      <c r="A4" s="39"/>
      <c r="B4" s="4"/>
      <c r="C4" s="4"/>
      <c r="D4" s="4"/>
      <c r="E4" s="4"/>
      <c r="F4" s="4"/>
    </row>
    <row r="5" spans="1:6" ht="409.5" customHeight="1" hidden="1">
      <c r="A5" s="39"/>
      <c r="B5" s="4"/>
      <c r="C5" s="4"/>
      <c r="D5" s="4"/>
      <c r="E5" s="4"/>
      <c r="F5" s="4"/>
    </row>
    <row r="6" spans="1:6" ht="409.5" customHeight="1" hidden="1">
      <c r="A6" s="39"/>
      <c r="B6" s="4"/>
      <c r="C6" s="4"/>
      <c r="D6" s="4"/>
      <c r="E6" s="4"/>
      <c r="F6" s="4"/>
    </row>
    <row r="7" spans="1:6" ht="15" customHeight="1">
      <c r="A7" s="4"/>
      <c r="B7" s="4"/>
      <c r="C7" s="4"/>
      <c r="D7" s="4"/>
      <c r="E7" s="4"/>
      <c r="F7" s="68" t="s">
        <v>1</v>
      </c>
    </row>
    <row r="8" spans="1:6" ht="15" customHeight="1">
      <c r="A8" s="59" t="s">
        <v>2</v>
      </c>
      <c r="B8" s="6"/>
      <c r="C8" s="60"/>
      <c r="D8" s="6"/>
      <c r="E8" s="6"/>
      <c r="F8" s="69" t="s">
        <v>3</v>
      </c>
    </row>
    <row r="9" spans="1:6" ht="19.5" customHeight="1">
      <c r="A9" s="35" t="s">
        <v>4</v>
      </c>
      <c r="B9" s="63" t="s">
        <v>4</v>
      </c>
      <c r="C9" s="63" t="s">
        <v>4</v>
      </c>
      <c r="D9" s="63" t="s">
        <v>5</v>
      </c>
      <c r="E9" s="63" t="s">
        <v>5</v>
      </c>
      <c r="F9" s="63" t="s">
        <v>5</v>
      </c>
    </row>
    <row r="10" spans="1:6" ht="19.5" customHeight="1">
      <c r="A10" s="35" t="s">
        <v>6</v>
      </c>
      <c r="B10" s="63" t="s">
        <v>7</v>
      </c>
      <c r="C10" s="63" t="s">
        <v>8</v>
      </c>
      <c r="D10" s="63" t="s">
        <v>9</v>
      </c>
      <c r="E10" s="63" t="s">
        <v>7</v>
      </c>
      <c r="F10" s="63" t="s">
        <v>8</v>
      </c>
    </row>
    <row r="11" spans="1:6" ht="19.5" customHeight="1">
      <c r="A11" s="94" t="s">
        <v>10</v>
      </c>
      <c r="B11" s="63"/>
      <c r="C11" s="63" t="s">
        <v>11</v>
      </c>
      <c r="D11" s="95" t="s">
        <v>10</v>
      </c>
      <c r="E11" s="63"/>
      <c r="F11" s="63" t="s">
        <v>12</v>
      </c>
    </row>
    <row r="12" spans="1:6" ht="19.5" customHeight="1">
      <c r="A12" s="36" t="s">
        <v>13</v>
      </c>
      <c r="B12" s="63" t="s">
        <v>11</v>
      </c>
      <c r="C12" s="64">
        <v>1517403.72</v>
      </c>
      <c r="D12" s="65" t="s">
        <v>14</v>
      </c>
      <c r="E12" s="63" t="s">
        <v>15</v>
      </c>
      <c r="F12" s="64"/>
    </row>
    <row r="13" spans="1:6" ht="19.5" customHeight="1">
      <c r="A13" s="36" t="s">
        <v>16</v>
      </c>
      <c r="B13" s="63" t="s">
        <v>12</v>
      </c>
      <c r="C13" s="64">
        <v>23972348</v>
      </c>
      <c r="D13" s="65" t="s">
        <v>17</v>
      </c>
      <c r="E13" s="63" t="s">
        <v>18</v>
      </c>
      <c r="F13" s="64"/>
    </row>
    <row r="14" spans="1:6" ht="19.5" customHeight="1">
      <c r="A14" s="36" t="s">
        <v>19</v>
      </c>
      <c r="B14" s="63" t="s">
        <v>20</v>
      </c>
      <c r="C14" s="64"/>
      <c r="D14" s="65" t="s">
        <v>21</v>
      </c>
      <c r="E14" s="63" t="s">
        <v>22</v>
      </c>
      <c r="F14" s="64"/>
    </row>
    <row r="15" spans="1:6" ht="19.5" customHeight="1">
      <c r="A15" s="36" t="s">
        <v>23</v>
      </c>
      <c r="B15" s="63" t="s">
        <v>24</v>
      </c>
      <c r="C15" s="64"/>
      <c r="D15" s="65" t="s">
        <v>25</v>
      </c>
      <c r="E15" s="63" t="s">
        <v>26</v>
      </c>
      <c r="F15" s="64"/>
    </row>
    <row r="16" spans="1:6" ht="19.5" customHeight="1">
      <c r="A16" s="36" t="s">
        <v>27</v>
      </c>
      <c r="B16" s="63" t="s">
        <v>28</v>
      </c>
      <c r="C16" s="64"/>
      <c r="D16" s="65" t="s">
        <v>29</v>
      </c>
      <c r="E16" s="63" t="s">
        <v>30</v>
      </c>
      <c r="F16" s="64"/>
    </row>
    <row r="17" spans="1:6" ht="19.5" customHeight="1">
      <c r="A17" s="36" t="s">
        <v>31</v>
      </c>
      <c r="B17" s="63" t="s">
        <v>32</v>
      </c>
      <c r="C17" s="64"/>
      <c r="D17" s="65" t="s">
        <v>33</v>
      </c>
      <c r="E17" s="63" t="s">
        <v>34</v>
      </c>
      <c r="F17" s="64"/>
    </row>
    <row r="18" spans="1:6" ht="19.5" customHeight="1">
      <c r="A18" s="36" t="s">
        <v>35</v>
      </c>
      <c r="B18" s="63" t="s">
        <v>36</v>
      </c>
      <c r="C18" s="64"/>
      <c r="D18" s="65" t="s">
        <v>37</v>
      </c>
      <c r="E18" s="63" t="s">
        <v>38</v>
      </c>
      <c r="F18" s="64"/>
    </row>
    <row r="19" spans="1:6" ht="19.5" customHeight="1">
      <c r="A19" s="22" t="s">
        <v>39</v>
      </c>
      <c r="B19" s="63" t="s">
        <v>40</v>
      </c>
      <c r="C19" s="64"/>
      <c r="D19" s="65" t="s">
        <v>41</v>
      </c>
      <c r="E19" s="63" t="s">
        <v>42</v>
      </c>
      <c r="F19" s="64">
        <v>155711.51</v>
      </c>
    </row>
    <row r="20" spans="1:6" ht="19.5" customHeight="1">
      <c r="A20" s="36"/>
      <c r="B20" s="63" t="s">
        <v>43</v>
      </c>
      <c r="C20" s="70"/>
      <c r="D20" s="65" t="s">
        <v>44</v>
      </c>
      <c r="E20" s="63" t="s">
        <v>45</v>
      </c>
      <c r="F20" s="64">
        <v>96883.5</v>
      </c>
    </row>
    <row r="21" spans="1:6" ht="19.5" customHeight="1">
      <c r="A21" s="36"/>
      <c r="B21" s="63" t="s">
        <v>46</v>
      </c>
      <c r="C21" s="70"/>
      <c r="D21" s="65" t="s">
        <v>47</v>
      </c>
      <c r="E21" s="63" t="s">
        <v>48</v>
      </c>
      <c r="F21" s="64"/>
    </row>
    <row r="22" spans="1:6" ht="19.5" customHeight="1">
      <c r="A22" s="36"/>
      <c r="B22" s="63" t="s">
        <v>49</v>
      </c>
      <c r="C22" s="70"/>
      <c r="D22" s="65" t="s">
        <v>50</v>
      </c>
      <c r="E22" s="63" t="s">
        <v>51</v>
      </c>
      <c r="F22" s="64">
        <v>195536261.85</v>
      </c>
    </row>
    <row r="23" spans="1:6" ht="19.5" customHeight="1">
      <c r="A23" s="36"/>
      <c r="B23" s="63" t="s">
        <v>52</v>
      </c>
      <c r="C23" s="70"/>
      <c r="D23" s="65" t="s">
        <v>53</v>
      </c>
      <c r="E23" s="63" t="s">
        <v>54</v>
      </c>
      <c r="F23" s="64"/>
    </row>
    <row r="24" spans="1:6" ht="19.5" customHeight="1">
      <c r="A24" s="36"/>
      <c r="B24" s="63" t="s">
        <v>55</v>
      </c>
      <c r="C24" s="70"/>
      <c r="D24" s="65" t="s">
        <v>56</v>
      </c>
      <c r="E24" s="63" t="s">
        <v>57</v>
      </c>
      <c r="F24" s="64"/>
    </row>
    <row r="25" spans="1:6" ht="19.5" customHeight="1">
      <c r="A25" s="36"/>
      <c r="B25" s="63" t="s">
        <v>58</v>
      </c>
      <c r="C25" s="70"/>
      <c r="D25" s="65" t="s">
        <v>59</v>
      </c>
      <c r="E25" s="63" t="s">
        <v>60</v>
      </c>
      <c r="F25" s="64"/>
    </row>
    <row r="26" spans="1:6" ht="19.5" customHeight="1">
      <c r="A26" s="36"/>
      <c r="B26" s="63" t="s">
        <v>61</v>
      </c>
      <c r="C26" s="70"/>
      <c r="D26" s="65" t="s">
        <v>62</v>
      </c>
      <c r="E26" s="63" t="s">
        <v>63</v>
      </c>
      <c r="F26" s="64"/>
    </row>
    <row r="27" spans="1:6" ht="19.5" customHeight="1">
      <c r="A27" s="36"/>
      <c r="B27" s="63" t="s">
        <v>64</v>
      </c>
      <c r="C27" s="70"/>
      <c r="D27" s="65" t="s">
        <v>65</v>
      </c>
      <c r="E27" s="63" t="s">
        <v>66</v>
      </c>
      <c r="F27" s="64"/>
    </row>
    <row r="28" spans="1:6" ht="19.5" customHeight="1">
      <c r="A28" s="36"/>
      <c r="B28" s="63" t="s">
        <v>67</v>
      </c>
      <c r="C28" s="70"/>
      <c r="D28" s="65" t="s">
        <v>68</v>
      </c>
      <c r="E28" s="63" t="s">
        <v>69</v>
      </c>
      <c r="F28" s="64"/>
    </row>
    <row r="29" spans="1:6" ht="19.5" customHeight="1">
      <c r="A29" s="36"/>
      <c r="B29" s="63" t="s">
        <v>70</v>
      </c>
      <c r="C29" s="70"/>
      <c r="D29" s="65" t="s">
        <v>71</v>
      </c>
      <c r="E29" s="63" t="s">
        <v>72</v>
      </c>
      <c r="F29" s="64">
        <v>1190870.71</v>
      </c>
    </row>
    <row r="30" spans="1:8" ht="19.5" customHeight="1">
      <c r="A30" s="36"/>
      <c r="B30" s="63" t="s">
        <v>73</v>
      </c>
      <c r="C30" s="70"/>
      <c r="D30" s="65" t="s">
        <v>74</v>
      </c>
      <c r="E30" s="63" t="s">
        <v>75</v>
      </c>
      <c r="F30" s="64">
        <v>73938</v>
      </c>
      <c r="H30" s="96"/>
    </row>
    <row r="31" spans="1:6" ht="19.5" customHeight="1">
      <c r="A31" s="36"/>
      <c r="B31" s="63" t="s">
        <v>76</v>
      </c>
      <c r="C31" s="70"/>
      <c r="D31" s="65" t="s">
        <v>77</v>
      </c>
      <c r="E31" s="63" t="s">
        <v>78</v>
      </c>
      <c r="F31" s="64"/>
    </row>
    <row r="32" spans="1:6" ht="19.5" customHeight="1">
      <c r="A32" s="36"/>
      <c r="B32" s="63" t="s">
        <v>79</v>
      </c>
      <c r="C32" s="70"/>
      <c r="D32" s="65" t="s">
        <v>80</v>
      </c>
      <c r="E32" s="63" t="s">
        <v>81</v>
      </c>
      <c r="F32" s="64"/>
    </row>
    <row r="33" spans="1:6" ht="19.5" customHeight="1">
      <c r="A33" s="36"/>
      <c r="B33" s="63" t="s">
        <v>82</v>
      </c>
      <c r="C33" s="70"/>
      <c r="D33" s="65" t="s">
        <v>83</v>
      </c>
      <c r="E33" s="63" t="s">
        <v>84</v>
      </c>
      <c r="F33" s="64"/>
    </row>
    <row r="34" spans="1:6" ht="19.5" customHeight="1">
      <c r="A34" s="36"/>
      <c r="B34" s="63" t="s">
        <v>85</v>
      </c>
      <c r="C34" s="70"/>
      <c r="D34" s="65" t="s">
        <v>86</v>
      </c>
      <c r="E34" s="63" t="s">
        <v>87</v>
      </c>
      <c r="F34" s="64"/>
    </row>
    <row r="35" spans="1:6" ht="19.5" customHeight="1">
      <c r="A35" s="35"/>
      <c r="B35" s="63" t="s">
        <v>88</v>
      </c>
      <c r="C35" s="70"/>
      <c r="D35" s="65" t="s">
        <v>89</v>
      </c>
      <c r="E35" s="63" t="s">
        <v>90</v>
      </c>
      <c r="F35" s="64"/>
    </row>
    <row r="36" spans="1:6" ht="19.5" customHeight="1">
      <c r="A36" s="35"/>
      <c r="B36" s="63" t="s">
        <v>91</v>
      </c>
      <c r="C36" s="70"/>
      <c r="D36" s="65" t="s">
        <v>92</v>
      </c>
      <c r="E36" s="63" t="s">
        <v>93</v>
      </c>
      <c r="F36" s="64"/>
    </row>
    <row r="37" spans="1:6" ht="19.5" customHeight="1">
      <c r="A37" s="35"/>
      <c r="B37" s="63" t="s">
        <v>94</v>
      </c>
      <c r="C37" s="70"/>
      <c r="D37" s="65" t="s">
        <v>95</v>
      </c>
      <c r="E37" s="63" t="s">
        <v>96</v>
      </c>
      <c r="F37" s="64"/>
    </row>
    <row r="38" spans="1:6" ht="19.5" customHeight="1">
      <c r="A38" s="35" t="s">
        <v>97</v>
      </c>
      <c r="B38" s="63" t="s">
        <v>98</v>
      </c>
      <c r="C38" s="64">
        <v>25489751.72</v>
      </c>
      <c r="D38" s="63" t="s">
        <v>99</v>
      </c>
      <c r="E38" s="63" t="s">
        <v>100</v>
      </c>
      <c r="F38" s="64">
        <v>197053665.57</v>
      </c>
    </row>
    <row r="39" spans="1:6" ht="19.5" customHeight="1">
      <c r="A39" s="35" t="s">
        <v>101</v>
      </c>
      <c r="B39" s="63" t="s">
        <v>102</v>
      </c>
      <c r="C39" s="64"/>
      <c r="D39" s="65" t="s">
        <v>103</v>
      </c>
      <c r="E39" s="63" t="s">
        <v>104</v>
      </c>
      <c r="F39" s="64"/>
    </row>
    <row r="40" spans="1:6" ht="19.5" customHeight="1">
      <c r="A40" s="35" t="s">
        <v>105</v>
      </c>
      <c r="B40" s="63" t="s">
        <v>106</v>
      </c>
      <c r="C40" s="64">
        <v>183643664.68</v>
      </c>
      <c r="D40" s="65" t="s">
        <v>107</v>
      </c>
      <c r="E40" s="63" t="s">
        <v>108</v>
      </c>
      <c r="F40" s="64">
        <v>12079750.83</v>
      </c>
    </row>
    <row r="41" spans="1:6" ht="19.5" customHeight="1">
      <c r="A41" s="35" t="s">
        <v>109</v>
      </c>
      <c r="B41" s="63" t="s">
        <v>110</v>
      </c>
      <c r="C41" s="64">
        <v>209133416.4</v>
      </c>
      <c r="D41" s="63" t="s">
        <v>109</v>
      </c>
      <c r="E41" s="63" t="s">
        <v>111</v>
      </c>
      <c r="F41" s="64">
        <v>209133416.4</v>
      </c>
    </row>
    <row r="42" spans="1:6" ht="19.5" customHeight="1">
      <c r="A42" s="22" t="s">
        <v>112</v>
      </c>
      <c r="B42" s="10" t="s">
        <v>112</v>
      </c>
      <c r="C42" s="10" t="s">
        <v>112</v>
      </c>
      <c r="D42" s="10" t="s">
        <v>112</v>
      </c>
      <c r="E42" s="10" t="s">
        <v>112</v>
      </c>
      <c r="F42" s="10" t="s">
        <v>112</v>
      </c>
    </row>
    <row r="43" spans="1:6" ht="409.5" customHeight="1" hidden="1">
      <c r="A43" s="25"/>
      <c r="B43" s="25"/>
      <c r="C43" s="97"/>
      <c r="D43" s="25"/>
      <c r="E43" s="25"/>
      <c r="F43" s="25"/>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4"/>
  <sheetViews>
    <sheetView tabSelected="1" workbookViewId="0" topLeftCell="A1">
      <selection activeCell="A20" sqref="A20:C20"/>
    </sheetView>
  </sheetViews>
  <sheetFormatPr defaultColWidth="8.7109375" defaultRowHeight="12.75"/>
  <cols>
    <col min="1" max="1" width="31.57421875" style="0" customWidth="1"/>
    <col min="2" max="2" width="36.421875" style="0" customWidth="1"/>
    <col min="3" max="3" width="16.00390625" style="0" customWidth="1"/>
    <col min="4" max="4" width="49.140625" style="0" customWidth="1"/>
  </cols>
  <sheetData>
    <row r="1" spans="1:4" ht="27.75" customHeight="1">
      <c r="A1" s="39"/>
      <c r="B1" s="3" t="s">
        <v>440</v>
      </c>
      <c r="C1" s="4"/>
      <c r="D1" s="4"/>
    </row>
    <row r="2" spans="1:4" ht="409.5" customHeight="1" hidden="1">
      <c r="A2" s="39"/>
      <c r="B2" s="4"/>
      <c r="C2" s="4"/>
      <c r="D2" s="4"/>
    </row>
    <row r="3" spans="1:4" ht="409.5" customHeight="1" hidden="1">
      <c r="A3" s="39"/>
      <c r="B3" s="4"/>
      <c r="C3" s="4"/>
      <c r="D3" s="4"/>
    </row>
    <row r="4" spans="1:4" ht="409.5" customHeight="1" hidden="1">
      <c r="A4" s="39"/>
      <c r="B4" s="4"/>
      <c r="C4" s="4"/>
      <c r="D4" s="4"/>
    </row>
    <row r="5" spans="1:4" ht="409.5" customHeight="1" hidden="1">
      <c r="A5" s="39"/>
      <c r="B5" s="4"/>
      <c r="C5" s="4"/>
      <c r="D5" s="4"/>
    </row>
    <row r="6" spans="1:4" ht="409.5" customHeight="1" hidden="1">
      <c r="A6" s="39"/>
      <c r="B6" s="4"/>
      <c r="C6" s="4"/>
      <c r="D6" s="4"/>
    </row>
    <row r="7" spans="1:4" ht="13.5" customHeight="1">
      <c r="A7" s="4"/>
      <c r="B7" s="4"/>
      <c r="C7" s="4"/>
      <c r="D7" s="27" t="s">
        <v>441</v>
      </c>
    </row>
    <row r="8" spans="1:4" ht="19.5" customHeight="1">
      <c r="A8" s="5" t="s">
        <v>408</v>
      </c>
      <c r="B8" s="7"/>
      <c r="C8" s="6"/>
      <c r="D8" s="28" t="s">
        <v>442</v>
      </c>
    </row>
    <row r="9" spans="1:4" ht="25.5" customHeight="1">
      <c r="A9" s="22" t="s">
        <v>443</v>
      </c>
      <c r="B9" s="10" t="s">
        <v>444</v>
      </c>
      <c r="C9" s="10" t="s">
        <v>444</v>
      </c>
      <c r="D9" s="10"/>
    </row>
    <row r="10" spans="1:4" ht="25.5" customHeight="1">
      <c r="A10" s="22" t="s">
        <v>443</v>
      </c>
      <c r="B10" s="10" t="s">
        <v>445</v>
      </c>
      <c r="C10" s="10" t="s">
        <v>445</v>
      </c>
      <c r="D10" s="10"/>
    </row>
    <row r="11" spans="1:4" ht="25.5" customHeight="1">
      <c r="A11" s="22" t="s">
        <v>443</v>
      </c>
      <c r="B11" s="10" t="s">
        <v>446</v>
      </c>
      <c r="C11" s="10" t="s">
        <v>446</v>
      </c>
      <c r="D11" s="10"/>
    </row>
    <row r="12" spans="1:4" ht="25.5" customHeight="1">
      <c r="A12" s="22" t="s">
        <v>443</v>
      </c>
      <c r="B12" s="10" t="s">
        <v>447</v>
      </c>
      <c r="C12" s="10" t="s">
        <v>447</v>
      </c>
      <c r="D12" s="10"/>
    </row>
    <row r="13" spans="1:4" ht="25.5" customHeight="1">
      <c r="A13" s="22" t="s">
        <v>443</v>
      </c>
      <c r="B13" s="10" t="s">
        <v>448</v>
      </c>
      <c r="C13" s="10" t="s">
        <v>448</v>
      </c>
      <c r="D13" s="10"/>
    </row>
    <row r="14" spans="1:4" ht="25.5" customHeight="1">
      <c r="A14" s="22" t="s">
        <v>449</v>
      </c>
      <c r="B14" s="10" t="s">
        <v>450</v>
      </c>
      <c r="C14" s="10" t="s">
        <v>450</v>
      </c>
      <c r="D14" s="10"/>
    </row>
    <row r="15" spans="1:4" ht="25.5" customHeight="1">
      <c r="A15" s="22" t="s">
        <v>449</v>
      </c>
      <c r="B15" s="10" t="s">
        <v>451</v>
      </c>
      <c r="C15" s="10" t="s">
        <v>452</v>
      </c>
      <c r="D15" s="10"/>
    </row>
    <row r="16" spans="1:4" ht="25.5" customHeight="1">
      <c r="A16" s="22" t="s">
        <v>449</v>
      </c>
      <c r="B16" s="10" t="s">
        <v>451</v>
      </c>
      <c r="C16" s="10" t="s">
        <v>453</v>
      </c>
      <c r="D16" s="10"/>
    </row>
    <row r="17" spans="1:4" ht="25.5" customHeight="1">
      <c r="A17" s="22" t="s">
        <v>454</v>
      </c>
      <c r="B17" s="10" t="s">
        <v>454</v>
      </c>
      <c r="C17" s="10" t="s">
        <v>454</v>
      </c>
      <c r="D17" s="10"/>
    </row>
    <row r="18" spans="1:4" ht="25.5" customHeight="1">
      <c r="A18" s="22" t="s">
        <v>455</v>
      </c>
      <c r="B18" s="10" t="s">
        <v>455</v>
      </c>
      <c r="C18" s="10" t="s">
        <v>455</v>
      </c>
      <c r="D18" s="10"/>
    </row>
    <row r="19" spans="1:4" ht="25.5" customHeight="1">
      <c r="A19" s="22" t="s">
        <v>456</v>
      </c>
      <c r="B19" s="10" t="s">
        <v>456</v>
      </c>
      <c r="C19" s="10" t="s">
        <v>456</v>
      </c>
      <c r="D19" s="10"/>
    </row>
    <row r="20" spans="1:4" ht="25.5" customHeight="1">
      <c r="A20" s="22" t="s">
        <v>457</v>
      </c>
      <c r="B20" s="10" t="s">
        <v>457</v>
      </c>
      <c r="C20" s="10" t="s">
        <v>457</v>
      </c>
      <c r="D20" s="10"/>
    </row>
    <row r="21" spans="1:4" ht="25.5" customHeight="1">
      <c r="A21" s="22" t="s">
        <v>458</v>
      </c>
      <c r="B21" s="10" t="s">
        <v>458</v>
      </c>
      <c r="C21" s="10" t="s">
        <v>458</v>
      </c>
      <c r="D21" s="10"/>
    </row>
    <row r="22" spans="1:4" ht="25.5" customHeight="1">
      <c r="A22" s="22" t="s">
        <v>459</v>
      </c>
      <c r="B22" s="10" t="s">
        <v>459</v>
      </c>
      <c r="C22" s="10" t="s">
        <v>459</v>
      </c>
      <c r="D22" s="10" t="s">
        <v>459</v>
      </c>
    </row>
    <row r="23" spans="1:4" ht="409.5" customHeight="1" hidden="1">
      <c r="A23" s="25"/>
      <c r="B23" s="26"/>
      <c r="C23" s="25"/>
      <c r="D23" s="25"/>
    </row>
    <row r="24" spans="1:4" ht="12.75">
      <c r="A24" s="37" t="s">
        <v>460</v>
      </c>
      <c r="B24" s="38"/>
      <c r="C24" s="38"/>
      <c r="D24" s="38"/>
    </row>
  </sheetData>
  <sheetProtection/>
  <mergeCells count="17">
    <mergeCell ref="B9:C9"/>
    <mergeCell ref="B10:C10"/>
    <mergeCell ref="B11:C11"/>
    <mergeCell ref="B12:C12"/>
    <mergeCell ref="B13:C13"/>
    <mergeCell ref="B14:C14"/>
    <mergeCell ref="A17:C17"/>
    <mergeCell ref="A18:C18"/>
    <mergeCell ref="A19:C19"/>
    <mergeCell ref="A20:C20"/>
    <mergeCell ref="A21:C21"/>
    <mergeCell ref="A22:D22"/>
    <mergeCell ref="A23:D23"/>
    <mergeCell ref="A24:D24"/>
    <mergeCell ref="A9:A13"/>
    <mergeCell ref="A14:A16"/>
    <mergeCell ref="B15:B1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1"/>
  <sheetViews>
    <sheetView workbookViewId="0" topLeftCell="A19">
      <selection activeCell="D34" sqref="D34"/>
    </sheetView>
  </sheetViews>
  <sheetFormatPr defaultColWidth="8.710937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140625" style="0" customWidth="1"/>
  </cols>
  <sheetData>
    <row r="1" spans="1:9" ht="27.75" customHeight="1">
      <c r="A1" s="4"/>
      <c r="B1" s="4"/>
      <c r="C1" s="4"/>
      <c r="D1" s="4"/>
      <c r="E1" s="3" t="s">
        <v>461</v>
      </c>
      <c r="F1" s="4"/>
      <c r="G1" s="4"/>
      <c r="H1" s="4"/>
      <c r="I1" s="4"/>
    </row>
    <row r="2" spans="1:9" ht="13.5" customHeight="1">
      <c r="A2" s="4"/>
      <c r="B2" s="4"/>
      <c r="C2" s="4"/>
      <c r="D2" s="4"/>
      <c r="E2" s="4"/>
      <c r="F2" s="4"/>
      <c r="G2" s="4"/>
      <c r="H2" s="4"/>
      <c r="I2" s="27" t="s">
        <v>462</v>
      </c>
    </row>
    <row r="3" spans="1:9" ht="13.5" customHeight="1">
      <c r="A3" s="5" t="s">
        <v>408</v>
      </c>
      <c r="B3" s="6"/>
      <c r="C3" s="6"/>
      <c r="D3" s="6"/>
      <c r="E3" s="7"/>
      <c r="F3" s="6"/>
      <c r="G3" s="6"/>
      <c r="H3" s="6"/>
      <c r="I3" s="28" t="s">
        <v>442</v>
      </c>
    </row>
    <row r="4" spans="1:9" ht="19.5" customHeight="1">
      <c r="A4" s="8" t="s">
        <v>463</v>
      </c>
      <c r="B4" s="10"/>
      <c r="C4" s="10"/>
      <c r="D4" s="10"/>
      <c r="E4" s="10"/>
      <c r="F4" s="10"/>
      <c r="G4" s="10"/>
      <c r="H4" s="10"/>
      <c r="I4" s="10"/>
    </row>
    <row r="5" spans="1:9" ht="19.5" customHeight="1">
      <c r="A5" s="8" t="s">
        <v>464</v>
      </c>
      <c r="B5" s="9" t="s">
        <v>464</v>
      </c>
      <c r="C5" s="9" t="s">
        <v>464</v>
      </c>
      <c r="D5" s="9" t="s">
        <v>464</v>
      </c>
      <c r="E5" s="9" t="s">
        <v>464</v>
      </c>
      <c r="F5" s="9" t="s">
        <v>464</v>
      </c>
      <c r="G5" s="9" t="s">
        <v>464</v>
      </c>
      <c r="H5" s="9" t="s">
        <v>465</v>
      </c>
      <c r="I5" s="9" t="s">
        <v>465</v>
      </c>
    </row>
    <row r="6" spans="1:9" ht="19.5" customHeight="1">
      <c r="A6" s="22" t="s">
        <v>466</v>
      </c>
      <c r="B6" s="10" t="s">
        <v>467</v>
      </c>
      <c r="C6" s="10"/>
      <c r="D6" s="10"/>
      <c r="E6" s="10"/>
      <c r="F6" s="10"/>
      <c r="G6" s="10"/>
      <c r="H6" s="10"/>
      <c r="I6" s="10"/>
    </row>
    <row r="7" spans="1:9" ht="19.5" customHeight="1">
      <c r="A7" s="22" t="s">
        <v>466</v>
      </c>
      <c r="B7" s="10" t="s">
        <v>468</v>
      </c>
      <c r="C7" s="10"/>
      <c r="D7" s="10"/>
      <c r="E7" s="10"/>
      <c r="F7" s="10"/>
      <c r="G7" s="10"/>
      <c r="H7" s="10"/>
      <c r="I7" s="10"/>
    </row>
    <row r="8" spans="1:9" ht="19.5" customHeight="1">
      <c r="A8" s="22" t="s">
        <v>469</v>
      </c>
      <c r="B8" s="10" t="s">
        <v>469</v>
      </c>
      <c r="C8" s="10" t="s">
        <v>469</v>
      </c>
      <c r="D8" s="10" t="s">
        <v>469</v>
      </c>
      <c r="E8" s="10" t="s">
        <v>469</v>
      </c>
      <c r="F8" s="10" t="s">
        <v>469</v>
      </c>
      <c r="G8" s="10" t="s">
        <v>469</v>
      </c>
      <c r="H8" s="10" t="s">
        <v>469</v>
      </c>
      <c r="I8" s="10" t="s">
        <v>469</v>
      </c>
    </row>
    <row r="9" spans="1:9" ht="19.5" customHeight="1">
      <c r="A9" s="8" t="s">
        <v>470</v>
      </c>
      <c r="B9" s="9" t="s">
        <v>471</v>
      </c>
      <c r="C9" s="9" t="s">
        <v>471</v>
      </c>
      <c r="D9" s="9" t="s">
        <v>471</v>
      </c>
      <c r="E9" s="9" t="s">
        <v>471</v>
      </c>
      <c r="F9" s="9" t="s">
        <v>472</v>
      </c>
      <c r="G9" s="9" t="s">
        <v>472</v>
      </c>
      <c r="H9" s="9" t="s">
        <v>472</v>
      </c>
      <c r="I9" s="9" t="s">
        <v>472</v>
      </c>
    </row>
    <row r="10" spans="1:9" ht="19.5" customHeight="1">
      <c r="A10" s="8" t="s">
        <v>473</v>
      </c>
      <c r="B10" s="10"/>
      <c r="C10" s="10"/>
      <c r="D10" s="10"/>
      <c r="E10" s="10"/>
      <c r="F10" s="10"/>
      <c r="G10" s="10"/>
      <c r="H10" s="10"/>
      <c r="I10" s="10"/>
    </row>
    <row r="11" spans="1:9" ht="19.5" customHeight="1">
      <c r="A11" s="22" t="s">
        <v>474</v>
      </c>
      <c r="B11" s="10" t="s">
        <v>474</v>
      </c>
      <c r="C11" s="10" t="s">
        <v>474</v>
      </c>
      <c r="D11" s="10" t="s">
        <v>474</v>
      </c>
      <c r="E11" s="10" t="s">
        <v>474</v>
      </c>
      <c r="F11" s="10" t="s">
        <v>474</v>
      </c>
      <c r="G11" s="10" t="s">
        <v>474</v>
      </c>
      <c r="H11" s="10" t="s">
        <v>474</v>
      </c>
      <c r="I11" s="10" t="s">
        <v>474</v>
      </c>
    </row>
    <row r="12" spans="1:9" ht="19.5" customHeight="1">
      <c r="A12" s="8" t="s">
        <v>475</v>
      </c>
      <c r="B12" s="9" t="s">
        <v>476</v>
      </c>
      <c r="C12" s="9" t="s">
        <v>477</v>
      </c>
      <c r="D12" s="9" t="s">
        <v>478</v>
      </c>
      <c r="E12" s="9" t="s">
        <v>478</v>
      </c>
      <c r="F12" s="9" t="s">
        <v>478</v>
      </c>
      <c r="G12" s="12" t="s">
        <v>479</v>
      </c>
      <c r="H12" s="9" t="s">
        <v>480</v>
      </c>
      <c r="I12" s="12" t="s">
        <v>481</v>
      </c>
    </row>
    <row r="13" spans="1:9" ht="19.5" customHeight="1">
      <c r="A13" s="8" t="s">
        <v>475</v>
      </c>
      <c r="B13" s="9" t="s">
        <v>476</v>
      </c>
      <c r="C13" s="9" t="s">
        <v>477</v>
      </c>
      <c r="D13" s="9" t="s">
        <v>482</v>
      </c>
      <c r="E13" s="9" t="s">
        <v>483</v>
      </c>
      <c r="F13" s="9" t="s">
        <v>484</v>
      </c>
      <c r="G13" s="12" t="s">
        <v>479</v>
      </c>
      <c r="H13" s="9" t="s">
        <v>480</v>
      </c>
      <c r="I13" s="12" t="s">
        <v>481</v>
      </c>
    </row>
    <row r="14" spans="1:9" ht="19.5" customHeight="1">
      <c r="A14" s="22"/>
      <c r="B14" s="10"/>
      <c r="C14" s="14"/>
      <c r="D14" s="13"/>
      <c r="E14" s="13"/>
      <c r="F14" s="13"/>
      <c r="G14" s="13"/>
      <c r="H14" s="13"/>
      <c r="I14" s="10"/>
    </row>
    <row r="15" spans="1:9" ht="19.5" customHeight="1">
      <c r="A15" s="22" t="s">
        <v>485</v>
      </c>
      <c r="B15" s="10" t="s">
        <v>485</v>
      </c>
      <c r="C15" s="10" t="s">
        <v>485</v>
      </c>
      <c r="D15" s="10" t="s">
        <v>485</v>
      </c>
      <c r="E15" s="10" t="s">
        <v>485</v>
      </c>
      <c r="F15" s="10" t="s">
        <v>485</v>
      </c>
      <c r="G15" s="10" t="s">
        <v>485</v>
      </c>
      <c r="H15" s="10" t="s">
        <v>485</v>
      </c>
      <c r="I15" s="10" t="s">
        <v>485</v>
      </c>
    </row>
    <row r="16" spans="1:9" ht="19.5" customHeight="1">
      <c r="A16" s="8" t="s">
        <v>486</v>
      </c>
      <c r="B16" s="9" t="s">
        <v>487</v>
      </c>
      <c r="C16" s="9" t="s">
        <v>488</v>
      </c>
      <c r="D16" s="9" t="s">
        <v>489</v>
      </c>
      <c r="E16" s="9" t="s">
        <v>490</v>
      </c>
      <c r="F16" s="9" t="s">
        <v>491</v>
      </c>
      <c r="G16" s="9" t="s">
        <v>492</v>
      </c>
      <c r="H16" s="9" t="s">
        <v>493</v>
      </c>
      <c r="I16" s="9" t="s">
        <v>493</v>
      </c>
    </row>
    <row r="17" spans="1:9" ht="19.5" customHeight="1">
      <c r="A17" s="35" t="s">
        <v>494</v>
      </c>
      <c r="B17" s="9" t="s">
        <v>495</v>
      </c>
      <c r="C17" s="10"/>
      <c r="D17" s="9"/>
      <c r="E17" s="13"/>
      <c r="F17" s="10"/>
      <c r="G17" s="13"/>
      <c r="H17" s="14"/>
      <c r="I17" s="14"/>
    </row>
    <row r="18" spans="1:9" ht="19.5" customHeight="1">
      <c r="A18" s="35" t="s">
        <v>494</v>
      </c>
      <c r="B18" s="9" t="s">
        <v>496</v>
      </c>
      <c r="C18" s="10"/>
      <c r="D18" s="9" t="s">
        <v>497</v>
      </c>
      <c r="E18" s="13"/>
      <c r="F18" s="10"/>
      <c r="G18" s="13"/>
      <c r="H18" s="14"/>
      <c r="I18" s="14"/>
    </row>
    <row r="19" spans="1:9" ht="19.5" customHeight="1">
      <c r="A19" s="35" t="s">
        <v>494</v>
      </c>
      <c r="B19" s="9" t="s">
        <v>498</v>
      </c>
      <c r="C19" s="10"/>
      <c r="D19" s="9" t="s">
        <v>497</v>
      </c>
      <c r="E19" s="13"/>
      <c r="F19" s="10"/>
      <c r="G19" s="13"/>
      <c r="H19" s="14"/>
      <c r="I19" s="14"/>
    </row>
    <row r="20" spans="1:9" ht="19.5" customHeight="1">
      <c r="A20" s="35" t="s">
        <v>494</v>
      </c>
      <c r="B20" s="9" t="s">
        <v>499</v>
      </c>
      <c r="C20" s="10"/>
      <c r="D20" s="9" t="s">
        <v>497</v>
      </c>
      <c r="E20" s="13"/>
      <c r="F20" s="10"/>
      <c r="G20" s="13"/>
      <c r="H20" s="14"/>
      <c r="I20" s="14"/>
    </row>
    <row r="21" spans="1:9" ht="25.5" customHeight="1">
      <c r="A21" s="35" t="s">
        <v>500</v>
      </c>
      <c r="B21" s="12" t="s">
        <v>501</v>
      </c>
      <c r="C21" s="10"/>
      <c r="D21" s="9" t="s">
        <v>497</v>
      </c>
      <c r="E21" s="13"/>
      <c r="F21" s="10"/>
      <c r="G21" s="13"/>
      <c r="H21" s="14"/>
      <c r="I21" s="14"/>
    </row>
    <row r="22" spans="1:9" ht="25.5" customHeight="1">
      <c r="A22" s="35" t="s">
        <v>500</v>
      </c>
      <c r="B22" s="12" t="s">
        <v>502</v>
      </c>
      <c r="C22" s="10"/>
      <c r="D22" s="9" t="s">
        <v>497</v>
      </c>
      <c r="E22" s="13"/>
      <c r="F22" s="10"/>
      <c r="G22" s="13"/>
      <c r="H22" s="14"/>
      <c r="I22" s="14"/>
    </row>
    <row r="23" spans="1:9" ht="25.5" customHeight="1">
      <c r="A23" s="35" t="s">
        <v>500</v>
      </c>
      <c r="B23" s="12" t="s">
        <v>503</v>
      </c>
      <c r="C23" s="10"/>
      <c r="D23" s="9" t="s">
        <v>497</v>
      </c>
      <c r="E23" s="13"/>
      <c r="F23" s="10"/>
      <c r="G23" s="13"/>
      <c r="H23" s="14"/>
      <c r="I23" s="14"/>
    </row>
    <row r="24" spans="1:9" ht="25.5" customHeight="1">
      <c r="A24" s="35" t="s">
        <v>500</v>
      </c>
      <c r="B24" s="12" t="s">
        <v>504</v>
      </c>
      <c r="C24" s="10"/>
      <c r="D24" s="9" t="s">
        <v>497</v>
      </c>
      <c r="E24" s="13"/>
      <c r="F24" s="10"/>
      <c r="G24" s="13"/>
      <c r="H24" s="14"/>
      <c r="I24" s="14"/>
    </row>
    <row r="25" spans="1:9" ht="25.5" customHeight="1">
      <c r="A25" s="36" t="s">
        <v>505</v>
      </c>
      <c r="B25" s="12" t="s">
        <v>506</v>
      </c>
      <c r="C25" s="10"/>
      <c r="D25" s="9" t="s">
        <v>497</v>
      </c>
      <c r="E25" s="13"/>
      <c r="F25" s="10"/>
      <c r="G25" s="13"/>
      <c r="H25" s="14"/>
      <c r="I25" s="14"/>
    </row>
    <row r="26" spans="1:9" ht="19.5" customHeight="1">
      <c r="A26" s="22" t="s">
        <v>507</v>
      </c>
      <c r="B26" s="10"/>
      <c r="C26" s="10"/>
      <c r="D26" s="10"/>
      <c r="E26" s="10"/>
      <c r="F26" s="10"/>
      <c r="G26" s="10"/>
      <c r="H26" s="10"/>
      <c r="I26" s="10"/>
    </row>
    <row r="27" spans="1:9" ht="19.5" customHeight="1">
      <c r="A27" s="22" t="s">
        <v>508</v>
      </c>
      <c r="B27" s="10" t="s">
        <v>508</v>
      </c>
      <c r="C27" s="10" t="s">
        <v>508</v>
      </c>
      <c r="D27" s="10" t="s">
        <v>508</v>
      </c>
      <c r="E27" s="10" t="s">
        <v>508</v>
      </c>
      <c r="F27" s="10" t="s">
        <v>508</v>
      </c>
      <c r="G27" s="10" t="s">
        <v>508</v>
      </c>
      <c r="H27" s="10" t="s">
        <v>508</v>
      </c>
      <c r="I27" s="10" t="s">
        <v>508</v>
      </c>
    </row>
    <row r="28" spans="1:9" ht="19.5" customHeight="1">
      <c r="A28" s="23" t="s">
        <v>509</v>
      </c>
      <c r="B28" s="24" t="s">
        <v>509</v>
      </c>
      <c r="C28" s="24" t="s">
        <v>509</v>
      </c>
      <c r="D28" s="24" t="s">
        <v>509</v>
      </c>
      <c r="E28" s="24" t="s">
        <v>509</v>
      </c>
      <c r="F28" s="24" t="s">
        <v>509</v>
      </c>
      <c r="G28" s="24" t="s">
        <v>509</v>
      </c>
      <c r="H28" s="24" t="s">
        <v>509</v>
      </c>
      <c r="I28" s="24" t="s">
        <v>509</v>
      </c>
    </row>
    <row r="29" spans="1:9" ht="409.5" customHeight="1" hidden="1">
      <c r="A29" s="25"/>
      <c r="B29" s="25"/>
      <c r="C29" s="25"/>
      <c r="D29" s="25"/>
      <c r="E29" s="26"/>
      <c r="F29" s="25"/>
      <c r="G29" s="25"/>
      <c r="H29" s="25"/>
      <c r="I29" s="25"/>
    </row>
    <row r="30" spans="1:9" ht="409.5" customHeight="1" hidden="1">
      <c r="A30" s="25"/>
      <c r="B30" s="25"/>
      <c r="C30" s="25"/>
      <c r="D30" s="25"/>
      <c r="E30" s="26"/>
      <c r="F30" s="25"/>
      <c r="G30" s="25"/>
      <c r="H30" s="25"/>
      <c r="I30" s="25"/>
    </row>
    <row r="31" spans="1:9" ht="12.75">
      <c r="A31" s="37" t="s">
        <v>510</v>
      </c>
      <c r="B31" s="38"/>
      <c r="C31" s="38"/>
      <c r="D31" s="38"/>
      <c r="E31" s="38"/>
      <c r="F31" s="38"/>
      <c r="G31" s="38"/>
      <c r="H31" s="38"/>
      <c r="I31" s="38"/>
    </row>
  </sheetData>
  <sheetProtection/>
  <mergeCells count="39">
    <mergeCell ref="B4:I4"/>
    <mergeCell ref="A5:G5"/>
    <mergeCell ref="H5:I5"/>
    <mergeCell ref="C6:H6"/>
    <mergeCell ref="C7:H7"/>
    <mergeCell ref="A8:I8"/>
    <mergeCell ref="B9:E9"/>
    <mergeCell ref="F9:I9"/>
    <mergeCell ref="B10:E10"/>
    <mergeCell ref="F10:I10"/>
    <mergeCell ref="A11:I11"/>
    <mergeCell ref="D12:F12"/>
    <mergeCell ref="A15:I15"/>
    <mergeCell ref="H16:I16"/>
    <mergeCell ref="H17:I17"/>
    <mergeCell ref="H18:I18"/>
    <mergeCell ref="H19:I19"/>
    <mergeCell ref="H20:I20"/>
    <mergeCell ref="H21:I21"/>
    <mergeCell ref="H22:I22"/>
    <mergeCell ref="H23:I23"/>
    <mergeCell ref="H24:I24"/>
    <mergeCell ref="H25:I25"/>
    <mergeCell ref="B26:I26"/>
    <mergeCell ref="A27:I27"/>
    <mergeCell ref="A28:I28"/>
    <mergeCell ref="A29:I29"/>
    <mergeCell ref="A30:I30"/>
    <mergeCell ref="A31:I31"/>
    <mergeCell ref="A6:A7"/>
    <mergeCell ref="A12:A13"/>
    <mergeCell ref="A17:A20"/>
    <mergeCell ref="A21:A24"/>
    <mergeCell ref="B12:B13"/>
    <mergeCell ref="C12:C13"/>
    <mergeCell ref="D17:D25"/>
    <mergeCell ref="G12:G13"/>
    <mergeCell ref="H12:H13"/>
    <mergeCell ref="I12:I13"/>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E8" sqref="E8"/>
    </sheetView>
  </sheetViews>
  <sheetFormatPr defaultColWidth="8.7109375" defaultRowHeight="12.75"/>
  <cols>
    <col min="1" max="1" width="10.57421875" style="0" customWidth="1"/>
    <col min="2" max="2" width="12.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4"/>
      <c r="B1" s="4"/>
      <c r="C1" s="4"/>
      <c r="D1" s="4"/>
      <c r="E1" s="3" t="s">
        <v>511</v>
      </c>
      <c r="F1" s="4"/>
      <c r="G1" s="4"/>
      <c r="H1" s="4"/>
      <c r="I1" s="4"/>
      <c r="J1" s="4"/>
    </row>
    <row r="2" spans="1:10" ht="13.5" customHeight="1">
      <c r="A2" s="4"/>
      <c r="B2" s="4"/>
      <c r="C2" s="4"/>
      <c r="D2" s="4"/>
      <c r="E2" s="4"/>
      <c r="F2" s="4"/>
      <c r="G2" s="4"/>
      <c r="H2" s="4"/>
      <c r="I2" s="4"/>
      <c r="J2" s="27" t="s">
        <v>512</v>
      </c>
    </row>
    <row r="3" spans="1:10" ht="13.5" customHeight="1">
      <c r="A3" s="5" t="s">
        <v>408</v>
      </c>
      <c r="B3" s="6"/>
      <c r="C3" s="6"/>
      <c r="D3" s="6"/>
      <c r="E3" s="7"/>
      <c r="F3" s="6"/>
      <c r="G3" s="6"/>
      <c r="H3" s="6"/>
      <c r="I3" s="6"/>
      <c r="J3" s="28" t="s">
        <v>442</v>
      </c>
    </row>
    <row r="4" spans="1:10" ht="19.5" customHeight="1">
      <c r="A4" s="8" t="s">
        <v>513</v>
      </c>
      <c r="B4" s="9" t="s">
        <v>513</v>
      </c>
      <c r="C4" s="10" t="s">
        <v>514</v>
      </c>
      <c r="D4" s="10"/>
      <c r="E4" s="10"/>
      <c r="F4" s="10"/>
      <c r="G4" s="10"/>
      <c r="H4" s="10"/>
      <c r="I4" s="10"/>
      <c r="J4" s="10"/>
    </row>
    <row r="5" spans="1:10" ht="19.5" customHeight="1">
      <c r="A5" s="8" t="s">
        <v>515</v>
      </c>
      <c r="B5" s="9" t="s">
        <v>515</v>
      </c>
      <c r="C5" s="9" t="s">
        <v>516</v>
      </c>
      <c r="D5" s="9"/>
      <c r="E5" s="9"/>
      <c r="F5" s="9" t="s">
        <v>517</v>
      </c>
      <c r="G5" s="9" t="s">
        <v>517</v>
      </c>
      <c r="H5" s="9" t="s">
        <v>518</v>
      </c>
      <c r="I5" s="9"/>
      <c r="J5" s="9"/>
    </row>
    <row r="6" spans="1:10" ht="19.5" customHeight="1">
      <c r="A6" s="11" t="s">
        <v>519</v>
      </c>
      <c r="B6" s="12" t="s">
        <v>519</v>
      </c>
      <c r="C6" s="10"/>
      <c r="D6" s="9" t="s">
        <v>520</v>
      </c>
      <c r="E6" s="9" t="s">
        <v>521</v>
      </c>
      <c r="F6" s="9" t="s">
        <v>522</v>
      </c>
      <c r="G6" s="9" t="s">
        <v>523</v>
      </c>
      <c r="H6" s="9" t="s">
        <v>524</v>
      </c>
      <c r="I6" s="9" t="s">
        <v>525</v>
      </c>
      <c r="J6" s="9" t="s">
        <v>525</v>
      </c>
    </row>
    <row r="7" spans="1:10" ht="19.5" customHeight="1">
      <c r="A7" s="11" t="s">
        <v>519</v>
      </c>
      <c r="B7" s="12" t="s">
        <v>519</v>
      </c>
      <c r="C7" s="10" t="s">
        <v>526</v>
      </c>
      <c r="D7" s="13"/>
      <c r="E7" s="13">
        <v>360</v>
      </c>
      <c r="F7" s="13">
        <v>360</v>
      </c>
      <c r="G7" s="9">
        <v>20</v>
      </c>
      <c r="H7" s="13">
        <v>100</v>
      </c>
      <c r="I7" s="13">
        <v>20</v>
      </c>
      <c r="J7" s="10"/>
    </row>
    <row r="8" spans="1:10" ht="19.5" customHeight="1">
      <c r="A8" s="11" t="s">
        <v>519</v>
      </c>
      <c r="B8" s="12" t="s">
        <v>519</v>
      </c>
      <c r="C8" s="10" t="s">
        <v>527</v>
      </c>
      <c r="D8" s="13"/>
      <c r="E8" s="13">
        <v>360</v>
      </c>
      <c r="F8" s="13">
        <v>360</v>
      </c>
      <c r="G8" s="9" t="s">
        <v>414</v>
      </c>
      <c r="H8" s="13">
        <v>100</v>
      </c>
      <c r="I8" s="9" t="s">
        <v>414</v>
      </c>
      <c r="J8" s="9" t="s">
        <v>414</v>
      </c>
    </row>
    <row r="9" spans="1:10" ht="19.5" customHeight="1">
      <c r="A9" s="11" t="s">
        <v>519</v>
      </c>
      <c r="B9" s="12" t="s">
        <v>519</v>
      </c>
      <c r="C9" s="10" t="s">
        <v>528</v>
      </c>
      <c r="D9" s="13"/>
      <c r="E9" s="13"/>
      <c r="F9" s="13"/>
      <c r="G9" s="9" t="s">
        <v>414</v>
      </c>
      <c r="H9" s="13"/>
      <c r="I9" s="9" t="s">
        <v>414</v>
      </c>
      <c r="J9" s="9" t="s">
        <v>414</v>
      </c>
    </row>
    <row r="10" spans="1:10" ht="19.5" customHeight="1">
      <c r="A10" s="11" t="s">
        <v>519</v>
      </c>
      <c r="B10" s="12" t="s">
        <v>519</v>
      </c>
      <c r="C10" s="10" t="s">
        <v>529</v>
      </c>
      <c r="D10" s="13"/>
      <c r="E10" s="13"/>
      <c r="F10" s="13"/>
      <c r="G10" s="9" t="s">
        <v>414</v>
      </c>
      <c r="H10" s="13"/>
      <c r="I10" s="9" t="s">
        <v>414</v>
      </c>
      <c r="J10" s="9" t="s">
        <v>414</v>
      </c>
    </row>
    <row r="11" spans="1:10" ht="19.5" customHeight="1">
      <c r="A11" s="11" t="s">
        <v>530</v>
      </c>
      <c r="B11" s="9" t="s">
        <v>531</v>
      </c>
      <c r="C11" s="9" t="s">
        <v>531</v>
      </c>
      <c r="D11" s="9" t="s">
        <v>531</v>
      </c>
      <c r="E11" s="9" t="s">
        <v>531</v>
      </c>
      <c r="F11" s="9" t="s">
        <v>472</v>
      </c>
      <c r="G11" s="9" t="s">
        <v>472</v>
      </c>
      <c r="H11" s="9" t="s">
        <v>472</v>
      </c>
      <c r="I11" s="9" t="s">
        <v>472</v>
      </c>
      <c r="J11" s="9" t="s">
        <v>472</v>
      </c>
    </row>
    <row r="12" spans="1:10" ht="19.5" customHeight="1">
      <c r="A12" s="11" t="s">
        <v>530</v>
      </c>
      <c r="B12" s="10" t="s">
        <v>532</v>
      </c>
      <c r="C12" s="10"/>
      <c r="D12" s="10"/>
      <c r="E12" s="10"/>
      <c r="F12" s="10" t="s">
        <v>533</v>
      </c>
      <c r="G12" s="10"/>
      <c r="H12" s="10"/>
      <c r="I12" s="10"/>
      <c r="J12" s="10"/>
    </row>
    <row r="13" spans="1:10" ht="19.5" customHeight="1">
      <c r="A13" s="8" t="s">
        <v>534</v>
      </c>
      <c r="B13" s="9" t="s">
        <v>534</v>
      </c>
      <c r="C13" s="9" t="s">
        <v>534</v>
      </c>
      <c r="D13" s="9" t="s">
        <v>535</v>
      </c>
      <c r="E13" s="9" t="s">
        <v>535</v>
      </c>
      <c r="F13" s="9" t="s">
        <v>535</v>
      </c>
      <c r="G13" s="9" t="s">
        <v>492</v>
      </c>
      <c r="H13" s="9" t="s">
        <v>523</v>
      </c>
      <c r="I13" s="9" t="s">
        <v>525</v>
      </c>
      <c r="J13" s="12" t="s">
        <v>493</v>
      </c>
    </row>
    <row r="14" spans="1:10" ht="19.5" customHeight="1">
      <c r="A14" s="8" t="s">
        <v>486</v>
      </c>
      <c r="B14" s="9" t="s">
        <v>487</v>
      </c>
      <c r="C14" s="9" t="s">
        <v>488</v>
      </c>
      <c r="D14" s="9" t="s">
        <v>489</v>
      </c>
      <c r="E14" s="9" t="s">
        <v>490</v>
      </c>
      <c r="F14" s="9" t="s">
        <v>491</v>
      </c>
      <c r="G14" s="9" t="s">
        <v>492</v>
      </c>
      <c r="H14" s="9" t="s">
        <v>523</v>
      </c>
      <c r="I14" s="9" t="s">
        <v>525</v>
      </c>
      <c r="J14" s="12" t="s">
        <v>493</v>
      </c>
    </row>
    <row r="15" spans="1:10" ht="19.5" customHeight="1">
      <c r="A15" s="15" t="s">
        <v>494</v>
      </c>
      <c r="B15" s="15" t="s">
        <v>495</v>
      </c>
      <c r="C15" s="8" t="s">
        <v>536</v>
      </c>
      <c r="D15" s="8" t="s">
        <v>537</v>
      </c>
      <c r="E15" s="8">
        <v>100</v>
      </c>
      <c r="F15" s="8" t="s">
        <v>538</v>
      </c>
      <c r="G15" s="8" t="s">
        <v>539</v>
      </c>
      <c r="H15" s="20">
        <v>3</v>
      </c>
      <c r="I15" s="20">
        <v>3</v>
      </c>
      <c r="J15" s="8" t="s">
        <v>540</v>
      </c>
    </row>
    <row r="16" spans="1:10" ht="19.5" customHeight="1">
      <c r="A16" s="15"/>
      <c r="B16" s="15"/>
      <c r="C16" s="8" t="s">
        <v>541</v>
      </c>
      <c r="D16" s="8" t="s">
        <v>537</v>
      </c>
      <c r="E16" s="8">
        <v>100</v>
      </c>
      <c r="F16" s="8" t="s">
        <v>542</v>
      </c>
      <c r="G16" s="8" t="s">
        <v>539</v>
      </c>
      <c r="H16" s="20">
        <v>3</v>
      </c>
      <c r="I16" s="20">
        <v>3</v>
      </c>
      <c r="J16" s="8" t="s">
        <v>540</v>
      </c>
    </row>
    <row r="17" spans="1:10" ht="19.5" customHeight="1">
      <c r="A17" s="15"/>
      <c r="B17" s="15"/>
      <c r="C17" s="8" t="s">
        <v>543</v>
      </c>
      <c r="D17" s="8" t="s">
        <v>537</v>
      </c>
      <c r="E17" s="8">
        <v>1</v>
      </c>
      <c r="F17" s="8" t="s">
        <v>544</v>
      </c>
      <c r="G17" s="8" t="s">
        <v>539</v>
      </c>
      <c r="H17" s="20">
        <v>3</v>
      </c>
      <c r="I17" s="20">
        <v>3</v>
      </c>
      <c r="J17" s="8" t="s">
        <v>540</v>
      </c>
    </row>
    <row r="18" spans="1:10" ht="19.5" customHeight="1">
      <c r="A18" s="15"/>
      <c r="B18" s="8"/>
      <c r="C18" s="8" t="s">
        <v>545</v>
      </c>
      <c r="D18" s="8" t="s">
        <v>537</v>
      </c>
      <c r="E18" s="8">
        <v>100</v>
      </c>
      <c r="F18" s="8" t="s">
        <v>542</v>
      </c>
      <c r="G18" s="8" t="s">
        <v>539</v>
      </c>
      <c r="H18" s="20">
        <v>3</v>
      </c>
      <c r="I18" s="20">
        <v>3</v>
      </c>
      <c r="J18" s="8" t="s">
        <v>540</v>
      </c>
    </row>
    <row r="19" spans="1:10" ht="25.5" customHeight="1">
      <c r="A19" s="15"/>
      <c r="B19" s="15" t="s">
        <v>496</v>
      </c>
      <c r="C19" s="8" t="s">
        <v>546</v>
      </c>
      <c r="D19" s="8" t="s">
        <v>547</v>
      </c>
      <c r="E19" s="8">
        <v>0</v>
      </c>
      <c r="F19" s="8" t="s">
        <v>542</v>
      </c>
      <c r="G19" s="8" t="s">
        <v>539</v>
      </c>
      <c r="H19" s="20">
        <v>3</v>
      </c>
      <c r="I19" s="20">
        <v>3</v>
      </c>
      <c r="J19" s="8" t="s">
        <v>540</v>
      </c>
    </row>
    <row r="20" spans="1:10" ht="25.5" customHeight="1">
      <c r="A20" s="15"/>
      <c r="B20" s="15"/>
      <c r="C20" s="8" t="s">
        <v>548</v>
      </c>
      <c r="D20" s="8" t="s">
        <v>537</v>
      </c>
      <c r="E20" s="8">
        <v>100</v>
      </c>
      <c r="F20" s="8" t="s">
        <v>542</v>
      </c>
      <c r="G20" s="8" t="s">
        <v>539</v>
      </c>
      <c r="H20" s="20">
        <v>3</v>
      </c>
      <c r="I20" s="20">
        <v>3</v>
      </c>
      <c r="J20" s="8" t="s">
        <v>540</v>
      </c>
    </row>
    <row r="21" spans="1:10" ht="25.5" customHeight="1">
      <c r="A21" s="15"/>
      <c r="B21" s="8"/>
      <c r="C21" s="8" t="s">
        <v>549</v>
      </c>
      <c r="D21" s="8" t="s">
        <v>547</v>
      </c>
      <c r="E21" s="8">
        <v>5</v>
      </c>
      <c r="F21" s="8" t="s">
        <v>542</v>
      </c>
      <c r="G21" s="8" t="s">
        <v>539</v>
      </c>
      <c r="H21" s="20">
        <v>3</v>
      </c>
      <c r="I21" s="20">
        <v>3</v>
      </c>
      <c r="J21" s="8" t="s">
        <v>540</v>
      </c>
    </row>
    <row r="22" spans="1:10" ht="25.5" customHeight="1">
      <c r="A22" s="15"/>
      <c r="B22" s="15" t="s">
        <v>498</v>
      </c>
      <c r="C22" s="8" t="s">
        <v>550</v>
      </c>
      <c r="D22" s="8" t="s">
        <v>537</v>
      </c>
      <c r="E22" s="8">
        <v>100</v>
      </c>
      <c r="F22" s="8" t="s">
        <v>542</v>
      </c>
      <c r="G22" s="8" t="s">
        <v>539</v>
      </c>
      <c r="H22" s="20">
        <v>3</v>
      </c>
      <c r="I22" s="20">
        <v>3</v>
      </c>
      <c r="J22" s="8" t="s">
        <v>540</v>
      </c>
    </row>
    <row r="23" spans="1:10" ht="25.5" customHeight="1">
      <c r="A23" s="15"/>
      <c r="B23" s="15"/>
      <c r="C23" s="8" t="s">
        <v>551</v>
      </c>
      <c r="D23" s="8" t="s">
        <v>537</v>
      </c>
      <c r="E23" s="8">
        <v>100</v>
      </c>
      <c r="F23" s="8" t="s">
        <v>542</v>
      </c>
      <c r="G23" s="8" t="s">
        <v>539</v>
      </c>
      <c r="H23" s="20">
        <v>3</v>
      </c>
      <c r="I23" s="20">
        <v>3</v>
      </c>
      <c r="J23" s="8" t="s">
        <v>540</v>
      </c>
    </row>
    <row r="24" spans="1:10" ht="25.5" customHeight="1">
      <c r="A24" s="15"/>
      <c r="B24" s="8"/>
      <c r="C24" s="8" t="s">
        <v>552</v>
      </c>
      <c r="D24" s="8" t="s">
        <v>547</v>
      </c>
      <c r="E24" s="8">
        <v>100</v>
      </c>
      <c r="F24" s="8" t="s">
        <v>542</v>
      </c>
      <c r="G24" s="8" t="s">
        <v>539</v>
      </c>
      <c r="H24" s="20">
        <v>3</v>
      </c>
      <c r="I24" s="20">
        <v>3</v>
      </c>
      <c r="J24" s="8" t="s">
        <v>540</v>
      </c>
    </row>
    <row r="25" spans="1:10" ht="25.5" customHeight="1">
      <c r="A25" s="15"/>
      <c r="B25" s="15" t="s">
        <v>499</v>
      </c>
      <c r="C25" s="8" t="s">
        <v>553</v>
      </c>
      <c r="D25" s="8" t="s">
        <v>554</v>
      </c>
      <c r="E25" s="8">
        <v>364.4155</v>
      </c>
      <c r="F25" s="8" t="s">
        <v>555</v>
      </c>
      <c r="G25" s="8" t="s">
        <v>539</v>
      </c>
      <c r="H25" s="20">
        <v>5</v>
      </c>
      <c r="I25" s="20">
        <v>5</v>
      </c>
      <c r="J25" s="8" t="s">
        <v>540</v>
      </c>
    </row>
    <row r="26" spans="1:10" ht="25.5" customHeight="1">
      <c r="A26" s="8"/>
      <c r="B26" s="8"/>
      <c r="C26" s="8" t="s">
        <v>556</v>
      </c>
      <c r="D26" s="8" t="s">
        <v>547</v>
      </c>
      <c r="E26" s="8">
        <v>0</v>
      </c>
      <c r="F26" s="8" t="s">
        <v>542</v>
      </c>
      <c r="G26" s="8" t="s">
        <v>539</v>
      </c>
      <c r="H26" s="20">
        <v>5</v>
      </c>
      <c r="I26" s="20">
        <v>5</v>
      </c>
      <c r="J26" s="8" t="s">
        <v>540</v>
      </c>
    </row>
    <row r="27" spans="1:10" ht="25.5" customHeight="1">
      <c r="A27" s="15" t="s">
        <v>500</v>
      </c>
      <c r="B27" s="15" t="s">
        <v>557</v>
      </c>
      <c r="C27" s="8" t="s">
        <v>558</v>
      </c>
      <c r="D27" s="8" t="s">
        <v>537</v>
      </c>
      <c r="E27" s="8">
        <v>100</v>
      </c>
      <c r="F27" s="8" t="s">
        <v>542</v>
      </c>
      <c r="G27" s="8" t="s">
        <v>539</v>
      </c>
      <c r="H27" s="20">
        <v>7</v>
      </c>
      <c r="I27" s="20">
        <v>7</v>
      </c>
      <c r="J27" s="8" t="s">
        <v>540</v>
      </c>
    </row>
    <row r="28" spans="1:10" ht="25.5" customHeight="1">
      <c r="A28" s="15"/>
      <c r="B28" s="15"/>
      <c r="C28" s="8" t="s">
        <v>559</v>
      </c>
      <c r="D28" s="8" t="s">
        <v>537</v>
      </c>
      <c r="E28" s="8">
        <v>100</v>
      </c>
      <c r="F28" s="8" t="s">
        <v>542</v>
      </c>
      <c r="G28" s="8" t="s">
        <v>539</v>
      </c>
      <c r="H28" s="20">
        <v>7</v>
      </c>
      <c r="I28" s="20">
        <v>7</v>
      </c>
      <c r="J28" s="8" t="s">
        <v>540</v>
      </c>
    </row>
    <row r="29" spans="1:10" ht="25.5" customHeight="1">
      <c r="A29" s="15"/>
      <c r="B29" s="8"/>
      <c r="C29" s="8" t="s">
        <v>560</v>
      </c>
      <c r="D29" s="8" t="s">
        <v>537</v>
      </c>
      <c r="E29" s="8">
        <v>100</v>
      </c>
      <c r="F29" s="8" t="s">
        <v>542</v>
      </c>
      <c r="G29" s="8" t="s">
        <v>539</v>
      </c>
      <c r="H29" s="20">
        <v>7</v>
      </c>
      <c r="I29" s="20">
        <v>7</v>
      </c>
      <c r="J29" s="8" t="s">
        <v>540</v>
      </c>
    </row>
    <row r="30" spans="1:10" ht="25.5" customHeight="1">
      <c r="A30" s="8"/>
      <c r="B30" s="8" t="s">
        <v>561</v>
      </c>
      <c r="C30" s="8" t="s">
        <v>562</v>
      </c>
      <c r="D30" s="8" t="s">
        <v>554</v>
      </c>
      <c r="E30" s="8">
        <v>30</v>
      </c>
      <c r="F30" s="8" t="s">
        <v>563</v>
      </c>
      <c r="G30" s="8" t="s">
        <v>539</v>
      </c>
      <c r="H30" s="20">
        <v>9</v>
      </c>
      <c r="I30" s="20">
        <v>9</v>
      </c>
      <c r="J30" s="8" t="s">
        <v>540</v>
      </c>
    </row>
    <row r="31" spans="1:10" ht="25.5" customHeight="1">
      <c r="A31" s="8" t="s">
        <v>505</v>
      </c>
      <c r="B31" s="8" t="s">
        <v>564</v>
      </c>
      <c r="C31" s="8" t="s">
        <v>565</v>
      </c>
      <c r="D31" s="8" t="s">
        <v>537</v>
      </c>
      <c r="E31" s="8">
        <v>100</v>
      </c>
      <c r="F31" s="8" t="s">
        <v>542</v>
      </c>
      <c r="G31" s="8" t="s">
        <v>539</v>
      </c>
      <c r="H31" s="20">
        <v>10</v>
      </c>
      <c r="I31" s="20">
        <v>10</v>
      </c>
      <c r="J31" s="8" t="s">
        <v>540</v>
      </c>
    </row>
    <row r="32" spans="1:10" ht="19.5" customHeight="1">
      <c r="A32" s="8" t="s">
        <v>566</v>
      </c>
      <c r="B32" s="9" t="s">
        <v>566</v>
      </c>
      <c r="C32" s="9" t="s">
        <v>566</v>
      </c>
      <c r="D32" s="10"/>
      <c r="E32" s="10"/>
      <c r="F32" s="10"/>
      <c r="G32" s="10"/>
      <c r="H32" s="10"/>
      <c r="I32" s="10"/>
      <c r="J32" s="10"/>
    </row>
    <row r="33" spans="1:10" ht="19.5" customHeight="1">
      <c r="A33" s="8" t="s">
        <v>567</v>
      </c>
      <c r="B33" s="9" t="s">
        <v>567</v>
      </c>
      <c r="C33" s="9" t="s">
        <v>567</v>
      </c>
      <c r="D33" s="9" t="s">
        <v>567</v>
      </c>
      <c r="E33" s="9" t="s">
        <v>567</v>
      </c>
      <c r="F33" s="9" t="s">
        <v>567</v>
      </c>
      <c r="G33" s="9" t="s">
        <v>567</v>
      </c>
      <c r="H33" s="21">
        <f>100</f>
        <v>100</v>
      </c>
      <c r="I33" s="13">
        <f>I31+I30+I29+I28+I27+I26+I25+I24+I22+I23+I21+I20+I19+I18+I17+I16+I15+I7</f>
        <v>100</v>
      </c>
      <c r="J33" s="9" t="s">
        <v>568</v>
      </c>
    </row>
    <row r="34" spans="1:10" ht="19.5" customHeight="1">
      <c r="A34" s="22" t="s">
        <v>508</v>
      </c>
      <c r="B34" s="10" t="s">
        <v>508</v>
      </c>
      <c r="C34" s="10" t="s">
        <v>508</v>
      </c>
      <c r="D34" s="10" t="s">
        <v>508</v>
      </c>
      <c r="E34" s="10" t="s">
        <v>508</v>
      </c>
      <c r="F34" s="10" t="s">
        <v>508</v>
      </c>
      <c r="G34" s="10" t="s">
        <v>508</v>
      </c>
      <c r="H34" s="10" t="s">
        <v>508</v>
      </c>
      <c r="I34" s="10" t="s">
        <v>508</v>
      </c>
      <c r="J34" s="10" t="s">
        <v>508</v>
      </c>
    </row>
    <row r="35" spans="1:10" ht="19.5" customHeight="1">
      <c r="A35" s="23" t="s">
        <v>509</v>
      </c>
      <c r="B35" s="24" t="s">
        <v>509</v>
      </c>
      <c r="C35" s="24" t="s">
        <v>509</v>
      </c>
      <c r="D35" s="24" t="s">
        <v>509</v>
      </c>
      <c r="E35" s="24" t="s">
        <v>509</v>
      </c>
      <c r="F35" s="24" t="s">
        <v>509</v>
      </c>
      <c r="G35" s="24" t="s">
        <v>509</v>
      </c>
      <c r="H35" s="24" t="s">
        <v>509</v>
      </c>
      <c r="I35" s="24" t="s">
        <v>509</v>
      </c>
      <c r="J35" s="24" t="s">
        <v>509</v>
      </c>
    </row>
    <row r="36" spans="1:10" ht="409.5" customHeight="1" hidden="1">
      <c r="A36" s="25"/>
      <c r="B36" s="25"/>
      <c r="C36" s="25"/>
      <c r="D36" s="25"/>
      <c r="E36" s="26"/>
      <c r="F36" s="25"/>
      <c r="G36" s="25"/>
      <c r="H36" s="25"/>
      <c r="I36" s="25"/>
      <c r="J36" s="25"/>
    </row>
    <row r="37" spans="1:10" ht="409.5" customHeight="1" hidden="1">
      <c r="A37" s="25"/>
      <c r="B37" s="25"/>
      <c r="C37" s="25"/>
      <c r="D37" s="25"/>
      <c r="E37" s="26"/>
      <c r="F37" s="25"/>
      <c r="G37" s="25"/>
      <c r="H37" s="25"/>
      <c r="I37" s="25"/>
      <c r="J37" s="25"/>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2:C32"/>
    <mergeCell ref="D32:J32"/>
    <mergeCell ref="A33:G33"/>
    <mergeCell ref="A34:J34"/>
    <mergeCell ref="A35:J35"/>
    <mergeCell ref="A36:J36"/>
    <mergeCell ref="A37:J37"/>
    <mergeCell ref="A11:A12"/>
    <mergeCell ref="A15:A26"/>
    <mergeCell ref="A27:A30"/>
    <mergeCell ref="B15:B18"/>
    <mergeCell ref="B19:B21"/>
    <mergeCell ref="B22:B24"/>
    <mergeCell ref="B25:B26"/>
    <mergeCell ref="B27:B2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9">
      <selection activeCell="C30" sqref="C30"/>
    </sheetView>
  </sheetViews>
  <sheetFormatPr defaultColWidth="8.7109375" defaultRowHeight="12.75"/>
  <cols>
    <col min="1" max="1" width="10.57421875" style="0" customWidth="1"/>
    <col min="2" max="2" width="12.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4"/>
      <c r="B1" s="4"/>
      <c r="C1" s="4"/>
      <c r="D1" s="4"/>
      <c r="E1" s="3" t="s">
        <v>511</v>
      </c>
      <c r="F1" s="4"/>
      <c r="G1" s="4"/>
      <c r="H1" s="4"/>
      <c r="I1" s="4"/>
      <c r="J1" s="4"/>
    </row>
    <row r="2" spans="1:10" ht="13.5" customHeight="1">
      <c r="A2" s="4"/>
      <c r="B2" s="4"/>
      <c r="C2" s="4"/>
      <c r="D2" s="4"/>
      <c r="E2" s="4"/>
      <c r="F2" s="4"/>
      <c r="G2" s="4"/>
      <c r="H2" s="4"/>
      <c r="I2" s="4"/>
      <c r="J2" s="27" t="s">
        <v>512</v>
      </c>
    </row>
    <row r="3" spans="1:10" ht="13.5" customHeight="1">
      <c r="A3" s="5" t="s">
        <v>408</v>
      </c>
      <c r="B3" s="6"/>
      <c r="C3" s="6"/>
      <c r="D3" s="6"/>
      <c r="E3" s="7"/>
      <c r="F3" s="6"/>
      <c r="G3" s="6"/>
      <c r="H3" s="6"/>
      <c r="I3" s="6"/>
      <c r="J3" s="28" t="s">
        <v>442</v>
      </c>
    </row>
    <row r="4" spans="1:10" ht="19.5" customHeight="1">
      <c r="A4" s="8" t="s">
        <v>513</v>
      </c>
      <c r="B4" s="9" t="s">
        <v>513</v>
      </c>
      <c r="C4" s="10" t="s">
        <v>569</v>
      </c>
      <c r="D4" s="10"/>
      <c r="E4" s="10"/>
      <c r="F4" s="10"/>
      <c r="G4" s="10"/>
      <c r="H4" s="10"/>
      <c r="I4" s="10"/>
      <c r="J4" s="10"/>
    </row>
    <row r="5" spans="1:10" ht="19.5" customHeight="1">
      <c r="A5" s="8" t="s">
        <v>515</v>
      </c>
      <c r="B5" s="9" t="s">
        <v>515</v>
      </c>
      <c r="C5" s="9" t="s">
        <v>516</v>
      </c>
      <c r="D5" s="9"/>
      <c r="E5" s="9"/>
      <c r="F5" s="9" t="s">
        <v>517</v>
      </c>
      <c r="G5" s="9" t="s">
        <v>517</v>
      </c>
      <c r="H5" s="9" t="s">
        <v>518</v>
      </c>
      <c r="I5" s="9"/>
      <c r="J5" s="9"/>
    </row>
    <row r="6" spans="1:10" ht="19.5" customHeight="1">
      <c r="A6" s="11" t="s">
        <v>519</v>
      </c>
      <c r="B6" s="12" t="s">
        <v>519</v>
      </c>
      <c r="C6" s="10"/>
      <c r="D6" s="9" t="s">
        <v>520</v>
      </c>
      <c r="E6" s="9" t="s">
        <v>521</v>
      </c>
      <c r="F6" s="9" t="s">
        <v>522</v>
      </c>
      <c r="G6" s="9" t="s">
        <v>523</v>
      </c>
      <c r="H6" s="9" t="s">
        <v>524</v>
      </c>
      <c r="I6" s="9" t="s">
        <v>525</v>
      </c>
      <c r="J6" s="9" t="s">
        <v>525</v>
      </c>
    </row>
    <row r="7" spans="1:10" ht="19.5" customHeight="1">
      <c r="A7" s="11" t="s">
        <v>519</v>
      </c>
      <c r="B7" s="12" t="s">
        <v>519</v>
      </c>
      <c r="C7" s="10" t="s">
        <v>526</v>
      </c>
      <c r="D7" s="13"/>
      <c r="E7" s="13">
        <v>4.41</v>
      </c>
      <c r="F7" s="13">
        <v>4.41</v>
      </c>
      <c r="G7" s="9">
        <v>20</v>
      </c>
      <c r="H7" s="13">
        <v>100</v>
      </c>
      <c r="I7" s="13">
        <v>20</v>
      </c>
      <c r="J7" s="10"/>
    </row>
    <row r="8" spans="1:10" ht="19.5" customHeight="1">
      <c r="A8" s="11" t="s">
        <v>519</v>
      </c>
      <c r="B8" s="12" t="s">
        <v>519</v>
      </c>
      <c r="C8" s="10" t="s">
        <v>527</v>
      </c>
      <c r="D8" s="13"/>
      <c r="E8" s="13">
        <v>4.41</v>
      </c>
      <c r="F8" s="13">
        <v>4.41</v>
      </c>
      <c r="G8" s="9" t="s">
        <v>414</v>
      </c>
      <c r="H8" s="13">
        <v>100</v>
      </c>
      <c r="I8" s="9" t="s">
        <v>414</v>
      </c>
      <c r="J8" s="9" t="s">
        <v>414</v>
      </c>
    </row>
    <row r="9" spans="1:10" ht="19.5" customHeight="1">
      <c r="A9" s="11" t="s">
        <v>519</v>
      </c>
      <c r="B9" s="12" t="s">
        <v>519</v>
      </c>
      <c r="C9" s="10" t="s">
        <v>528</v>
      </c>
      <c r="D9" s="13"/>
      <c r="E9" s="13"/>
      <c r="F9" s="13"/>
      <c r="G9" s="9" t="s">
        <v>414</v>
      </c>
      <c r="H9" s="13"/>
      <c r="I9" s="9" t="s">
        <v>414</v>
      </c>
      <c r="J9" s="9" t="s">
        <v>414</v>
      </c>
    </row>
    <row r="10" spans="1:10" ht="19.5" customHeight="1">
      <c r="A10" s="11" t="s">
        <v>519</v>
      </c>
      <c r="B10" s="12" t="s">
        <v>519</v>
      </c>
      <c r="C10" s="10" t="s">
        <v>529</v>
      </c>
      <c r="D10" s="13"/>
      <c r="E10" s="13"/>
      <c r="F10" s="13"/>
      <c r="G10" s="9" t="s">
        <v>414</v>
      </c>
      <c r="H10" s="13"/>
      <c r="I10" s="9" t="s">
        <v>414</v>
      </c>
      <c r="J10" s="9" t="s">
        <v>414</v>
      </c>
    </row>
    <row r="11" spans="1:10" ht="19.5" customHeight="1">
      <c r="A11" s="11" t="s">
        <v>530</v>
      </c>
      <c r="B11" s="9" t="s">
        <v>531</v>
      </c>
      <c r="C11" s="9" t="s">
        <v>531</v>
      </c>
      <c r="D11" s="9" t="s">
        <v>531</v>
      </c>
      <c r="E11" s="9" t="s">
        <v>531</v>
      </c>
      <c r="F11" s="9" t="s">
        <v>472</v>
      </c>
      <c r="G11" s="9" t="s">
        <v>472</v>
      </c>
      <c r="H11" s="9" t="s">
        <v>472</v>
      </c>
      <c r="I11" s="9" t="s">
        <v>472</v>
      </c>
      <c r="J11" s="9" t="s">
        <v>472</v>
      </c>
    </row>
    <row r="12" spans="1:10" ht="19.5" customHeight="1">
      <c r="A12" s="11" t="s">
        <v>530</v>
      </c>
      <c r="B12" s="10" t="s">
        <v>532</v>
      </c>
      <c r="C12" s="10"/>
      <c r="D12" s="10"/>
      <c r="E12" s="10"/>
      <c r="F12" s="10" t="s">
        <v>570</v>
      </c>
      <c r="G12" s="10"/>
      <c r="H12" s="10"/>
      <c r="I12" s="10"/>
      <c r="J12" s="10"/>
    </row>
    <row r="13" spans="1:10" ht="19.5" customHeight="1">
      <c r="A13" s="8" t="s">
        <v>534</v>
      </c>
      <c r="B13" s="9" t="s">
        <v>534</v>
      </c>
      <c r="C13" s="9" t="s">
        <v>534</v>
      </c>
      <c r="D13" s="9" t="s">
        <v>535</v>
      </c>
      <c r="E13" s="9" t="s">
        <v>535</v>
      </c>
      <c r="F13" s="9" t="s">
        <v>535</v>
      </c>
      <c r="G13" s="9" t="s">
        <v>492</v>
      </c>
      <c r="H13" s="9" t="s">
        <v>523</v>
      </c>
      <c r="I13" s="9" t="s">
        <v>525</v>
      </c>
      <c r="J13" s="12" t="s">
        <v>493</v>
      </c>
    </row>
    <row r="14" spans="1:10" ht="19.5" customHeight="1">
      <c r="A14" s="8" t="s">
        <v>486</v>
      </c>
      <c r="B14" s="9" t="s">
        <v>487</v>
      </c>
      <c r="C14" s="9" t="s">
        <v>488</v>
      </c>
      <c r="D14" s="9" t="s">
        <v>489</v>
      </c>
      <c r="E14" s="9" t="s">
        <v>490</v>
      </c>
      <c r="F14" s="9" t="s">
        <v>491</v>
      </c>
      <c r="G14" s="9" t="s">
        <v>492</v>
      </c>
      <c r="H14" s="9" t="s">
        <v>523</v>
      </c>
      <c r="I14" s="9" t="s">
        <v>525</v>
      </c>
      <c r="J14" s="12" t="s">
        <v>493</v>
      </c>
    </row>
    <row r="15" spans="1:10" ht="19.5" customHeight="1">
      <c r="A15" s="15" t="s">
        <v>494</v>
      </c>
      <c r="B15" s="15" t="s">
        <v>495</v>
      </c>
      <c r="C15" s="18" t="s">
        <v>536</v>
      </c>
      <c r="D15" s="8" t="s">
        <v>537</v>
      </c>
      <c r="E15" s="8">
        <v>100</v>
      </c>
      <c r="F15" s="8" t="s">
        <v>538</v>
      </c>
      <c r="G15" s="8" t="s">
        <v>539</v>
      </c>
      <c r="H15" s="20">
        <v>3</v>
      </c>
      <c r="I15" s="20">
        <v>3</v>
      </c>
      <c r="J15" s="8" t="s">
        <v>540</v>
      </c>
    </row>
    <row r="16" spans="1:10" ht="19.5" customHeight="1">
      <c r="A16" s="15"/>
      <c r="B16" s="15"/>
      <c r="C16" s="18" t="s">
        <v>541</v>
      </c>
      <c r="D16" s="8" t="s">
        <v>537</v>
      </c>
      <c r="E16" s="8">
        <v>100</v>
      </c>
      <c r="F16" s="8" t="s">
        <v>542</v>
      </c>
      <c r="G16" s="8" t="s">
        <v>539</v>
      </c>
      <c r="H16" s="20">
        <v>3</v>
      </c>
      <c r="I16" s="20">
        <v>3</v>
      </c>
      <c r="J16" s="8" t="s">
        <v>540</v>
      </c>
    </row>
    <row r="17" spans="1:10" ht="19.5" customHeight="1">
      <c r="A17" s="15"/>
      <c r="B17" s="15"/>
      <c r="C17" s="18" t="s">
        <v>543</v>
      </c>
      <c r="D17" s="8" t="s">
        <v>537</v>
      </c>
      <c r="E17" s="8">
        <v>1</v>
      </c>
      <c r="F17" s="8" t="s">
        <v>544</v>
      </c>
      <c r="G17" s="8" t="s">
        <v>539</v>
      </c>
      <c r="H17" s="20">
        <v>3</v>
      </c>
      <c r="I17" s="20">
        <v>3</v>
      </c>
      <c r="J17" s="8" t="s">
        <v>540</v>
      </c>
    </row>
    <row r="18" spans="1:10" ht="19.5" customHeight="1">
      <c r="A18" s="15"/>
      <c r="B18" s="8"/>
      <c r="C18" s="18" t="s">
        <v>545</v>
      </c>
      <c r="D18" s="8" t="s">
        <v>537</v>
      </c>
      <c r="E18" s="8">
        <v>100</v>
      </c>
      <c r="F18" s="8" t="s">
        <v>542</v>
      </c>
      <c r="G18" s="8" t="s">
        <v>539</v>
      </c>
      <c r="H18" s="20">
        <v>3</v>
      </c>
      <c r="I18" s="20">
        <v>3</v>
      </c>
      <c r="J18" s="8" t="s">
        <v>540</v>
      </c>
    </row>
    <row r="19" spans="1:10" ht="25.5" customHeight="1">
      <c r="A19" s="15"/>
      <c r="B19" s="15" t="s">
        <v>496</v>
      </c>
      <c r="C19" s="18" t="s">
        <v>546</v>
      </c>
      <c r="D19" s="8" t="s">
        <v>547</v>
      </c>
      <c r="E19" s="8">
        <v>0</v>
      </c>
      <c r="F19" s="8" t="s">
        <v>542</v>
      </c>
      <c r="G19" s="8" t="s">
        <v>539</v>
      </c>
      <c r="H19" s="20">
        <v>3</v>
      </c>
      <c r="I19" s="20">
        <v>3</v>
      </c>
      <c r="J19" s="8" t="s">
        <v>540</v>
      </c>
    </row>
    <row r="20" spans="1:10" ht="25.5" customHeight="1">
      <c r="A20" s="15"/>
      <c r="B20" s="15"/>
      <c r="C20" s="18" t="s">
        <v>548</v>
      </c>
      <c r="D20" s="8" t="s">
        <v>537</v>
      </c>
      <c r="E20" s="8">
        <v>100</v>
      </c>
      <c r="F20" s="8" t="s">
        <v>542</v>
      </c>
      <c r="G20" s="8" t="s">
        <v>539</v>
      </c>
      <c r="H20" s="20">
        <v>3</v>
      </c>
      <c r="I20" s="20">
        <v>3</v>
      </c>
      <c r="J20" s="8" t="s">
        <v>540</v>
      </c>
    </row>
    <row r="21" spans="1:10" ht="25.5" customHeight="1">
      <c r="A21" s="15"/>
      <c r="B21" s="8"/>
      <c r="C21" s="18" t="s">
        <v>549</v>
      </c>
      <c r="D21" s="8" t="s">
        <v>547</v>
      </c>
      <c r="E21" s="8">
        <v>5</v>
      </c>
      <c r="F21" s="8" t="s">
        <v>542</v>
      </c>
      <c r="G21" s="8" t="s">
        <v>539</v>
      </c>
      <c r="H21" s="20">
        <v>3</v>
      </c>
      <c r="I21" s="20">
        <v>3</v>
      </c>
      <c r="J21" s="8" t="s">
        <v>540</v>
      </c>
    </row>
    <row r="22" spans="1:10" ht="25.5" customHeight="1">
      <c r="A22" s="15"/>
      <c r="B22" s="15" t="s">
        <v>498</v>
      </c>
      <c r="C22" s="18" t="s">
        <v>550</v>
      </c>
      <c r="D22" s="8" t="s">
        <v>537</v>
      </c>
      <c r="E22" s="8">
        <v>100</v>
      </c>
      <c r="F22" s="8" t="s">
        <v>542</v>
      </c>
      <c r="G22" s="8" t="s">
        <v>539</v>
      </c>
      <c r="H22" s="20">
        <v>3</v>
      </c>
      <c r="I22" s="20">
        <v>3</v>
      </c>
      <c r="J22" s="8" t="s">
        <v>540</v>
      </c>
    </row>
    <row r="23" spans="1:10" ht="25.5" customHeight="1">
      <c r="A23" s="15"/>
      <c r="B23" s="15"/>
      <c r="C23" s="18" t="s">
        <v>551</v>
      </c>
      <c r="D23" s="8" t="s">
        <v>537</v>
      </c>
      <c r="E23" s="8">
        <v>100</v>
      </c>
      <c r="F23" s="8" t="s">
        <v>542</v>
      </c>
      <c r="G23" s="8" t="s">
        <v>539</v>
      </c>
      <c r="H23" s="20">
        <v>4</v>
      </c>
      <c r="I23" s="20">
        <v>3</v>
      </c>
      <c r="J23" s="8" t="s">
        <v>540</v>
      </c>
    </row>
    <row r="24" spans="1:10" ht="25.5" customHeight="1">
      <c r="A24" s="15"/>
      <c r="B24" s="8"/>
      <c r="C24" s="18" t="s">
        <v>552</v>
      </c>
      <c r="D24" s="8" t="s">
        <v>547</v>
      </c>
      <c r="E24" s="8">
        <v>100</v>
      </c>
      <c r="F24" s="8" t="s">
        <v>542</v>
      </c>
      <c r="G24" s="8" t="s">
        <v>539</v>
      </c>
      <c r="H24" s="20">
        <v>4</v>
      </c>
      <c r="I24" s="20">
        <v>3</v>
      </c>
      <c r="J24" s="8" t="s">
        <v>540</v>
      </c>
    </row>
    <row r="25" spans="1:10" ht="25.5" customHeight="1">
      <c r="A25" s="15"/>
      <c r="B25" s="15" t="s">
        <v>499</v>
      </c>
      <c r="C25" s="18" t="s">
        <v>553</v>
      </c>
      <c r="D25" s="8" t="s">
        <v>554</v>
      </c>
      <c r="E25" s="8">
        <v>364.4155</v>
      </c>
      <c r="F25" s="8" t="s">
        <v>555</v>
      </c>
      <c r="G25" s="8" t="s">
        <v>539</v>
      </c>
      <c r="H25" s="20">
        <v>4</v>
      </c>
      <c r="I25" s="20">
        <v>5</v>
      </c>
      <c r="J25" s="8" t="s">
        <v>540</v>
      </c>
    </row>
    <row r="26" spans="1:10" ht="25.5" customHeight="1">
      <c r="A26" s="8"/>
      <c r="B26" s="8"/>
      <c r="C26" s="18" t="s">
        <v>556</v>
      </c>
      <c r="D26" s="8" t="s">
        <v>547</v>
      </c>
      <c r="E26" s="8">
        <v>0</v>
      </c>
      <c r="F26" s="8" t="s">
        <v>542</v>
      </c>
      <c r="G26" s="8" t="s">
        <v>539</v>
      </c>
      <c r="H26" s="20">
        <v>4</v>
      </c>
      <c r="I26" s="20">
        <v>5</v>
      </c>
      <c r="J26" s="8" t="s">
        <v>540</v>
      </c>
    </row>
    <row r="27" spans="1:10" ht="25.5" customHeight="1">
      <c r="A27" s="15" t="s">
        <v>500</v>
      </c>
      <c r="B27" s="15" t="s">
        <v>557</v>
      </c>
      <c r="C27" s="18" t="s">
        <v>558</v>
      </c>
      <c r="D27" s="8" t="s">
        <v>537</v>
      </c>
      <c r="E27" s="8">
        <v>100</v>
      </c>
      <c r="F27" s="8" t="s">
        <v>542</v>
      </c>
      <c r="G27" s="8" t="s">
        <v>539</v>
      </c>
      <c r="H27" s="20">
        <v>7</v>
      </c>
      <c r="I27" s="20">
        <v>7</v>
      </c>
      <c r="J27" s="8" t="s">
        <v>540</v>
      </c>
    </row>
    <row r="28" spans="1:10" ht="25.5" customHeight="1">
      <c r="A28" s="15"/>
      <c r="B28" s="15"/>
      <c r="C28" s="18" t="s">
        <v>559</v>
      </c>
      <c r="D28" s="8" t="s">
        <v>537</v>
      </c>
      <c r="E28" s="8">
        <v>100</v>
      </c>
      <c r="F28" s="8" t="s">
        <v>542</v>
      </c>
      <c r="G28" s="8" t="s">
        <v>539</v>
      </c>
      <c r="H28" s="20">
        <v>7</v>
      </c>
      <c r="I28" s="20">
        <v>7</v>
      </c>
      <c r="J28" s="8" t="s">
        <v>540</v>
      </c>
    </row>
    <row r="29" spans="1:10" ht="25.5" customHeight="1">
      <c r="A29" s="15"/>
      <c r="B29" s="8"/>
      <c r="C29" s="18" t="s">
        <v>560</v>
      </c>
      <c r="D29" s="8" t="s">
        <v>537</v>
      </c>
      <c r="E29" s="8">
        <v>100</v>
      </c>
      <c r="F29" s="8" t="s">
        <v>542</v>
      </c>
      <c r="G29" s="8" t="s">
        <v>539</v>
      </c>
      <c r="H29" s="20">
        <v>7</v>
      </c>
      <c r="I29" s="20">
        <v>7</v>
      </c>
      <c r="J29" s="8" t="s">
        <v>540</v>
      </c>
    </row>
    <row r="30" spans="1:10" ht="25.5" customHeight="1">
      <c r="A30" s="8"/>
      <c r="B30" s="8" t="s">
        <v>561</v>
      </c>
      <c r="C30" s="18" t="s">
        <v>562</v>
      </c>
      <c r="D30" s="8" t="s">
        <v>554</v>
      </c>
      <c r="E30" s="8">
        <v>30</v>
      </c>
      <c r="F30" s="8" t="s">
        <v>563</v>
      </c>
      <c r="G30" s="8" t="s">
        <v>539</v>
      </c>
      <c r="H30" s="20">
        <v>9</v>
      </c>
      <c r="I30" s="20">
        <v>9</v>
      </c>
      <c r="J30" s="8" t="s">
        <v>540</v>
      </c>
    </row>
    <row r="31" spans="1:10" ht="25.5" customHeight="1">
      <c r="A31" s="8" t="s">
        <v>505</v>
      </c>
      <c r="B31" s="8" t="s">
        <v>564</v>
      </c>
      <c r="C31" s="18" t="s">
        <v>565</v>
      </c>
      <c r="D31" s="8" t="s">
        <v>537</v>
      </c>
      <c r="E31" s="8">
        <v>100</v>
      </c>
      <c r="F31" s="8" t="s">
        <v>542</v>
      </c>
      <c r="G31" s="8" t="s">
        <v>539</v>
      </c>
      <c r="H31" s="20">
        <v>10</v>
      </c>
      <c r="I31" s="20">
        <v>10</v>
      </c>
      <c r="J31" s="8" t="s">
        <v>540</v>
      </c>
    </row>
    <row r="32" spans="1:10" ht="19.5" customHeight="1">
      <c r="A32" s="8" t="s">
        <v>566</v>
      </c>
      <c r="B32" s="9" t="s">
        <v>566</v>
      </c>
      <c r="C32" s="9" t="s">
        <v>566</v>
      </c>
      <c r="D32" s="10"/>
      <c r="E32" s="10"/>
      <c r="F32" s="10"/>
      <c r="G32" s="10"/>
      <c r="H32" s="10"/>
      <c r="I32" s="10"/>
      <c r="J32" s="10"/>
    </row>
    <row r="33" spans="1:10" ht="19.5" customHeight="1">
      <c r="A33" s="8" t="s">
        <v>567</v>
      </c>
      <c r="B33" s="9" t="s">
        <v>567</v>
      </c>
      <c r="C33" s="9" t="s">
        <v>567</v>
      </c>
      <c r="D33" s="9" t="s">
        <v>567</v>
      </c>
      <c r="E33" s="9" t="s">
        <v>567</v>
      </c>
      <c r="F33" s="9" t="s">
        <v>567</v>
      </c>
      <c r="G33" s="9" t="s">
        <v>567</v>
      </c>
      <c r="H33" s="21">
        <f>100</f>
        <v>100</v>
      </c>
      <c r="I33" s="13">
        <f>I31+I30+I29+I28+I27+I26+I25+I24+I22+I23+I21+I20+I19+I18+I17+I16+I15+I7</f>
        <v>100</v>
      </c>
      <c r="J33" s="9" t="s">
        <v>568</v>
      </c>
    </row>
    <row r="34" spans="1:10" ht="19.5" customHeight="1">
      <c r="A34" s="22" t="s">
        <v>508</v>
      </c>
      <c r="B34" s="10" t="s">
        <v>508</v>
      </c>
      <c r="C34" s="10" t="s">
        <v>508</v>
      </c>
      <c r="D34" s="10" t="s">
        <v>508</v>
      </c>
      <c r="E34" s="10" t="s">
        <v>508</v>
      </c>
      <c r="F34" s="10" t="s">
        <v>508</v>
      </c>
      <c r="G34" s="10" t="s">
        <v>508</v>
      </c>
      <c r="H34" s="10" t="s">
        <v>508</v>
      </c>
      <c r="I34" s="10" t="s">
        <v>508</v>
      </c>
      <c r="J34" s="10" t="s">
        <v>508</v>
      </c>
    </row>
    <row r="35" spans="1:10" ht="19.5" customHeight="1">
      <c r="A35" s="23" t="s">
        <v>509</v>
      </c>
      <c r="B35" s="24" t="s">
        <v>509</v>
      </c>
      <c r="C35" s="24" t="s">
        <v>509</v>
      </c>
      <c r="D35" s="24" t="s">
        <v>509</v>
      </c>
      <c r="E35" s="24" t="s">
        <v>509</v>
      </c>
      <c r="F35" s="24" t="s">
        <v>509</v>
      </c>
      <c r="G35" s="24" t="s">
        <v>509</v>
      </c>
      <c r="H35" s="24" t="s">
        <v>509</v>
      </c>
      <c r="I35" s="24" t="s">
        <v>509</v>
      </c>
      <c r="J35" s="24" t="s">
        <v>509</v>
      </c>
    </row>
    <row r="36" spans="1:10" ht="409.5" customHeight="1" hidden="1">
      <c r="A36" s="25"/>
      <c r="B36" s="25"/>
      <c r="C36" s="25"/>
      <c r="D36" s="25"/>
      <c r="E36" s="26"/>
      <c r="F36" s="25"/>
      <c r="G36" s="25"/>
      <c r="H36" s="25"/>
      <c r="I36" s="25"/>
      <c r="J36" s="25"/>
    </row>
    <row r="37" spans="1:10" ht="409.5" customHeight="1" hidden="1">
      <c r="A37" s="25"/>
      <c r="B37" s="25"/>
      <c r="C37" s="25"/>
      <c r="D37" s="25"/>
      <c r="E37" s="26"/>
      <c r="F37" s="25"/>
      <c r="G37" s="25"/>
      <c r="H37" s="25"/>
      <c r="I37" s="25"/>
      <c r="J37" s="25"/>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2:C32"/>
    <mergeCell ref="D32:J32"/>
    <mergeCell ref="A33:G33"/>
    <mergeCell ref="A34:J34"/>
    <mergeCell ref="A35:J35"/>
    <mergeCell ref="A36:J36"/>
    <mergeCell ref="A37:J37"/>
    <mergeCell ref="A11:A12"/>
    <mergeCell ref="A15:A26"/>
    <mergeCell ref="A27:A30"/>
    <mergeCell ref="B15:B18"/>
    <mergeCell ref="B19:B21"/>
    <mergeCell ref="B22:B24"/>
    <mergeCell ref="B25:B26"/>
    <mergeCell ref="B27:B29"/>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B16">
      <selection activeCell="F31" sqref="F31"/>
    </sheetView>
  </sheetViews>
  <sheetFormatPr defaultColWidth="8.7109375" defaultRowHeight="12.75"/>
  <cols>
    <col min="1" max="1" width="10.57421875" style="0" customWidth="1"/>
    <col min="2" max="2" width="17.14062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4"/>
      <c r="B1" s="4"/>
      <c r="C1" s="4"/>
      <c r="D1" s="4"/>
      <c r="E1" s="3" t="s">
        <v>511</v>
      </c>
      <c r="F1" s="4"/>
      <c r="G1" s="4"/>
      <c r="H1" s="4"/>
      <c r="I1" s="4"/>
      <c r="J1" s="4"/>
    </row>
    <row r="2" spans="1:10" ht="13.5" customHeight="1">
      <c r="A2" s="4"/>
      <c r="B2" s="4"/>
      <c r="C2" s="4"/>
      <c r="D2" s="4"/>
      <c r="E2" s="4"/>
      <c r="F2" s="4"/>
      <c r="G2" s="4"/>
      <c r="H2" s="4"/>
      <c r="I2" s="4"/>
      <c r="J2" s="27" t="s">
        <v>512</v>
      </c>
    </row>
    <row r="3" spans="1:10" ht="13.5" customHeight="1">
      <c r="A3" s="5" t="s">
        <v>408</v>
      </c>
      <c r="B3" s="6"/>
      <c r="C3" s="6"/>
      <c r="D3" s="6"/>
      <c r="E3" s="7"/>
      <c r="F3" s="6"/>
      <c r="G3" s="6"/>
      <c r="H3" s="6"/>
      <c r="I3" s="6"/>
      <c r="J3" s="28" t="s">
        <v>442</v>
      </c>
    </row>
    <row r="4" spans="1:10" ht="19.5" customHeight="1">
      <c r="A4" s="8" t="s">
        <v>513</v>
      </c>
      <c r="B4" s="9" t="s">
        <v>513</v>
      </c>
      <c r="C4" s="10" t="s">
        <v>571</v>
      </c>
      <c r="D4" s="10"/>
      <c r="E4" s="10"/>
      <c r="F4" s="10"/>
      <c r="G4" s="10"/>
      <c r="H4" s="10"/>
      <c r="I4" s="10"/>
      <c r="J4" s="10"/>
    </row>
    <row r="5" spans="1:10" ht="19.5" customHeight="1">
      <c r="A5" s="8" t="s">
        <v>515</v>
      </c>
      <c r="B5" s="9" t="s">
        <v>515</v>
      </c>
      <c r="C5" s="9" t="s">
        <v>516</v>
      </c>
      <c r="D5" s="9"/>
      <c r="E5" s="9"/>
      <c r="F5" s="9" t="s">
        <v>517</v>
      </c>
      <c r="G5" s="9" t="s">
        <v>517</v>
      </c>
      <c r="H5" s="9" t="s">
        <v>518</v>
      </c>
      <c r="I5" s="9"/>
      <c r="J5" s="9"/>
    </row>
    <row r="6" spans="1:10" ht="19.5" customHeight="1">
      <c r="A6" s="11" t="s">
        <v>519</v>
      </c>
      <c r="B6" s="12" t="s">
        <v>519</v>
      </c>
      <c r="C6" s="10"/>
      <c r="D6" s="9" t="s">
        <v>520</v>
      </c>
      <c r="E6" s="9" t="s">
        <v>521</v>
      </c>
      <c r="F6" s="9" t="s">
        <v>522</v>
      </c>
      <c r="G6" s="9" t="s">
        <v>523</v>
      </c>
      <c r="H6" s="9" t="s">
        <v>524</v>
      </c>
      <c r="I6" s="9" t="s">
        <v>525</v>
      </c>
      <c r="J6" s="9" t="s">
        <v>525</v>
      </c>
    </row>
    <row r="7" spans="1:10" ht="19.5" customHeight="1">
      <c r="A7" s="11" t="s">
        <v>519</v>
      </c>
      <c r="B7" s="12" t="s">
        <v>519</v>
      </c>
      <c r="C7" s="10" t="s">
        <v>526</v>
      </c>
      <c r="D7" s="13"/>
      <c r="E7" s="13">
        <v>10.4</v>
      </c>
      <c r="F7" s="13">
        <v>10.4</v>
      </c>
      <c r="G7" s="9">
        <v>20</v>
      </c>
      <c r="H7" s="13">
        <v>100</v>
      </c>
      <c r="I7" s="13">
        <v>20</v>
      </c>
      <c r="J7" s="10"/>
    </row>
    <row r="8" spans="1:10" ht="19.5" customHeight="1">
      <c r="A8" s="11" t="s">
        <v>519</v>
      </c>
      <c r="B8" s="12" t="s">
        <v>519</v>
      </c>
      <c r="C8" s="10" t="s">
        <v>527</v>
      </c>
      <c r="D8" s="13"/>
      <c r="E8" s="13">
        <v>10.4</v>
      </c>
      <c r="F8" s="13">
        <v>10.4</v>
      </c>
      <c r="G8" s="9" t="s">
        <v>414</v>
      </c>
      <c r="H8" s="13">
        <v>100</v>
      </c>
      <c r="I8" s="9" t="s">
        <v>414</v>
      </c>
      <c r="J8" s="9" t="s">
        <v>414</v>
      </c>
    </row>
    <row r="9" spans="1:10" ht="19.5" customHeight="1">
      <c r="A9" s="11" t="s">
        <v>519</v>
      </c>
      <c r="B9" s="12" t="s">
        <v>519</v>
      </c>
      <c r="C9" s="10" t="s">
        <v>528</v>
      </c>
      <c r="D9" s="13"/>
      <c r="E9" s="13"/>
      <c r="F9" s="13"/>
      <c r="G9" s="9" t="s">
        <v>414</v>
      </c>
      <c r="H9" s="13"/>
      <c r="I9" s="9" t="s">
        <v>414</v>
      </c>
      <c r="J9" s="9" t="s">
        <v>414</v>
      </c>
    </row>
    <row r="10" spans="1:10" ht="19.5" customHeight="1">
      <c r="A10" s="11" t="s">
        <v>519</v>
      </c>
      <c r="B10" s="12" t="s">
        <v>519</v>
      </c>
      <c r="C10" s="10" t="s">
        <v>529</v>
      </c>
      <c r="D10" s="13"/>
      <c r="E10" s="13"/>
      <c r="F10" s="13"/>
      <c r="G10" s="9" t="s">
        <v>414</v>
      </c>
      <c r="H10" s="13"/>
      <c r="I10" s="9" t="s">
        <v>414</v>
      </c>
      <c r="J10" s="9" t="s">
        <v>414</v>
      </c>
    </row>
    <row r="11" spans="1:10" ht="19.5" customHeight="1">
      <c r="A11" s="11" t="s">
        <v>530</v>
      </c>
      <c r="B11" s="9" t="s">
        <v>531</v>
      </c>
      <c r="C11" s="9" t="s">
        <v>531</v>
      </c>
      <c r="D11" s="9" t="s">
        <v>531</v>
      </c>
      <c r="E11" s="9" t="s">
        <v>531</v>
      </c>
      <c r="F11" s="9" t="s">
        <v>472</v>
      </c>
      <c r="G11" s="9" t="s">
        <v>472</v>
      </c>
      <c r="H11" s="9" t="s">
        <v>472</v>
      </c>
      <c r="I11" s="9" t="s">
        <v>472</v>
      </c>
      <c r="J11" s="9" t="s">
        <v>472</v>
      </c>
    </row>
    <row r="12" spans="1:10" ht="114" customHeight="1">
      <c r="A12" s="11" t="s">
        <v>530</v>
      </c>
      <c r="B12" s="14" t="s">
        <v>572</v>
      </c>
      <c r="C12" s="14"/>
      <c r="D12" s="14"/>
      <c r="E12" s="14"/>
      <c r="F12" s="10" t="s">
        <v>573</v>
      </c>
      <c r="G12" s="10"/>
      <c r="H12" s="10"/>
      <c r="I12" s="10"/>
      <c r="J12" s="10"/>
    </row>
    <row r="13" spans="1:10" ht="19.5" customHeight="1">
      <c r="A13" s="8" t="s">
        <v>534</v>
      </c>
      <c r="B13" s="9" t="s">
        <v>534</v>
      </c>
      <c r="C13" s="9" t="s">
        <v>534</v>
      </c>
      <c r="D13" s="9" t="s">
        <v>535</v>
      </c>
      <c r="E13" s="9" t="s">
        <v>535</v>
      </c>
      <c r="F13" s="9" t="s">
        <v>535</v>
      </c>
      <c r="G13" s="9" t="s">
        <v>492</v>
      </c>
      <c r="H13" s="9" t="s">
        <v>523</v>
      </c>
      <c r="I13" s="9" t="s">
        <v>525</v>
      </c>
      <c r="J13" s="12" t="s">
        <v>493</v>
      </c>
    </row>
    <row r="14" spans="1:10" ht="19.5" customHeight="1">
      <c r="A14" s="15" t="s">
        <v>486</v>
      </c>
      <c r="B14" s="16" t="s">
        <v>487</v>
      </c>
      <c r="C14" s="9" t="s">
        <v>488</v>
      </c>
      <c r="D14" s="9" t="s">
        <v>489</v>
      </c>
      <c r="E14" s="9" t="s">
        <v>490</v>
      </c>
      <c r="F14" s="9" t="s">
        <v>491</v>
      </c>
      <c r="G14" s="9" t="s">
        <v>492</v>
      </c>
      <c r="H14" s="9" t="s">
        <v>523</v>
      </c>
      <c r="I14" s="9" t="s">
        <v>525</v>
      </c>
      <c r="J14" s="12" t="s">
        <v>493</v>
      </c>
    </row>
    <row r="15" spans="1:10" ht="19.5" customHeight="1">
      <c r="A15" s="30" t="s">
        <v>494</v>
      </c>
      <c r="B15" s="17" t="s">
        <v>495</v>
      </c>
      <c r="C15" s="18">
        <v>1</v>
      </c>
      <c r="D15" s="31" t="s">
        <v>554</v>
      </c>
      <c r="E15" s="18">
        <v>104000</v>
      </c>
      <c r="F15" s="18" t="s">
        <v>574</v>
      </c>
      <c r="G15" s="18" t="s">
        <v>539</v>
      </c>
      <c r="H15" s="20">
        <v>13</v>
      </c>
      <c r="I15" s="20">
        <v>13</v>
      </c>
      <c r="J15" s="8" t="s">
        <v>540</v>
      </c>
    </row>
    <row r="16" spans="1:10" ht="19.5" customHeight="1">
      <c r="A16" s="32"/>
      <c r="B16" s="17" t="s">
        <v>496</v>
      </c>
      <c r="C16" s="18">
        <v>1</v>
      </c>
      <c r="D16" s="31" t="s">
        <v>554</v>
      </c>
      <c r="E16" s="18">
        <v>104000</v>
      </c>
      <c r="F16" s="18" t="s">
        <v>574</v>
      </c>
      <c r="G16" s="18" t="s">
        <v>539</v>
      </c>
      <c r="H16" s="20">
        <v>13</v>
      </c>
      <c r="I16" s="20">
        <v>13</v>
      </c>
      <c r="J16" s="8" t="s">
        <v>540</v>
      </c>
    </row>
    <row r="17" spans="1:10" ht="19.5" customHeight="1">
      <c r="A17" s="33"/>
      <c r="B17" s="17" t="s">
        <v>499</v>
      </c>
      <c r="C17" s="18">
        <v>1</v>
      </c>
      <c r="D17" s="31" t="s">
        <v>554</v>
      </c>
      <c r="E17" s="18">
        <v>104000</v>
      </c>
      <c r="F17" s="18" t="s">
        <v>574</v>
      </c>
      <c r="G17" s="18" t="s">
        <v>539</v>
      </c>
      <c r="H17" s="20">
        <v>14</v>
      </c>
      <c r="I17" s="20">
        <v>14</v>
      </c>
      <c r="J17" s="8" t="s">
        <v>540</v>
      </c>
    </row>
    <row r="18" spans="1:10" ht="19.5" customHeight="1">
      <c r="A18" s="30" t="s">
        <v>500</v>
      </c>
      <c r="B18" s="17" t="s">
        <v>575</v>
      </c>
      <c r="C18" s="18">
        <v>100</v>
      </c>
      <c r="D18" s="31" t="s">
        <v>537</v>
      </c>
      <c r="E18" s="18">
        <v>100</v>
      </c>
      <c r="F18" s="18" t="s">
        <v>542</v>
      </c>
      <c r="G18" s="18" t="s">
        <v>539</v>
      </c>
      <c r="H18" s="20">
        <v>7</v>
      </c>
      <c r="I18" s="20">
        <v>7</v>
      </c>
      <c r="J18" s="8" t="s">
        <v>540</v>
      </c>
    </row>
    <row r="19" spans="1:10" ht="25.5" customHeight="1">
      <c r="A19" s="32"/>
      <c r="B19" s="17" t="s">
        <v>557</v>
      </c>
      <c r="C19" s="18">
        <v>100</v>
      </c>
      <c r="D19" s="31" t="s">
        <v>537</v>
      </c>
      <c r="E19" s="18">
        <v>100</v>
      </c>
      <c r="F19" s="18" t="s">
        <v>542</v>
      </c>
      <c r="G19" s="18" t="s">
        <v>539</v>
      </c>
      <c r="H19" s="20">
        <v>7</v>
      </c>
      <c r="I19" s="20">
        <v>7</v>
      </c>
      <c r="J19" s="8" t="s">
        <v>540</v>
      </c>
    </row>
    <row r="20" spans="1:10" ht="25.5" customHeight="1">
      <c r="A20" s="32"/>
      <c r="B20" s="17" t="s">
        <v>576</v>
      </c>
      <c r="C20" s="18">
        <v>100</v>
      </c>
      <c r="D20" s="31" t="s">
        <v>537</v>
      </c>
      <c r="E20" s="18">
        <v>100</v>
      </c>
      <c r="F20" s="18" t="s">
        <v>542</v>
      </c>
      <c r="G20" s="18" t="s">
        <v>539</v>
      </c>
      <c r="H20" s="20">
        <v>7</v>
      </c>
      <c r="I20" s="20">
        <v>7</v>
      </c>
      <c r="J20" s="8" t="s">
        <v>540</v>
      </c>
    </row>
    <row r="21" spans="1:10" ht="25.5" customHeight="1">
      <c r="A21" s="33"/>
      <c r="B21" s="17" t="s">
        <v>561</v>
      </c>
      <c r="C21" s="18">
        <v>100</v>
      </c>
      <c r="D21" s="31" t="s">
        <v>537</v>
      </c>
      <c r="E21" s="18">
        <v>100</v>
      </c>
      <c r="F21" s="18" t="s">
        <v>542</v>
      </c>
      <c r="G21" s="18" t="s">
        <v>539</v>
      </c>
      <c r="H21" s="20">
        <v>9</v>
      </c>
      <c r="I21" s="20">
        <v>9</v>
      </c>
      <c r="J21" s="8" t="s">
        <v>540</v>
      </c>
    </row>
    <row r="22" spans="1:10" ht="25.5" customHeight="1">
      <c r="A22" s="17" t="s">
        <v>505</v>
      </c>
      <c r="B22" s="17" t="s">
        <v>564</v>
      </c>
      <c r="C22" s="18" t="s">
        <v>577</v>
      </c>
      <c r="D22" s="31" t="s">
        <v>537</v>
      </c>
      <c r="E22" s="18">
        <v>100</v>
      </c>
      <c r="F22" s="18" t="s">
        <v>542</v>
      </c>
      <c r="G22" s="18" t="s">
        <v>539</v>
      </c>
      <c r="H22" s="20">
        <v>10</v>
      </c>
      <c r="I22" s="20">
        <v>10</v>
      </c>
      <c r="J22" s="8" t="s">
        <v>540</v>
      </c>
    </row>
    <row r="23" spans="1:10" ht="19.5" customHeight="1">
      <c r="A23" s="8" t="s">
        <v>566</v>
      </c>
      <c r="B23" s="9" t="s">
        <v>566</v>
      </c>
      <c r="C23" s="9" t="s">
        <v>566</v>
      </c>
      <c r="D23" s="10"/>
      <c r="E23" s="10"/>
      <c r="F23" s="10"/>
      <c r="G23" s="10"/>
      <c r="H23" s="10"/>
      <c r="I23" s="10"/>
      <c r="J23" s="10"/>
    </row>
    <row r="24" spans="1:10" ht="19.5" customHeight="1">
      <c r="A24" s="8" t="s">
        <v>567</v>
      </c>
      <c r="B24" s="9" t="s">
        <v>567</v>
      </c>
      <c r="C24" s="9" t="s">
        <v>567</v>
      </c>
      <c r="D24" s="9" t="s">
        <v>567</v>
      </c>
      <c r="E24" s="9" t="s">
        <v>567</v>
      </c>
      <c r="F24" s="9" t="s">
        <v>567</v>
      </c>
      <c r="G24" s="9" t="s">
        <v>567</v>
      </c>
      <c r="H24" s="21">
        <f>100</f>
        <v>100</v>
      </c>
      <c r="I24" s="13">
        <f>I22+I21+I20+I19+I18+I17+I16+I15+I7</f>
        <v>100</v>
      </c>
      <c r="J24" s="9" t="s">
        <v>568</v>
      </c>
    </row>
    <row r="25" spans="1:10" ht="19.5" customHeight="1">
      <c r="A25" s="22" t="s">
        <v>508</v>
      </c>
      <c r="B25" s="10" t="s">
        <v>508</v>
      </c>
      <c r="C25" s="10" t="s">
        <v>508</v>
      </c>
      <c r="D25" s="10" t="s">
        <v>508</v>
      </c>
      <c r="E25" s="10" t="s">
        <v>508</v>
      </c>
      <c r="F25" s="10" t="s">
        <v>508</v>
      </c>
      <c r="G25" s="10" t="s">
        <v>508</v>
      </c>
      <c r="H25" s="10" t="s">
        <v>508</v>
      </c>
      <c r="I25" s="10" t="s">
        <v>508</v>
      </c>
      <c r="J25" s="10" t="s">
        <v>508</v>
      </c>
    </row>
    <row r="26" spans="1:10" ht="19.5" customHeight="1">
      <c r="A26" s="23" t="s">
        <v>509</v>
      </c>
      <c r="B26" s="24" t="s">
        <v>509</v>
      </c>
      <c r="C26" s="24" t="s">
        <v>509</v>
      </c>
      <c r="D26" s="24" t="s">
        <v>509</v>
      </c>
      <c r="E26" s="24" t="s">
        <v>509</v>
      </c>
      <c r="F26" s="24" t="s">
        <v>509</v>
      </c>
      <c r="G26" s="24" t="s">
        <v>509</v>
      </c>
      <c r="H26" s="24" t="s">
        <v>509</v>
      </c>
      <c r="I26" s="24" t="s">
        <v>509</v>
      </c>
      <c r="J26" s="24" t="s">
        <v>509</v>
      </c>
    </row>
    <row r="27" spans="1:10" ht="409.5" customHeight="1" hidden="1">
      <c r="A27" s="25"/>
      <c r="B27" s="25"/>
      <c r="C27" s="25"/>
      <c r="D27" s="25"/>
      <c r="E27" s="26"/>
      <c r="F27" s="25"/>
      <c r="G27" s="25"/>
      <c r="H27" s="25"/>
      <c r="I27" s="25"/>
      <c r="J27" s="25"/>
    </row>
    <row r="28" spans="1:10" ht="409.5" customHeight="1" hidden="1">
      <c r="A28" s="25"/>
      <c r="B28" s="25"/>
      <c r="C28" s="25"/>
      <c r="D28" s="25"/>
      <c r="E28" s="26"/>
      <c r="F28" s="25"/>
      <c r="G28" s="25"/>
      <c r="H28" s="25"/>
      <c r="I28" s="25"/>
      <c r="J28" s="25"/>
    </row>
    <row r="31" ht="12.75">
      <c r="F31" s="34"/>
    </row>
  </sheetData>
  <sheetProtection/>
  <mergeCells count="32">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J27"/>
    <mergeCell ref="A28:J28"/>
    <mergeCell ref="A11:A12"/>
    <mergeCell ref="A15:A17"/>
    <mergeCell ref="A18:A21"/>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3"/>
  <sheetViews>
    <sheetView workbookViewId="0" topLeftCell="A1">
      <selection activeCell="D15" sqref="D15"/>
    </sheetView>
  </sheetViews>
  <sheetFormatPr defaultColWidth="8.7109375" defaultRowHeight="12.75"/>
  <cols>
    <col min="1" max="1" width="10.57421875" style="0" customWidth="1"/>
    <col min="2" max="2" width="12.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4"/>
      <c r="B1" s="4"/>
      <c r="C1" s="4"/>
      <c r="D1" s="4"/>
      <c r="E1" s="3" t="s">
        <v>511</v>
      </c>
      <c r="F1" s="4"/>
      <c r="G1" s="4"/>
      <c r="H1" s="4"/>
      <c r="I1" s="4"/>
      <c r="J1" s="4"/>
    </row>
    <row r="2" spans="1:10" ht="13.5" customHeight="1">
      <c r="A2" s="4"/>
      <c r="B2" s="4"/>
      <c r="C2" s="4"/>
      <c r="D2" s="4"/>
      <c r="E2" s="4"/>
      <c r="F2" s="4"/>
      <c r="G2" s="4"/>
      <c r="H2" s="4"/>
      <c r="I2" s="4"/>
      <c r="J2" s="27" t="s">
        <v>512</v>
      </c>
    </row>
    <row r="3" spans="1:10" ht="13.5" customHeight="1">
      <c r="A3" s="5" t="s">
        <v>408</v>
      </c>
      <c r="B3" s="6"/>
      <c r="C3" s="6"/>
      <c r="D3" s="6"/>
      <c r="E3" s="7"/>
      <c r="F3" s="6"/>
      <c r="G3" s="6"/>
      <c r="H3" s="6"/>
      <c r="I3" s="6"/>
      <c r="J3" s="28" t="s">
        <v>442</v>
      </c>
    </row>
    <row r="4" spans="1:10" ht="19.5" customHeight="1">
      <c r="A4" s="8" t="s">
        <v>513</v>
      </c>
      <c r="B4" s="9" t="s">
        <v>513</v>
      </c>
      <c r="C4" s="10" t="s">
        <v>578</v>
      </c>
      <c r="D4" s="10"/>
      <c r="E4" s="10"/>
      <c r="F4" s="10"/>
      <c r="G4" s="10"/>
      <c r="H4" s="10"/>
      <c r="I4" s="10"/>
      <c r="J4" s="10"/>
    </row>
    <row r="5" spans="1:10" ht="19.5" customHeight="1">
      <c r="A5" s="8" t="s">
        <v>515</v>
      </c>
      <c r="B5" s="9" t="s">
        <v>515</v>
      </c>
      <c r="C5" s="9" t="s">
        <v>516</v>
      </c>
      <c r="D5" s="9"/>
      <c r="E5" s="9"/>
      <c r="F5" s="9" t="s">
        <v>517</v>
      </c>
      <c r="G5" s="9" t="s">
        <v>517</v>
      </c>
      <c r="H5" s="9" t="s">
        <v>518</v>
      </c>
      <c r="I5" s="9"/>
      <c r="J5" s="9"/>
    </row>
    <row r="6" spans="1:10" ht="19.5" customHeight="1">
      <c r="A6" s="11" t="s">
        <v>519</v>
      </c>
      <c r="B6" s="12" t="s">
        <v>519</v>
      </c>
      <c r="C6" s="10"/>
      <c r="D6" s="9" t="s">
        <v>520</v>
      </c>
      <c r="E6" s="9" t="s">
        <v>521</v>
      </c>
      <c r="F6" s="9" t="s">
        <v>522</v>
      </c>
      <c r="G6" s="9" t="s">
        <v>523</v>
      </c>
      <c r="H6" s="9" t="s">
        <v>524</v>
      </c>
      <c r="I6" s="9" t="s">
        <v>525</v>
      </c>
      <c r="J6" s="9" t="s">
        <v>525</v>
      </c>
    </row>
    <row r="7" spans="1:10" ht="19.5" customHeight="1">
      <c r="A7" s="11" t="s">
        <v>519</v>
      </c>
      <c r="B7" s="12" t="s">
        <v>519</v>
      </c>
      <c r="C7" s="10" t="s">
        <v>526</v>
      </c>
      <c r="D7" s="13"/>
      <c r="E7" s="13">
        <v>7.61</v>
      </c>
      <c r="F7" s="13">
        <v>7.61</v>
      </c>
      <c r="G7" s="9">
        <v>20</v>
      </c>
      <c r="H7" s="13">
        <v>100</v>
      </c>
      <c r="I7" s="13">
        <v>20</v>
      </c>
      <c r="J7" s="10"/>
    </row>
    <row r="8" spans="1:10" ht="19.5" customHeight="1">
      <c r="A8" s="11" t="s">
        <v>519</v>
      </c>
      <c r="B8" s="12" t="s">
        <v>519</v>
      </c>
      <c r="C8" s="10" t="s">
        <v>527</v>
      </c>
      <c r="D8" s="13"/>
      <c r="E8" s="13">
        <v>7.61</v>
      </c>
      <c r="F8" s="13">
        <v>7.61</v>
      </c>
      <c r="G8" s="9" t="s">
        <v>414</v>
      </c>
      <c r="H8" s="13">
        <v>100</v>
      </c>
      <c r="I8" s="9" t="s">
        <v>414</v>
      </c>
      <c r="J8" s="9" t="s">
        <v>414</v>
      </c>
    </row>
    <row r="9" spans="1:10" ht="19.5" customHeight="1">
      <c r="A9" s="11" t="s">
        <v>519</v>
      </c>
      <c r="B9" s="12" t="s">
        <v>519</v>
      </c>
      <c r="C9" s="10" t="s">
        <v>528</v>
      </c>
      <c r="D9" s="13"/>
      <c r="E9" s="13"/>
      <c r="F9" s="13"/>
      <c r="G9" s="9" t="s">
        <v>414</v>
      </c>
      <c r="H9" s="13"/>
      <c r="I9" s="9" t="s">
        <v>414</v>
      </c>
      <c r="J9" s="9" t="s">
        <v>414</v>
      </c>
    </row>
    <row r="10" spans="1:10" ht="19.5" customHeight="1">
      <c r="A10" s="11" t="s">
        <v>519</v>
      </c>
      <c r="B10" s="12" t="s">
        <v>519</v>
      </c>
      <c r="C10" s="10" t="s">
        <v>529</v>
      </c>
      <c r="D10" s="13"/>
      <c r="E10" s="13"/>
      <c r="F10" s="13"/>
      <c r="G10" s="9" t="s">
        <v>414</v>
      </c>
      <c r="H10" s="13"/>
      <c r="I10" s="9" t="s">
        <v>414</v>
      </c>
      <c r="J10" s="9" t="s">
        <v>414</v>
      </c>
    </row>
    <row r="11" spans="1:10" ht="19.5" customHeight="1">
      <c r="A11" s="11" t="s">
        <v>530</v>
      </c>
      <c r="B11" s="9" t="s">
        <v>531</v>
      </c>
      <c r="C11" s="9" t="s">
        <v>531</v>
      </c>
      <c r="D11" s="9" t="s">
        <v>531</v>
      </c>
      <c r="E11" s="9" t="s">
        <v>531</v>
      </c>
      <c r="F11" s="9" t="s">
        <v>472</v>
      </c>
      <c r="G11" s="9" t="s">
        <v>472</v>
      </c>
      <c r="H11" s="9" t="s">
        <v>472</v>
      </c>
      <c r="I11" s="9" t="s">
        <v>472</v>
      </c>
      <c r="J11" s="9" t="s">
        <v>472</v>
      </c>
    </row>
    <row r="12" spans="1:10" ht="114" customHeight="1">
      <c r="A12" s="11" t="s">
        <v>530</v>
      </c>
      <c r="B12" s="14" t="s">
        <v>579</v>
      </c>
      <c r="C12" s="14"/>
      <c r="D12" s="14"/>
      <c r="E12" s="14"/>
      <c r="F12" s="10" t="s">
        <v>580</v>
      </c>
      <c r="G12" s="10"/>
      <c r="H12" s="10"/>
      <c r="I12" s="10"/>
      <c r="J12" s="10"/>
    </row>
    <row r="13" spans="1:10" ht="19.5" customHeight="1">
      <c r="A13" s="8" t="s">
        <v>534</v>
      </c>
      <c r="B13" s="9" t="s">
        <v>534</v>
      </c>
      <c r="C13" s="9" t="s">
        <v>534</v>
      </c>
      <c r="D13" s="9" t="s">
        <v>535</v>
      </c>
      <c r="E13" s="9" t="s">
        <v>535</v>
      </c>
      <c r="F13" s="9" t="s">
        <v>535</v>
      </c>
      <c r="G13" s="9" t="s">
        <v>492</v>
      </c>
      <c r="H13" s="9" t="s">
        <v>523</v>
      </c>
      <c r="I13" s="9" t="s">
        <v>525</v>
      </c>
      <c r="J13" s="12" t="s">
        <v>493</v>
      </c>
    </row>
    <row r="14" spans="1:10" ht="19.5" customHeight="1">
      <c r="A14" s="15" t="s">
        <v>486</v>
      </c>
      <c r="B14" s="16" t="s">
        <v>487</v>
      </c>
      <c r="C14" s="16" t="s">
        <v>488</v>
      </c>
      <c r="D14" s="9" t="s">
        <v>489</v>
      </c>
      <c r="E14" s="9" t="s">
        <v>490</v>
      </c>
      <c r="F14" s="9" t="s">
        <v>491</v>
      </c>
      <c r="G14" s="9" t="s">
        <v>492</v>
      </c>
      <c r="H14" s="9" t="s">
        <v>523</v>
      </c>
      <c r="I14" s="9" t="s">
        <v>525</v>
      </c>
      <c r="J14" s="12" t="s">
        <v>493</v>
      </c>
    </row>
    <row r="15" spans="1:10" ht="19.5" customHeight="1">
      <c r="A15" s="17" t="s">
        <v>494</v>
      </c>
      <c r="B15" s="17" t="s">
        <v>495</v>
      </c>
      <c r="C15" s="17">
        <v>1</v>
      </c>
      <c r="D15" s="18" t="s">
        <v>537</v>
      </c>
      <c r="E15" s="18">
        <v>76183.4</v>
      </c>
      <c r="F15" s="18" t="s">
        <v>574</v>
      </c>
      <c r="G15" s="18" t="s">
        <v>539</v>
      </c>
      <c r="H15" s="20">
        <v>40</v>
      </c>
      <c r="I15" s="20">
        <v>40</v>
      </c>
      <c r="J15" s="8" t="s">
        <v>540</v>
      </c>
    </row>
    <row r="16" spans="1:10" ht="19.5" customHeight="1">
      <c r="A16" s="17" t="s">
        <v>500</v>
      </c>
      <c r="B16" s="17" t="s">
        <v>561</v>
      </c>
      <c r="C16" s="17">
        <v>78163.4</v>
      </c>
      <c r="D16" s="18" t="s">
        <v>554</v>
      </c>
      <c r="E16" s="18">
        <v>78163.4</v>
      </c>
      <c r="F16" s="18" t="s">
        <v>574</v>
      </c>
      <c r="G16" s="18" t="s">
        <v>539</v>
      </c>
      <c r="H16" s="20">
        <v>30</v>
      </c>
      <c r="I16" s="20">
        <v>30</v>
      </c>
      <c r="J16" s="8" t="s">
        <v>540</v>
      </c>
    </row>
    <row r="17" spans="1:10" ht="19.5" customHeight="1">
      <c r="A17" s="17" t="s">
        <v>505</v>
      </c>
      <c r="B17" s="17" t="s">
        <v>564</v>
      </c>
      <c r="C17" s="17" t="s">
        <v>577</v>
      </c>
      <c r="D17" s="18" t="s">
        <v>554</v>
      </c>
      <c r="E17" s="18">
        <v>78163.4</v>
      </c>
      <c r="F17" s="18" t="s">
        <v>574</v>
      </c>
      <c r="G17" s="18" t="s">
        <v>539</v>
      </c>
      <c r="H17" s="20">
        <v>10</v>
      </c>
      <c r="I17" s="20">
        <v>10</v>
      </c>
      <c r="J17" s="8" t="s">
        <v>540</v>
      </c>
    </row>
    <row r="18" spans="1:10" ht="19.5" customHeight="1">
      <c r="A18" s="8" t="s">
        <v>566</v>
      </c>
      <c r="B18" s="9" t="s">
        <v>566</v>
      </c>
      <c r="C18" s="9" t="s">
        <v>566</v>
      </c>
      <c r="D18" s="10"/>
      <c r="E18" s="10"/>
      <c r="F18" s="10"/>
      <c r="G18" s="10"/>
      <c r="H18" s="10"/>
      <c r="I18" s="10"/>
      <c r="J18" s="10"/>
    </row>
    <row r="19" spans="1:10" ht="19.5" customHeight="1">
      <c r="A19" s="8" t="s">
        <v>567</v>
      </c>
      <c r="B19" s="9" t="s">
        <v>567</v>
      </c>
      <c r="C19" s="9" t="s">
        <v>567</v>
      </c>
      <c r="D19" s="9" t="s">
        <v>567</v>
      </c>
      <c r="E19" s="9" t="s">
        <v>567</v>
      </c>
      <c r="F19" s="9" t="s">
        <v>567</v>
      </c>
      <c r="G19" s="9" t="s">
        <v>567</v>
      </c>
      <c r="H19" s="21">
        <f>100</f>
        <v>100</v>
      </c>
      <c r="I19" s="13">
        <f>I17+I16+I15+I7</f>
        <v>100</v>
      </c>
      <c r="J19" s="9" t="s">
        <v>568</v>
      </c>
    </row>
    <row r="20" spans="1:10" ht="19.5" customHeight="1">
      <c r="A20" s="22" t="s">
        <v>508</v>
      </c>
      <c r="B20" s="10" t="s">
        <v>508</v>
      </c>
      <c r="C20" s="10" t="s">
        <v>508</v>
      </c>
      <c r="D20" s="10" t="s">
        <v>508</v>
      </c>
      <c r="E20" s="10" t="s">
        <v>508</v>
      </c>
      <c r="F20" s="10" t="s">
        <v>508</v>
      </c>
      <c r="G20" s="10" t="s">
        <v>508</v>
      </c>
      <c r="H20" s="10" t="s">
        <v>508</v>
      </c>
      <c r="I20" s="10" t="s">
        <v>508</v>
      </c>
      <c r="J20" s="10" t="s">
        <v>508</v>
      </c>
    </row>
    <row r="21" spans="1:10" ht="19.5" customHeight="1">
      <c r="A21" s="23" t="s">
        <v>509</v>
      </c>
      <c r="B21" s="24" t="s">
        <v>509</v>
      </c>
      <c r="C21" s="24" t="s">
        <v>509</v>
      </c>
      <c r="D21" s="24" t="s">
        <v>509</v>
      </c>
      <c r="E21" s="24" t="s">
        <v>509</v>
      </c>
      <c r="F21" s="24" t="s">
        <v>509</v>
      </c>
      <c r="G21" s="24" t="s">
        <v>509</v>
      </c>
      <c r="H21" s="24" t="s">
        <v>509</v>
      </c>
      <c r="I21" s="24" t="s">
        <v>509</v>
      </c>
      <c r="J21" s="24" t="s">
        <v>509</v>
      </c>
    </row>
    <row r="22" spans="1:10" ht="409.5" customHeight="1" hidden="1">
      <c r="A22" s="25"/>
      <c r="B22" s="25"/>
      <c r="C22" s="25"/>
      <c r="D22" s="25"/>
      <c r="E22" s="26"/>
      <c r="F22" s="25"/>
      <c r="G22" s="25"/>
      <c r="H22" s="25"/>
      <c r="I22" s="25"/>
      <c r="J22" s="25"/>
    </row>
    <row r="23" spans="1:10" ht="409.5" customHeight="1" hidden="1">
      <c r="A23" s="25"/>
      <c r="B23" s="25"/>
      <c r="C23" s="25"/>
      <c r="D23" s="25"/>
      <c r="E23" s="26"/>
      <c r="F23" s="25"/>
      <c r="G23" s="25"/>
      <c r="H23" s="25"/>
      <c r="I23" s="25"/>
      <c r="J23" s="25"/>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0:J20"/>
    <mergeCell ref="A21:J21"/>
    <mergeCell ref="A22:J22"/>
    <mergeCell ref="A23:J23"/>
    <mergeCell ref="A11:A12"/>
    <mergeCell ref="G13:G14"/>
    <mergeCell ref="H13:H14"/>
    <mergeCell ref="I13:I14"/>
    <mergeCell ref="J13:J14"/>
    <mergeCell ref="A6:B10"/>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D22" sqref="D22"/>
    </sheetView>
  </sheetViews>
  <sheetFormatPr defaultColWidth="8.7109375" defaultRowHeight="12.75"/>
  <cols>
    <col min="1" max="1" width="10.57421875" style="0" customWidth="1"/>
    <col min="2" max="2" width="12.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s="1" customFormat="1" ht="27.75" customHeight="1">
      <c r="A1" s="2"/>
      <c r="B1" s="2"/>
      <c r="C1" s="2"/>
      <c r="D1" s="2"/>
      <c r="E1" s="3" t="s">
        <v>511</v>
      </c>
      <c r="F1" s="2"/>
      <c r="G1" s="2"/>
      <c r="H1" s="2"/>
      <c r="I1" s="2"/>
      <c r="J1" s="2"/>
    </row>
    <row r="2" spans="1:10" ht="13.5" customHeight="1">
      <c r="A2" s="4"/>
      <c r="B2" s="4"/>
      <c r="C2" s="4"/>
      <c r="D2" s="4"/>
      <c r="E2" s="4"/>
      <c r="F2" s="4"/>
      <c r="G2" s="4"/>
      <c r="H2" s="4"/>
      <c r="I2" s="4"/>
      <c r="J2" s="27" t="s">
        <v>512</v>
      </c>
    </row>
    <row r="3" spans="1:10" ht="13.5" customHeight="1">
      <c r="A3" s="5" t="s">
        <v>408</v>
      </c>
      <c r="B3" s="6"/>
      <c r="C3" s="6"/>
      <c r="D3" s="6"/>
      <c r="E3" s="7"/>
      <c r="F3" s="6"/>
      <c r="G3" s="6"/>
      <c r="H3" s="6"/>
      <c r="I3" s="6"/>
      <c r="J3" s="28" t="s">
        <v>442</v>
      </c>
    </row>
    <row r="4" spans="1:10" ht="19.5" customHeight="1">
      <c r="A4" s="8" t="s">
        <v>513</v>
      </c>
      <c r="B4" s="9" t="s">
        <v>513</v>
      </c>
      <c r="C4" s="10" t="s">
        <v>581</v>
      </c>
      <c r="D4" s="10"/>
      <c r="E4" s="10"/>
      <c r="F4" s="10"/>
      <c r="G4" s="10"/>
      <c r="H4" s="10"/>
      <c r="I4" s="10"/>
      <c r="J4" s="10"/>
    </row>
    <row r="5" spans="1:10" ht="19.5" customHeight="1">
      <c r="A5" s="8" t="s">
        <v>515</v>
      </c>
      <c r="B5" s="9" t="s">
        <v>515</v>
      </c>
      <c r="C5" s="9" t="s">
        <v>516</v>
      </c>
      <c r="D5" s="9"/>
      <c r="E5" s="9"/>
      <c r="F5" s="9" t="s">
        <v>517</v>
      </c>
      <c r="G5" s="9" t="s">
        <v>517</v>
      </c>
      <c r="H5" s="9" t="s">
        <v>518</v>
      </c>
      <c r="I5" s="9"/>
      <c r="J5" s="9"/>
    </row>
    <row r="6" spans="1:10" ht="19.5" customHeight="1">
      <c r="A6" s="11" t="s">
        <v>519</v>
      </c>
      <c r="B6" s="12" t="s">
        <v>519</v>
      </c>
      <c r="C6" s="10"/>
      <c r="D6" s="9" t="s">
        <v>520</v>
      </c>
      <c r="E6" s="9" t="s">
        <v>521</v>
      </c>
      <c r="F6" s="9" t="s">
        <v>522</v>
      </c>
      <c r="G6" s="9" t="s">
        <v>523</v>
      </c>
      <c r="H6" s="9" t="s">
        <v>524</v>
      </c>
      <c r="I6" s="9" t="s">
        <v>525</v>
      </c>
      <c r="J6" s="9" t="s">
        <v>525</v>
      </c>
    </row>
    <row r="7" spans="1:10" ht="19.5" customHeight="1">
      <c r="A7" s="11" t="s">
        <v>519</v>
      </c>
      <c r="B7" s="12" t="s">
        <v>519</v>
      </c>
      <c r="C7" s="10" t="s">
        <v>526</v>
      </c>
      <c r="D7" s="13"/>
      <c r="E7" s="13">
        <v>2505</v>
      </c>
      <c r="F7" s="13">
        <v>2505</v>
      </c>
      <c r="G7" s="9">
        <v>20</v>
      </c>
      <c r="H7" s="13">
        <v>81.15</v>
      </c>
      <c r="I7" s="13">
        <v>16.23</v>
      </c>
      <c r="J7" s="10"/>
    </row>
    <row r="8" spans="1:10" ht="19.5" customHeight="1">
      <c r="A8" s="11" t="s">
        <v>519</v>
      </c>
      <c r="B8" s="12" t="s">
        <v>519</v>
      </c>
      <c r="C8" s="10" t="s">
        <v>527</v>
      </c>
      <c r="D8" s="13"/>
      <c r="E8" s="13">
        <v>2505</v>
      </c>
      <c r="F8" s="13">
        <v>2505</v>
      </c>
      <c r="G8" s="9" t="s">
        <v>414</v>
      </c>
      <c r="H8" s="13">
        <v>81.15</v>
      </c>
      <c r="I8" s="9" t="s">
        <v>414</v>
      </c>
      <c r="J8" s="9" t="s">
        <v>414</v>
      </c>
    </row>
    <row r="9" spans="1:10" ht="19.5" customHeight="1">
      <c r="A9" s="11" t="s">
        <v>519</v>
      </c>
      <c r="B9" s="12" t="s">
        <v>519</v>
      </c>
      <c r="C9" s="10" t="s">
        <v>528</v>
      </c>
      <c r="D9" s="13"/>
      <c r="E9" s="13"/>
      <c r="F9" s="13"/>
      <c r="G9" s="9" t="s">
        <v>414</v>
      </c>
      <c r="H9" s="13"/>
      <c r="I9" s="9" t="s">
        <v>414</v>
      </c>
      <c r="J9" s="9" t="s">
        <v>414</v>
      </c>
    </row>
    <row r="10" spans="1:10" ht="19.5" customHeight="1">
      <c r="A10" s="11" t="s">
        <v>519</v>
      </c>
      <c r="B10" s="12" t="s">
        <v>519</v>
      </c>
      <c r="C10" s="10" t="s">
        <v>529</v>
      </c>
      <c r="D10" s="13"/>
      <c r="E10" s="13"/>
      <c r="F10" s="13"/>
      <c r="G10" s="9" t="s">
        <v>414</v>
      </c>
      <c r="H10" s="13"/>
      <c r="I10" s="9" t="s">
        <v>414</v>
      </c>
      <c r="J10" s="9" t="s">
        <v>414</v>
      </c>
    </row>
    <row r="11" spans="1:10" ht="19.5" customHeight="1">
      <c r="A11" s="11" t="s">
        <v>530</v>
      </c>
      <c r="B11" s="9" t="s">
        <v>531</v>
      </c>
      <c r="C11" s="9" t="s">
        <v>531</v>
      </c>
      <c r="D11" s="9" t="s">
        <v>531</v>
      </c>
      <c r="E11" s="9" t="s">
        <v>531</v>
      </c>
      <c r="F11" s="9" t="s">
        <v>472</v>
      </c>
      <c r="G11" s="9" t="s">
        <v>472</v>
      </c>
      <c r="H11" s="9" t="s">
        <v>472</v>
      </c>
      <c r="I11" s="9" t="s">
        <v>472</v>
      </c>
      <c r="J11" s="9" t="s">
        <v>472</v>
      </c>
    </row>
    <row r="12" spans="1:10" ht="45.75" customHeight="1">
      <c r="A12" s="11" t="s">
        <v>530</v>
      </c>
      <c r="B12" s="14" t="s">
        <v>582</v>
      </c>
      <c r="C12" s="14"/>
      <c r="D12" s="14"/>
      <c r="E12" s="14"/>
      <c r="F12" s="10" t="s">
        <v>583</v>
      </c>
      <c r="G12" s="10"/>
      <c r="H12" s="10"/>
      <c r="I12" s="10"/>
      <c r="J12" s="10"/>
    </row>
    <row r="13" spans="1:10" ht="19.5" customHeight="1">
      <c r="A13" s="8" t="s">
        <v>534</v>
      </c>
      <c r="B13" s="9" t="s">
        <v>534</v>
      </c>
      <c r="C13" s="9" t="s">
        <v>534</v>
      </c>
      <c r="D13" s="9" t="s">
        <v>535</v>
      </c>
      <c r="E13" s="9" t="s">
        <v>535</v>
      </c>
      <c r="F13" s="9" t="s">
        <v>535</v>
      </c>
      <c r="G13" s="9" t="s">
        <v>492</v>
      </c>
      <c r="H13" s="9" t="s">
        <v>523</v>
      </c>
      <c r="I13" s="9" t="s">
        <v>525</v>
      </c>
      <c r="J13" s="12" t="s">
        <v>493</v>
      </c>
    </row>
    <row r="14" spans="1:10" ht="19.5" customHeight="1">
      <c r="A14" s="15" t="s">
        <v>486</v>
      </c>
      <c r="B14" s="16" t="s">
        <v>487</v>
      </c>
      <c r="C14" s="16" t="s">
        <v>488</v>
      </c>
      <c r="D14" s="9" t="s">
        <v>489</v>
      </c>
      <c r="E14" s="9" t="s">
        <v>490</v>
      </c>
      <c r="F14" s="9" t="s">
        <v>491</v>
      </c>
      <c r="G14" s="9" t="s">
        <v>492</v>
      </c>
      <c r="H14" s="9" t="s">
        <v>523</v>
      </c>
      <c r="I14" s="9" t="s">
        <v>525</v>
      </c>
      <c r="J14" s="12" t="s">
        <v>493</v>
      </c>
    </row>
    <row r="15" spans="1:10" ht="19.5" customHeight="1">
      <c r="A15" s="17" t="s">
        <v>494</v>
      </c>
      <c r="B15" s="17" t="s">
        <v>495</v>
      </c>
      <c r="C15" s="17">
        <v>1</v>
      </c>
      <c r="D15" s="18" t="s">
        <v>537</v>
      </c>
      <c r="E15" s="18">
        <v>1</v>
      </c>
      <c r="F15" s="18" t="s">
        <v>584</v>
      </c>
      <c r="G15" s="19" t="s">
        <v>585</v>
      </c>
      <c r="H15" s="20">
        <v>10</v>
      </c>
      <c r="I15" s="29">
        <v>8</v>
      </c>
      <c r="J15" s="8" t="s">
        <v>586</v>
      </c>
    </row>
    <row r="16" spans="1:10" ht="19.5" customHeight="1">
      <c r="A16" s="17" t="s">
        <v>494</v>
      </c>
      <c r="B16" s="17" t="s">
        <v>496</v>
      </c>
      <c r="C16" s="17">
        <v>1</v>
      </c>
      <c r="D16" s="18" t="s">
        <v>537</v>
      </c>
      <c r="E16" s="18">
        <v>100</v>
      </c>
      <c r="F16" s="18" t="s">
        <v>584</v>
      </c>
      <c r="G16" s="19" t="s">
        <v>585</v>
      </c>
      <c r="H16" s="20">
        <v>10</v>
      </c>
      <c r="I16" s="29">
        <v>8</v>
      </c>
      <c r="J16" s="8" t="s">
        <v>586</v>
      </c>
    </row>
    <row r="17" spans="1:10" ht="19.5" customHeight="1">
      <c r="A17" s="17" t="s">
        <v>494</v>
      </c>
      <c r="B17" s="17" t="s">
        <v>498</v>
      </c>
      <c r="C17" s="17">
        <v>1</v>
      </c>
      <c r="D17" s="18" t="s">
        <v>537</v>
      </c>
      <c r="E17" s="18">
        <v>100</v>
      </c>
      <c r="F17" s="18" t="s">
        <v>542</v>
      </c>
      <c r="G17" s="19" t="s">
        <v>585</v>
      </c>
      <c r="H17" s="20">
        <v>10</v>
      </c>
      <c r="I17" s="29">
        <v>8</v>
      </c>
      <c r="J17" s="8" t="s">
        <v>586</v>
      </c>
    </row>
    <row r="18" spans="1:10" ht="19.5" customHeight="1">
      <c r="A18" s="17" t="s">
        <v>494</v>
      </c>
      <c r="B18" s="17" t="s">
        <v>499</v>
      </c>
      <c r="C18" s="17">
        <v>1</v>
      </c>
      <c r="D18" s="18" t="s">
        <v>537</v>
      </c>
      <c r="E18" s="18">
        <v>25050000</v>
      </c>
      <c r="F18" s="18" t="s">
        <v>542</v>
      </c>
      <c r="G18" s="19" t="s">
        <v>585</v>
      </c>
      <c r="H18" s="20">
        <v>10</v>
      </c>
      <c r="I18" s="29">
        <v>8</v>
      </c>
      <c r="J18" s="8" t="s">
        <v>586</v>
      </c>
    </row>
    <row r="19" spans="1:10" ht="19.5" customHeight="1">
      <c r="A19" s="17" t="s">
        <v>500</v>
      </c>
      <c r="B19" s="17" t="s">
        <v>575</v>
      </c>
      <c r="C19" s="17" t="s">
        <v>587</v>
      </c>
      <c r="D19" s="18" t="s">
        <v>537</v>
      </c>
      <c r="E19" s="18">
        <v>100</v>
      </c>
      <c r="F19" s="18" t="s">
        <v>542</v>
      </c>
      <c r="G19" s="19" t="s">
        <v>585</v>
      </c>
      <c r="H19" s="20">
        <v>7</v>
      </c>
      <c r="I19" s="29">
        <v>7</v>
      </c>
      <c r="J19" s="8" t="s">
        <v>586</v>
      </c>
    </row>
    <row r="20" spans="1:10" ht="19.5" customHeight="1">
      <c r="A20" s="17" t="s">
        <v>500</v>
      </c>
      <c r="B20" s="17" t="s">
        <v>557</v>
      </c>
      <c r="C20" s="17" t="s">
        <v>587</v>
      </c>
      <c r="D20" s="18" t="s">
        <v>537</v>
      </c>
      <c r="E20" s="18">
        <v>100</v>
      </c>
      <c r="F20" s="18" t="s">
        <v>542</v>
      </c>
      <c r="G20" s="19" t="s">
        <v>585</v>
      </c>
      <c r="H20" s="20">
        <v>7</v>
      </c>
      <c r="I20" s="29">
        <v>7</v>
      </c>
      <c r="J20" s="8" t="s">
        <v>586</v>
      </c>
    </row>
    <row r="21" spans="1:10" ht="19.5" customHeight="1">
      <c r="A21" s="17" t="s">
        <v>500</v>
      </c>
      <c r="B21" s="17" t="s">
        <v>576</v>
      </c>
      <c r="C21" s="17" t="s">
        <v>588</v>
      </c>
      <c r="D21" s="18" t="s">
        <v>537</v>
      </c>
      <c r="E21" s="18">
        <v>100</v>
      </c>
      <c r="F21" s="18" t="s">
        <v>542</v>
      </c>
      <c r="G21" s="19" t="s">
        <v>585</v>
      </c>
      <c r="H21" s="20">
        <v>7</v>
      </c>
      <c r="I21" s="29">
        <v>7</v>
      </c>
      <c r="J21" s="8" t="s">
        <v>586</v>
      </c>
    </row>
    <row r="22" spans="1:10" ht="19.5" customHeight="1">
      <c r="A22" s="17" t="s">
        <v>500</v>
      </c>
      <c r="B22" s="17" t="s">
        <v>561</v>
      </c>
      <c r="C22" s="17" t="s">
        <v>589</v>
      </c>
      <c r="D22" s="18" t="s">
        <v>537</v>
      </c>
      <c r="E22" s="18">
        <v>100</v>
      </c>
      <c r="F22" s="18" t="s">
        <v>542</v>
      </c>
      <c r="G22" s="19" t="s">
        <v>585</v>
      </c>
      <c r="H22" s="20">
        <v>9</v>
      </c>
      <c r="I22" s="29">
        <v>9</v>
      </c>
      <c r="J22" s="8" t="s">
        <v>586</v>
      </c>
    </row>
    <row r="23" spans="1:10" ht="19.5" customHeight="1">
      <c r="A23" s="17" t="s">
        <v>505</v>
      </c>
      <c r="B23" s="17" t="s">
        <v>564</v>
      </c>
      <c r="C23" s="17" t="s">
        <v>577</v>
      </c>
      <c r="D23" s="18" t="s">
        <v>537</v>
      </c>
      <c r="E23" s="18">
        <v>100</v>
      </c>
      <c r="F23" s="18" t="s">
        <v>542</v>
      </c>
      <c r="G23" s="19" t="s">
        <v>585</v>
      </c>
      <c r="H23" s="20">
        <v>10</v>
      </c>
      <c r="I23" s="29">
        <v>8</v>
      </c>
      <c r="J23" s="8" t="s">
        <v>586</v>
      </c>
    </row>
    <row r="24" spans="1:10" ht="19.5" customHeight="1">
      <c r="A24" s="8" t="s">
        <v>566</v>
      </c>
      <c r="B24" s="9" t="s">
        <v>566</v>
      </c>
      <c r="C24" s="9" t="s">
        <v>566</v>
      </c>
      <c r="D24" s="10"/>
      <c r="E24" s="10"/>
      <c r="F24" s="10"/>
      <c r="G24" s="10"/>
      <c r="H24" s="10"/>
      <c r="I24" s="10"/>
      <c r="J24" s="10"/>
    </row>
    <row r="25" spans="1:10" ht="19.5" customHeight="1">
      <c r="A25" s="8" t="s">
        <v>567</v>
      </c>
      <c r="B25" s="9" t="s">
        <v>567</v>
      </c>
      <c r="C25" s="9" t="s">
        <v>567</v>
      </c>
      <c r="D25" s="9" t="s">
        <v>567</v>
      </c>
      <c r="E25" s="9" t="s">
        <v>567</v>
      </c>
      <c r="F25" s="9" t="s">
        <v>567</v>
      </c>
      <c r="G25" s="9" t="s">
        <v>567</v>
      </c>
      <c r="H25" s="21">
        <f>100</f>
        <v>100</v>
      </c>
      <c r="I25" s="13">
        <f>I23+I22+I21+I20+I19+I18+I17+I16+I15+I7</f>
        <v>86.23</v>
      </c>
      <c r="J25" s="9" t="s">
        <v>590</v>
      </c>
    </row>
    <row r="26" spans="1:10" ht="19.5" customHeight="1">
      <c r="A26" s="22" t="s">
        <v>508</v>
      </c>
      <c r="B26" s="10" t="s">
        <v>508</v>
      </c>
      <c r="C26" s="10" t="s">
        <v>508</v>
      </c>
      <c r="D26" s="10" t="s">
        <v>508</v>
      </c>
      <c r="E26" s="10" t="s">
        <v>508</v>
      </c>
      <c r="F26" s="10" t="s">
        <v>508</v>
      </c>
      <c r="G26" s="10" t="s">
        <v>508</v>
      </c>
      <c r="H26" s="10" t="s">
        <v>508</v>
      </c>
      <c r="I26" s="10" t="s">
        <v>508</v>
      </c>
      <c r="J26" s="10" t="s">
        <v>508</v>
      </c>
    </row>
    <row r="27" spans="1:10" ht="19.5" customHeight="1">
      <c r="A27" s="23" t="s">
        <v>509</v>
      </c>
      <c r="B27" s="24" t="s">
        <v>509</v>
      </c>
      <c r="C27" s="24" t="s">
        <v>509</v>
      </c>
      <c r="D27" s="24" t="s">
        <v>509</v>
      </c>
      <c r="E27" s="24" t="s">
        <v>509</v>
      </c>
      <c r="F27" s="24" t="s">
        <v>509</v>
      </c>
      <c r="G27" s="24" t="s">
        <v>509</v>
      </c>
      <c r="H27" s="24" t="s">
        <v>509</v>
      </c>
      <c r="I27" s="24" t="s">
        <v>509</v>
      </c>
      <c r="J27" s="24" t="s">
        <v>509</v>
      </c>
    </row>
    <row r="28" spans="1:10" ht="409.5" customHeight="1" hidden="1">
      <c r="A28" s="25"/>
      <c r="B28" s="25"/>
      <c r="C28" s="25"/>
      <c r="D28" s="25"/>
      <c r="E28" s="26"/>
      <c r="F28" s="25"/>
      <c r="G28" s="25"/>
      <c r="H28" s="25"/>
      <c r="I28" s="25"/>
      <c r="J28" s="25"/>
    </row>
    <row r="29" spans="1:10" ht="409.5" customHeight="1" hidden="1">
      <c r="A29" s="25"/>
      <c r="B29" s="25"/>
      <c r="C29" s="25"/>
      <c r="D29" s="25"/>
      <c r="E29" s="26"/>
      <c r="F29" s="25"/>
      <c r="G29" s="25"/>
      <c r="H29" s="25"/>
      <c r="I29" s="25"/>
      <c r="J29" s="25"/>
    </row>
  </sheetData>
  <sheetProtection/>
  <mergeCells count="30">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29:J29"/>
    <mergeCell ref="A11:A12"/>
    <mergeCell ref="G13:G14"/>
    <mergeCell ref="H13:H14"/>
    <mergeCell ref="I13:I14"/>
    <mergeCell ref="J13:J14"/>
    <mergeCell ref="A6:B10"/>
  </mergeCells>
  <printOptions/>
  <pageMargins left="0.75" right="0.75" top="1" bottom="1" header="0.5" footer="0.5"/>
  <pageSetup fitToHeight="0" fitToWidth="1" horizontalDpi="300" verticalDpi="300" orientation="portrait" scale="5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3">
      <selection activeCell="G1" sqref="G1"/>
    </sheetView>
  </sheetViews>
  <sheetFormatPr defaultColWidth="8.7109375" defaultRowHeight="12.75"/>
  <cols>
    <col min="1" max="3" width="3.7109375" style="0" customWidth="1"/>
    <col min="4" max="4" width="37.421875" style="0" customWidth="1"/>
    <col min="5" max="8" width="21.421875" style="0" customWidth="1"/>
    <col min="9" max="9" width="20.421875" style="0" customWidth="1"/>
    <col min="10" max="12" width="21.421875" style="0" customWidth="1"/>
  </cols>
  <sheetData>
    <row r="1" spans="1:12" ht="27.75" customHeight="1">
      <c r="A1" s="39"/>
      <c r="B1" s="4"/>
      <c r="C1" s="4"/>
      <c r="D1" s="4"/>
      <c r="E1" s="4"/>
      <c r="F1" s="3" t="s">
        <v>113</v>
      </c>
      <c r="G1" s="4"/>
      <c r="H1" s="4"/>
      <c r="I1" s="4"/>
      <c r="J1" s="4"/>
      <c r="K1" s="4"/>
      <c r="L1" s="4"/>
    </row>
    <row r="2" spans="1:12" ht="409.5" customHeight="1" hidden="1">
      <c r="A2" s="39"/>
      <c r="B2" s="4"/>
      <c r="C2" s="4"/>
      <c r="D2" s="4"/>
      <c r="E2" s="4"/>
      <c r="F2" s="4"/>
      <c r="G2" s="4"/>
      <c r="H2" s="4"/>
      <c r="I2" s="4"/>
      <c r="J2" s="4"/>
      <c r="K2" s="4"/>
      <c r="L2" s="4"/>
    </row>
    <row r="3" spans="1:12" ht="409.5" customHeight="1" hidden="1">
      <c r="A3" s="39"/>
      <c r="B3" s="4"/>
      <c r="C3" s="4"/>
      <c r="D3" s="4"/>
      <c r="E3" s="4"/>
      <c r="F3" s="4"/>
      <c r="G3" s="4"/>
      <c r="H3" s="4"/>
      <c r="I3" s="4"/>
      <c r="J3" s="4"/>
      <c r="K3" s="4"/>
      <c r="L3" s="4"/>
    </row>
    <row r="4" spans="1:12" ht="15" customHeight="1">
      <c r="A4" s="4"/>
      <c r="B4" s="4"/>
      <c r="C4" s="4"/>
      <c r="D4" s="4"/>
      <c r="E4" s="4"/>
      <c r="F4" s="4"/>
      <c r="G4" s="4"/>
      <c r="H4" s="4"/>
      <c r="I4" s="4"/>
      <c r="J4" s="4"/>
      <c r="K4" s="4"/>
      <c r="L4" s="68" t="s">
        <v>114</v>
      </c>
    </row>
    <row r="5" spans="1:12" ht="15" customHeight="1">
      <c r="A5" s="59" t="s">
        <v>2</v>
      </c>
      <c r="B5" s="6"/>
      <c r="C5" s="6"/>
      <c r="D5" s="6"/>
      <c r="E5" s="6"/>
      <c r="F5" s="60"/>
      <c r="G5" s="6"/>
      <c r="H5" s="6"/>
      <c r="I5" s="6"/>
      <c r="J5" s="6"/>
      <c r="K5" s="6"/>
      <c r="L5" s="69" t="s">
        <v>3</v>
      </c>
    </row>
    <row r="6" spans="1:12" ht="19.5" customHeight="1">
      <c r="A6" s="94" t="s">
        <v>6</v>
      </c>
      <c r="B6" s="95" t="s">
        <v>6</v>
      </c>
      <c r="C6" s="95" t="s">
        <v>6</v>
      </c>
      <c r="D6" s="95" t="s">
        <v>6</v>
      </c>
      <c r="E6" s="12" t="s">
        <v>97</v>
      </c>
      <c r="F6" s="12" t="s">
        <v>115</v>
      </c>
      <c r="G6" s="12" t="s">
        <v>116</v>
      </c>
      <c r="H6" s="12" t="s">
        <v>117</v>
      </c>
      <c r="I6" s="12" t="s">
        <v>117</v>
      </c>
      <c r="J6" s="12" t="s">
        <v>118</v>
      </c>
      <c r="K6" s="12" t="s">
        <v>119</v>
      </c>
      <c r="L6" s="12" t="s">
        <v>120</v>
      </c>
    </row>
    <row r="7" spans="1:12" ht="19.5" customHeight="1">
      <c r="A7" s="11" t="s">
        <v>121</v>
      </c>
      <c r="B7" s="12" t="s">
        <v>121</v>
      </c>
      <c r="C7" s="12" t="s">
        <v>121</v>
      </c>
      <c r="D7" s="63" t="s">
        <v>122</v>
      </c>
      <c r="E7" s="12" t="s">
        <v>97</v>
      </c>
      <c r="F7" s="12" t="s">
        <v>115</v>
      </c>
      <c r="G7" s="12" t="s">
        <v>116</v>
      </c>
      <c r="H7" s="12" t="s">
        <v>123</v>
      </c>
      <c r="I7" s="12" t="s">
        <v>124</v>
      </c>
      <c r="J7" s="12" t="s">
        <v>118</v>
      </c>
      <c r="K7" s="12" t="s">
        <v>119</v>
      </c>
      <c r="L7" s="12" t="s">
        <v>120</v>
      </c>
    </row>
    <row r="8" spans="1:12" ht="19.5" customHeight="1">
      <c r="A8" s="11" t="s">
        <v>121</v>
      </c>
      <c r="B8" s="12" t="s">
        <v>121</v>
      </c>
      <c r="C8" s="12" t="s">
        <v>121</v>
      </c>
      <c r="D8" s="63" t="s">
        <v>122</v>
      </c>
      <c r="E8" s="12" t="s">
        <v>97</v>
      </c>
      <c r="F8" s="12" t="s">
        <v>115</v>
      </c>
      <c r="G8" s="12" t="s">
        <v>116</v>
      </c>
      <c r="H8" s="12" t="s">
        <v>123</v>
      </c>
      <c r="I8" s="12" t="s">
        <v>124</v>
      </c>
      <c r="J8" s="12" t="s">
        <v>118</v>
      </c>
      <c r="K8" s="12" t="s">
        <v>119</v>
      </c>
      <c r="L8" s="12" t="s">
        <v>120</v>
      </c>
    </row>
    <row r="9" spans="1:12" ht="19.5" customHeight="1">
      <c r="A9" s="11" t="s">
        <v>121</v>
      </c>
      <c r="B9" s="12" t="s">
        <v>121</v>
      </c>
      <c r="C9" s="12" t="s">
        <v>121</v>
      </c>
      <c r="D9" s="63" t="s">
        <v>122</v>
      </c>
      <c r="E9" s="12" t="s">
        <v>97</v>
      </c>
      <c r="F9" s="12" t="s">
        <v>115</v>
      </c>
      <c r="G9" s="12" t="s">
        <v>116</v>
      </c>
      <c r="H9" s="12" t="s">
        <v>123</v>
      </c>
      <c r="I9" s="12" t="s">
        <v>124</v>
      </c>
      <c r="J9" s="12" t="s">
        <v>118</v>
      </c>
      <c r="K9" s="12" t="s">
        <v>119</v>
      </c>
      <c r="L9" s="12" t="s">
        <v>120</v>
      </c>
    </row>
    <row r="10" spans="1:12" ht="19.5" customHeight="1">
      <c r="A10" s="35" t="s">
        <v>125</v>
      </c>
      <c r="B10" s="63" t="s">
        <v>126</v>
      </c>
      <c r="C10" s="63" t="s">
        <v>127</v>
      </c>
      <c r="D10" s="95" t="s">
        <v>10</v>
      </c>
      <c r="E10" s="12" t="s">
        <v>11</v>
      </c>
      <c r="F10" s="12" t="s">
        <v>12</v>
      </c>
      <c r="G10" s="12" t="s">
        <v>20</v>
      </c>
      <c r="H10" s="12" t="s">
        <v>24</v>
      </c>
      <c r="I10" s="12" t="s">
        <v>28</v>
      </c>
      <c r="J10" s="12" t="s">
        <v>32</v>
      </c>
      <c r="K10" s="12" t="s">
        <v>36</v>
      </c>
      <c r="L10" s="12" t="s">
        <v>40</v>
      </c>
    </row>
    <row r="11" spans="1:12" ht="19.5" customHeight="1">
      <c r="A11" s="35" t="s">
        <v>125</v>
      </c>
      <c r="B11" s="63" t="s">
        <v>126</v>
      </c>
      <c r="C11" s="63" t="s">
        <v>127</v>
      </c>
      <c r="D11" s="63" t="s">
        <v>128</v>
      </c>
      <c r="E11" s="64">
        <v>25489751.72</v>
      </c>
      <c r="F11" s="64">
        <v>25489751.72</v>
      </c>
      <c r="G11" s="64">
        <v>3104205.15</v>
      </c>
      <c r="H11" s="64">
        <f>F11-G11</f>
        <v>22385546.57</v>
      </c>
      <c r="I11" s="64"/>
      <c r="J11" s="64"/>
      <c r="K11" s="64"/>
      <c r="L11" s="64"/>
    </row>
    <row r="12" spans="1:12" ht="19.5" customHeight="1">
      <c r="A12" s="36" t="s">
        <v>129</v>
      </c>
      <c r="B12" s="65" t="s">
        <v>129</v>
      </c>
      <c r="C12" s="65" t="s">
        <v>129</v>
      </c>
      <c r="D12" s="65" t="s">
        <v>130</v>
      </c>
      <c r="E12" s="64">
        <v>155711.51</v>
      </c>
      <c r="F12" s="64">
        <v>155711.51</v>
      </c>
      <c r="G12" s="64"/>
      <c r="H12" s="64"/>
      <c r="I12" s="64"/>
      <c r="J12" s="64"/>
      <c r="K12" s="64"/>
      <c r="L12" s="64"/>
    </row>
    <row r="13" spans="1:12" ht="19.5" customHeight="1">
      <c r="A13" s="36" t="s">
        <v>131</v>
      </c>
      <c r="B13" s="65" t="s">
        <v>131</v>
      </c>
      <c r="C13" s="65" t="s">
        <v>131</v>
      </c>
      <c r="D13" s="65" t="s">
        <v>132</v>
      </c>
      <c r="E13" s="64">
        <v>155711.51</v>
      </c>
      <c r="F13" s="64">
        <v>155711.51</v>
      </c>
      <c r="G13" s="64"/>
      <c r="H13" s="64"/>
      <c r="I13" s="64"/>
      <c r="J13" s="64"/>
      <c r="K13" s="64"/>
      <c r="L13" s="64"/>
    </row>
    <row r="14" spans="1:12" ht="19.5" customHeight="1">
      <c r="A14" s="36" t="s">
        <v>133</v>
      </c>
      <c r="B14" s="65" t="s">
        <v>133</v>
      </c>
      <c r="C14" s="65" t="s">
        <v>133</v>
      </c>
      <c r="D14" s="65" t="s">
        <v>134</v>
      </c>
      <c r="E14" s="64">
        <v>27420</v>
      </c>
      <c r="F14" s="64">
        <v>27420</v>
      </c>
      <c r="G14" s="64"/>
      <c r="H14" s="64"/>
      <c r="I14" s="64"/>
      <c r="J14" s="64"/>
      <c r="K14" s="64"/>
      <c r="L14" s="64"/>
    </row>
    <row r="15" spans="1:12" ht="19.5" customHeight="1">
      <c r="A15" s="36" t="s">
        <v>135</v>
      </c>
      <c r="B15" s="65" t="s">
        <v>135</v>
      </c>
      <c r="C15" s="65" t="s">
        <v>135</v>
      </c>
      <c r="D15" s="65" t="s">
        <v>136</v>
      </c>
      <c r="E15" s="64">
        <v>101464.96</v>
      </c>
      <c r="F15" s="64">
        <v>101464.96</v>
      </c>
      <c r="G15" s="64"/>
      <c r="H15" s="64">
        <v>22385546.57</v>
      </c>
      <c r="I15" s="64"/>
      <c r="J15" s="64"/>
      <c r="K15" s="64"/>
      <c r="L15" s="64"/>
    </row>
    <row r="16" spans="1:12" ht="19.5" customHeight="1">
      <c r="A16" s="36" t="s">
        <v>137</v>
      </c>
      <c r="B16" s="65" t="s">
        <v>137</v>
      </c>
      <c r="C16" s="65" t="s">
        <v>137</v>
      </c>
      <c r="D16" s="65" t="s">
        <v>138</v>
      </c>
      <c r="E16" s="64">
        <v>26826.55</v>
      </c>
      <c r="F16" s="64">
        <v>26826.55</v>
      </c>
      <c r="G16" s="64"/>
      <c r="H16" s="64"/>
      <c r="I16" s="64"/>
      <c r="J16" s="64"/>
      <c r="K16" s="64"/>
      <c r="L16" s="64"/>
    </row>
    <row r="17" spans="1:12" ht="19.5" customHeight="1">
      <c r="A17" s="36" t="s">
        <v>139</v>
      </c>
      <c r="B17" s="65" t="s">
        <v>139</v>
      </c>
      <c r="C17" s="65" t="s">
        <v>139</v>
      </c>
      <c r="D17" s="65" t="s">
        <v>140</v>
      </c>
      <c r="E17" s="64">
        <v>96883.5</v>
      </c>
      <c r="F17" s="64">
        <v>96883.5</v>
      </c>
      <c r="G17" s="64"/>
      <c r="H17" s="64"/>
      <c r="I17" s="64"/>
      <c r="J17" s="64"/>
      <c r="K17" s="64"/>
      <c r="L17" s="64"/>
    </row>
    <row r="18" spans="1:12" ht="19.5" customHeight="1">
      <c r="A18" s="36" t="s">
        <v>141</v>
      </c>
      <c r="B18" s="65" t="s">
        <v>141</v>
      </c>
      <c r="C18" s="65" t="s">
        <v>141</v>
      </c>
      <c r="D18" s="65" t="s">
        <v>142</v>
      </c>
      <c r="E18" s="64">
        <v>96883.5</v>
      </c>
      <c r="F18" s="64">
        <v>96883.5</v>
      </c>
      <c r="G18" s="64"/>
      <c r="H18" s="64"/>
      <c r="I18" s="64"/>
      <c r="J18" s="64"/>
      <c r="K18" s="64"/>
      <c r="L18" s="64"/>
    </row>
    <row r="19" spans="1:12" ht="19.5" customHeight="1">
      <c r="A19" s="36" t="s">
        <v>143</v>
      </c>
      <c r="B19" s="65" t="s">
        <v>143</v>
      </c>
      <c r="C19" s="65" t="s">
        <v>143</v>
      </c>
      <c r="D19" s="65" t="s">
        <v>144</v>
      </c>
      <c r="E19" s="64">
        <v>64066.2</v>
      </c>
      <c r="F19" s="64">
        <v>64066.2</v>
      </c>
      <c r="G19" s="64"/>
      <c r="H19" s="64"/>
      <c r="I19" s="64"/>
      <c r="J19" s="64"/>
      <c r="K19" s="64"/>
      <c r="L19" s="64"/>
    </row>
    <row r="20" spans="1:12" ht="19.5" customHeight="1">
      <c r="A20" s="36" t="s">
        <v>145</v>
      </c>
      <c r="B20" s="65" t="s">
        <v>145</v>
      </c>
      <c r="C20" s="65" t="s">
        <v>145</v>
      </c>
      <c r="D20" s="65" t="s">
        <v>146</v>
      </c>
      <c r="E20" s="64">
        <v>32817.3</v>
      </c>
      <c r="F20" s="64">
        <v>32817.3</v>
      </c>
      <c r="G20" s="64"/>
      <c r="H20" s="64"/>
      <c r="I20" s="64"/>
      <c r="J20" s="64"/>
      <c r="K20" s="64"/>
      <c r="L20" s="64"/>
    </row>
    <row r="21" spans="1:12" ht="19.5" customHeight="1">
      <c r="A21" s="36" t="s">
        <v>147</v>
      </c>
      <c r="B21" s="65" t="s">
        <v>147</v>
      </c>
      <c r="C21" s="65" t="s">
        <v>147</v>
      </c>
      <c r="D21" s="65" t="s">
        <v>148</v>
      </c>
      <c r="E21" s="64">
        <v>23972348</v>
      </c>
      <c r="F21" s="64">
        <v>23972348</v>
      </c>
      <c r="G21" s="64"/>
      <c r="H21" s="64"/>
      <c r="I21" s="64"/>
      <c r="J21" s="64"/>
      <c r="K21" s="64"/>
      <c r="L21" s="64"/>
    </row>
    <row r="22" spans="1:12" ht="19.5" customHeight="1">
      <c r="A22" s="36" t="s">
        <v>149</v>
      </c>
      <c r="B22" s="65" t="s">
        <v>149</v>
      </c>
      <c r="C22" s="65" t="s">
        <v>149</v>
      </c>
      <c r="D22" s="65" t="s">
        <v>150</v>
      </c>
      <c r="E22" s="64">
        <v>23972348</v>
      </c>
      <c r="F22" s="64">
        <v>23972348</v>
      </c>
      <c r="G22" s="64"/>
      <c r="H22" s="64"/>
      <c r="I22" s="64"/>
      <c r="J22" s="64"/>
      <c r="K22" s="64"/>
      <c r="L22" s="64"/>
    </row>
    <row r="23" spans="1:12" ht="19.5" customHeight="1">
      <c r="A23" s="36" t="s">
        <v>151</v>
      </c>
      <c r="B23" s="65" t="s">
        <v>151</v>
      </c>
      <c r="C23" s="65" t="s">
        <v>151</v>
      </c>
      <c r="D23" s="65" t="s">
        <v>152</v>
      </c>
      <c r="E23" s="64">
        <v>23928193</v>
      </c>
      <c r="F23" s="64">
        <v>23928193</v>
      </c>
      <c r="G23" s="64"/>
      <c r="H23" s="64"/>
      <c r="I23" s="64"/>
      <c r="J23" s="64"/>
      <c r="K23" s="64"/>
      <c r="L23" s="64"/>
    </row>
    <row r="24" spans="1:12" ht="19.5" customHeight="1">
      <c r="A24" s="36" t="s">
        <v>153</v>
      </c>
      <c r="B24" s="65" t="s">
        <v>153</v>
      </c>
      <c r="C24" s="65" t="s">
        <v>153</v>
      </c>
      <c r="D24" s="65" t="s">
        <v>154</v>
      </c>
      <c r="E24" s="64">
        <v>44155</v>
      </c>
      <c r="F24" s="64">
        <v>44155</v>
      </c>
      <c r="G24" s="64"/>
      <c r="H24" s="64"/>
      <c r="I24" s="64"/>
      <c r="J24" s="64"/>
      <c r="K24" s="64"/>
      <c r="L24" s="64"/>
    </row>
    <row r="25" spans="1:12" ht="19.5" customHeight="1">
      <c r="A25" s="36" t="s">
        <v>155</v>
      </c>
      <c r="B25" s="65" t="s">
        <v>155</v>
      </c>
      <c r="C25" s="65" t="s">
        <v>155</v>
      </c>
      <c r="D25" s="65" t="s">
        <v>156</v>
      </c>
      <c r="E25" s="64">
        <v>1190870.71</v>
      </c>
      <c r="F25" s="64">
        <v>1190870.71</v>
      </c>
      <c r="G25" s="64"/>
      <c r="H25" s="64"/>
      <c r="I25" s="64"/>
      <c r="J25" s="64"/>
      <c r="K25" s="64"/>
      <c r="L25" s="64"/>
    </row>
    <row r="26" spans="1:12" ht="19.5" customHeight="1">
      <c r="A26" s="36" t="s">
        <v>157</v>
      </c>
      <c r="B26" s="65" t="s">
        <v>157</v>
      </c>
      <c r="C26" s="65" t="s">
        <v>157</v>
      </c>
      <c r="D26" s="65" t="s">
        <v>158</v>
      </c>
      <c r="E26" s="64">
        <v>1190870.71</v>
      </c>
      <c r="F26" s="64">
        <v>1190870.71</v>
      </c>
      <c r="G26" s="64"/>
      <c r="H26" s="64"/>
      <c r="I26" s="64"/>
      <c r="J26" s="64"/>
      <c r="K26" s="64"/>
      <c r="L26" s="64"/>
    </row>
    <row r="27" spans="1:12" ht="19.5" customHeight="1">
      <c r="A27" s="36" t="s">
        <v>159</v>
      </c>
      <c r="B27" s="65" t="s">
        <v>159</v>
      </c>
      <c r="C27" s="65" t="s">
        <v>159</v>
      </c>
      <c r="D27" s="65" t="s">
        <v>160</v>
      </c>
      <c r="E27" s="64">
        <v>1010687.31</v>
      </c>
      <c r="F27" s="64">
        <v>1010687.31</v>
      </c>
      <c r="G27" s="64"/>
      <c r="H27" s="64"/>
      <c r="I27" s="64"/>
      <c r="J27" s="64"/>
      <c r="K27" s="64"/>
      <c r="L27" s="64"/>
    </row>
    <row r="28" spans="1:12" ht="19.5" customHeight="1">
      <c r="A28" s="36" t="s">
        <v>161</v>
      </c>
      <c r="B28" s="65" t="s">
        <v>161</v>
      </c>
      <c r="C28" s="65" t="s">
        <v>161</v>
      </c>
      <c r="D28" s="65" t="s">
        <v>162</v>
      </c>
      <c r="E28" s="64">
        <v>180183.4</v>
      </c>
      <c r="F28" s="64">
        <v>180183.4</v>
      </c>
      <c r="G28" s="64"/>
      <c r="H28" s="64"/>
      <c r="I28" s="64"/>
      <c r="J28" s="64"/>
      <c r="K28" s="64"/>
      <c r="L28" s="64"/>
    </row>
    <row r="29" spans="1:12" ht="19.5" customHeight="1">
      <c r="A29" s="36" t="s">
        <v>163</v>
      </c>
      <c r="B29" s="65" t="s">
        <v>163</v>
      </c>
      <c r="C29" s="65" t="s">
        <v>163</v>
      </c>
      <c r="D29" s="65" t="s">
        <v>164</v>
      </c>
      <c r="E29" s="64">
        <v>73938</v>
      </c>
      <c r="F29" s="64">
        <v>73938</v>
      </c>
      <c r="G29" s="64"/>
      <c r="H29" s="64"/>
      <c r="I29" s="64"/>
      <c r="J29" s="64"/>
      <c r="K29" s="64"/>
      <c r="L29" s="64"/>
    </row>
    <row r="30" spans="1:12" ht="19.5" customHeight="1">
      <c r="A30" s="36" t="s">
        <v>165</v>
      </c>
      <c r="B30" s="65" t="s">
        <v>165</v>
      </c>
      <c r="C30" s="65" t="s">
        <v>165</v>
      </c>
      <c r="D30" s="65" t="s">
        <v>166</v>
      </c>
      <c r="E30" s="64">
        <v>73938</v>
      </c>
      <c r="F30" s="64">
        <v>73938</v>
      </c>
      <c r="G30" s="64"/>
      <c r="H30" s="64"/>
      <c r="I30" s="64"/>
      <c r="J30" s="64"/>
      <c r="K30" s="64"/>
      <c r="L30" s="64"/>
    </row>
    <row r="31" spans="1:12" ht="19.5" customHeight="1">
      <c r="A31" s="36" t="s">
        <v>167</v>
      </c>
      <c r="B31" s="65" t="s">
        <v>167</v>
      </c>
      <c r="C31" s="65" t="s">
        <v>167</v>
      </c>
      <c r="D31" s="65" t="s">
        <v>168</v>
      </c>
      <c r="E31" s="64">
        <v>73938</v>
      </c>
      <c r="F31" s="64">
        <v>73938</v>
      </c>
      <c r="G31" s="64"/>
      <c r="H31" s="64"/>
      <c r="I31" s="64"/>
      <c r="J31" s="64"/>
      <c r="K31" s="64"/>
      <c r="L31" s="64"/>
    </row>
    <row r="32" spans="1:12" ht="19.5" customHeight="1">
      <c r="A32" s="36" t="s">
        <v>169</v>
      </c>
      <c r="B32" s="65" t="s">
        <v>169</v>
      </c>
      <c r="C32" s="65" t="s">
        <v>169</v>
      </c>
      <c r="D32" s="65" t="s">
        <v>169</v>
      </c>
      <c r="E32" s="65" t="s">
        <v>169</v>
      </c>
      <c r="F32" s="65" t="s">
        <v>169</v>
      </c>
      <c r="G32" s="65" t="s">
        <v>169</v>
      </c>
      <c r="H32" s="65" t="s">
        <v>169</v>
      </c>
      <c r="I32" s="65" t="s">
        <v>169</v>
      </c>
      <c r="J32" s="65" t="s">
        <v>169</v>
      </c>
      <c r="K32" s="65" t="s">
        <v>169</v>
      </c>
      <c r="L32" s="65" t="s">
        <v>169</v>
      </c>
    </row>
    <row r="33" spans="1:12" ht="409.5" customHeight="1" hidden="1">
      <c r="A33" s="66"/>
      <c r="B33" s="66"/>
      <c r="C33" s="66"/>
      <c r="D33" s="66"/>
      <c r="E33" s="66"/>
      <c r="F33" s="67"/>
      <c r="G33" s="66"/>
      <c r="H33" s="66"/>
      <c r="I33" s="66"/>
      <c r="J33" s="66"/>
      <c r="K33" s="66"/>
      <c r="L33" s="66"/>
    </row>
  </sheetData>
  <sheetProtection/>
  <mergeCells count="37">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F16" sqref="F16"/>
    </sheetView>
  </sheetViews>
  <sheetFormatPr defaultColWidth="9.140625" defaultRowHeight="12.75"/>
  <cols>
    <col min="1" max="3" width="3.7109375" style="91" customWidth="1"/>
    <col min="4" max="4" width="37.421875" style="91" customWidth="1"/>
    <col min="5" max="10" width="21.421875" style="91" customWidth="1"/>
    <col min="11" max="16384" width="8.7109375" style="91" bestFit="1" customWidth="1"/>
  </cols>
  <sheetData>
    <row r="1" spans="1:10" ht="27.75" customHeight="1">
      <c r="A1" s="41"/>
      <c r="B1" s="43"/>
      <c r="C1" s="43"/>
      <c r="D1" s="43"/>
      <c r="E1" s="42" t="s">
        <v>170</v>
      </c>
      <c r="F1" s="43"/>
      <c r="G1" s="43"/>
      <c r="H1" s="43"/>
      <c r="I1" s="43"/>
      <c r="J1" s="43"/>
    </row>
    <row r="2" spans="1:10" ht="409.5" customHeight="1" hidden="1">
      <c r="A2" s="41"/>
      <c r="B2" s="43"/>
      <c r="C2" s="43"/>
      <c r="D2" s="43"/>
      <c r="E2" s="43"/>
      <c r="F2" s="43"/>
      <c r="G2" s="43"/>
      <c r="H2" s="43"/>
      <c r="I2" s="43"/>
      <c r="J2" s="43"/>
    </row>
    <row r="3" spans="1:10" ht="409.5" customHeight="1" hidden="1">
      <c r="A3" s="41"/>
      <c r="B3" s="43"/>
      <c r="C3" s="43"/>
      <c r="D3" s="43"/>
      <c r="E3" s="43"/>
      <c r="F3" s="43"/>
      <c r="G3" s="43"/>
      <c r="H3" s="43"/>
      <c r="I3" s="43"/>
      <c r="J3" s="43"/>
    </row>
    <row r="4" spans="1:10" ht="409.5" customHeight="1" hidden="1">
      <c r="A4" s="41"/>
      <c r="B4" s="43"/>
      <c r="C4" s="43"/>
      <c r="D4" s="43"/>
      <c r="E4" s="43"/>
      <c r="F4" s="43"/>
      <c r="G4" s="43"/>
      <c r="H4" s="43"/>
      <c r="I4" s="43"/>
      <c r="J4" s="43"/>
    </row>
    <row r="5" spans="1:10" ht="15" customHeight="1">
      <c r="A5" s="43"/>
      <c r="B5" s="43"/>
      <c r="C5" s="43"/>
      <c r="D5" s="43"/>
      <c r="E5" s="43"/>
      <c r="F5" s="43"/>
      <c r="G5" s="43"/>
      <c r="H5" s="43"/>
      <c r="I5" s="43"/>
      <c r="J5" s="82" t="s">
        <v>171</v>
      </c>
    </row>
    <row r="6" spans="1:10" ht="15" customHeight="1">
      <c r="A6" s="72" t="s">
        <v>2</v>
      </c>
      <c r="B6" s="47"/>
      <c r="C6" s="47"/>
      <c r="D6" s="47"/>
      <c r="E6" s="80"/>
      <c r="F6" s="47"/>
      <c r="G6" s="47"/>
      <c r="H6" s="47"/>
      <c r="I6" s="47"/>
      <c r="J6" s="83" t="s">
        <v>3</v>
      </c>
    </row>
    <row r="7" spans="1:10" ht="19.5" customHeight="1">
      <c r="A7" s="92" t="s">
        <v>6</v>
      </c>
      <c r="B7" s="93" t="s">
        <v>6</v>
      </c>
      <c r="C7" s="93" t="s">
        <v>6</v>
      </c>
      <c r="D7" s="93" t="s">
        <v>6</v>
      </c>
      <c r="E7" s="75" t="s">
        <v>99</v>
      </c>
      <c r="F7" s="75" t="s">
        <v>172</v>
      </c>
      <c r="G7" s="75" t="s">
        <v>173</v>
      </c>
      <c r="H7" s="75" t="s">
        <v>174</v>
      </c>
      <c r="I7" s="75" t="s">
        <v>175</v>
      </c>
      <c r="J7" s="75" t="s">
        <v>176</v>
      </c>
    </row>
    <row r="8" spans="1:10" ht="19.5" customHeight="1">
      <c r="A8" s="76" t="s">
        <v>121</v>
      </c>
      <c r="B8" s="75" t="s">
        <v>121</v>
      </c>
      <c r="C8" s="75" t="s">
        <v>121</v>
      </c>
      <c r="D8" s="50" t="s">
        <v>122</v>
      </c>
      <c r="E8" s="75" t="s">
        <v>99</v>
      </c>
      <c r="F8" s="75" t="s">
        <v>172</v>
      </c>
      <c r="G8" s="75" t="s">
        <v>173</v>
      </c>
      <c r="H8" s="75" t="s">
        <v>174</v>
      </c>
      <c r="I8" s="75" t="s">
        <v>175</v>
      </c>
      <c r="J8" s="75" t="s">
        <v>176</v>
      </c>
    </row>
    <row r="9" spans="1:10" ht="19.5" customHeight="1">
      <c r="A9" s="76" t="s">
        <v>121</v>
      </c>
      <c r="B9" s="75" t="s">
        <v>121</v>
      </c>
      <c r="C9" s="75" t="s">
        <v>121</v>
      </c>
      <c r="D9" s="50" t="s">
        <v>122</v>
      </c>
      <c r="E9" s="75" t="s">
        <v>99</v>
      </c>
      <c r="F9" s="75" t="s">
        <v>172</v>
      </c>
      <c r="G9" s="75" t="s">
        <v>173</v>
      </c>
      <c r="H9" s="75" t="s">
        <v>174</v>
      </c>
      <c r="I9" s="75" t="s">
        <v>175</v>
      </c>
      <c r="J9" s="75" t="s">
        <v>176</v>
      </c>
    </row>
    <row r="10" spans="1:10" ht="19.5" customHeight="1">
      <c r="A10" s="76" t="s">
        <v>121</v>
      </c>
      <c r="B10" s="75" t="s">
        <v>121</v>
      </c>
      <c r="C10" s="75" t="s">
        <v>121</v>
      </c>
      <c r="D10" s="50" t="s">
        <v>122</v>
      </c>
      <c r="E10" s="75" t="s">
        <v>99</v>
      </c>
      <c r="F10" s="75" t="s">
        <v>172</v>
      </c>
      <c r="G10" s="75" t="s">
        <v>173</v>
      </c>
      <c r="H10" s="75" t="s">
        <v>174</v>
      </c>
      <c r="I10" s="75" t="s">
        <v>175</v>
      </c>
      <c r="J10" s="75" t="s">
        <v>176</v>
      </c>
    </row>
    <row r="11" spans="1:10" ht="19.5" customHeight="1">
      <c r="A11" s="49" t="s">
        <v>125</v>
      </c>
      <c r="B11" s="50" t="s">
        <v>126</v>
      </c>
      <c r="C11" s="50" t="s">
        <v>127</v>
      </c>
      <c r="D11" s="93" t="s">
        <v>10</v>
      </c>
      <c r="E11" s="75" t="s">
        <v>11</v>
      </c>
      <c r="F11" s="75" t="s">
        <v>12</v>
      </c>
      <c r="G11" s="75" t="s">
        <v>20</v>
      </c>
      <c r="H11" s="75" t="s">
        <v>24</v>
      </c>
      <c r="I11" s="75" t="s">
        <v>28</v>
      </c>
      <c r="J11" s="75" t="s">
        <v>32</v>
      </c>
    </row>
    <row r="12" spans="1:10" ht="19.5" customHeight="1">
      <c r="A12" s="49" t="s">
        <v>125</v>
      </c>
      <c r="B12" s="50" t="s">
        <v>126</v>
      </c>
      <c r="C12" s="50" t="s">
        <v>127</v>
      </c>
      <c r="D12" s="50" t="s">
        <v>128</v>
      </c>
      <c r="E12" s="77">
        <v>197053665.57</v>
      </c>
      <c r="F12" s="77">
        <v>1337220.32</v>
      </c>
      <c r="G12" s="77">
        <v>195716445.25</v>
      </c>
      <c r="H12" s="77">
        <v>64698117.43</v>
      </c>
      <c r="I12" s="77">
        <f>G12-H12</f>
        <v>131018327.82</v>
      </c>
      <c r="J12" s="77"/>
    </row>
    <row r="13" spans="1:10" ht="19.5" customHeight="1">
      <c r="A13" s="52" t="s">
        <v>129</v>
      </c>
      <c r="B13" s="78" t="s">
        <v>129</v>
      </c>
      <c r="C13" s="78" t="s">
        <v>129</v>
      </c>
      <c r="D13" s="78" t="s">
        <v>130</v>
      </c>
      <c r="E13" s="77">
        <v>155711.51</v>
      </c>
      <c r="F13" s="77">
        <v>155711.51</v>
      </c>
      <c r="G13" s="77"/>
      <c r="H13" s="77"/>
      <c r="I13" s="77">
        <v>131018327.82</v>
      </c>
      <c r="J13" s="77"/>
    </row>
    <row r="14" spans="1:10" ht="19.5" customHeight="1">
      <c r="A14" s="52" t="s">
        <v>131</v>
      </c>
      <c r="B14" s="78" t="s">
        <v>131</v>
      </c>
      <c r="C14" s="78" t="s">
        <v>131</v>
      </c>
      <c r="D14" s="78" t="s">
        <v>132</v>
      </c>
      <c r="E14" s="77">
        <v>155711.51</v>
      </c>
      <c r="F14" s="77">
        <v>155711.51</v>
      </c>
      <c r="G14" s="77"/>
      <c r="H14" s="77"/>
      <c r="I14" s="77"/>
      <c r="J14" s="77"/>
    </row>
    <row r="15" spans="1:10" ht="19.5" customHeight="1">
      <c r="A15" s="52" t="s">
        <v>133</v>
      </c>
      <c r="B15" s="78" t="s">
        <v>133</v>
      </c>
      <c r="C15" s="78" t="s">
        <v>133</v>
      </c>
      <c r="D15" s="78" t="s">
        <v>134</v>
      </c>
      <c r="E15" s="77">
        <v>27420</v>
      </c>
      <c r="F15" s="77">
        <v>27420</v>
      </c>
      <c r="G15" s="77"/>
      <c r="H15" s="77"/>
      <c r="I15" s="77"/>
      <c r="J15" s="77"/>
    </row>
    <row r="16" spans="1:10" ht="19.5" customHeight="1">
      <c r="A16" s="52" t="s">
        <v>135</v>
      </c>
      <c r="B16" s="78" t="s">
        <v>135</v>
      </c>
      <c r="C16" s="78" t="s">
        <v>135</v>
      </c>
      <c r="D16" s="78" t="s">
        <v>136</v>
      </c>
      <c r="E16" s="77">
        <v>101464.96</v>
      </c>
      <c r="F16" s="77">
        <v>101464.96</v>
      </c>
      <c r="G16" s="77"/>
      <c r="H16" s="77"/>
      <c r="I16" s="77"/>
      <c r="J16" s="77"/>
    </row>
    <row r="17" spans="1:10" ht="19.5" customHeight="1">
      <c r="A17" s="52" t="s">
        <v>137</v>
      </c>
      <c r="B17" s="78" t="s">
        <v>137</v>
      </c>
      <c r="C17" s="78" t="s">
        <v>137</v>
      </c>
      <c r="D17" s="78" t="s">
        <v>138</v>
      </c>
      <c r="E17" s="77">
        <v>26826.55</v>
      </c>
      <c r="F17" s="77">
        <v>26826.55</v>
      </c>
      <c r="G17" s="77"/>
      <c r="H17" s="77"/>
      <c r="I17" s="77"/>
      <c r="J17" s="77"/>
    </row>
    <row r="18" spans="1:10" ht="19.5" customHeight="1">
      <c r="A18" s="52" t="s">
        <v>139</v>
      </c>
      <c r="B18" s="78" t="s">
        <v>139</v>
      </c>
      <c r="C18" s="78" t="s">
        <v>139</v>
      </c>
      <c r="D18" s="78" t="s">
        <v>140</v>
      </c>
      <c r="E18" s="77">
        <v>96883.5</v>
      </c>
      <c r="F18" s="77">
        <v>96883.5</v>
      </c>
      <c r="G18" s="77"/>
      <c r="H18" s="77"/>
      <c r="I18" s="77"/>
      <c r="J18" s="77"/>
    </row>
    <row r="19" spans="1:10" ht="19.5" customHeight="1">
      <c r="A19" s="52" t="s">
        <v>141</v>
      </c>
      <c r="B19" s="78" t="s">
        <v>141</v>
      </c>
      <c r="C19" s="78" t="s">
        <v>141</v>
      </c>
      <c r="D19" s="78" t="s">
        <v>142</v>
      </c>
      <c r="E19" s="77">
        <v>96883.5</v>
      </c>
      <c r="F19" s="77">
        <v>96883.5</v>
      </c>
      <c r="G19" s="77"/>
      <c r="H19" s="77"/>
      <c r="I19" s="77"/>
      <c r="J19" s="77"/>
    </row>
    <row r="20" spans="1:10" ht="19.5" customHeight="1">
      <c r="A20" s="52" t="s">
        <v>143</v>
      </c>
      <c r="B20" s="78" t="s">
        <v>143</v>
      </c>
      <c r="C20" s="78" t="s">
        <v>143</v>
      </c>
      <c r="D20" s="78" t="s">
        <v>144</v>
      </c>
      <c r="E20" s="77">
        <v>64066.2</v>
      </c>
      <c r="F20" s="77">
        <v>64066.2</v>
      </c>
      <c r="G20" s="77"/>
      <c r="H20" s="77"/>
      <c r="I20" s="77"/>
      <c r="J20" s="77"/>
    </row>
    <row r="21" spans="1:10" ht="19.5" customHeight="1">
      <c r="A21" s="52" t="s">
        <v>145</v>
      </c>
      <c r="B21" s="78" t="s">
        <v>145</v>
      </c>
      <c r="C21" s="78" t="s">
        <v>145</v>
      </c>
      <c r="D21" s="78" t="s">
        <v>146</v>
      </c>
      <c r="E21" s="77">
        <v>32817.3</v>
      </c>
      <c r="F21" s="77">
        <v>32817.3</v>
      </c>
      <c r="G21" s="77"/>
      <c r="H21" s="77"/>
      <c r="I21" s="77"/>
      <c r="J21" s="77"/>
    </row>
    <row r="22" spans="1:10" ht="19.5" customHeight="1">
      <c r="A22" s="52" t="s">
        <v>147</v>
      </c>
      <c r="B22" s="78" t="s">
        <v>147</v>
      </c>
      <c r="C22" s="78" t="s">
        <v>147</v>
      </c>
      <c r="D22" s="78" t="s">
        <v>148</v>
      </c>
      <c r="E22" s="77">
        <v>195536261.85</v>
      </c>
      <c r="F22" s="77"/>
      <c r="G22" s="77">
        <v>195536261.85</v>
      </c>
      <c r="H22" s="77">
        <v>64698117.43</v>
      </c>
      <c r="I22" s="77">
        <f>G22-H22</f>
        <v>130838144.41999999</v>
      </c>
      <c r="J22" s="77"/>
    </row>
    <row r="23" spans="1:10" ht="19.5" customHeight="1">
      <c r="A23" s="52" t="s">
        <v>149</v>
      </c>
      <c r="B23" s="78" t="s">
        <v>149</v>
      </c>
      <c r="C23" s="78" t="s">
        <v>149</v>
      </c>
      <c r="D23" s="78" t="s">
        <v>150</v>
      </c>
      <c r="E23" s="77">
        <v>161332730.85</v>
      </c>
      <c r="F23" s="77"/>
      <c r="G23" s="77">
        <v>161332730.85</v>
      </c>
      <c r="H23" s="77"/>
      <c r="I23" s="77">
        <v>130838144.42</v>
      </c>
      <c r="J23" s="77"/>
    </row>
    <row r="24" spans="1:10" ht="19.5" customHeight="1">
      <c r="A24" s="52" t="s">
        <v>151</v>
      </c>
      <c r="B24" s="78" t="s">
        <v>151</v>
      </c>
      <c r="C24" s="78" t="s">
        <v>151</v>
      </c>
      <c r="D24" s="78" t="s">
        <v>152</v>
      </c>
      <c r="E24" s="77">
        <v>23928193</v>
      </c>
      <c r="F24" s="77"/>
      <c r="G24" s="77">
        <v>23928193</v>
      </c>
      <c r="H24" s="77"/>
      <c r="I24" s="77"/>
      <c r="J24" s="77"/>
    </row>
    <row r="25" spans="1:10" ht="19.5" customHeight="1">
      <c r="A25" s="52" t="s">
        <v>177</v>
      </c>
      <c r="B25" s="78" t="s">
        <v>177</v>
      </c>
      <c r="C25" s="78" t="s">
        <v>177</v>
      </c>
      <c r="D25" s="78" t="s">
        <v>178</v>
      </c>
      <c r="E25" s="77">
        <v>137360382.85</v>
      </c>
      <c r="F25" s="77"/>
      <c r="G25" s="77">
        <v>137360382.85</v>
      </c>
      <c r="H25" s="77"/>
      <c r="I25" s="77"/>
      <c r="J25" s="77"/>
    </row>
    <row r="26" spans="1:10" ht="19.5" customHeight="1">
      <c r="A26" s="52" t="s">
        <v>153</v>
      </c>
      <c r="B26" s="78" t="s">
        <v>153</v>
      </c>
      <c r="C26" s="78" t="s">
        <v>153</v>
      </c>
      <c r="D26" s="78" t="s">
        <v>154</v>
      </c>
      <c r="E26" s="77">
        <v>44155</v>
      </c>
      <c r="F26" s="77"/>
      <c r="G26" s="77">
        <v>44155</v>
      </c>
      <c r="H26" s="77"/>
      <c r="I26" s="77"/>
      <c r="J26" s="77"/>
    </row>
    <row r="27" spans="1:10" ht="19.5" customHeight="1">
      <c r="A27" s="52" t="s">
        <v>179</v>
      </c>
      <c r="B27" s="78" t="s">
        <v>179</v>
      </c>
      <c r="C27" s="78" t="s">
        <v>179</v>
      </c>
      <c r="D27" s="78" t="s">
        <v>180</v>
      </c>
      <c r="E27" s="77">
        <v>34203531</v>
      </c>
      <c r="F27" s="77"/>
      <c r="G27" s="77">
        <v>34203531</v>
      </c>
      <c r="H27" s="77"/>
      <c r="I27" s="77"/>
      <c r="J27" s="77"/>
    </row>
    <row r="28" spans="1:10" ht="19.5" customHeight="1">
      <c r="A28" s="52" t="s">
        <v>181</v>
      </c>
      <c r="B28" s="78" t="s">
        <v>181</v>
      </c>
      <c r="C28" s="78" t="s">
        <v>181</v>
      </c>
      <c r="D28" s="78" t="s">
        <v>152</v>
      </c>
      <c r="E28" s="77">
        <v>34203531</v>
      </c>
      <c r="F28" s="77"/>
      <c r="G28" s="77">
        <v>34203531</v>
      </c>
      <c r="H28" s="77"/>
      <c r="I28" s="77"/>
      <c r="J28" s="77"/>
    </row>
    <row r="29" spans="1:10" ht="19.5" customHeight="1">
      <c r="A29" s="52" t="s">
        <v>155</v>
      </c>
      <c r="B29" s="78" t="s">
        <v>155</v>
      </c>
      <c r="C29" s="78" t="s">
        <v>155</v>
      </c>
      <c r="D29" s="78" t="s">
        <v>156</v>
      </c>
      <c r="E29" s="77">
        <v>1190870.71</v>
      </c>
      <c r="F29" s="77">
        <v>1010687.31</v>
      </c>
      <c r="G29" s="77">
        <v>180183.4</v>
      </c>
      <c r="H29" s="77"/>
      <c r="I29" s="77"/>
      <c r="J29" s="77"/>
    </row>
    <row r="30" spans="1:10" ht="19.5" customHeight="1">
      <c r="A30" s="52" t="s">
        <v>157</v>
      </c>
      <c r="B30" s="78" t="s">
        <v>157</v>
      </c>
      <c r="C30" s="78" t="s">
        <v>157</v>
      </c>
      <c r="D30" s="78" t="s">
        <v>158</v>
      </c>
      <c r="E30" s="77">
        <v>1190870.71</v>
      </c>
      <c r="F30" s="77">
        <v>1010687.31</v>
      </c>
      <c r="G30" s="77">
        <v>180183.4</v>
      </c>
      <c r="H30" s="77"/>
      <c r="I30" s="77"/>
      <c r="J30" s="77"/>
    </row>
    <row r="31" spans="1:10" ht="19.5" customHeight="1">
      <c r="A31" s="52" t="s">
        <v>159</v>
      </c>
      <c r="B31" s="78" t="s">
        <v>159</v>
      </c>
      <c r="C31" s="78" t="s">
        <v>159</v>
      </c>
      <c r="D31" s="78" t="s">
        <v>160</v>
      </c>
      <c r="E31" s="77">
        <v>1010687.31</v>
      </c>
      <c r="F31" s="77">
        <v>1010687.31</v>
      </c>
      <c r="G31" s="77"/>
      <c r="H31" s="77"/>
      <c r="I31" s="77"/>
      <c r="J31" s="77"/>
    </row>
    <row r="32" spans="1:10" ht="19.5" customHeight="1">
      <c r="A32" s="52" t="s">
        <v>161</v>
      </c>
      <c r="B32" s="78" t="s">
        <v>161</v>
      </c>
      <c r="C32" s="78" t="s">
        <v>161</v>
      </c>
      <c r="D32" s="78" t="s">
        <v>162</v>
      </c>
      <c r="E32" s="77">
        <v>180183.4</v>
      </c>
      <c r="F32" s="77"/>
      <c r="G32" s="77">
        <v>180183.4</v>
      </c>
      <c r="H32" s="77"/>
      <c r="I32" s="77"/>
      <c r="J32" s="77"/>
    </row>
    <row r="33" spans="1:10" ht="19.5" customHeight="1">
      <c r="A33" s="52" t="s">
        <v>163</v>
      </c>
      <c r="B33" s="78" t="s">
        <v>163</v>
      </c>
      <c r="C33" s="78" t="s">
        <v>163</v>
      </c>
      <c r="D33" s="78" t="s">
        <v>164</v>
      </c>
      <c r="E33" s="77">
        <v>73938</v>
      </c>
      <c r="F33" s="77">
        <v>73938</v>
      </c>
      <c r="G33" s="77"/>
      <c r="H33" s="77"/>
      <c r="I33" s="77"/>
      <c r="J33" s="77"/>
    </row>
    <row r="34" spans="1:10" ht="19.5" customHeight="1">
      <c r="A34" s="52" t="s">
        <v>165</v>
      </c>
      <c r="B34" s="78" t="s">
        <v>165</v>
      </c>
      <c r="C34" s="78" t="s">
        <v>165</v>
      </c>
      <c r="D34" s="78" t="s">
        <v>166</v>
      </c>
      <c r="E34" s="77">
        <v>73938</v>
      </c>
      <c r="F34" s="77">
        <v>73938</v>
      </c>
      <c r="G34" s="77"/>
      <c r="H34" s="77"/>
      <c r="I34" s="77"/>
      <c r="J34" s="77"/>
    </row>
    <row r="35" spans="1:10" ht="19.5" customHeight="1">
      <c r="A35" s="52" t="s">
        <v>167</v>
      </c>
      <c r="B35" s="78" t="s">
        <v>167</v>
      </c>
      <c r="C35" s="78" t="s">
        <v>167</v>
      </c>
      <c r="D35" s="78" t="s">
        <v>168</v>
      </c>
      <c r="E35" s="77">
        <v>73938</v>
      </c>
      <c r="F35" s="77">
        <v>73938</v>
      </c>
      <c r="G35" s="77"/>
      <c r="H35" s="77"/>
      <c r="I35" s="77"/>
      <c r="J35" s="77"/>
    </row>
    <row r="36" spans="1:10" ht="19.5" customHeight="1">
      <c r="A36" s="52" t="s">
        <v>182</v>
      </c>
      <c r="B36" s="78" t="s">
        <v>182</v>
      </c>
      <c r="C36" s="78" t="s">
        <v>182</v>
      </c>
      <c r="D36" s="78" t="s">
        <v>182</v>
      </c>
      <c r="E36" s="78" t="s">
        <v>182</v>
      </c>
      <c r="F36" s="78" t="s">
        <v>182</v>
      </c>
      <c r="G36" s="78" t="s">
        <v>182</v>
      </c>
      <c r="H36" s="78" t="s">
        <v>182</v>
      </c>
      <c r="I36" s="78" t="s">
        <v>182</v>
      </c>
      <c r="J36" s="78" t="s">
        <v>182</v>
      </c>
    </row>
    <row r="37" spans="1:10" ht="409.5" customHeight="1" hidden="1">
      <c r="A37" s="79"/>
      <c r="B37" s="79"/>
      <c r="C37" s="79"/>
      <c r="D37" s="79"/>
      <c r="E37" s="81"/>
      <c r="F37" s="79"/>
      <c r="G37" s="79"/>
      <c r="H37" s="79"/>
      <c r="I37" s="79"/>
      <c r="J37" s="79"/>
    </row>
  </sheetData>
  <sheetProtection/>
  <mergeCells count="37">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37:J37"/>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50"/>
  <sheetViews>
    <sheetView workbookViewId="0" topLeftCell="B35">
      <selection activeCell="E24" sqref="E24"/>
    </sheetView>
  </sheetViews>
  <sheetFormatPr defaultColWidth="9.140625" defaultRowHeight="12.75"/>
  <cols>
    <col min="1" max="1" width="32.57421875" style="40" customWidth="1"/>
    <col min="2" max="2" width="5.421875" style="40" customWidth="1"/>
    <col min="3" max="3" width="21.421875" style="40" customWidth="1"/>
    <col min="4" max="4" width="34.8515625" style="40" customWidth="1"/>
    <col min="5" max="5" width="5.421875" style="40" customWidth="1"/>
    <col min="6" max="9" width="21.421875" style="40" customWidth="1"/>
    <col min="10" max="16384" width="8.7109375" style="40" bestFit="1" customWidth="1"/>
  </cols>
  <sheetData>
    <row r="1" spans="1:9" ht="27.75" customHeight="1">
      <c r="A1" s="41"/>
      <c r="B1" s="43"/>
      <c r="C1" s="43"/>
      <c r="D1" s="43"/>
      <c r="E1" s="42" t="s">
        <v>183</v>
      </c>
      <c r="F1" s="43"/>
      <c r="G1" s="43"/>
      <c r="H1" s="43"/>
      <c r="I1" s="43"/>
    </row>
    <row r="2" spans="1:9" ht="409.5" customHeight="1" hidden="1">
      <c r="A2" s="41"/>
      <c r="B2" s="43"/>
      <c r="C2" s="43"/>
      <c r="D2" s="43"/>
      <c r="E2" s="43"/>
      <c r="F2" s="43"/>
      <c r="G2" s="43"/>
      <c r="H2" s="43"/>
      <c r="I2" s="43"/>
    </row>
    <row r="3" spans="1:9" ht="409.5" customHeight="1" hidden="1">
      <c r="A3" s="41"/>
      <c r="B3" s="43"/>
      <c r="C3" s="43"/>
      <c r="D3" s="43"/>
      <c r="E3" s="43"/>
      <c r="F3" s="43"/>
      <c r="G3" s="43"/>
      <c r="H3" s="43"/>
      <c r="I3" s="43"/>
    </row>
    <row r="4" spans="1:9" ht="409.5" customHeight="1" hidden="1">
      <c r="A4" s="41"/>
      <c r="B4" s="43"/>
      <c r="C4" s="43"/>
      <c r="D4" s="43"/>
      <c r="E4" s="43"/>
      <c r="F4" s="43"/>
      <c r="G4" s="43"/>
      <c r="H4" s="43"/>
      <c r="I4" s="43"/>
    </row>
    <row r="5" spans="1:9" ht="409.5" customHeight="1" hidden="1">
      <c r="A5" s="41"/>
      <c r="B5" s="43"/>
      <c r="C5" s="43"/>
      <c r="D5" s="43"/>
      <c r="E5" s="43"/>
      <c r="F5" s="43"/>
      <c r="G5" s="43"/>
      <c r="H5" s="43"/>
      <c r="I5" s="43"/>
    </row>
    <row r="6" spans="1:9" ht="409.5" customHeight="1" hidden="1">
      <c r="A6" s="41"/>
      <c r="B6" s="43"/>
      <c r="C6" s="43"/>
      <c r="D6" s="43"/>
      <c r="E6" s="43"/>
      <c r="F6" s="43"/>
      <c r="G6" s="43"/>
      <c r="H6" s="43"/>
      <c r="I6" s="43"/>
    </row>
    <row r="7" spans="1:9" ht="409.5" customHeight="1" hidden="1">
      <c r="A7" s="41"/>
      <c r="B7" s="43"/>
      <c r="C7" s="43"/>
      <c r="D7" s="43"/>
      <c r="E7" s="43"/>
      <c r="F7" s="43"/>
      <c r="G7" s="43"/>
      <c r="H7" s="43"/>
      <c r="I7" s="43"/>
    </row>
    <row r="8" spans="1:9" ht="15" customHeight="1">
      <c r="A8" s="43"/>
      <c r="B8" s="43"/>
      <c r="C8" s="43"/>
      <c r="D8" s="43"/>
      <c r="E8" s="43"/>
      <c r="F8" s="43"/>
      <c r="G8" s="43"/>
      <c r="H8" s="43"/>
      <c r="I8" s="82" t="s">
        <v>184</v>
      </c>
    </row>
    <row r="9" spans="1:9" ht="15" customHeight="1">
      <c r="A9" s="72" t="s">
        <v>2</v>
      </c>
      <c r="B9" s="47"/>
      <c r="C9" s="47"/>
      <c r="D9" s="47"/>
      <c r="E9" s="80"/>
      <c r="F9" s="47"/>
      <c r="G9" s="47"/>
      <c r="H9" s="47"/>
      <c r="I9" s="83" t="s">
        <v>3</v>
      </c>
    </row>
    <row r="10" spans="1:9" ht="19.5" customHeight="1">
      <c r="A10" s="84" t="s">
        <v>185</v>
      </c>
      <c r="B10" s="51" t="s">
        <v>185</v>
      </c>
      <c r="C10" s="51" t="s">
        <v>185</v>
      </c>
      <c r="D10" s="51" t="s">
        <v>186</v>
      </c>
      <c r="E10" s="51" t="s">
        <v>186</v>
      </c>
      <c r="F10" s="51" t="s">
        <v>186</v>
      </c>
      <c r="G10" s="51" t="s">
        <v>186</v>
      </c>
      <c r="H10" s="51" t="s">
        <v>186</v>
      </c>
      <c r="I10" s="51" t="s">
        <v>186</v>
      </c>
    </row>
    <row r="11" spans="1:9" ht="19.5" customHeight="1">
      <c r="A11" s="76" t="s">
        <v>187</v>
      </c>
      <c r="B11" s="75" t="s">
        <v>7</v>
      </c>
      <c r="C11" s="75" t="s">
        <v>188</v>
      </c>
      <c r="D11" s="75" t="s">
        <v>189</v>
      </c>
      <c r="E11" s="75" t="s">
        <v>7</v>
      </c>
      <c r="F11" s="51" t="s">
        <v>128</v>
      </c>
      <c r="G11" s="75" t="s">
        <v>190</v>
      </c>
      <c r="H11" s="75" t="s">
        <v>191</v>
      </c>
      <c r="I11" s="75" t="s">
        <v>192</v>
      </c>
    </row>
    <row r="12" spans="1:9" ht="19.5" customHeight="1">
      <c r="A12" s="76" t="s">
        <v>187</v>
      </c>
      <c r="B12" s="75" t="s">
        <v>7</v>
      </c>
      <c r="C12" s="75" t="s">
        <v>188</v>
      </c>
      <c r="D12" s="75" t="s">
        <v>189</v>
      </c>
      <c r="E12" s="75" t="s">
        <v>7</v>
      </c>
      <c r="F12" s="51" t="s">
        <v>128</v>
      </c>
      <c r="G12" s="75" t="s">
        <v>190</v>
      </c>
      <c r="H12" s="75" t="s">
        <v>191</v>
      </c>
      <c r="I12" s="75" t="s">
        <v>192</v>
      </c>
    </row>
    <row r="13" spans="1:9" ht="19.5" customHeight="1">
      <c r="A13" s="84" t="s">
        <v>193</v>
      </c>
      <c r="B13" s="51"/>
      <c r="C13" s="51" t="s">
        <v>11</v>
      </c>
      <c r="D13" s="51" t="s">
        <v>193</v>
      </c>
      <c r="E13" s="51"/>
      <c r="F13" s="51" t="s">
        <v>12</v>
      </c>
      <c r="G13" s="51" t="s">
        <v>20</v>
      </c>
      <c r="H13" s="51" t="s">
        <v>24</v>
      </c>
      <c r="I13" s="51" t="s">
        <v>28</v>
      </c>
    </row>
    <row r="14" spans="1:9" ht="19.5" customHeight="1">
      <c r="A14" s="85" t="s">
        <v>194</v>
      </c>
      <c r="B14" s="51" t="s">
        <v>11</v>
      </c>
      <c r="C14" s="77">
        <v>1517403.72</v>
      </c>
      <c r="D14" s="78" t="s">
        <v>14</v>
      </c>
      <c r="E14" s="51" t="s">
        <v>22</v>
      </c>
      <c r="F14" s="77"/>
      <c r="G14" s="77"/>
      <c r="H14" s="77"/>
      <c r="I14" s="77"/>
    </row>
    <row r="15" spans="1:9" ht="19.5" customHeight="1">
      <c r="A15" s="85" t="s">
        <v>195</v>
      </c>
      <c r="B15" s="51" t="s">
        <v>12</v>
      </c>
      <c r="C15" s="77">
        <v>23972348</v>
      </c>
      <c r="D15" s="78" t="s">
        <v>17</v>
      </c>
      <c r="E15" s="51" t="s">
        <v>26</v>
      </c>
      <c r="F15" s="77"/>
      <c r="G15" s="77"/>
      <c r="H15" s="77"/>
      <c r="I15" s="77"/>
    </row>
    <row r="16" spans="1:9" ht="19.5" customHeight="1">
      <c r="A16" s="85" t="s">
        <v>196</v>
      </c>
      <c r="B16" s="51" t="s">
        <v>20</v>
      </c>
      <c r="C16" s="77"/>
      <c r="D16" s="78" t="s">
        <v>21</v>
      </c>
      <c r="E16" s="51" t="s">
        <v>30</v>
      </c>
      <c r="F16" s="77"/>
      <c r="G16" s="77"/>
      <c r="H16" s="77"/>
      <c r="I16" s="77"/>
    </row>
    <row r="17" spans="1:9" ht="19.5" customHeight="1">
      <c r="A17" s="85"/>
      <c r="B17" s="51" t="s">
        <v>24</v>
      </c>
      <c r="C17" s="86"/>
      <c r="D17" s="78" t="s">
        <v>25</v>
      </c>
      <c r="E17" s="51" t="s">
        <v>34</v>
      </c>
      <c r="F17" s="77"/>
      <c r="G17" s="77"/>
      <c r="H17" s="77"/>
      <c r="I17" s="77"/>
    </row>
    <row r="18" spans="1:9" ht="19.5" customHeight="1">
      <c r="A18" s="85"/>
      <c r="B18" s="51" t="s">
        <v>28</v>
      </c>
      <c r="C18" s="86"/>
      <c r="D18" s="78" t="s">
        <v>29</v>
      </c>
      <c r="E18" s="51" t="s">
        <v>38</v>
      </c>
      <c r="F18" s="77"/>
      <c r="G18" s="77"/>
      <c r="H18" s="77"/>
      <c r="I18" s="77"/>
    </row>
    <row r="19" spans="1:9" ht="19.5" customHeight="1">
      <c r="A19" s="85"/>
      <c r="B19" s="51" t="s">
        <v>32</v>
      </c>
      <c r="C19" s="86"/>
      <c r="D19" s="78" t="s">
        <v>33</v>
      </c>
      <c r="E19" s="51" t="s">
        <v>42</v>
      </c>
      <c r="F19" s="77"/>
      <c r="G19" s="77"/>
      <c r="H19" s="77"/>
      <c r="I19" s="77"/>
    </row>
    <row r="20" spans="1:9" ht="19.5" customHeight="1">
      <c r="A20" s="85"/>
      <c r="B20" s="51" t="s">
        <v>36</v>
      </c>
      <c r="C20" s="86"/>
      <c r="D20" s="78" t="s">
        <v>37</v>
      </c>
      <c r="E20" s="51" t="s">
        <v>45</v>
      </c>
      <c r="F20" s="77"/>
      <c r="G20" s="77"/>
      <c r="H20" s="77"/>
      <c r="I20" s="77"/>
    </row>
    <row r="21" spans="1:9" ht="19.5" customHeight="1">
      <c r="A21" s="85"/>
      <c r="B21" s="51" t="s">
        <v>40</v>
      </c>
      <c r="C21" s="86"/>
      <c r="D21" s="78" t="s">
        <v>41</v>
      </c>
      <c r="E21" s="51" t="s">
        <v>48</v>
      </c>
      <c r="F21" s="77">
        <v>155711.51</v>
      </c>
      <c r="G21" s="77">
        <v>155711.51</v>
      </c>
      <c r="H21" s="77"/>
      <c r="I21" s="77"/>
    </row>
    <row r="22" spans="1:9" ht="19.5" customHeight="1">
      <c r="A22" s="85"/>
      <c r="B22" s="51" t="s">
        <v>43</v>
      </c>
      <c r="C22" s="86"/>
      <c r="D22" s="78" t="s">
        <v>44</v>
      </c>
      <c r="E22" s="51" t="s">
        <v>51</v>
      </c>
      <c r="F22" s="77">
        <v>96883.5</v>
      </c>
      <c r="G22" s="77">
        <v>96883.5</v>
      </c>
      <c r="H22" s="77"/>
      <c r="I22" s="77"/>
    </row>
    <row r="23" spans="1:9" ht="19.5" customHeight="1">
      <c r="A23" s="85"/>
      <c r="B23" s="51" t="s">
        <v>46</v>
      </c>
      <c r="C23" s="86"/>
      <c r="D23" s="78" t="s">
        <v>47</v>
      </c>
      <c r="E23" s="51" t="s">
        <v>54</v>
      </c>
      <c r="F23" s="77"/>
      <c r="G23" s="77"/>
      <c r="H23" s="77"/>
      <c r="I23" s="77"/>
    </row>
    <row r="24" spans="1:9" ht="19.5" customHeight="1">
      <c r="A24" s="85"/>
      <c r="B24" s="51" t="s">
        <v>49</v>
      </c>
      <c r="C24" s="86"/>
      <c r="D24" s="78" t="s">
        <v>50</v>
      </c>
      <c r="E24" s="51" t="s">
        <v>57</v>
      </c>
      <c r="F24" s="77">
        <v>195536261.85</v>
      </c>
      <c r="G24" s="77"/>
      <c r="H24" s="77">
        <v>195536261.85</v>
      </c>
      <c r="I24" s="77"/>
    </row>
    <row r="25" spans="1:9" ht="19.5" customHeight="1">
      <c r="A25" s="85"/>
      <c r="B25" s="51" t="s">
        <v>52</v>
      </c>
      <c r="C25" s="86"/>
      <c r="D25" s="78" t="s">
        <v>53</v>
      </c>
      <c r="E25" s="51" t="s">
        <v>60</v>
      </c>
      <c r="F25" s="77"/>
      <c r="G25" s="77"/>
      <c r="H25" s="77"/>
      <c r="I25" s="77"/>
    </row>
    <row r="26" spans="1:9" ht="19.5" customHeight="1">
      <c r="A26" s="85"/>
      <c r="B26" s="51" t="s">
        <v>55</v>
      </c>
      <c r="C26" s="86"/>
      <c r="D26" s="78" t="s">
        <v>56</v>
      </c>
      <c r="E26" s="51" t="s">
        <v>63</v>
      </c>
      <c r="F26" s="77"/>
      <c r="G26" s="77"/>
      <c r="H26" s="77"/>
      <c r="I26" s="77"/>
    </row>
    <row r="27" spans="1:9" ht="19.5" customHeight="1">
      <c r="A27" s="85"/>
      <c r="B27" s="51" t="s">
        <v>58</v>
      </c>
      <c r="C27" s="86"/>
      <c r="D27" s="78" t="s">
        <v>59</v>
      </c>
      <c r="E27" s="51" t="s">
        <v>66</v>
      </c>
      <c r="F27" s="77"/>
      <c r="G27" s="77"/>
      <c r="H27" s="77"/>
      <c r="I27" s="77"/>
    </row>
    <row r="28" spans="1:9" ht="19.5" customHeight="1">
      <c r="A28" s="85"/>
      <c r="B28" s="51" t="s">
        <v>61</v>
      </c>
      <c r="C28" s="86"/>
      <c r="D28" s="78" t="s">
        <v>62</v>
      </c>
      <c r="E28" s="51" t="s">
        <v>69</v>
      </c>
      <c r="F28" s="77"/>
      <c r="G28" s="77"/>
      <c r="H28" s="77"/>
      <c r="I28" s="77"/>
    </row>
    <row r="29" spans="1:9" ht="19.5" customHeight="1">
      <c r="A29" s="85"/>
      <c r="B29" s="51" t="s">
        <v>64</v>
      </c>
      <c r="C29" s="86"/>
      <c r="D29" s="78" t="s">
        <v>65</v>
      </c>
      <c r="E29" s="51" t="s">
        <v>72</v>
      </c>
      <c r="F29" s="77"/>
      <c r="G29" s="77"/>
      <c r="H29" s="77"/>
      <c r="I29" s="77"/>
    </row>
    <row r="30" spans="1:9" ht="19.5" customHeight="1">
      <c r="A30" s="85"/>
      <c r="B30" s="51" t="s">
        <v>67</v>
      </c>
      <c r="C30" s="86"/>
      <c r="D30" s="78" t="s">
        <v>68</v>
      </c>
      <c r="E30" s="51" t="s">
        <v>75</v>
      </c>
      <c r="F30" s="77"/>
      <c r="G30" s="77"/>
      <c r="H30" s="77"/>
      <c r="I30" s="77"/>
    </row>
    <row r="31" spans="1:9" ht="19.5" customHeight="1">
      <c r="A31" s="85"/>
      <c r="B31" s="51" t="s">
        <v>70</v>
      </c>
      <c r="C31" s="86"/>
      <c r="D31" s="78" t="s">
        <v>71</v>
      </c>
      <c r="E31" s="51" t="s">
        <v>78</v>
      </c>
      <c r="F31" s="77">
        <v>1190870.71</v>
      </c>
      <c r="G31" s="77">
        <v>1190870.71</v>
      </c>
      <c r="H31" s="77"/>
      <c r="I31" s="77"/>
    </row>
    <row r="32" spans="1:9" ht="19.5" customHeight="1">
      <c r="A32" s="85"/>
      <c r="B32" s="51" t="s">
        <v>73</v>
      </c>
      <c r="C32" s="86"/>
      <c r="D32" s="78" t="s">
        <v>74</v>
      </c>
      <c r="E32" s="51" t="s">
        <v>81</v>
      </c>
      <c r="F32" s="77">
        <v>73938</v>
      </c>
      <c r="G32" s="77">
        <v>73938</v>
      </c>
      <c r="H32" s="77"/>
      <c r="I32" s="77"/>
    </row>
    <row r="33" spans="1:9" ht="19.5" customHeight="1">
      <c r="A33" s="85"/>
      <c r="B33" s="51" t="s">
        <v>76</v>
      </c>
      <c r="C33" s="86"/>
      <c r="D33" s="78" t="s">
        <v>77</v>
      </c>
      <c r="E33" s="51" t="s">
        <v>84</v>
      </c>
      <c r="F33" s="77"/>
      <c r="G33" s="77"/>
      <c r="H33" s="77"/>
      <c r="I33" s="77"/>
    </row>
    <row r="34" spans="1:9" ht="19.5" customHeight="1">
      <c r="A34" s="85"/>
      <c r="B34" s="51" t="s">
        <v>79</v>
      </c>
      <c r="C34" s="86"/>
      <c r="D34" s="87" t="s">
        <v>80</v>
      </c>
      <c r="E34" s="51" t="s">
        <v>87</v>
      </c>
      <c r="F34" s="77"/>
      <c r="G34" s="77"/>
      <c r="H34" s="77"/>
      <c r="I34" s="77"/>
    </row>
    <row r="35" spans="1:9" ht="19.5" customHeight="1">
      <c r="A35" s="85"/>
      <c r="B35" s="51" t="s">
        <v>82</v>
      </c>
      <c r="C35" s="86"/>
      <c r="D35" s="78" t="s">
        <v>83</v>
      </c>
      <c r="E35" s="51" t="s">
        <v>90</v>
      </c>
      <c r="F35" s="77"/>
      <c r="G35" s="77"/>
      <c r="H35" s="77"/>
      <c r="I35" s="77"/>
    </row>
    <row r="36" spans="1:9" ht="19.5" customHeight="1">
      <c r="A36" s="85"/>
      <c r="B36" s="51" t="s">
        <v>85</v>
      </c>
      <c r="C36" s="86"/>
      <c r="D36" s="78" t="s">
        <v>86</v>
      </c>
      <c r="E36" s="51" t="s">
        <v>93</v>
      </c>
      <c r="F36" s="77"/>
      <c r="G36" s="77"/>
      <c r="H36" s="77"/>
      <c r="I36" s="77"/>
    </row>
    <row r="37" spans="1:9" ht="19.5" customHeight="1">
      <c r="A37" s="85"/>
      <c r="B37" s="51" t="s">
        <v>88</v>
      </c>
      <c r="C37" s="86"/>
      <c r="D37" s="78" t="s">
        <v>89</v>
      </c>
      <c r="E37" s="51" t="s">
        <v>96</v>
      </c>
      <c r="F37" s="77"/>
      <c r="G37" s="77"/>
      <c r="H37" s="77"/>
      <c r="I37" s="77"/>
    </row>
    <row r="38" spans="1:9" ht="19.5" customHeight="1">
      <c r="A38" s="85"/>
      <c r="B38" s="51" t="s">
        <v>91</v>
      </c>
      <c r="C38" s="86"/>
      <c r="D38" s="87" t="s">
        <v>92</v>
      </c>
      <c r="E38" s="51" t="s">
        <v>100</v>
      </c>
      <c r="F38" s="77"/>
      <c r="G38" s="77"/>
      <c r="H38" s="77"/>
      <c r="I38" s="77"/>
    </row>
    <row r="39" spans="1:9" ht="19.5" customHeight="1">
      <c r="A39" s="85"/>
      <c r="B39" s="51" t="s">
        <v>94</v>
      </c>
      <c r="C39" s="86"/>
      <c r="D39" s="87" t="s">
        <v>95</v>
      </c>
      <c r="E39" s="51" t="s">
        <v>104</v>
      </c>
      <c r="F39" s="77"/>
      <c r="G39" s="77"/>
      <c r="H39" s="77"/>
      <c r="I39" s="77"/>
    </row>
    <row r="40" spans="1:9" ht="19.5" customHeight="1">
      <c r="A40" s="84" t="s">
        <v>97</v>
      </c>
      <c r="B40" s="51" t="s">
        <v>98</v>
      </c>
      <c r="C40" s="77">
        <v>25489751.72</v>
      </c>
      <c r="D40" s="51" t="s">
        <v>99</v>
      </c>
      <c r="E40" s="51" t="s">
        <v>108</v>
      </c>
      <c r="F40" s="77">
        <v>197053665.57</v>
      </c>
      <c r="G40" s="77">
        <v>1517403.72</v>
      </c>
      <c r="H40" s="77">
        <v>195536261.85</v>
      </c>
      <c r="I40" s="77"/>
    </row>
    <row r="41" spans="1:9" ht="19.5" customHeight="1">
      <c r="A41" s="85" t="s">
        <v>197</v>
      </c>
      <c r="B41" s="51" t="s">
        <v>102</v>
      </c>
      <c r="C41" s="77">
        <v>183643664.68</v>
      </c>
      <c r="D41" s="87" t="s">
        <v>198</v>
      </c>
      <c r="E41" s="51" t="s">
        <v>111</v>
      </c>
      <c r="F41" s="77">
        <v>12079750.83</v>
      </c>
      <c r="G41" s="77"/>
      <c r="H41" s="77">
        <v>12079750.83</v>
      </c>
      <c r="I41" s="77"/>
    </row>
    <row r="42" spans="1:9" ht="19.5" customHeight="1">
      <c r="A42" s="85" t="s">
        <v>194</v>
      </c>
      <c r="B42" s="51" t="s">
        <v>106</v>
      </c>
      <c r="C42" s="77"/>
      <c r="D42" s="87"/>
      <c r="E42" s="51" t="s">
        <v>199</v>
      </c>
      <c r="F42" s="86"/>
      <c r="G42" s="86"/>
      <c r="H42" s="86"/>
      <c r="I42" s="86"/>
    </row>
    <row r="43" spans="1:9" ht="19.5" customHeight="1">
      <c r="A43" s="85" t="s">
        <v>195</v>
      </c>
      <c r="B43" s="51" t="s">
        <v>110</v>
      </c>
      <c r="C43" s="77">
        <v>183643664.68</v>
      </c>
      <c r="D43" s="51"/>
      <c r="E43" s="51" t="s">
        <v>200</v>
      </c>
      <c r="F43" s="86"/>
      <c r="G43" s="86"/>
      <c r="H43" s="86"/>
      <c r="I43" s="86"/>
    </row>
    <row r="44" spans="1:9" ht="19.5" customHeight="1">
      <c r="A44" s="85" t="s">
        <v>196</v>
      </c>
      <c r="B44" s="51" t="s">
        <v>15</v>
      </c>
      <c r="C44" s="77"/>
      <c r="D44" s="87"/>
      <c r="E44" s="51" t="s">
        <v>201</v>
      </c>
      <c r="F44" s="86"/>
      <c r="G44" s="86"/>
      <c r="H44" s="86"/>
      <c r="I44" s="86"/>
    </row>
    <row r="45" spans="1:9" ht="19.5" customHeight="1">
      <c r="A45" s="84" t="s">
        <v>109</v>
      </c>
      <c r="B45" s="51" t="s">
        <v>18</v>
      </c>
      <c r="C45" s="77">
        <v>209133416.4</v>
      </c>
      <c r="D45" s="51" t="s">
        <v>109</v>
      </c>
      <c r="E45" s="51" t="s">
        <v>202</v>
      </c>
      <c r="F45" s="77">
        <v>209133416.4</v>
      </c>
      <c r="G45" s="77">
        <v>1517403.72</v>
      </c>
      <c r="H45" s="77">
        <v>207616012.68</v>
      </c>
      <c r="I45" s="77"/>
    </row>
    <row r="46" spans="1:9" ht="19.5" customHeight="1">
      <c r="A46" s="85" t="s">
        <v>203</v>
      </c>
      <c r="B46" s="87" t="s">
        <v>203</v>
      </c>
      <c r="C46" s="87" t="s">
        <v>203</v>
      </c>
      <c r="D46" s="87" t="s">
        <v>203</v>
      </c>
      <c r="E46" s="87" t="s">
        <v>203</v>
      </c>
      <c r="F46" s="87" t="s">
        <v>203</v>
      </c>
      <c r="G46" s="87" t="s">
        <v>203</v>
      </c>
      <c r="H46" s="87" t="s">
        <v>203</v>
      </c>
      <c r="I46" s="87" t="s">
        <v>203</v>
      </c>
    </row>
    <row r="47" spans="1:9" ht="409.5" customHeight="1" hidden="1">
      <c r="A47" s="88"/>
      <c r="B47" s="88"/>
      <c r="C47" s="88"/>
      <c r="D47" s="88"/>
      <c r="E47" s="89"/>
      <c r="F47" s="88"/>
      <c r="G47" s="88"/>
      <c r="H47" s="88"/>
      <c r="I47" s="88"/>
    </row>
    <row r="50" ht="12.75">
      <c r="F50" s="90"/>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0"/>
  <sheetViews>
    <sheetView workbookViewId="0" topLeftCell="A14">
      <selection activeCell="H22" sqref="H22"/>
    </sheetView>
  </sheetViews>
  <sheetFormatPr defaultColWidth="9.140625" defaultRowHeight="12.75"/>
  <cols>
    <col min="1" max="3" width="3.140625" style="40" customWidth="1"/>
    <col min="4" max="4" width="29.8515625" style="40" customWidth="1"/>
    <col min="5" max="8" width="16.00390625" style="40" customWidth="1"/>
    <col min="9" max="10" width="17.140625" style="40" customWidth="1"/>
    <col min="11" max="11" width="16.00390625" style="40" customWidth="1"/>
    <col min="12" max="13" width="17.140625" style="40" customWidth="1"/>
    <col min="14" max="17" width="16.00390625" style="40" customWidth="1"/>
    <col min="18" max="18" width="17.140625" style="40" customWidth="1"/>
    <col min="19" max="20" width="16.00390625" style="40" customWidth="1"/>
    <col min="21" max="16384" width="8.7109375" style="40" bestFit="1" customWidth="1"/>
  </cols>
  <sheetData>
    <row r="1" spans="1:20" ht="27.75" customHeight="1">
      <c r="A1" s="41"/>
      <c r="B1" s="43"/>
      <c r="C1" s="43"/>
      <c r="D1" s="43"/>
      <c r="E1" s="43"/>
      <c r="F1" s="43"/>
      <c r="G1" s="43"/>
      <c r="H1" s="43"/>
      <c r="I1" s="43"/>
      <c r="J1" s="42" t="s">
        <v>204</v>
      </c>
      <c r="K1" s="43"/>
      <c r="L1" s="43"/>
      <c r="M1" s="43"/>
      <c r="N1" s="43"/>
      <c r="O1" s="43"/>
      <c r="P1" s="43"/>
      <c r="Q1" s="43"/>
      <c r="R1" s="43"/>
      <c r="S1" s="43"/>
      <c r="T1" s="43"/>
    </row>
    <row r="2" spans="1:20" ht="409.5" customHeight="1" hidden="1">
      <c r="A2" s="41"/>
      <c r="B2" s="43"/>
      <c r="C2" s="43"/>
      <c r="D2" s="43"/>
      <c r="E2" s="43"/>
      <c r="F2" s="43"/>
      <c r="G2" s="43"/>
      <c r="H2" s="43"/>
      <c r="I2" s="43"/>
      <c r="J2" s="43"/>
      <c r="K2" s="43"/>
      <c r="L2" s="43"/>
      <c r="M2" s="43"/>
      <c r="N2" s="43"/>
      <c r="O2" s="43"/>
      <c r="P2" s="43"/>
      <c r="Q2" s="43"/>
      <c r="R2" s="43"/>
      <c r="S2" s="43"/>
      <c r="T2" s="43"/>
    </row>
    <row r="3" spans="1:20" ht="409.5" customHeight="1" hidden="1">
      <c r="A3" s="41"/>
      <c r="B3" s="43"/>
      <c r="C3" s="43"/>
      <c r="D3" s="43"/>
      <c r="E3" s="43"/>
      <c r="F3" s="43"/>
      <c r="G3" s="43"/>
      <c r="H3" s="43"/>
      <c r="I3" s="43"/>
      <c r="J3" s="43"/>
      <c r="K3" s="43"/>
      <c r="L3" s="43"/>
      <c r="M3" s="43"/>
      <c r="N3" s="43"/>
      <c r="O3" s="43"/>
      <c r="P3" s="43"/>
      <c r="Q3" s="43"/>
      <c r="R3" s="43"/>
      <c r="S3" s="43"/>
      <c r="T3" s="43"/>
    </row>
    <row r="4" spans="1:20" ht="409.5" customHeight="1" hidden="1">
      <c r="A4" s="41"/>
      <c r="B4" s="43"/>
      <c r="C4" s="43"/>
      <c r="D4" s="43"/>
      <c r="E4" s="43"/>
      <c r="F4" s="43"/>
      <c r="G4" s="43"/>
      <c r="H4" s="43"/>
      <c r="I4" s="43"/>
      <c r="J4" s="43"/>
      <c r="K4" s="43"/>
      <c r="L4" s="43"/>
      <c r="M4" s="43"/>
      <c r="N4" s="43"/>
      <c r="O4" s="43"/>
      <c r="P4" s="43"/>
      <c r="Q4" s="43"/>
      <c r="R4" s="43"/>
      <c r="S4" s="43"/>
      <c r="T4" s="43"/>
    </row>
    <row r="5" spans="1:20" ht="15" customHeight="1">
      <c r="A5" s="43"/>
      <c r="B5" s="43"/>
      <c r="C5" s="43"/>
      <c r="D5" s="43"/>
      <c r="E5" s="43"/>
      <c r="F5" s="43"/>
      <c r="G5" s="43"/>
      <c r="H5" s="43"/>
      <c r="I5" s="43"/>
      <c r="J5" s="43"/>
      <c r="K5" s="43"/>
      <c r="L5" s="43"/>
      <c r="M5" s="43"/>
      <c r="N5" s="43"/>
      <c r="O5" s="43"/>
      <c r="P5" s="43"/>
      <c r="Q5" s="43"/>
      <c r="R5" s="43"/>
      <c r="S5" s="43"/>
      <c r="T5" s="82" t="s">
        <v>205</v>
      </c>
    </row>
    <row r="6" spans="1:20" ht="15" customHeight="1">
      <c r="A6" s="72" t="s">
        <v>2</v>
      </c>
      <c r="B6" s="47"/>
      <c r="C6" s="47"/>
      <c r="D6" s="47"/>
      <c r="E6" s="47"/>
      <c r="F6" s="47"/>
      <c r="G6" s="47"/>
      <c r="H6" s="47"/>
      <c r="I6" s="47"/>
      <c r="J6" s="80"/>
      <c r="K6" s="47"/>
      <c r="L6" s="47"/>
      <c r="M6" s="47"/>
      <c r="N6" s="47"/>
      <c r="O6" s="47"/>
      <c r="P6" s="47"/>
      <c r="Q6" s="47"/>
      <c r="R6" s="47"/>
      <c r="S6" s="47"/>
      <c r="T6" s="83" t="s">
        <v>3</v>
      </c>
    </row>
    <row r="7" spans="1:20" ht="19.5" customHeight="1">
      <c r="A7" s="73" t="s">
        <v>6</v>
      </c>
      <c r="B7" s="74" t="s">
        <v>6</v>
      </c>
      <c r="C7" s="74" t="s">
        <v>6</v>
      </c>
      <c r="D7" s="74" t="s">
        <v>6</v>
      </c>
      <c r="E7" s="75" t="s">
        <v>206</v>
      </c>
      <c r="F7" s="75" t="s">
        <v>206</v>
      </c>
      <c r="G7" s="75" t="s">
        <v>206</v>
      </c>
      <c r="H7" s="75" t="s">
        <v>207</v>
      </c>
      <c r="I7" s="75" t="s">
        <v>207</v>
      </c>
      <c r="J7" s="75" t="s">
        <v>207</v>
      </c>
      <c r="K7" s="75" t="s">
        <v>208</v>
      </c>
      <c r="L7" s="75" t="s">
        <v>208</v>
      </c>
      <c r="M7" s="75" t="s">
        <v>208</v>
      </c>
      <c r="N7" s="75" t="s">
        <v>208</v>
      </c>
      <c r="O7" s="75" t="s">
        <v>208</v>
      </c>
      <c r="P7" s="75" t="s">
        <v>107</v>
      </c>
      <c r="Q7" s="75" t="s">
        <v>107</v>
      </c>
      <c r="R7" s="75" t="s">
        <v>107</v>
      </c>
      <c r="S7" s="75" t="s">
        <v>107</v>
      </c>
      <c r="T7" s="75" t="s">
        <v>107</v>
      </c>
    </row>
    <row r="8" spans="1:20" ht="19.5" customHeight="1">
      <c r="A8" s="76" t="s">
        <v>121</v>
      </c>
      <c r="B8" s="75" t="s">
        <v>121</v>
      </c>
      <c r="C8" s="75" t="s">
        <v>121</v>
      </c>
      <c r="D8" s="75" t="s">
        <v>122</v>
      </c>
      <c r="E8" s="75" t="s">
        <v>128</v>
      </c>
      <c r="F8" s="75" t="s">
        <v>209</v>
      </c>
      <c r="G8" s="75" t="s">
        <v>210</v>
      </c>
      <c r="H8" s="75" t="s">
        <v>128</v>
      </c>
      <c r="I8" s="75" t="s">
        <v>172</v>
      </c>
      <c r="J8" s="75" t="s">
        <v>173</v>
      </c>
      <c r="K8" s="75" t="s">
        <v>128</v>
      </c>
      <c r="L8" s="75" t="s">
        <v>172</v>
      </c>
      <c r="M8" s="75" t="s">
        <v>172</v>
      </c>
      <c r="N8" s="75" t="s">
        <v>172</v>
      </c>
      <c r="O8" s="75" t="s">
        <v>173</v>
      </c>
      <c r="P8" s="75" t="s">
        <v>128</v>
      </c>
      <c r="Q8" s="75" t="s">
        <v>209</v>
      </c>
      <c r="R8" s="75" t="s">
        <v>210</v>
      </c>
      <c r="S8" s="75" t="s">
        <v>210</v>
      </c>
      <c r="T8" s="75" t="s">
        <v>210</v>
      </c>
    </row>
    <row r="9" spans="1:20" ht="19.5" customHeight="1">
      <c r="A9" s="76" t="s">
        <v>121</v>
      </c>
      <c r="B9" s="75" t="s">
        <v>121</v>
      </c>
      <c r="C9" s="75" t="s">
        <v>121</v>
      </c>
      <c r="D9" s="75" t="s">
        <v>122</v>
      </c>
      <c r="E9" s="75" t="s">
        <v>128</v>
      </c>
      <c r="F9" s="75" t="s">
        <v>209</v>
      </c>
      <c r="G9" s="75" t="s">
        <v>210</v>
      </c>
      <c r="H9" s="75" t="s">
        <v>128</v>
      </c>
      <c r="I9" s="75" t="s">
        <v>172</v>
      </c>
      <c r="J9" s="75" t="s">
        <v>173</v>
      </c>
      <c r="K9" s="75" t="s">
        <v>128</v>
      </c>
      <c r="L9" s="75" t="s">
        <v>123</v>
      </c>
      <c r="M9" s="75" t="s">
        <v>211</v>
      </c>
      <c r="N9" s="75" t="s">
        <v>212</v>
      </c>
      <c r="O9" s="75" t="s">
        <v>173</v>
      </c>
      <c r="P9" s="75" t="s">
        <v>128</v>
      </c>
      <c r="Q9" s="75" t="s">
        <v>209</v>
      </c>
      <c r="R9" s="75" t="s">
        <v>123</v>
      </c>
      <c r="S9" s="75" t="s">
        <v>213</v>
      </c>
      <c r="T9" s="75" t="s">
        <v>214</v>
      </c>
    </row>
    <row r="10" spans="1:20" ht="19.5" customHeight="1">
      <c r="A10" s="76" t="s">
        <v>121</v>
      </c>
      <c r="B10" s="75" t="s">
        <v>121</v>
      </c>
      <c r="C10" s="75" t="s">
        <v>121</v>
      </c>
      <c r="D10" s="75" t="s">
        <v>122</v>
      </c>
      <c r="E10" s="75" t="s">
        <v>128</v>
      </c>
      <c r="F10" s="75" t="s">
        <v>209</v>
      </c>
      <c r="G10" s="75" t="s">
        <v>210</v>
      </c>
      <c r="H10" s="75" t="s">
        <v>128</v>
      </c>
      <c r="I10" s="75" t="s">
        <v>172</v>
      </c>
      <c r="J10" s="75" t="s">
        <v>173</v>
      </c>
      <c r="K10" s="75" t="s">
        <v>128</v>
      </c>
      <c r="L10" s="75" t="s">
        <v>123</v>
      </c>
      <c r="M10" s="75" t="s">
        <v>211</v>
      </c>
      <c r="N10" s="75" t="s">
        <v>212</v>
      </c>
      <c r="O10" s="75" t="s">
        <v>173</v>
      </c>
      <c r="P10" s="75" t="s">
        <v>128</v>
      </c>
      <c r="Q10" s="75" t="s">
        <v>209</v>
      </c>
      <c r="R10" s="75" t="s">
        <v>123</v>
      </c>
      <c r="S10" s="75" t="s">
        <v>213</v>
      </c>
      <c r="T10" s="75" t="s">
        <v>214</v>
      </c>
    </row>
    <row r="11" spans="1:20" ht="19.5" customHeight="1">
      <c r="A11" s="76" t="s">
        <v>125</v>
      </c>
      <c r="B11" s="75" t="s">
        <v>126</v>
      </c>
      <c r="C11" s="75" t="s">
        <v>127</v>
      </c>
      <c r="D11" s="74" t="s">
        <v>10</v>
      </c>
      <c r="E11" s="50" t="s">
        <v>11</v>
      </c>
      <c r="F11" s="50" t="s">
        <v>12</v>
      </c>
      <c r="G11" s="50" t="s">
        <v>20</v>
      </c>
      <c r="H11" s="50" t="s">
        <v>24</v>
      </c>
      <c r="I11" s="50" t="s">
        <v>28</v>
      </c>
      <c r="J11" s="50" t="s">
        <v>32</v>
      </c>
      <c r="K11" s="50" t="s">
        <v>36</v>
      </c>
      <c r="L11" s="50" t="s">
        <v>40</v>
      </c>
      <c r="M11" s="50" t="s">
        <v>43</v>
      </c>
      <c r="N11" s="50" t="s">
        <v>46</v>
      </c>
      <c r="O11" s="50" t="s">
        <v>49</v>
      </c>
      <c r="P11" s="50" t="s">
        <v>52</v>
      </c>
      <c r="Q11" s="50" t="s">
        <v>55</v>
      </c>
      <c r="R11" s="50" t="s">
        <v>58</v>
      </c>
      <c r="S11" s="50" t="s">
        <v>61</v>
      </c>
      <c r="T11" s="50" t="s">
        <v>64</v>
      </c>
    </row>
    <row r="12" spans="1:20" ht="19.5" customHeight="1">
      <c r="A12" s="76" t="s">
        <v>125</v>
      </c>
      <c r="B12" s="75" t="s">
        <v>126</v>
      </c>
      <c r="C12" s="75" t="s">
        <v>127</v>
      </c>
      <c r="D12" s="75" t="s">
        <v>128</v>
      </c>
      <c r="E12" s="77"/>
      <c r="F12" s="77"/>
      <c r="G12" s="77"/>
      <c r="H12" s="77">
        <v>1517403.72</v>
      </c>
      <c r="I12" s="77">
        <v>1337220.32</v>
      </c>
      <c r="J12" s="77">
        <v>180183.4</v>
      </c>
      <c r="K12" s="77">
        <v>1517403.72</v>
      </c>
      <c r="L12" s="77">
        <v>1337220.32</v>
      </c>
      <c r="M12" s="77">
        <v>1270401.16</v>
      </c>
      <c r="N12" s="77">
        <v>66819.16</v>
      </c>
      <c r="O12" s="77">
        <v>180183.4</v>
      </c>
      <c r="P12" s="77"/>
      <c r="Q12" s="77"/>
      <c r="R12" s="77"/>
      <c r="S12" s="77"/>
      <c r="T12" s="77"/>
    </row>
    <row r="13" spans="1:20" ht="19.5" customHeight="1">
      <c r="A13" s="52" t="s">
        <v>129</v>
      </c>
      <c r="B13" s="78" t="s">
        <v>129</v>
      </c>
      <c r="C13" s="78" t="s">
        <v>129</v>
      </c>
      <c r="D13" s="78" t="s">
        <v>130</v>
      </c>
      <c r="E13" s="77"/>
      <c r="F13" s="77"/>
      <c r="G13" s="77"/>
      <c r="H13" s="77">
        <v>155711.51</v>
      </c>
      <c r="I13" s="77">
        <v>155711.51</v>
      </c>
      <c r="J13" s="77"/>
      <c r="K13" s="77">
        <v>155711.51</v>
      </c>
      <c r="L13" s="77">
        <v>155711.51</v>
      </c>
      <c r="M13" s="77">
        <v>155411.51</v>
      </c>
      <c r="N13" s="77">
        <v>300</v>
      </c>
      <c r="O13" s="77"/>
      <c r="P13" s="77"/>
      <c r="Q13" s="77"/>
      <c r="R13" s="77"/>
      <c r="S13" s="77"/>
      <c r="T13" s="77"/>
    </row>
    <row r="14" spans="1:20" ht="19.5" customHeight="1">
      <c r="A14" s="52" t="s">
        <v>131</v>
      </c>
      <c r="B14" s="78" t="s">
        <v>131</v>
      </c>
      <c r="C14" s="78" t="s">
        <v>131</v>
      </c>
      <c r="D14" s="78" t="s">
        <v>132</v>
      </c>
      <c r="E14" s="77"/>
      <c r="F14" s="77"/>
      <c r="G14" s="77"/>
      <c r="H14" s="77">
        <v>155711.51</v>
      </c>
      <c r="I14" s="77">
        <v>155711.51</v>
      </c>
      <c r="J14" s="77"/>
      <c r="K14" s="77">
        <v>155711.51</v>
      </c>
      <c r="L14" s="77">
        <v>155711.51</v>
      </c>
      <c r="M14" s="77">
        <v>155411.51</v>
      </c>
      <c r="N14" s="77">
        <v>300</v>
      </c>
      <c r="O14" s="77"/>
      <c r="P14" s="77"/>
      <c r="Q14" s="77"/>
      <c r="R14" s="77"/>
      <c r="S14" s="77"/>
      <c r="T14" s="77"/>
    </row>
    <row r="15" spans="1:20" ht="19.5" customHeight="1">
      <c r="A15" s="52">
        <v>2080502</v>
      </c>
      <c r="B15" s="78" t="s">
        <v>133</v>
      </c>
      <c r="C15" s="78" t="s">
        <v>133</v>
      </c>
      <c r="D15" s="78" t="s">
        <v>134</v>
      </c>
      <c r="E15" s="77"/>
      <c r="F15" s="77"/>
      <c r="G15" s="77"/>
      <c r="H15" s="77">
        <v>27420</v>
      </c>
      <c r="I15" s="77">
        <v>27420</v>
      </c>
      <c r="J15" s="77"/>
      <c r="K15" s="77">
        <v>27420</v>
      </c>
      <c r="L15" s="77">
        <v>27420</v>
      </c>
      <c r="M15" s="77">
        <v>27120</v>
      </c>
      <c r="N15" s="77">
        <v>300</v>
      </c>
      <c r="O15" s="77"/>
      <c r="P15" s="77"/>
      <c r="Q15" s="77"/>
      <c r="R15" s="77"/>
      <c r="S15" s="77"/>
      <c r="T15" s="77"/>
    </row>
    <row r="16" spans="1:20" ht="19.5" customHeight="1">
      <c r="A16" s="52" t="s">
        <v>135</v>
      </c>
      <c r="B16" s="78" t="s">
        <v>135</v>
      </c>
      <c r="C16" s="78" t="s">
        <v>135</v>
      </c>
      <c r="D16" s="78" t="s">
        <v>136</v>
      </c>
      <c r="E16" s="77"/>
      <c r="F16" s="77"/>
      <c r="G16" s="77"/>
      <c r="H16" s="77">
        <v>101464.96</v>
      </c>
      <c r="I16" s="77">
        <v>101464.96</v>
      </c>
      <c r="J16" s="77"/>
      <c r="K16" s="77">
        <v>101464.96</v>
      </c>
      <c r="L16" s="77">
        <v>101464.96</v>
      </c>
      <c r="M16" s="77">
        <v>101464.96</v>
      </c>
      <c r="N16" s="77"/>
      <c r="O16" s="77"/>
      <c r="P16" s="77"/>
      <c r="Q16" s="77"/>
      <c r="R16" s="77"/>
      <c r="S16" s="77"/>
      <c r="T16" s="77"/>
    </row>
    <row r="17" spans="1:20" ht="19.5" customHeight="1">
      <c r="A17" s="52" t="s">
        <v>137</v>
      </c>
      <c r="B17" s="78" t="s">
        <v>137</v>
      </c>
      <c r="C17" s="78" t="s">
        <v>137</v>
      </c>
      <c r="D17" s="78" t="s">
        <v>138</v>
      </c>
      <c r="E17" s="77"/>
      <c r="F17" s="77"/>
      <c r="G17" s="77"/>
      <c r="H17" s="77">
        <v>26826.55</v>
      </c>
      <c r="I17" s="77">
        <v>26826.55</v>
      </c>
      <c r="J17" s="77"/>
      <c r="K17" s="77">
        <v>26826.55</v>
      </c>
      <c r="L17" s="77">
        <v>26826.55</v>
      </c>
      <c r="M17" s="77">
        <v>26826.55</v>
      </c>
      <c r="N17" s="77"/>
      <c r="O17" s="77"/>
      <c r="P17" s="77"/>
      <c r="Q17" s="77"/>
      <c r="R17" s="77"/>
      <c r="S17" s="77"/>
      <c r="T17" s="77"/>
    </row>
    <row r="18" spans="1:20" ht="19.5" customHeight="1">
      <c r="A18" s="52" t="s">
        <v>139</v>
      </c>
      <c r="B18" s="78" t="s">
        <v>139</v>
      </c>
      <c r="C18" s="78" t="s">
        <v>139</v>
      </c>
      <c r="D18" s="78" t="s">
        <v>140</v>
      </c>
      <c r="E18" s="77"/>
      <c r="F18" s="77"/>
      <c r="G18" s="77"/>
      <c r="H18" s="77">
        <v>96883.5</v>
      </c>
      <c r="I18" s="77">
        <v>96883.5</v>
      </c>
      <c r="J18" s="77"/>
      <c r="K18" s="77">
        <v>96883.5</v>
      </c>
      <c r="L18" s="77">
        <v>96883.5</v>
      </c>
      <c r="M18" s="77">
        <v>96883.5</v>
      </c>
      <c r="N18" s="77"/>
      <c r="O18" s="77"/>
      <c r="P18" s="77"/>
      <c r="Q18" s="77"/>
      <c r="R18" s="77"/>
      <c r="S18" s="77"/>
      <c r="T18" s="77"/>
    </row>
    <row r="19" spans="1:20" ht="19.5" customHeight="1">
      <c r="A19" s="52" t="s">
        <v>141</v>
      </c>
      <c r="B19" s="78" t="s">
        <v>141</v>
      </c>
      <c r="C19" s="78" t="s">
        <v>141</v>
      </c>
      <c r="D19" s="78" t="s">
        <v>142</v>
      </c>
      <c r="E19" s="77"/>
      <c r="F19" s="77"/>
      <c r="G19" s="77"/>
      <c r="H19" s="77">
        <v>96883.5</v>
      </c>
      <c r="I19" s="77">
        <v>96883.5</v>
      </c>
      <c r="J19" s="77"/>
      <c r="K19" s="77">
        <v>96883.5</v>
      </c>
      <c r="L19" s="77">
        <v>96883.5</v>
      </c>
      <c r="M19" s="77">
        <v>96883.5</v>
      </c>
      <c r="N19" s="77"/>
      <c r="O19" s="77"/>
      <c r="P19" s="77"/>
      <c r="Q19" s="77"/>
      <c r="R19" s="77"/>
      <c r="S19" s="77"/>
      <c r="T19" s="77"/>
    </row>
    <row r="20" spans="1:20" ht="19.5" customHeight="1">
      <c r="A20" s="52" t="s">
        <v>143</v>
      </c>
      <c r="B20" s="78" t="s">
        <v>143</v>
      </c>
      <c r="C20" s="78" t="s">
        <v>143</v>
      </c>
      <c r="D20" s="78" t="s">
        <v>144</v>
      </c>
      <c r="E20" s="77"/>
      <c r="F20" s="77"/>
      <c r="G20" s="77"/>
      <c r="H20" s="77">
        <v>64066.2</v>
      </c>
      <c r="I20" s="77">
        <v>64066.2</v>
      </c>
      <c r="J20" s="77"/>
      <c r="K20" s="77">
        <v>64066.2</v>
      </c>
      <c r="L20" s="77">
        <v>64066.2</v>
      </c>
      <c r="M20" s="77">
        <v>64066.2</v>
      </c>
      <c r="N20" s="77"/>
      <c r="O20" s="77"/>
      <c r="P20" s="77"/>
      <c r="Q20" s="77"/>
      <c r="R20" s="77"/>
      <c r="S20" s="77"/>
      <c r="T20" s="77"/>
    </row>
    <row r="21" spans="1:20" ht="19.5" customHeight="1">
      <c r="A21" s="52" t="s">
        <v>145</v>
      </c>
      <c r="B21" s="78" t="s">
        <v>145</v>
      </c>
      <c r="C21" s="78" t="s">
        <v>145</v>
      </c>
      <c r="D21" s="78" t="s">
        <v>146</v>
      </c>
      <c r="E21" s="77"/>
      <c r="F21" s="77"/>
      <c r="G21" s="77"/>
      <c r="H21" s="77">
        <v>32817.3</v>
      </c>
      <c r="I21" s="77">
        <v>32817.3</v>
      </c>
      <c r="J21" s="77"/>
      <c r="K21" s="77">
        <v>32817.3</v>
      </c>
      <c r="L21" s="77">
        <v>32817.3</v>
      </c>
      <c r="M21" s="77">
        <v>32817.3</v>
      </c>
      <c r="N21" s="77"/>
      <c r="O21" s="77"/>
      <c r="P21" s="77"/>
      <c r="Q21" s="77"/>
      <c r="R21" s="77"/>
      <c r="S21" s="77"/>
      <c r="T21" s="77"/>
    </row>
    <row r="22" spans="1:20" ht="19.5" customHeight="1">
      <c r="A22" s="52" t="s">
        <v>155</v>
      </c>
      <c r="B22" s="78" t="s">
        <v>155</v>
      </c>
      <c r="C22" s="78" t="s">
        <v>155</v>
      </c>
      <c r="D22" s="78" t="s">
        <v>156</v>
      </c>
      <c r="E22" s="77"/>
      <c r="F22" s="77"/>
      <c r="G22" s="77"/>
      <c r="H22" s="77">
        <v>1190870.71</v>
      </c>
      <c r="I22" s="77">
        <v>1010687.31</v>
      </c>
      <c r="J22" s="77">
        <v>180183.4</v>
      </c>
      <c r="K22" s="77">
        <v>1190870.71</v>
      </c>
      <c r="L22" s="77">
        <v>1010687.31</v>
      </c>
      <c r="M22" s="77">
        <v>944168.15</v>
      </c>
      <c r="N22" s="77">
        <v>66519.16</v>
      </c>
      <c r="O22" s="77">
        <v>180183.4</v>
      </c>
      <c r="P22" s="77"/>
      <c r="Q22" s="77"/>
      <c r="R22" s="77"/>
      <c r="S22" s="77"/>
      <c r="T22" s="77"/>
    </row>
    <row r="23" spans="1:20" ht="19.5" customHeight="1">
      <c r="A23" s="52" t="s">
        <v>157</v>
      </c>
      <c r="B23" s="78" t="s">
        <v>157</v>
      </c>
      <c r="C23" s="78" t="s">
        <v>157</v>
      </c>
      <c r="D23" s="78" t="s">
        <v>158</v>
      </c>
      <c r="E23" s="77"/>
      <c r="F23" s="77"/>
      <c r="G23" s="77"/>
      <c r="H23" s="77">
        <v>1190870.71</v>
      </c>
      <c r="I23" s="77">
        <v>1010687.31</v>
      </c>
      <c r="J23" s="77">
        <v>180183.4</v>
      </c>
      <c r="K23" s="77">
        <v>1190870.71</v>
      </c>
      <c r="L23" s="77">
        <v>1010687.31</v>
      </c>
      <c r="M23" s="77">
        <v>944168.15</v>
      </c>
      <c r="N23" s="77">
        <v>66519.16</v>
      </c>
      <c r="O23" s="77">
        <v>180183.4</v>
      </c>
      <c r="P23" s="77"/>
      <c r="Q23" s="77"/>
      <c r="R23" s="77"/>
      <c r="S23" s="77"/>
      <c r="T23" s="77"/>
    </row>
    <row r="24" spans="1:20" ht="19.5" customHeight="1">
      <c r="A24" s="52">
        <v>2200150</v>
      </c>
      <c r="B24" s="78" t="s">
        <v>159</v>
      </c>
      <c r="C24" s="78" t="s">
        <v>159</v>
      </c>
      <c r="D24" s="78" t="s">
        <v>160</v>
      </c>
      <c r="E24" s="77"/>
      <c r="F24" s="77"/>
      <c r="G24" s="77"/>
      <c r="H24" s="77">
        <v>1010687.31</v>
      </c>
      <c r="I24" s="77">
        <v>1010687.31</v>
      </c>
      <c r="J24" s="77"/>
      <c r="K24" s="77">
        <v>1010687.31</v>
      </c>
      <c r="L24" s="77">
        <v>1010687.31</v>
      </c>
      <c r="M24" s="77">
        <v>944168.15</v>
      </c>
      <c r="N24" s="77">
        <v>66519.16</v>
      </c>
      <c r="O24" s="77"/>
      <c r="P24" s="77"/>
      <c r="Q24" s="77"/>
      <c r="R24" s="77"/>
      <c r="S24" s="77"/>
      <c r="T24" s="77"/>
    </row>
    <row r="25" spans="1:20" ht="19.5" customHeight="1">
      <c r="A25" s="52" t="s">
        <v>161</v>
      </c>
      <c r="B25" s="78" t="s">
        <v>161</v>
      </c>
      <c r="C25" s="78" t="s">
        <v>161</v>
      </c>
      <c r="D25" s="78" t="s">
        <v>162</v>
      </c>
      <c r="E25" s="77"/>
      <c r="F25" s="77"/>
      <c r="G25" s="77"/>
      <c r="H25" s="77">
        <v>180183.4</v>
      </c>
      <c r="I25" s="77"/>
      <c r="J25" s="77">
        <v>180183.4</v>
      </c>
      <c r="K25" s="77">
        <v>180183.4</v>
      </c>
      <c r="L25" s="77"/>
      <c r="M25" s="77"/>
      <c r="N25" s="77"/>
      <c r="O25" s="77">
        <v>180183.4</v>
      </c>
      <c r="P25" s="77"/>
      <c r="Q25" s="77"/>
      <c r="R25" s="77"/>
      <c r="S25" s="77"/>
      <c r="T25" s="77"/>
    </row>
    <row r="26" spans="1:20" ht="19.5" customHeight="1">
      <c r="A26" s="52" t="s">
        <v>163</v>
      </c>
      <c r="B26" s="78" t="s">
        <v>163</v>
      </c>
      <c r="C26" s="78" t="s">
        <v>163</v>
      </c>
      <c r="D26" s="78" t="s">
        <v>164</v>
      </c>
      <c r="E26" s="77"/>
      <c r="F26" s="77"/>
      <c r="G26" s="77"/>
      <c r="H26" s="77">
        <v>73938</v>
      </c>
      <c r="I26" s="77">
        <v>73938</v>
      </c>
      <c r="J26" s="77"/>
      <c r="K26" s="77">
        <v>73938</v>
      </c>
      <c r="L26" s="77">
        <v>73938</v>
      </c>
      <c r="M26" s="77">
        <v>73938</v>
      </c>
      <c r="N26" s="77"/>
      <c r="O26" s="77"/>
      <c r="P26" s="77"/>
      <c r="Q26" s="77"/>
      <c r="R26" s="77"/>
      <c r="S26" s="77"/>
      <c r="T26" s="77"/>
    </row>
    <row r="27" spans="1:20" ht="19.5" customHeight="1">
      <c r="A27" s="52" t="s">
        <v>165</v>
      </c>
      <c r="B27" s="78" t="s">
        <v>165</v>
      </c>
      <c r="C27" s="78" t="s">
        <v>165</v>
      </c>
      <c r="D27" s="78" t="s">
        <v>166</v>
      </c>
      <c r="E27" s="77"/>
      <c r="F27" s="77"/>
      <c r="G27" s="77"/>
      <c r="H27" s="77">
        <v>73938</v>
      </c>
      <c r="I27" s="77">
        <v>73938</v>
      </c>
      <c r="J27" s="77"/>
      <c r="K27" s="77">
        <v>73938</v>
      </c>
      <c r="L27" s="77">
        <v>73938</v>
      </c>
      <c r="M27" s="77">
        <v>73938</v>
      </c>
      <c r="N27" s="77"/>
      <c r="O27" s="77"/>
      <c r="P27" s="77"/>
      <c r="Q27" s="77"/>
      <c r="R27" s="77"/>
      <c r="S27" s="77"/>
      <c r="T27" s="77"/>
    </row>
    <row r="28" spans="1:20" ht="19.5" customHeight="1">
      <c r="A28" s="52" t="s">
        <v>167</v>
      </c>
      <c r="B28" s="78" t="s">
        <v>167</v>
      </c>
      <c r="C28" s="78" t="s">
        <v>167</v>
      </c>
      <c r="D28" s="78" t="s">
        <v>168</v>
      </c>
      <c r="E28" s="77"/>
      <c r="F28" s="77"/>
      <c r="G28" s="77"/>
      <c r="H28" s="77">
        <v>73938</v>
      </c>
      <c r="I28" s="77">
        <v>73938</v>
      </c>
      <c r="J28" s="77"/>
      <c r="K28" s="77">
        <v>73938</v>
      </c>
      <c r="L28" s="77">
        <v>73938</v>
      </c>
      <c r="M28" s="77">
        <v>73938</v>
      </c>
      <c r="N28" s="77"/>
      <c r="O28" s="77"/>
      <c r="P28" s="77"/>
      <c r="Q28" s="77"/>
      <c r="R28" s="77"/>
      <c r="S28" s="77"/>
      <c r="T28" s="77"/>
    </row>
    <row r="29" spans="1:20" ht="19.5" customHeight="1">
      <c r="A29" s="52" t="s">
        <v>215</v>
      </c>
      <c r="B29" s="78" t="s">
        <v>215</v>
      </c>
      <c r="C29" s="78" t="s">
        <v>215</v>
      </c>
      <c r="D29" s="78" t="s">
        <v>215</v>
      </c>
      <c r="E29" s="78" t="s">
        <v>215</v>
      </c>
      <c r="F29" s="78" t="s">
        <v>215</v>
      </c>
      <c r="G29" s="78" t="s">
        <v>215</v>
      </c>
      <c r="H29" s="78" t="s">
        <v>215</v>
      </c>
      <c r="I29" s="78" t="s">
        <v>215</v>
      </c>
      <c r="J29" s="78" t="s">
        <v>215</v>
      </c>
      <c r="K29" s="78" t="s">
        <v>215</v>
      </c>
      <c r="L29" s="78" t="s">
        <v>215</v>
      </c>
      <c r="M29" s="78" t="s">
        <v>215</v>
      </c>
      <c r="N29" s="78" t="s">
        <v>215</v>
      </c>
      <c r="O29" s="78" t="s">
        <v>215</v>
      </c>
      <c r="P29" s="78" t="s">
        <v>215</v>
      </c>
      <c r="Q29" s="78" t="s">
        <v>215</v>
      </c>
      <c r="R29" s="78" t="s">
        <v>215</v>
      </c>
      <c r="S29" s="78" t="s">
        <v>215</v>
      </c>
      <c r="T29" s="78" t="s">
        <v>215</v>
      </c>
    </row>
    <row r="30" spans="1:20" ht="409.5" customHeight="1" hidden="1">
      <c r="A30" s="79"/>
      <c r="B30" s="79"/>
      <c r="C30" s="79"/>
      <c r="D30" s="79"/>
      <c r="E30" s="79"/>
      <c r="F30" s="79"/>
      <c r="G30" s="79"/>
      <c r="H30" s="79"/>
      <c r="I30" s="79"/>
      <c r="J30" s="81"/>
      <c r="K30" s="79"/>
      <c r="L30" s="79"/>
      <c r="M30" s="79"/>
      <c r="N30" s="79"/>
      <c r="O30" s="79"/>
      <c r="P30" s="79"/>
      <c r="Q30" s="79"/>
      <c r="R30" s="79"/>
      <c r="S30" s="79"/>
      <c r="T30" s="79"/>
    </row>
  </sheetData>
  <sheetProtection/>
  <mergeCells count="46">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30:T30"/>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34">
      <selection activeCell="C45" sqref="C45:I45"/>
    </sheetView>
  </sheetViews>
  <sheetFormatPr defaultColWidth="8.7109375" defaultRowHeight="12.75"/>
  <cols>
    <col min="1" max="1" width="7.00390625" style="0" customWidth="1"/>
    <col min="2" max="2" width="37.421875" style="0" customWidth="1"/>
    <col min="3" max="3" width="22.8515625" style="0" customWidth="1"/>
    <col min="4" max="4" width="7.00390625" style="0" customWidth="1"/>
    <col min="5" max="5" width="25.8515625" style="0" customWidth="1"/>
    <col min="6" max="6" width="22.140625" style="0" customWidth="1"/>
    <col min="7" max="7" width="7.00390625" style="0" customWidth="1"/>
    <col min="8" max="8" width="42.140625" style="0" customWidth="1"/>
    <col min="9" max="9" width="19.57421875" style="0" customWidth="1"/>
  </cols>
  <sheetData>
    <row r="1" spans="1:9" ht="27.75" customHeight="1">
      <c r="A1" s="39"/>
      <c r="B1" s="4"/>
      <c r="C1" s="4"/>
      <c r="D1" s="4"/>
      <c r="E1" s="3" t="s">
        <v>216</v>
      </c>
      <c r="F1" s="4"/>
      <c r="G1" s="4"/>
      <c r="H1" s="4"/>
      <c r="I1" s="4"/>
    </row>
    <row r="2" spans="1:9" ht="409.5" customHeight="1" hidden="1">
      <c r="A2" s="39"/>
      <c r="B2" s="4"/>
      <c r="C2" s="4"/>
      <c r="D2" s="4"/>
      <c r="E2" s="4"/>
      <c r="F2" s="4"/>
      <c r="G2" s="4"/>
      <c r="H2" s="4"/>
      <c r="I2" s="4"/>
    </row>
    <row r="3" spans="1:9" ht="409.5" customHeight="1" hidden="1">
      <c r="A3" s="39"/>
      <c r="B3" s="4"/>
      <c r="C3" s="4"/>
      <c r="D3" s="4"/>
      <c r="E3" s="4"/>
      <c r="F3" s="4"/>
      <c r="G3" s="4"/>
      <c r="H3" s="4"/>
      <c r="I3" s="4"/>
    </row>
    <row r="4" spans="1:9" ht="409.5" customHeight="1" hidden="1">
      <c r="A4" s="39"/>
      <c r="B4" s="4"/>
      <c r="C4" s="4"/>
      <c r="D4" s="4"/>
      <c r="E4" s="4"/>
      <c r="F4" s="4"/>
      <c r="G4" s="4"/>
      <c r="H4" s="4"/>
      <c r="I4" s="4"/>
    </row>
    <row r="5" spans="1:9" ht="409.5" customHeight="1" hidden="1">
      <c r="A5" s="39"/>
      <c r="B5" s="4"/>
      <c r="C5" s="4"/>
      <c r="D5" s="4"/>
      <c r="E5" s="4"/>
      <c r="F5" s="4"/>
      <c r="G5" s="4"/>
      <c r="H5" s="4"/>
      <c r="I5" s="4"/>
    </row>
    <row r="6" spans="1:9" ht="409.5" customHeight="1" hidden="1">
      <c r="A6" s="39"/>
      <c r="B6" s="4"/>
      <c r="C6" s="4"/>
      <c r="D6" s="4"/>
      <c r="E6" s="4"/>
      <c r="F6" s="4"/>
      <c r="G6" s="4"/>
      <c r="H6" s="4"/>
      <c r="I6" s="4"/>
    </row>
    <row r="7" spans="1:9" ht="13.5" customHeight="1">
      <c r="A7" s="4"/>
      <c r="B7" s="4"/>
      <c r="C7" s="4"/>
      <c r="D7" s="4"/>
      <c r="E7" s="4"/>
      <c r="F7" s="4"/>
      <c r="G7" s="4"/>
      <c r="H7" s="4"/>
      <c r="I7" s="27" t="s">
        <v>217</v>
      </c>
    </row>
    <row r="8" spans="1:9" ht="13.5" customHeight="1">
      <c r="A8" s="5" t="s">
        <v>2</v>
      </c>
      <c r="B8" s="6"/>
      <c r="C8" s="6"/>
      <c r="D8" s="6"/>
      <c r="E8" s="7"/>
      <c r="F8" s="6"/>
      <c r="G8" s="6"/>
      <c r="H8" s="6"/>
      <c r="I8" s="28" t="s">
        <v>3</v>
      </c>
    </row>
    <row r="9" spans="1:9" ht="19.5" customHeight="1">
      <c r="A9" s="11" t="s">
        <v>211</v>
      </c>
      <c r="B9" s="12" t="s">
        <v>211</v>
      </c>
      <c r="C9" s="12" t="s">
        <v>211</v>
      </c>
      <c r="D9" s="12" t="s">
        <v>212</v>
      </c>
      <c r="E9" s="12" t="s">
        <v>212</v>
      </c>
      <c r="F9" s="12" t="s">
        <v>212</v>
      </c>
      <c r="G9" s="12" t="s">
        <v>212</v>
      </c>
      <c r="H9" s="12" t="s">
        <v>212</v>
      </c>
      <c r="I9" s="12" t="s">
        <v>212</v>
      </c>
    </row>
    <row r="10" spans="1:9" ht="19.5" customHeight="1">
      <c r="A10" s="11" t="s">
        <v>218</v>
      </c>
      <c r="B10" s="12" t="s">
        <v>122</v>
      </c>
      <c r="C10" s="12" t="s">
        <v>8</v>
      </c>
      <c r="D10" s="12" t="s">
        <v>218</v>
      </c>
      <c r="E10" s="12" t="s">
        <v>122</v>
      </c>
      <c r="F10" s="12" t="s">
        <v>8</v>
      </c>
      <c r="G10" s="12" t="s">
        <v>218</v>
      </c>
      <c r="H10" s="12" t="s">
        <v>122</v>
      </c>
      <c r="I10" s="12" t="s">
        <v>8</v>
      </c>
    </row>
    <row r="11" spans="1:9" ht="19.5" customHeight="1">
      <c r="A11" s="11" t="s">
        <v>218</v>
      </c>
      <c r="B11" s="12" t="s">
        <v>122</v>
      </c>
      <c r="C11" s="12" t="s">
        <v>8</v>
      </c>
      <c r="D11" s="12" t="s">
        <v>218</v>
      </c>
      <c r="E11" s="12" t="s">
        <v>122</v>
      </c>
      <c r="F11" s="12" t="s">
        <v>8</v>
      </c>
      <c r="G11" s="12" t="s">
        <v>218</v>
      </c>
      <c r="H11" s="12" t="s">
        <v>122</v>
      </c>
      <c r="I11" s="12" t="s">
        <v>8</v>
      </c>
    </row>
    <row r="12" spans="1:9" ht="19.5" customHeight="1">
      <c r="A12" s="36" t="s">
        <v>219</v>
      </c>
      <c r="B12" s="65" t="s">
        <v>220</v>
      </c>
      <c r="C12" s="64">
        <v>1243281.16</v>
      </c>
      <c r="D12" s="65" t="s">
        <v>221</v>
      </c>
      <c r="E12" s="65" t="s">
        <v>222</v>
      </c>
      <c r="F12" s="64">
        <v>66819.16</v>
      </c>
      <c r="G12" s="65" t="s">
        <v>223</v>
      </c>
      <c r="H12" s="65" t="s">
        <v>224</v>
      </c>
      <c r="I12" s="64"/>
    </row>
    <row r="13" spans="1:9" ht="19.5" customHeight="1">
      <c r="A13" s="36" t="s">
        <v>225</v>
      </c>
      <c r="B13" s="65" t="s">
        <v>226</v>
      </c>
      <c r="C13" s="64">
        <v>281284</v>
      </c>
      <c r="D13" s="65" t="s">
        <v>227</v>
      </c>
      <c r="E13" s="65" t="s">
        <v>228</v>
      </c>
      <c r="F13" s="64">
        <v>15700</v>
      </c>
      <c r="G13" s="65" t="s">
        <v>229</v>
      </c>
      <c r="H13" s="65" t="s">
        <v>230</v>
      </c>
      <c r="I13" s="64"/>
    </row>
    <row r="14" spans="1:9" ht="19.5" customHeight="1">
      <c r="A14" s="36" t="s">
        <v>231</v>
      </c>
      <c r="B14" s="65" t="s">
        <v>232</v>
      </c>
      <c r="C14" s="64">
        <v>71193</v>
      </c>
      <c r="D14" s="65" t="s">
        <v>233</v>
      </c>
      <c r="E14" s="65" t="s">
        <v>234</v>
      </c>
      <c r="F14" s="64">
        <v>35980</v>
      </c>
      <c r="G14" s="65" t="s">
        <v>235</v>
      </c>
      <c r="H14" s="65" t="s">
        <v>236</v>
      </c>
      <c r="I14" s="64"/>
    </row>
    <row r="15" spans="1:9" ht="19.5" customHeight="1">
      <c r="A15" s="36" t="s">
        <v>237</v>
      </c>
      <c r="B15" s="65" t="s">
        <v>238</v>
      </c>
      <c r="C15" s="64">
        <v>1500</v>
      </c>
      <c r="D15" s="65" t="s">
        <v>239</v>
      </c>
      <c r="E15" s="65" t="s">
        <v>240</v>
      </c>
      <c r="F15" s="64"/>
      <c r="G15" s="65" t="s">
        <v>241</v>
      </c>
      <c r="H15" s="65" t="s">
        <v>242</v>
      </c>
      <c r="I15" s="64"/>
    </row>
    <row r="16" spans="1:9" ht="19.5" customHeight="1">
      <c r="A16" s="36" t="s">
        <v>243</v>
      </c>
      <c r="B16" s="65" t="s">
        <v>244</v>
      </c>
      <c r="C16" s="64"/>
      <c r="D16" s="65" t="s">
        <v>245</v>
      </c>
      <c r="E16" s="65" t="s">
        <v>246</v>
      </c>
      <c r="F16" s="64"/>
      <c r="G16" s="65" t="s">
        <v>247</v>
      </c>
      <c r="H16" s="65" t="s">
        <v>248</v>
      </c>
      <c r="I16" s="64"/>
    </row>
    <row r="17" spans="1:9" ht="19.5" customHeight="1">
      <c r="A17" s="36" t="s">
        <v>249</v>
      </c>
      <c r="B17" s="65" t="s">
        <v>250</v>
      </c>
      <c r="C17" s="64">
        <v>586490</v>
      </c>
      <c r="D17" s="65" t="s">
        <v>251</v>
      </c>
      <c r="E17" s="65" t="s">
        <v>252</v>
      </c>
      <c r="F17" s="64"/>
      <c r="G17" s="65" t="s">
        <v>253</v>
      </c>
      <c r="H17" s="65" t="s">
        <v>254</v>
      </c>
      <c r="I17" s="64"/>
    </row>
    <row r="18" spans="1:9" ht="19.5" customHeight="1">
      <c r="A18" s="36" t="s">
        <v>255</v>
      </c>
      <c r="B18" s="65" t="s">
        <v>256</v>
      </c>
      <c r="C18" s="64">
        <v>101464.96</v>
      </c>
      <c r="D18" s="65" t="s">
        <v>257</v>
      </c>
      <c r="E18" s="65" t="s">
        <v>258</v>
      </c>
      <c r="F18" s="64"/>
      <c r="G18" s="65" t="s">
        <v>259</v>
      </c>
      <c r="H18" s="65" t="s">
        <v>260</v>
      </c>
      <c r="I18" s="64"/>
    </row>
    <row r="19" spans="1:9" ht="19.5" customHeight="1">
      <c r="A19" s="36" t="s">
        <v>261</v>
      </c>
      <c r="B19" s="65" t="s">
        <v>262</v>
      </c>
      <c r="C19" s="64">
        <v>26826.55</v>
      </c>
      <c r="D19" s="65" t="s">
        <v>263</v>
      </c>
      <c r="E19" s="65" t="s">
        <v>264</v>
      </c>
      <c r="F19" s="64"/>
      <c r="G19" s="65" t="s">
        <v>265</v>
      </c>
      <c r="H19" s="65" t="s">
        <v>266</v>
      </c>
      <c r="I19" s="64"/>
    </row>
    <row r="20" spans="1:9" ht="19.5" customHeight="1">
      <c r="A20" s="36" t="s">
        <v>267</v>
      </c>
      <c r="B20" s="65" t="s">
        <v>268</v>
      </c>
      <c r="C20" s="64">
        <v>67133.22</v>
      </c>
      <c r="D20" s="65" t="s">
        <v>269</v>
      </c>
      <c r="E20" s="65" t="s">
        <v>270</v>
      </c>
      <c r="F20" s="64"/>
      <c r="G20" s="65" t="s">
        <v>271</v>
      </c>
      <c r="H20" s="65" t="s">
        <v>272</v>
      </c>
      <c r="I20" s="64"/>
    </row>
    <row r="21" spans="1:9" ht="19.5" customHeight="1">
      <c r="A21" s="36" t="s">
        <v>273</v>
      </c>
      <c r="B21" s="65" t="s">
        <v>274</v>
      </c>
      <c r="C21" s="64">
        <v>32817.3</v>
      </c>
      <c r="D21" s="65" t="s">
        <v>275</v>
      </c>
      <c r="E21" s="65" t="s">
        <v>276</v>
      </c>
      <c r="F21" s="64"/>
      <c r="G21" s="65" t="s">
        <v>277</v>
      </c>
      <c r="H21" s="65" t="s">
        <v>278</v>
      </c>
      <c r="I21" s="64"/>
    </row>
    <row r="22" spans="1:9" ht="19.5" customHeight="1">
      <c r="A22" s="36" t="s">
        <v>279</v>
      </c>
      <c r="B22" s="65" t="s">
        <v>280</v>
      </c>
      <c r="C22" s="64">
        <v>634.13</v>
      </c>
      <c r="D22" s="65" t="s">
        <v>281</v>
      </c>
      <c r="E22" s="65" t="s">
        <v>282</v>
      </c>
      <c r="F22" s="64"/>
      <c r="G22" s="65" t="s">
        <v>283</v>
      </c>
      <c r="H22" s="65" t="s">
        <v>284</v>
      </c>
      <c r="I22" s="64"/>
    </row>
    <row r="23" spans="1:9" ht="19.5" customHeight="1">
      <c r="A23" s="36" t="s">
        <v>285</v>
      </c>
      <c r="B23" s="65" t="s">
        <v>168</v>
      </c>
      <c r="C23" s="64">
        <v>73938</v>
      </c>
      <c r="D23" s="65" t="s">
        <v>286</v>
      </c>
      <c r="E23" s="65" t="s">
        <v>287</v>
      </c>
      <c r="F23" s="64"/>
      <c r="G23" s="65" t="s">
        <v>288</v>
      </c>
      <c r="H23" s="65" t="s">
        <v>289</v>
      </c>
      <c r="I23" s="64"/>
    </row>
    <row r="24" spans="1:9" ht="19.5" customHeight="1">
      <c r="A24" s="36" t="s">
        <v>290</v>
      </c>
      <c r="B24" s="65" t="s">
        <v>291</v>
      </c>
      <c r="C24" s="64"/>
      <c r="D24" s="65" t="s">
        <v>292</v>
      </c>
      <c r="E24" s="65" t="s">
        <v>293</v>
      </c>
      <c r="F24" s="64"/>
      <c r="G24" s="65" t="s">
        <v>294</v>
      </c>
      <c r="H24" s="65" t="s">
        <v>295</v>
      </c>
      <c r="I24" s="64"/>
    </row>
    <row r="25" spans="1:9" ht="19.5" customHeight="1">
      <c r="A25" s="36" t="s">
        <v>296</v>
      </c>
      <c r="B25" s="65" t="s">
        <v>297</v>
      </c>
      <c r="C25" s="64"/>
      <c r="D25" s="65" t="s">
        <v>298</v>
      </c>
      <c r="E25" s="65" t="s">
        <v>299</v>
      </c>
      <c r="F25" s="64"/>
      <c r="G25" s="65" t="s">
        <v>300</v>
      </c>
      <c r="H25" s="65" t="s">
        <v>301</v>
      </c>
      <c r="I25" s="64"/>
    </row>
    <row r="26" spans="1:9" ht="19.5" customHeight="1">
      <c r="A26" s="36" t="s">
        <v>302</v>
      </c>
      <c r="B26" s="65" t="s">
        <v>303</v>
      </c>
      <c r="C26" s="64">
        <v>27120</v>
      </c>
      <c r="D26" s="65" t="s">
        <v>304</v>
      </c>
      <c r="E26" s="65" t="s">
        <v>305</v>
      </c>
      <c r="F26" s="64"/>
      <c r="G26" s="65" t="s">
        <v>306</v>
      </c>
      <c r="H26" s="65" t="s">
        <v>307</v>
      </c>
      <c r="I26" s="64"/>
    </row>
    <row r="27" spans="1:9" ht="19.5" customHeight="1">
      <c r="A27" s="36" t="s">
        <v>308</v>
      </c>
      <c r="B27" s="65" t="s">
        <v>309</v>
      </c>
      <c r="C27" s="64"/>
      <c r="D27" s="65" t="s">
        <v>310</v>
      </c>
      <c r="E27" s="65" t="s">
        <v>311</v>
      </c>
      <c r="F27" s="64"/>
      <c r="G27" s="65" t="s">
        <v>312</v>
      </c>
      <c r="H27" s="65" t="s">
        <v>313</v>
      </c>
      <c r="I27" s="64"/>
    </row>
    <row r="28" spans="1:9" ht="19.5" customHeight="1">
      <c r="A28" s="36" t="s">
        <v>314</v>
      </c>
      <c r="B28" s="65" t="s">
        <v>315</v>
      </c>
      <c r="C28" s="64">
        <v>27120</v>
      </c>
      <c r="D28" s="65" t="s">
        <v>316</v>
      </c>
      <c r="E28" s="65" t="s">
        <v>317</v>
      </c>
      <c r="F28" s="64">
        <v>1913</v>
      </c>
      <c r="G28" s="65" t="s">
        <v>318</v>
      </c>
      <c r="H28" s="65" t="s">
        <v>319</v>
      </c>
      <c r="I28" s="64"/>
    </row>
    <row r="29" spans="1:9" ht="19.5" customHeight="1">
      <c r="A29" s="36" t="s">
        <v>320</v>
      </c>
      <c r="B29" s="65" t="s">
        <v>321</v>
      </c>
      <c r="C29" s="64"/>
      <c r="D29" s="65" t="s">
        <v>322</v>
      </c>
      <c r="E29" s="65" t="s">
        <v>323</v>
      </c>
      <c r="F29" s="64"/>
      <c r="G29" s="65" t="s">
        <v>324</v>
      </c>
      <c r="H29" s="65" t="s">
        <v>325</v>
      </c>
      <c r="I29" s="64"/>
    </row>
    <row r="30" spans="1:9" ht="19.5" customHeight="1">
      <c r="A30" s="36" t="s">
        <v>326</v>
      </c>
      <c r="B30" s="65" t="s">
        <v>327</v>
      </c>
      <c r="C30" s="64"/>
      <c r="D30" s="65" t="s">
        <v>328</v>
      </c>
      <c r="E30" s="65" t="s">
        <v>329</v>
      </c>
      <c r="F30" s="64"/>
      <c r="G30" s="65" t="s">
        <v>330</v>
      </c>
      <c r="H30" s="65" t="s">
        <v>331</v>
      </c>
      <c r="I30" s="64"/>
    </row>
    <row r="31" spans="1:9" ht="19.5" customHeight="1">
      <c r="A31" s="36" t="s">
        <v>332</v>
      </c>
      <c r="B31" s="65" t="s">
        <v>333</v>
      </c>
      <c r="C31" s="64"/>
      <c r="D31" s="65" t="s">
        <v>334</v>
      </c>
      <c r="E31" s="65" t="s">
        <v>335</v>
      </c>
      <c r="F31" s="64"/>
      <c r="G31" s="65" t="s">
        <v>336</v>
      </c>
      <c r="H31" s="65" t="s">
        <v>337</v>
      </c>
      <c r="I31" s="64"/>
    </row>
    <row r="32" spans="1:9" ht="19.5" customHeight="1">
      <c r="A32" s="36" t="s">
        <v>338</v>
      </c>
      <c r="B32" s="65" t="s">
        <v>339</v>
      </c>
      <c r="C32" s="64"/>
      <c r="D32" s="65" t="s">
        <v>340</v>
      </c>
      <c r="E32" s="65" t="s">
        <v>341</v>
      </c>
      <c r="F32" s="64"/>
      <c r="G32" s="65" t="s">
        <v>342</v>
      </c>
      <c r="H32" s="65" t="s">
        <v>343</v>
      </c>
      <c r="I32" s="64"/>
    </row>
    <row r="33" spans="1:9" ht="19.5" customHeight="1">
      <c r="A33" s="36" t="s">
        <v>344</v>
      </c>
      <c r="B33" s="65" t="s">
        <v>345</v>
      </c>
      <c r="C33" s="64"/>
      <c r="D33" s="65" t="s">
        <v>346</v>
      </c>
      <c r="E33" s="65" t="s">
        <v>347</v>
      </c>
      <c r="F33" s="64"/>
      <c r="G33" s="65" t="s">
        <v>348</v>
      </c>
      <c r="H33" s="65" t="s">
        <v>349</v>
      </c>
      <c r="I33" s="64"/>
    </row>
    <row r="34" spans="1:9" ht="19.5" customHeight="1">
      <c r="A34" s="36" t="s">
        <v>350</v>
      </c>
      <c r="B34" s="65" t="s">
        <v>351</v>
      </c>
      <c r="C34" s="64"/>
      <c r="D34" s="65" t="s">
        <v>352</v>
      </c>
      <c r="E34" s="65" t="s">
        <v>353</v>
      </c>
      <c r="F34" s="64">
        <v>12926.16</v>
      </c>
      <c r="G34" s="65" t="s">
        <v>354</v>
      </c>
      <c r="H34" s="65" t="s">
        <v>355</v>
      </c>
      <c r="I34" s="64"/>
    </row>
    <row r="35" spans="1:9" ht="19.5" customHeight="1">
      <c r="A35" s="36" t="s">
        <v>356</v>
      </c>
      <c r="B35" s="65" t="s">
        <v>357</v>
      </c>
      <c r="C35" s="64"/>
      <c r="D35" s="65" t="s">
        <v>358</v>
      </c>
      <c r="E35" s="65" t="s">
        <v>359</v>
      </c>
      <c r="F35" s="64"/>
      <c r="G35" s="65" t="s">
        <v>360</v>
      </c>
      <c r="H35" s="65" t="s">
        <v>361</v>
      </c>
      <c r="I35" s="64"/>
    </row>
    <row r="36" spans="1:9" ht="19.5" customHeight="1">
      <c r="A36" s="36" t="s">
        <v>362</v>
      </c>
      <c r="B36" s="65" t="s">
        <v>363</v>
      </c>
      <c r="C36" s="64"/>
      <c r="D36" s="65" t="s">
        <v>364</v>
      </c>
      <c r="E36" s="65" t="s">
        <v>365</v>
      </c>
      <c r="F36" s="64"/>
      <c r="G36" s="65" t="s">
        <v>366</v>
      </c>
      <c r="H36" s="65" t="s">
        <v>367</v>
      </c>
      <c r="I36" s="64"/>
    </row>
    <row r="37" spans="1:9" ht="19.5" customHeight="1">
      <c r="A37" s="36" t="s">
        <v>368</v>
      </c>
      <c r="B37" s="65" t="s">
        <v>369</v>
      </c>
      <c r="C37" s="64"/>
      <c r="D37" s="65" t="s">
        <v>370</v>
      </c>
      <c r="E37" s="65" t="s">
        <v>371</v>
      </c>
      <c r="F37" s="64"/>
      <c r="G37" s="65" t="s">
        <v>372</v>
      </c>
      <c r="H37" s="65" t="s">
        <v>373</v>
      </c>
      <c r="I37" s="64"/>
    </row>
    <row r="38" spans="1:9" ht="19.5" customHeight="1">
      <c r="A38" s="36" t="s">
        <v>374</v>
      </c>
      <c r="B38" s="65" t="s">
        <v>375</v>
      </c>
      <c r="C38" s="64"/>
      <c r="D38" s="65" t="s">
        <v>376</v>
      </c>
      <c r="E38" s="65" t="s">
        <v>377</v>
      </c>
      <c r="F38" s="64"/>
      <c r="G38" s="65" t="s">
        <v>378</v>
      </c>
      <c r="H38" s="65" t="s">
        <v>379</v>
      </c>
      <c r="I38" s="64"/>
    </row>
    <row r="39" spans="1:9" ht="19.5" customHeight="1">
      <c r="A39" s="36"/>
      <c r="B39" s="65"/>
      <c r="C39" s="70"/>
      <c r="D39" s="65" t="s">
        <v>380</v>
      </c>
      <c r="E39" s="65" t="s">
        <v>381</v>
      </c>
      <c r="F39" s="64">
        <v>300</v>
      </c>
      <c r="G39" s="65" t="s">
        <v>382</v>
      </c>
      <c r="H39" s="65" t="s">
        <v>383</v>
      </c>
      <c r="I39" s="64"/>
    </row>
    <row r="40" spans="1:9" ht="19.5" customHeight="1">
      <c r="A40" s="36"/>
      <c r="B40" s="65"/>
      <c r="C40" s="70"/>
      <c r="D40" s="65" t="s">
        <v>384</v>
      </c>
      <c r="E40" s="65" t="s">
        <v>385</v>
      </c>
      <c r="F40" s="64"/>
      <c r="G40" s="65"/>
      <c r="H40" s="65"/>
      <c r="I40" s="70"/>
    </row>
    <row r="41" spans="1:9" ht="19.5" customHeight="1">
      <c r="A41" s="36"/>
      <c r="B41" s="65"/>
      <c r="C41" s="70"/>
      <c r="D41" s="65" t="s">
        <v>386</v>
      </c>
      <c r="E41" s="65" t="s">
        <v>387</v>
      </c>
      <c r="F41" s="64"/>
      <c r="G41" s="65"/>
      <c r="H41" s="65"/>
      <c r="I41" s="70"/>
    </row>
    <row r="42" spans="1:9" ht="19.5" customHeight="1">
      <c r="A42" s="36"/>
      <c r="B42" s="65"/>
      <c r="C42" s="70"/>
      <c r="D42" s="65" t="s">
        <v>388</v>
      </c>
      <c r="E42" s="65" t="s">
        <v>389</v>
      </c>
      <c r="F42" s="64"/>
      <c r="G42" s="65"/>
      <c r="H42" s="65"/>
      <c r="I42" s="70"/>
    </row>
    <row r="43" spans="1:9" ht="19.5" customHeight="1">
      <c r="A43" s="36"/>
      <c r="B43" s="65"/>
      <c r="C43" s="70"/>
      <c r="D43" s="65" t="s">
        <v>390</v>
      </c>
      <c r="E43" s="65" t="s">
        <v>391</v>
      </c>
      <c r="F43" s="64"/>
      <c r="G43" s="65"/>
      <c r="H43" s="65"/>
      <c r="I43" s="70"/>
    </row>
    <row r="44" spans="1:9" ht="19.5" customHeight="1">
      <c r="A44" s="36"/>
      <c r="B44" s="65"/>
      <c r="C44" s="70"/>
      <c r="D44" s="65" t="s">
        <v>392</v>
      </c>
      <c r="E44" s="65" t="s">
        <v>393</v>
      </c>
      <c r="F44" s="64"/>
      <c r="G44" s="65"/>
      <c r="H44" s="65"/>
      <c r="I44" s="70"/>
    </row>
    <row r="45" spans="1:9" ht="19.5" customHeight="1">
      <c r="A45" s="35" t="s">
        <v>394</v>
      </c>
      <c r="B45" s="63" t="s">
        <v>394</v>
      </c>
      <c r="C45" s="64">
        <v>1270401.16</v>
      </c>
      <c r="D45" s="63" t="s">
        <v>395</v>
      </c>
      <c r="E45" s="63" t="s">
        <v>395</v>
      </c>
      <c r="F45" s="63" t="s">
        <v>395</v>
      </c>
      <c r="G45" s="63" t="s">
        <v>395</v>
      </c>
      <c r="H45" s="63" t="s">
        <v>395</v>
      </c>
      <c r="I45" s="64">
        <v>66819.16</v>
      </c>
    </row>
    <row r="46" spans="1:9" ht="19.5" customHeight="1">
      <c r="A46" s="36" t="s">
        <v>396</v>
      </c>
      <c r="B46" s="65" t="s">
        <v>396</v>
      </c>
      <c r="C46" s="65" t="s">
        <v>396</v>
      </c>
      <c r="D46" s="65" t="s">
        <v>396</v>
      </c>
      <c r="E46" s="65" t="s">
        <v>396</v>
      </c>
      <c r="F46" s="65" t="s">
        <v>396</v>
      </c>
      <c r="G46" s="65" t="s">
        <v>396</v>
      </c>
      <c r="H46" s="65" t="s">
        <v>396</v>
      </c>
      <c r="I46" s="65" t="s">
        <v>396</v>
      </c>
    </row>
    <row r="47" spans="1:9" ht="409.5" customHeight="1" hidden="1">
      <c r="A47" s="66"/>
      <c r="B47" s="66"/>
      <c r="C47" s="66"/>
      <c r="D47" s="66"/>
      <c r="E47" s="71"/>
      <c r="F47" s="66"/>
      <c r="G47" s="66"/>
      <c r="H47" s="66"/>
      <c r="I47" s="66"/>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21"/>
  <sheetViews>
    <sheetView workbookViewId="0" topLeftCell="A8">
      <selection activeCell="J17" sqref="J17"/>
    </sheetView>
  </sheetViews>
  <sheetFormatPr defaultColWidth="8.710937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39"/>
      <c r="B1" s="4"/>
      <c r="C1" s="4"/>
      <c r="D1" s="4"/>
      <c r="E1" s="4"/>
      <c r="F1" s="4"/>
      <c r="G1" s="4"/>
      <c r="H1" s="4"/>
      <c r="I1" s="4"/>
      <c r="J1" s="3" t="s">
        <v>397</v>
      </c>
      <c r="K1" s="4"/>
      <c r="L1" s="4"/>
      <c r="M1" s="4"/>
      <c r="N1" s="4"/>
      <c r="O1" s="4"/>
      <c r="P1" s="4"/>
      <c r="Q1" s="4"/>
      <c r="R1" s="4"/>
      <c r="S1" s="4"/>
      <c r="T1" s="4"/>
    </row>
    <row r="2" spans="1:20" ht="409.5" customHeight="1" hidden="1">
      <c r="A2" s="39"/>
      <c r="B2" s="4"/>
      <c r="C2" s="4"/>
      <c r="D2" s="4"/>
      <c r="E2" s="4"/>
      <c r="F2" s="4"/>
      <c r="G2" s="4"/>
      <c r="H2" s="4"/>
      <c r="I2" s="4"/>
      <c r="J2" s="4"/>
      <c r="K2" s="4"/>
      <c r="L2" s="4"/>
      <c r="M2" s="4"/>
      <c r="N2" s="4"/>
      <c r="O2" s="4"/>
      <c r="P2" s="4"/>
      <c r="Q2" s="4"/>
      <c r="R2" s="4"/>
      <c r="S2" s="4"/>
      <c r="T2" s="4"/>
    </row>
    <row r="3" spans="1:20" ht="409.5" customHeight="1" hidden="1">
      <c r="A3" s="39"/>
      <c r="B3" s="4"/>
      <c r="C3" s="4"/>
      <c r="D3" s="4"/>
      <c r="E3" s="4"/>
      <c r="F3" s="4"/>
      <c r="G3" s="4"/>
      <c r="H3" s="4"/>
      <c r="I3" s="4"/>
      <c r="J3" s="4"/>
      <c r="K3" s="4"/>
      <c r="L3" s="4"/>
      <c r="M3" s="4"/>
      <c r="N3" s="4"/>
      <c r="O3" s="4"/>
      <c r="P3" s="4"/>
      <c r="Q3" s="4"/>
      <c r="R3" s="4"/>
      <c r="S3" s="4"/>
      <c r="T3" s="4"/>
    </row>
    <row r="4" spans="1:20" ht="409.5" customHeight="1" hidden="1">
      <c r="A4" s="39"/>
      <c r="B4" s="4"/>
      <c r="C4" s="4"/>
      <c r="D4" s="4"/>
      <c r="E4" s="4"/>
      <c r="F4" s="4"/>
      <c r="G4" s="4"/>
      <c r="H4" s="4"/>
      <c r="I4" s="4"/>
      <c r="J4" s="4"/>
      <c r="K4" s="4"/>
      <c r="L4" s="4"/>
      <c r="M4" s="4"/>
      <c r="N4" s="4"/>
      <c r="O4" s="4"/>
      <c r="P4" s="4"/>
      <c r="Q4" s="4"/>
      <c r="R4" s="4"/>
      <c r="S4" s="4"/>
      <c r="T4" s="4"/>
    </row>
    <row r="5" spans="1:20" ht="15" customHeight="1">
      <c r="A5" s="4"/>
      <c r="B5" s="4"/>
      <c r="C5" s="4"/>
      <c r="D5" s="4"/>
      <c r="E5" s="4"/>
      <c r="F5" s="4"/>
      <c r="G5" s="4"/>
      <c r="H5" s="4"/>
      <c r="I5" s="4"/>
      <c r="J5" s="4"/>
      <c r="K5" s="4"/>
      <c r="L5" s="4"/>
      <c r="M5" s="4"/>
      <c r="N5" s="4"/>
      <c r="O5" s="4"/>
      <c r="P5" s="4"/>
      <c r="Q5" s="4"/>
      <c r="R5" s="4"/>
      <c r="S5" s="4"/>
      <c r="T5" s="68" t="s">
        <v>398</v>
      </c>
    </row>
    <row r="6" spans="1:20" ht="15" customHeight="1">
      <c r="A6" s="59" t="s">
        <v>2</v>
      </c>
      <c r="B6" s="6"/>
      <c r="C6" s="6"/>
      <c r="D6" s="6"/>
      <c r="E6" s="6"/>
      <c r="F6" s="6"/>
      <c r="G6" s="6"/>
      <c r="H6" s="6"/>
      <c r="I6" s="6"/>
      <c r="J6" s="60"/>
      <c r="K6" s="6"/>
      <c r="L6" s="6"/>
      <c r="M6" s="6"/>
      <c r="N6" s="6"/>
      <c r="O6" s="6"/>
      <c r="P6" s="6"/>
      <c r="Q6" s="6"/>
      <c r="R6" s="6"/>
      <c r="S6" s="6"/>
      <c r="T6" s="69" t="s">
        <v>3</v>
      </c>
    </row>
    <row r="7" spans="1:20" ht="19.5" customHeight="1">
      <c r="A7" s="61" t="s">
        <v>6</v>
      </c>
      <c r="B7" s="62" t="s">
        <v>6</v>
      </c>
      <c r="C7" s="62" t="s">
        <v>6</v>
      </c>
      <c r="D7" s="62" t="s">
        <v>6</v>
      </c>
      <c r="E7" s="12" t="s">
        <v>206</v>
      </c>
      <c r="F7" s="12" t="s">
        <v>206</v>
      </c>
      <c r="G7" s="12" t="s">
        <v>206</v>
      </c>
      <c r="H7" s="12" t="s">
        <v>207</v>
      </c>
      <c r="I7" s="12" t="s">
        <v>207</v>
      </c>
      <c r="J7" s="12" t="s">
        <v>207</v>
      </c>
      <c r="K7" s="12" t="s">
        <v>208</v>
      </c>
      <c r="L7" s="12" t="s">
        <v>208</v>
      </c>
      <c r="M7" s="12" t="s">
        <v>208</v>
      </c>
      <c r="N7" s="12" t="s">
        <v>208</v>
      </c>
      <c r="O7" s="12" t="s">
        <v>208</v>
      </c>
      <c r="P7" s="12" t="s">
        <v>107</v>
      </c>
      <c r="Q7" s="12" t="s">
        <v>107</v>
      </c>
      <c r="R7" s="12" t="s">
        <v>107</v>
      </c>
      <c r="S7" s="12" t="s">
        <v>107</v>
      </c>
      <c r="T7" s="12" t="s">
        <v>107</v>
      </c>
    </row>
    <row r="8" spans="1:20" ht="19.5" customHeight="1">
      <c r="A8" s="11" t="s">
        <v>121</v>
      </c>
      <c r="B8" s="12" t="s">
        <v>121</v>
      </c>
      <c r="C8" s="12" t="s">
        <v>121</v>
      </c>
      <c r="D8" s="12" t="s">
        <v>122</v>
      </c>
      <c r="E8" s="12" t="s">
        <v>128</v>
      </c>
      <c r="F8" s="12" t="s">
        <v>209</v>
      </c>
      <c r="G8" s="12" t="s">
        <v>210</v>
      </c>
      <c r="H8" s="12" t="s">
        <v>128</v>
      </c>
      <c r="I8" s="12" t="s">
        <v>172</v>
      </c>
      <c r="J8" s="12" t="s">
        <v>173</v>
      </c>
      <c r="K8" s="12" t="s">
        <v>128</v>
      </c>
      <c r="L8" s="12" t="s">
        <v>172</v>
      </c>
      <c r="M8" s="12" t="s">
        <v>172</v>
      </c>
      <c r="N8" s="12" t="s">
        <v>172</v>
      </c>
      <c r="O8" s="12" t="s">
        <v>173</v>
      </c>
      <c r="P8" s="12" t="s">
        <v>128</v>
      </c>
      <c r="Q8" s="12" t="s">
        <v>209</v>
      </c>
      <c r="R8" s="12" t="s">
        <v>210</v>
      </c>
      <c r="S8" s="12" t="s">
        <v>210</v>
      </c>
      <c r="T8" s="12" t="s">
        <v>210</v>
      </c>
    </row>
    <row r="9" spans="1:20" ht="19.5" customHeight="1">
      <c r="A9" s="11" t="s">
        <v>121</v>
      </c>
      <c r="B9" s="12" t="s">
        <v>121</v>
      </c>
      <c r="C9" s="12" t="s">
        <v>121</v>
      </c>
      <c r="D9" s="12" t="s">
        <v>122</v>
      </c>
      <c r="E9" s="12" t="s">
        <v>128</v>
      </c>
      <c r="F9" s="12" t="s">
        <v>209</v>
      </c>
      <c r="G9" s="12" t="s">
        <v>210</v>
      </c>
      <c r="H9" s="12" t="s">
        <v>128</v>
      </c>
      <c r="I9" s="12" t="s">
        <v>172</v>
      </c>
      <c r="J9" s="12" t="s">
        <v>173</v>
      </c>
      <c r="K9" s="12" t="s">
        <v>128</v>
      </c>
      <c r="L9" s="12" t="s">
        <v>123</v>
      </c>
      <c r="M9" s="12" t="s">
        <v>211</v>
      </c>
      <c r="N9" s="12" t="s">
        <v>212</v>
      </c>
      <c r="O9" s="12" t="s">
        <v>173</v>
      </c>
      <c r="P9" s="12" t="s">
        <v>128</v>
      </c>
      <c r="Q9" s="12" t="s">
        <v>209</v>
      </c>
      <c r="R9" s="12" t="s">
        <v>123</v>
      </c>
      <c r="S9" s="12" t="s">
        <v>213</v>
      </c>
      <c r="T9" s="12" t="s">
        <v>214</v>
      </c>
    </row>
    <row r="10" spans="1:20" ht="19.5" customHeight="1">
      <c r="A10" s="11" t="s">
        <v>121</v>
      </c>
      <c r="B10" s="12" t="s">
        <v>121</v>
      </c>
      <c r="C10" s="12" t="s">
        <v>121</v>
      </c>
      <c r="D10" s="12" t="s">
        <v>122</v>
      </c>
      <c r="E10" s="12" t="s">
        <v>128</v>
      </c>
      <c r="F10" s="12" t="s">
        <v>209</v>
      </c>
      <c r="G10" s="12" t="s">
        <v>210</v>
      </c>
      <c r="H10" s="12" t="s">
        <v>128</v>
      </c>
      <c r="I10" s="12" t="s">
        <v>172</v>
      </c>
      <c r="J10" s="12" t="s">
        <v>173</v>
      </c>
      <c r="K10" s="12" t="s">
        <v>128</v>
      </c>
      <c r="L10" s="12" t="s">
        <v>123</v>
      </c>
      <c r="M10" s="12" t="s">
        <v>211</v>
      </c>
      <c r="N10" s="12" t="s">
        <v>212</v>
      </c>
      <c r="O10" s="12" t="s">
        <v>173</v>
      </c>
      <c r="P10" s="12" t="s">
        <v>128</v>
      </c>
      <c r="Q10" s="12" t="s">
        <v>209</v>
      </c>
      <c r="R10" s="12" t="s">
        <v>123</v>
      </c>
      <c r="S10" s="12" t="s">
        <v>213</v>
      </c>
      <c r="T10" s="12" t="s">
        <v>214</v>
      </c>
    </row>
    <row r="11" spans="1:20" ht="19.5" customHeight="1">
      <c r="A11" s="11" t="s">
        <v>125</v>
      </c>
      <c r="B11" s="12" t="s">
        <v>126</v>
      </c>
      <c r="C11" s="12" t="s">
        <v>127</v>
      </c>
      <c r="D11" s="62" t="s">
        <v>10</v>
      </c>
      <c r="E11" s="63" t="s">
        <v>11</v>
      </c>
      <c r="F11" s="63" t="s">
        <v>12</v>
      </c>
      <c r="G11" s="63" t="s">
        <v>20</v>
      </c>
      <c r="H11" s="63" t="s">
        <v>24</v>
      </c>
      <c r="I11" s="63" t="s">
        <v>28</v>
      </c>
      <c r="J11" s="63" t="s">
        <v>32</v>
      </c>
      <c r="K11" s="63" t="s">
        <v>36</v>
      </c>
      <c r="L11" s="63" t="s">
        <v>40</v>
      </c>
      <c r="M11" s="63" t="s">
        <v>43</v>
      </c>
      <c r="N11" s="63" t="s">
        <v>46</v>
      </c>
      <c r="O11" s="63" t="s">
        <v>49</v>
      </c>
      <c r="P11" s="63" t="s">
        <v>52</v>
      </c>
      <c r="Q11" s="63" t="s">
        <v>55</v>
      </c>
      <c r="R11" s="63" t="s">
        <v>58</v>
      </c>
      <c r="S11" s="63" t="s">
        <v>61</v>
      </c>
      <c r="T11" s="63" t="s">
        <v>64</v>
      </c>
    </row>
    <row r="12" spans="1:20" ht="19.5" customHeight="1">
      <c r="A12" s="11" t="s">
        <v>125</v>
      </c>
      <c r="B12" s="12" t="s">
        <v>126</v>
      </c>
      <c r="C12" s="12" t="s">
        <v>127</v>
      </c>
      <c r="D12" s="12" t="s">
        <v>128</v>
      </c>
      <c r="E12" s="64">
        <v>183643664.68</v>
      </c>
      <c r="F12" s="64"/>
      <c r="G12" s="64">
        <v>183643664.68</v>
      </c>
      <c r="H12" s="64">
        <v>23972348</v>
      </c>
      <c r="I12" s="64"/>
      <c r="J12" s="64">
        <v>23972348</v>
      </c>
      <c r="K12" s="64">
        <v>195536261.85</v>
      </c>
      <c r="L12" s="64"/>
      <c r="M12" s="64"/>
      <c r="N12" s="64"/>
      <c r="O12" s="64">
        <v>195536261.85</v>
      </c>
      <c r="P12" s="64">
        <v>12079750.83</v>
      </c>
      <c r="Q12" s="64"/>
      <c r="R12" s="64">
        <v>12079750.83</v>
      </c>
      <c r="S12" s="64">
        <v>12079750.83</v>
      </c>
      <c r="T12" s="64"/>
    </row>
    <row r="13" spans="1:20" ht="19.5" customHeight="1">
      <c r="A13" s="36" t="s">
        <v>147</v>
      </c>
      <c r="B13" s="65" t="s">
        <v>147</v>
      </c>
      <c r="C13" s="65" t="s">
        <v>147</v>
      </c>
      <c r="D13" s="65" t="s">
        <v>148</v>
      </c>
      <c r="E13" s="64">
        <v>183643664.68</v>
      </c>
      <c r="F13" s="64"/>
      <c r="G13" s="64">
        <v>183643664.68</v>
      </c>
      <c r="H13" s="64">
        <v>23972348</v>
      </c>
      <c r="I13" s="64"/>
      <c r="J13" s="64">
        <v>23972348</v>
      </c>
      <c r="K13" s="64">
        <v>195536261.85</v>
      </c>
      <c r="L13" s="64"/>
      <c r="M13" s="64"/>
      <c r="N13" s="64"/>
      <c r="O13" s="64">
        <v>195536261.85</v>
      </c>
      <c r="P13" s="64">
        <v>12079750.83</v>
      </c>
      <c r="Q13" s="64"/>
      <c r="R13" s="64">
        <v>12079750.83</v>
      </c>
      <c r="S13" s="64">
        <v>12079750.83</v>
      </c>
      <c r="T13" s="64"/>
    </row>
    <row r="14" spans="1:20" ht="19.5" customHeight="1">
      <c r="A14" s="36" t="s">
        <v>149</v>
      </c>
      <c r="B14" s="65" t="s">
        <v>149</v>
      </c>
      <c r="C14" s="65" t="s">
        <v>149</v>
      </c>
      <c r="D14" s="65" t="s">
        <v>150</v>
      </c>
      <c r="E14" s="64">
        <v>148510504.68</v>
      </c>
      <c r="F14" s="64"/>
      <c r="G14" s="64">
        <v>148510504.68</v>
      </c>
      <c r="H14" s="64">
        <v>23972348</v>
      </c>
      <c r="I14" s="64"/>
      <c r="J14" s="64">
        <v>23972348</v>
      </c>
      <c r="K14" s="64">
        <v>161332730.85</v>
      </c>
      <c r="L14" s="64"/>
      <c r="M14" s="64"/>
      <c r="N14" s="64"/>
      <c r="O14" s="64">
        <v>161332730.85</v>
      </c>
      <c r="P14" s="64">
        <v>11150121.83</v>
      </c>
      <c r="Q14" s="64"/>
      <c r="R14" s="64">
        <v>11150121.83</v>
      </c>
      <c r="S14" s="64">
        <v>11150121.83</v>
      </c>
      <c r="T14" s="64"/>
    </row>
    <row r="15" spans="1:20" ht="19.5" customHeight="1">
      <c r="A15" s="36" t="s">
        <v>151</v>
      </c>
      <c r="B15" s="65" t="s">
        <v>151</v>
      </c>
      <c r="C15" s="65" t="s">
        <v>151</v>
      </c>
      <c r="D15" s="65" t="s">
        <v>152</v>
      </c>
      <c r="E15" s="64"/>
      <c r="F15" s="64"/>
      <c r="G15" s="64"/>
      <c r="H15" s="64">
        <v>23928193</v>
      </c>
      <c r="I15" s="64"/>
      <c r="J15" s="64">
        <v>23928193</v>
      </c>
      <c r="K15" s="64">
        <v>23928193</v>
      </c>
      <c r="L15" s="64"/>
      <c r="M15" s="64"/>
      <c r="N15" s="64"/>
      <c r="O15" s="64">
        <v>23928193</v>
      </c>
      <c r="P15" s="64"/>
      <c r="Q15" s="64"/>
      <c r="R15" s="64"/>
      <c r="S15" s="64"/>
      <c r="T15" s="64"/>
    </row>
    <row r="16" spans="1:20" ht="19.5" customHeight="1">
      <c r="A16" s="36" t="s">
        <v>177</v>
      </c>
      <c r="B16" s="65" t="s">
        <v>177</v>
      </c>
      <c r="C16" s="65" t="s">
        <v>177</v>
      </c>
      <c r="D16" s="65" t="s">
        <v>178</v>
      </c>
      <c r="E16" s="64">
        <v>148510504.68</v>
      </c>
      <c r="F16" s="64"/>
      <c r="G16" s="64">
        <v>148510504.68</v>
      </c>
      <c r="H16" s="64"/>
      <c r="I16" s="64"/>
      <c r="J16" s="64"/>
      <c r="K16" s="64">
        <v>137360382.85</v>
      </c>
      <c r="L16" s="64"/>
      <c r="M16" s="64"/>
      <c r="N16" s="64"/>
      <c r="O16" s="64">
        <v>137360382.85</v>
      </c>
      <c r="P16" s="64">
        <v>11150121.83</v>
      </c>
      <c r="Q16" s="64"/>
      <c r="R16" s="64">
        <v>11150121.83</v>
      </c>
      <c r="S16" s="64">
        <v>11150121.83</v>
      </c>
      <c r="T16" s="64"/>
    </row>
    <row r="17" spans="1:20" ht="19.5" customHeight="1">
      <c r="A17" s="36" t="s">
        <v>153</v>
      </c>
      <c r="B17" s="65" t="s">
        <v>153</v>
      </c>
      <c r="C17" s="65" t="s">
        <v>153</v>
      </c>
      <c r="D17" s="65" t="s">
        <v>154</v>
      </c>
      <c r="E17" s="64"/>
      <c r="F17" s="64"/>
      <c r="G17" s="64"/>
      <c r="H17" s="64">
        <v>44155</v>
      </c>
      <c r="I17" s="64"/>
      <c r="J17" s="64">
        <v>44155</v>
      </c>
      <c r="K17" s="64">
        <v>44155</v>
      </c>
      <c r="L17" s="64"/>
      <c r="M17" s="64"/>
      <c r="N17" s="64"/>
      <c r="O17" s="64">
        <v>44155</v>
      </c>
      <c r="P17" s="64"/>
      <c r="Q17" s="64"/>
      <c r="R17" s="64"/>
      <c r="S17" s="64"/>
      <c r="T17" s="64"/>
    </row>
    <row r="18" spans="1:20" ht="19.5" customHeight="1">
      <c r="A18" s="36" t="s">
        <v>179</v>
      </c>
      <c r="B18" s="65" t="s">
        <v>179</v>
      </c>
      <c r="C18" s="65" t="s">
        <v>179</v>
      </c>
      <c r="D18" s="65" t="s">
        <v>180</v>
      </c>
      <c r="E18" s="64">
        <v>35133160</v>
      </c>
      <c r="F18" s="64"/>
      <c r="G18" s="64">
        <v>35133160</v>
      </c>
      <c r="H18" s="64"/>
      <c r="I18" s="64"/>
      <c r="J18" s="64"/>
      <c r="K18" s="64">
        <v>34203531</v>
      </c>
      <c r="L18" s="64"/>
      <c r="M18" s="64"/>
      <c r="N18" s="64"/>
      <c r="O18" s="64">
        <v>34203531</v>
      </c>
      <c r="P18" s="64">
        <v>929629</v>
      </c>
      <c r="Q18" s="64"/>
      <c r="R18" s="64">
        <v>929629</v>
      </c>
      <c r="S18" s="64">
        <v>929629</v>
      </c>
      <c r="T18" s="64"/>
    </row>
    <row r="19" spans="1:20" ht="19.5" customHeight="1">
      <c r="A19" s="36" t="s">
        <v>181</v>
      </c>
      <c r="B19" s="65" t="s">
        <v>181</v>
      </c>
      <c r="C19" s="65" t="s">
        <v>181</v>
      </c>
      <c r="D19" s="65" t="s">
        <v>152</v>
      </c>
      <c r="E19" s="64">
        <v>35133160</v>
      </c>
      <c r="F19" s="64"/>
      <c r="G19" s="64">
        <v>35133160</v>
      </c>
      <c r="H19" s="64"/>
      <c r="I19" s="64"/>
      <c r="J19" s="64"/>
      <c r="K19" s="64">
        <v>34203531</v>
      </c>
      <c r="L19" s="64"/>
      <c r="M19" s="64"/>
      <c r="N19" s="64"/>
      <c r="O19" s="64">
        <v>34203531</v>
      </c>
      <c r="P19" s="64">
        <v>929629</v>
      </c>
      <c r="Q19" s="64"/>
      <c r="R19" s="64">
        <v>929629</v>
      </c>
      <c r="S19" s="64">
        <v>929629</v>
      </c>
      <c r="T19" s="64"/>
    </row>
    <row r="20" spans="1:20" ht="19.5" customHeight="1">
      <c r="A20" s="36" t="s">
        <v>399</v>
      </c>
      <c r="B20" s="65" t="s">
        <v>399</v>
      </c>
      <c r="C20" s="65" t="s">
        <v>399</v>
      </c>
      <c r="D20" s="65" t="s">
        <v>399</v>
      </c>
      <c r="E20" s="65" t="s">
        <v>399</v>
      </c>
      <c r="F20" s="65" t="s">
        <v>399</v>
      </c>
      <c r="G20" s="65" t="s">
        <v>399</v>
      </c>
      <c r="H20" s="65" t="s">
        <v>399</v>
      </c>
      <c r="I20" s="65" t="s">
        <v>399</v>
      </c>
      <c r="J20" s="65" t="s">
        <v>399</v>
      </c>
      <c r="K20" s="65" t="s">
        <v>399</v>
      </c>
      <c r="L20" s="65" t="s">
        <v>399</v>
      </c>
      <c r="M20" s="65" t="s">
        <v>399</v>
      </c>
      <c r="N20" s="65" t="s">
        <v>399</v>
      </c>
      <c r="O20" s="65" t="s">
        <v>399</v>
      </c>
      <c r="P20" s="65" t="s">
        <v>399</v>
      </c>
      <c r="Q20" s="65" t="s">
        <v>399</v>
      </c>
      <c r="R20" s="65" t="s">
        <v>399</v>
      </c>
      <c r="S20" s="65" t="s">
        <v>399</v>
      </c>
      <c r="T20" s="65" t="s">
        <v>399</v>
      </c>
    </row>
    <row r="21" spans="1:20" ht="409.5" customHeight="1" hidden="1">
      <c r="A21" s="66"/>
      <c r="B21" s="66"/>
      <c r="C21" s="66"/>
      <c r="D21" s="66"/>
      <c r="E21" s="66"/>
      <c r="F21" s="66"/>
      <c r="G21" s="66"/>
      <c r="H21" s="66"/>
      <c r="I21" s="66"/>
      <c r="J21" s="67"/>
      <c r="K21" s="66"/>
      <c r="L21" s="66"/>
      <c r="M21" s="66"/>
      <c r="N21" s="66"/>
      <c r="O21" s="66"/>
      <c r="P21" s="66"/>
      <c r="Q21" s="66"/>
      <c r="R21" s="66"/>
      <c r="S21" s="66"/>
      <c r="T21" s="66"/>
    </row>
  </sheetData>
  <sheetProtection/>
  <mergeCells count="37">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T20"/>
    <mergeCell ref="A21:T21"/>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J25" sqref="J25"/>
    </sheetView>
  </sheetViews>
  <sheetFormatPr defaultColWidth="8.7109375" defaultRowHeight="12.75"/>
  <cols>
    <col min="1" max="3" width="3.140625" style="0" customWidth="1"/>
    <col min="4" max="4" width="37.421875" style="0" customWidth="1"/>
    <col min="5" max="6" width="17.140625" style="0" customWidth="1"/>
    <col min="7" max="11" width="16.00390625" style="0" customWidth="1"/>
    <col min="12" max="12" width="17.140625" style="0" customWidth="1"/>
  </cols>
  <sheetData>
    <row r="1" spans="1:12" ht="27.75" customHeight="1">
      <c r="A1" s="39"/>
      <c r="B1" s="4"/>
      <c r="C1" s="4"/>
      <c r="D1" s="4"/>
      <c r="E1" s="4"/>
      <c r="F1" s="3" t="s">
        <v>400</v>
      </c>
      <c r="G1" s="4"/>
      <c r="H1" s="4"/>
      <c r="I1" s="4"/>
      <c r="J1" s="4"/>
      <c r="K1" s="4"/>
      <c r="L1" s="4"/>
    </row>
    <row r="2" spans="1:12" ht="409.5" customHeight="1" hidden="1">
      <c r="A2" s="39"/>
      <c r="B2" s="4"/>
      <c r="C2" s="4"/>
      <c r="D2" s="4"/>
      <c r="E2" s="4"/>
      <c r="F2" s="4"/>
      <c r="G2" s="4"/>
      <c r="H2" s="4"/>
      <c r="I2" s="4"/>
      <c r="J2" s="4"/>
      <c r="K2" s="4"/>
      <c r="L2" s="4"/>
    </row>
    <row r="3" spans="1:12" ht="409.5" customHeight="1" hidden="1">
      <c r="A3" s="39"/>
      <c r="B3" s="4"/>
      <c r="C3" s="4"/>
      <c r="D3" s="4"/>
      <c r="E3" s="4"/>
      <c r="F3" s="4"/>
      <c r="G3" s="4"/>
      <c r="H3" s="4"/>
      <c r="I3" s="4"/>
      <c r="J3" s="4"/>
      <c r="K3" s="4"/>
      <c r="L3" s="4"/>
    </row>
    <row r="4" spans="1:12" ht="409.5" customHeight="1" hidden="1">
      <c r="A4" s="39"/>
      <c r="B4" s="4"/>
      <c r="C4" s="4"/>
      <c r="D4" s="4"/>
      <c r="E4" s="4"/>
      <c r="F4" s="4"/>
      <c r="G4" s="4"/>
      <c r="H4" s="4"/>
      <c r="I4" s="4"/>
      <c r="J4" s="4"/>
      <c r="K4" s="4"/>
      <c r="L4" s="4"/>
    </row>
    <row r="5" spans="1:12" ht="409.5" customHeight="1" hidden="1">
      <c r="A5" s="39"/>
      <c r="B5" s="4"/>
      <c r="C5" s="4"/>
      <c r="D5" s="4"/>
      <c r="E5" s="4"/>
      <c r="F5" s="4"/>
      <c r="G5" s="4"/>
      <c r="H5" s="4"/>
      <c r="I5" s="4"/>
      <c r="J5" s="4"/>
      <c r="K5" s="4"/>
      <c r="L5" s="4"/>
    </row>
    <row r="6" spans="1:12" ht="409.5" customHeight="1" hidden="1">
      <c r="A6" s="39"/>
      <c r="B6" s="4"/>
      <c r="C6" s="4"/>
      <c r="D6" s="4"/>
      <c r="E6" s="4"/>
      <c r="F6" s="4"/>
      <c r="G6" s="4"/>
      <c r="H6" s="4"/>
      <c r="I6" s="4"/>
      <c r="J6" s="4"/>
      <c r="K6" s="4"/>
      <c r="L6" s="4"/>
    </row>
    <row r="7" spans="1:12" ht="409.5" customHeight="1" hidden="1">
      <c r="A7" s="39"/>
      <c r="B7" s="4"/>
      <c r="C7" s="4"/>
      <c r="D7" s="4"/>
      <c r="E7" s="4"/>
      <c r="F7" s="4"/>
      <c r="G7" s="4"/>
      <c r="H7" s="4"/>
      <c r="I7" s="4"/>
      <c r="J7" s="4"/>
      <c r="K7" s="4"/>
      <c r="L7" s="4"/>
    </row>
    <row r="8" spans="1:12" ht="409.5" customHeight="1" hidden="1">
      <c r="A8" s="39"/>
      <c r="B8" s="4"/>
      <c r="C8" s="4"/>
      <c r="D8" s="4"/>
      <c r="E8" s="4"/>
      <c r="F8" s="4"/>
      <c r="G8" s="4"/>
      <c r="H8" s="4"/>
      <c r="I8" s="4"/>
      <c r="J8" s="4"/>
      <c r="K8" s="4"/>
      <c r="L8" s="4"/>
    </row>
    <row r="9" spans="1:12" ht="15" customHeight="1">
      <c r="A9" s="4"/>
      <c r="B9" s="4"/>
      <c r="C9" s="4"/>
      <c r="D9" s="4"/>
      <c r="E9" s="4"/>
      <c r="F9" s="4"/>
      <c r="G9" s="4"/>
      <c r="H9" s="4"/>
      <c r="I9" s="4"/>
      <c r="J9" s="4"/>
      <c r="K9" s="4"/>
      <c r="L9" s="68" t="s">
        <v>401</v>
      </c>
    </row>
    <row r="10" spans="1:12" ht="15" customHeight="1">
      <c r="A10" s="59" t="s">
        <v>2</v>
      </c>
      <c r="B10" s="6"/>
      <c r="C10" s="6"/>
      <c r="D10" s="6"/>
      <c r="E10" s="6"/>
      <c r="F10" s="60"/>
      <c r="G10" s="6"/>
      <c r="H10" s="6"/>
      <c r="I10" s="6"/>
      <c r="J10" s="6"/>
      <c r="K10" s="6"/>
      <c r="L10" s="69" t="s">
        <v>3</v>
      </c>
    </row>
    <row r="11" spans="1:12" ht="19.5" customHeight="1">
      <c r="A11" s="61" t="s">
        <v>6</v>
      </c>
      <c r="B11" s="62" t="s">
        <v>6</v>
      </c>
      <c r="C11" s="62" t="s">
        <v>6</v>
      </c>
      <c r="D11" s="62" t="s">
        <v>6</v>
      </c>
      <c r="E11" s="12" t="s">
        <v>206</v>
      </c>
      <c r="F11" s="12" t="s">
        <v>206</v>
      </c>
      <c r="G11" s="12" t="s">
        <v>206</v>
      </c>
      <c r="H11" s="12" t="s">
        <v>207</v>
      </c>
      <c r="I11" s="12" t="s">
        <v>208</v>
      </c>
      <c r="J11" s="12" t="s">
        <v>107</v>
      </c>
      <c r="K11" s="12" t="s">
        <v>107</v>
      </c>
      <c r="L11" s="12" t="s">
        <v>107</v>
      </c>
    </row>
    <row r="12" spans="1:12" ht="19.5" customHeight="1">
      <c r="A12" s="11" t="s">
        <v>121</v>
      </c>
      <c r="B12" s="12" t="s">
        <v>121</v>
      </c>
      <c r="C12" s="12" t="s">
        <v>121</v>
      </c>
      <c r="D12" s="12" t="s">
        <v>122</v>
      </c>
      <c r="E12" s="12" t="s">
        <v>128</v>
      </c>
      <c r="F12" s="12" t="s">
        <v>402</v>
      </c>
      <c r="G12" s="12" t="s">
        <v>403</v>
      </c>
      <c r="H12" s="12" t="s">
        <v>207</v>
      </c>
      <c r="I12" s="12" t="s">
        <v>208</v>
      </c>
      <c r="J12" s="12" t="s">
        <v>128</v>
      </c>
      <c r="K12" s="12" t="s">
        <v>402</v>
      </c>
      <c r="L12" s="9" t="s">
        <v>403</v>
      </c>
    </row>
    <row r="13" spans="1:12" ht="19.5" customHeight="1">
      <c r="A13" s="11" t="s">
        <v>121</v>
      </c>
      <c r="B13" s="12" t="s">
        <v>121</v>
      </c>
      <c r="C13" s="12" t="s">
        <v>121</v>
      </c>
      <c r="D13" s="12" t="s">
        <v>122</v>
      </c>
      <c r="E13" s="12" t="s">
        <v>128</v>
      </c>
      <c r="F13" s="12" t="s">
        <v>402</v>
      </c>
      <c r="G13" s="12" t="s">
        <v>403</v>
      </c>
      <c r="H13" s="12" t="s">
        <v>207</v>
      </c>
      <c r="I13" s="12" t="s">
        <v>208</v>
      </c>
      <c r="J13" s="12" t="s">
        <v>128</v>
      </c>
      <c r="K13" s="12" t="s">
        <v>402</v>
      </c>
      <c r="L13" s="9" t="s">
        <v>403</v>
      </c>
    </row>
    <row r="14" spans="1:12" ht="19.5" customHeight="1">
      <c r="A14" s="11" t="s">
        <v>121</v>
      </c>
      <c r="B14" s="12" t="s">
        <v>121</v>
      </c>
      <c r="C14" s="12" t="s">
        <v>121</v>
      </c>
      <c r="D14" s="12" t="s">
        <v>122</v>
      </c>
      <c r="E14" s="12" t="s">
        <v>128</v>
      </c>
      <c r="F14" s="12" t="s">
        <v>402</v>
      </c>
      <c r="G14" s="12" t="s">
        <v>403</v>
      </c>
      <c r="H14" s="12" t="s">
        <v>207</v>
      </c>
      <c r="I14" s="12" t="s">
        <v>208</v>
      </c>
      <c r="J14" s="12" t="s">
        <v>128</v>
      </c>
      <c r="K14" s="12" t="s">
        <v>402</v>
      </c>
      <c r="L14" s="9" t="s">
        <v>403</v>
      </c>
    </row>
    <row r="15" spans="1:12" ht="19.5" customHeight="1">
      <c r="A15" s="11" t="s">
        <v>125</v>
      </c>
      <c r="B15" s="12" t="s">
        <v>126</v>
      </c>
      <c r="C15" s="12" t="s">
        <v>127</v>
      </c>
      <c r="D15" s="62" t="s">
        <v>10</v>
      </c>
      <c r="E15" s="63" t="s">
        <v>11</v>
      </c>
      <c r="F15" s="63" t="s">
        <v>12</v>
      </c>
      <c r="G15" s="63" t="s">
        <v>20</v>
      </c>
      <c r="H15" s="63" t="s">
        <v>24</v>
      </c>
      <c r="I15" s="63" t="s">
        <v>28</v>
      </c>
      <c r="J15" s="63" t="s">
        <v>32</v>
      </c>
      <c r="K15" s="63" t="s">
        <v>36</v>
      </c>
      <c r="L15" s="63" t="s">
        <v>40</v>
      </c>
    </row>
    <row r="16" spans="1:12" ht="19.5" customHeight="1">
      <c r="A16" s="11" t="s">
        <v>125</v>
      </c>
      <c r="B16" s="12" t="s">
        <v>126</v>
      </c>
      <c r="C16" s="12" t="s">
        <v>127</v>
      </c>
      <c r="D16" s="12" t="s">
        <v>128</v>
      </c>
      <c r="E16" s="64"/>
      <c r="F16" s="64"/>
      <c r="G16" s="64"/>
      <c r="H16" s="64"/>
      <c r="I16" s="64"/>
      <c r="J16" s="64"/>
      <c r="K16" s="64"/>
      <c r="L16" s="64"/>
    </row>
    <row r="17" spans="1:12" ht="19.5" customHeight="1">
      <c r="A17" s="36"/>
      <c r="B17" s="65"/>
      <c r="C17" s="65"/>
      <c r="D17" s="65"/>
      <c r="E17" s="64"/>
      <c r="F17" s="64"/>
      <c r="G17" s="64"/>
      <c r="H17" s="64"/>
      <c r="I17" s="64"/>
      <c r="J17" s="64"/>
      <c r="K17" s="64"/>
      <c r="L17" s="64"/>
    </row>
    <row r="18" spans="1:12" ht="19.5" customHeight="1">
      <c r="A18" s="36" t="s">
        <v>404</v>
      </c>
      <c r="B18" s="65" t="s">
        <v>404</v>
      </c>
      <c r="C18" s="65" t="s">
        <v>404</v>
      </c>
      <c r="D18" s="65" t="s">
        <v>404</v>
      </c>
      <c r="E18" s="65" t="s">
        <v>404</v>
      </c>
      <c r="F18" s="65" t="s">
        <v>404</v>
      </c>
      <c r="G18" s="65" t="s">
        <v>404</v>
      </c>
      <c r="H18" s="65" t="s">
        <v>404</v>
      </c>
      <c r="I18" s="65" t="s">
        <v>404</v>
      </c>
      <c r="J18" s="65" t="s">
        <v>404</v>
      </c>
      <c r="K18" s="65" t="s">
        <v>404</v>
      </c>
      <c r="L18" s="65" t="s">
        <v>404</v>
      </c>
    </row>
    <row r="19" spans="1:12" ht="409.5" customHeight="1" hidden="1">
      <c r="A19" s="66"/>
      <c r="B19" s="66"/>
      <c r="C19" s="66"/>
      <c r="D19" s="66"/>
      <c r="E19" s="66"/>
      <c r="F19" s="67"/>
      <c r="G19" s="66"/>
      <c r="H19" s="66"/>
      <c r="I19" s="66"/>
      <c r="J19" s="66"/>
      <c r="K19" s="66"/>
      <c r="L19" s="66"/>
    </row>
    <row r="20" spans="1:12" ht="12.75">
      <c r="A20" s="37" t="s">
        <v>405</v>
      </c>
      <c r="B20" s="38"/>
      <c r="C20" s="38"/>
      <c r="D20" s="38"/>
      <c r="E20" s="38"/>
      <c r="F20" s="38"/>
      <c r="G20" s="38"/>
      <c r="H20" s="38"/>
      <c r="I20" s="38"/>
      <c r="J20" s="38"/>
      <c r="K20" s="38"/>
      <c r="L20" s="38"/>
    </row>
  </sheetData>
  <sheetProtection/>
  <mergeCells count="20">
    <mergeCell ref="A11:D11"/>
    <mergeCell ref="E11:G11"/>
    <mergeCell ref="J11:L11"/>
    <mergeCell ref="A17:C17"/>
    <mergeCell ref="A18:L18"/>
    <mergeCell ref="A19:L19"/>
    <mergeCell ref="A20:L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25">
      <selection activeCell="D13" sqref="D13"/>
    </sheetView>
  </sheetViews>
  <sheetFormatPr defaultColWidth="9.140625" defaultRowHeight="12.75"/>
  <cols>
    <col min="1" max="1" width="41.140625" style="40" customWidth="1"/>
    <col min="2" max="2" width="7.140625" style="40" customWidth="1"/>
    <col min="3" max="4" width="17.140625" style="40" customWidth="1"/>
    <col min="5" max="16384" width="8.7109375" style="40" bestFit="1" customWidth="1"/>
  </cols>
  <sheetData>
    <row r="1" spans="1:4" ht="27.75" customHeight="1">
      <c r="A1" s="41"/>
      <c r="B1" s="42" t="s">
        <v>406</v>
      </c>
      <c r="C1" s="43"/>
      <c r="D1" s="43"/>
    </row>
    <row r="2" spans="1:4" ht="409.5" customHeight="1" hidden="1">
      <c r="A2" s="41"/>
      <c r="B2" s="43"/>
      <c r="C2" s="43"/>
      <c r="D2" s="43"/>
    </row>
    <row r="3" spans="1:4" ht="409.5" customHeight="1" hidden="1">
      <c r="A3" s="41"/>
      <c r="B3" s="43"/>
      <c r="C3" s="43"/>
      <c r="D3" s="43"/>
    </row>
    <row r="4" spans="1:4" ht="13.5" customHeight="1">
      <c r="A4" s="43"/>
      <c r="B4" s="43"/>
      <c r="C4" s="43"/>
      <c r="D4" s="44" t="s">
        <v>407</v>
      </c>
    </row>
    <row r="5" spans="1:4" ht="13.5" customHeight="1">
      <c r="A5" s="45" t="s">
        <v>408</v>
      </c>
      <c r="B5" s="46"/>
      <c r="C5" s="47"/>
      <c r="D5" s="48" t="s">
        <v>3</v>
      </c>
    </row>
    <row r="6" spans="1:4" ht="15" customHeight="1">
      <c r="A6" s="49" t="s">
        <v>409</v>
      </c>
      <c r="B6" s="50" t="s">
        <v>7</v>
      </c>
      <c r="C6" s="51" t="s">
        <v>410</v>
      </c>
      <c r="D6" s="51" t="s">
        <v>411</v>
      </c>
    </row>
    <row r="7" spans="1:4" ht="15" customHeight="1">
      <c r="A7" s="49" t="s">
        <v>412</v>
      </c>
      <c r="B7" s="50" t="s">
        <v>7</v>
      </c>
      <c r="C7" s="51" t="s">
        <v>11</v>
      </c>
      <c r="D7" s="51" t="s">
        <v>12</v>
      </c>
    </row>
    <row r="8" spans="1:4" ht="15" customHeight="1">
      <c r="A8" s="52" t="s">
        <v>413</v>
      </c>
      <c r="B8" s="50" t="s">
        <v>11</v>
      </c>
      <c r="C8" s="51" t="s">
        <v>414</v>
      </c>
      <c r="D8" s="51" t="s">
        <v>414</v>
      </c>
    </row>
    <row r="9" spans="1:4" ht="15" customHeight="1">
      <c r="A9" s="52" t="s">
        <v>415</v>
      </c>
      <c r="B9" s="50" t="s">
        <v>12</v>
      </c>
      <c r="C9" s="53">
        <v>5000</v>
      </c>
      <c r="D9" s="53">
        <v>1913</v>
      </c>
    </row>
    <row r="10" spans="1:4" ht="15" customHeight="1">
      <c r="A10" s="52" t="s">
        <v>416</v>
      </c>
      <c r="B10" s="50" t="s">
        <v>20</v>
      </c>
      <c r="C10" s="53"/>
      <c r="D10" s="53"/>
    </row>
    <row r="11" spans="1:4" ht="15" customHeight="1">
      <c r="A11" s="52" t="s">
        <v>417</v>
      </c>
      <c r="B11" s="50" t="s">
        <v>24</v>
      </c>
      <c r="C11" s="53"/>
      <c r="D11" s="53"/>
    </row>
    <row r="12" spans="1:4" ht="15" customHeight="1">
      <c r="A12" s="52" t="s">
        <v>418</v>
      </c>
      <c r="B12" s="50" t="s">
        <v>28</v>
      </c>
      <c r="C12" s="53"/>
      <c r="D12" s="53"/>
    </row>
    <row r="13" spans="1:4" ht="15" customHeight="1">
      <c r="A13" s="52" t="s">
        <v>419</v>
      </c>
      <c r="B13" s="50" t="s">
        <v>32</v>
      </c>
      <c r="C13" s="53"/>
      <c r="D13" s="53"/>
    </row>
    <row r="14" spans="1:4" ht="15" customHeight="1">
      <c r="A14" s="52" t="s">
        <v>420</v>
      </c>
      <c r="B14" s="50" t="s">
        <v>36</v>
      </c>
      <c r="C14" s="53">
        <v>5000</v>
      </c>
      <c r="D14" s="53">
        <v>1913</v>
      </c>
    </row>
    <row r="15" spans="1:4" ht="15" customHeight="1">
      <c r="A15" s="52" t="s">
        <v>421</v>
      </c>
      <c r="B15" s="50" t="s">
        <v>40</v>
      </c>
      <c r="C15" s="53">
        <v>5000</v>
      </c>
      <c r="D15" s="53">
        <v>1913</v>
      </c>
    </row>
    <row r="16" spans="1:4" ht="15" customHeight="1">
      <c r="A16" s="52" t="s">
        <v>422</v>
      </c>
      <c r="B16" s="50" t="s">
        <v>43</v>
      </c>
      <c r="C16" s="51" t="s">
        <v>414</v>
      </c>
      <c r="D16" s="53"/>
    </row>
    <row r="17" spans="1:4" ht="15" customHeight="1">
      <c r="A17" s="52" t="s">
        <v>423</v>
      </c>
      <c r="B17" s="50" t="s">
        <v>46</v>
      </c>
      <c r="C17" s="51" t="s">
        <v>414</v>
      </c>
      <c r="D17" s="53"/>
    </row>
    <row r="18" spans="1:4" ht="15" customHeight="1">
      <c r="A18" s="52" t="s">
        <v>424</v>
      </c>
      <c r="B18" s="50" t="s">
        <v>49</v>
      </c>
      <c r="C18" s="51" t="s">
        <v>414</v>
      </c>
      <c r="D18" s="51" t="s">
        <v>414</v>
      </c>
    </row>
    <row r="19" spans="1:4" ht="15" customHeight="1">
      <c r="A19" s="52" t="s">
        <v>425</v>
      </c>
      <c r="B19" s="50" t="s">
        <v>52</v>
      </c>
      <c r="C19" s="51" t="s">
        <v>414</v>
      </c>
      <c r="D19" s="54"/>
    </row>
    <row r="20" spans="1:4" ht="15" customHeight="1">
      <c r="A20" s="52" t="s">
        <v>426</v>
      </c>
      <c r="B20" s="50" t="s">
        <v>55</v>
      </c>
      <c r="C20" s="51" t="s">
        <v>414</v>
      </c>
      <c r="D20" s="54"/>
    </row>
    <row r="21" spans="1:4" ht="15" customHeight="1">
      <c r="A21" s="52" t="s">
        <v>427</v>
      </c>
      <c r="B21" s="50" t="s">
        <v>58</v>
      </c>
      <c r="C21" s="51" t="s">
        <v>414</v>
      </c>
      <c r="D21" s="54"/>
    </row>
    <row r="22" spans="1:4" ht="15" customHeight="1">
      <c r="A22" s="52" t="s">
        <v>428</v>
      </c>
      <c r="B22" s="50" t="s">
        <v>61</v>
      </c>
      <c r="C22" s="51" t="s">
        <v>414</v>
      </c>
      <c r="D22" s="54"/>
    </row>
    <row r="23" spans="1:4" ht="15" customHeight="1">
      <c r="A23" s="52" t="s">
        <v>429</v>
      </c>
      <c r="B23" s="50" t="s">
        <v>64</v>
      </c>
      <c r="C23" s="51" t="s">
        <v>414</v>
      </c>
      <c r="D23" s="54">
        <v>3</v>
      </c>
    </row>
    <row r="24" spans="1:4" ht="15" customHeight="1">
      <c r="A24" s="52" t="s">
        <v>430</v>
      </c>
      <c r="B24" s="50" t="s">
        <v>67</v>
      </c>
      <c r="C24" s="51" t="s">
        <v>414</v>
      </c>
      <c r="D24" s="54"/>
    </row>
    <row r="25" spans="1:4" ht="15" customHeight="1">
      <c r="A25" s="52" t="s">
        <v>431</v>
      </c>
      <c r="B25" s="50" t="s">
        <v>70</v>
      </c>
      <c r="C25" s="51" t="s">
        <v>414</v>
      </c>
      <c r="D25" s="54">
        <v>52</v>
      </c>
    </row>
    <row r="26" spans="1:4" ht="15" customHeight="1">
      <c r="A26" s="52" t="s">
        <v>432</v>
      </c>
      <c r="B26" s="50" t="s">
        <v>73</v>
      </c>
      <c r="C26" s="51" t="s">
        <v>414</v>
      </c>
      <c r="D26" s="54"/>
    </row>
    <row r="27" spans="1:4" ht="15" customHeight="1">
      <c r="A27" s="52" t="s">
        <v>433</v>
      </c>
      <c r="B27" s="50" t="s">
        <v>76</v>
      </c>
      <c r="C27" s="51" t="s">
        <v>414</v>
      </c>
      <c r="D27" s="54"/>
    </row>
    <row r="28" spans="1:4" ht="15" customHeight="1">
      <c r="A28" s="52" t="s">
        <v>434</v>
      </c>
      <c r="B28" s="50" t="s">
        <v>79</v>
      </c>
      <c r="C28" s="51" t="s">
        <v>414</v>
      </c>
      <c r="D28" s="54"/>
    </row>
    <row r="29" spans="1:4" ht="15" customHeight="1">
      <c r="A29" s="52" t="s">
        <v>435</v>
      </c>
      <c r="B29" s="50" t="s">
        <v>82</v>
      </c>
      <c r="C29" s="51" t="s">
        <v>414</v>
      </c>
      <c r="D29" s="53"/>
    </row>
    <row r="30" spans="1:4" ht="15" customHeight="1">
      <c r="A30" s="52" t="s">
        <v>436</v>
      </c>
      <c r="B30" s="50" t="s">
        <v>85</v>
      </c>
      <c r="C30" s="51" t="s">
        <v>414</v>
      </c>
      <c r="D30" s="53"/>
    </row>
    <row r="31" spans="1:4" ht="15" customHeight="1">
      <c r="A31" s="52" t="s">
        <v>437</v>
      </c>
      <c r="B31" s="50" t="s">
        <v>88</v>
      </c>
      <c r="C31" s="51" t="s">
        <v>414</v>
      </c>
      <c r="D31" s="53"/>
    </row>
    <row r="32" spans="1:4" ht="59.25" customHeight="1">
      <c r="A32" s="55" t="s">
        <v>438</v>
      </c>
      <c r="B32" s="56" t="s">
        <v>438</v>
      </c>
      <c r="C32" s="56" t="s">
        <v>438</v>
      </c>
      <c r="D32" s="56" t="s">
        <v>438</v>
      </c>
    </row>
    <row r="33" spans="1:4" ht="32.25" customHeight="1">
      <c r="A33" s="55" t="s">
        <v>439</v>
      </c>
      <c r="B33" s="56" t="s">
        <v>439</v>
      </c>
      <c r="C33" s="56" t="s">
        <v>439</v>
      </c>
      <c r="D33" s="56" t="s">
        <v>439</v>
      </c>
    </row>
    <row r="34" spans="1:4" ht="409.5" customHeight="1" hidden="1">
      <c r="A34" s="57"/>
      <c r="B34" s="58"/>
      <c r="C34" s="57"/>
      <c r="D34" s="57"/>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三木</cp:lastModifiedBy>
  <dcterms:created xsi:type="dcterms:W3CDTF">2022-10-25T03:48:20Z</dcterms:created>
  <dcterms:modified xsi:type="dcterms:W3CDTF">2022-11-23T09:21:34Z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5915D770368D4D7584B7C1E603392118</vt:lpwstr>
  </property>
  <property fmtid="{D5CDD505-2E9C-101B-9397-08002B2CF9AE}" pid="4" name="KSOProductBuildV">
    <vt:lpwstr>2052-10.8.0.6018</vt:lpwstr>
  </property>
</Properties>
</file>