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690" tabRatio="500" firstSheet="13" activeTab="15"/>
  </bookViews>
  <sheets>
    <sheet name="部门财务收支预算总表01" sheetId="1" r:id="rId1"/>
    <sheet name="部门收入预算表02" sheetId="2" r:id="rId2"/>
    <sheet name="部门支出预算表03" sheetId="3" r:id="rId3"/>
    <sheet name="部门财政拨款收支预算总表04" sheetId="4" r:id="rId4"/>
    <sheet name="部门财政拨款支出明细表05" sheetId="5" r:id="rId5"/>
    <sheet name="一般公共预算支出预算表06" sheetId="6" r:id="rId6"/>
    <sheet name="部门基本支出预算表07" sheetId="7" r:id="rId7"/>
    <sheet name="部门项目支出预算表08" sheetId="8" r:id="rId8"/>
    <sheet name="部门上年结余结转支出预算表09" sheetId="9" r:id="rId9"/>
    <sheet name="部门政府性基金预算支出预算表10" sheetId="10" r:id="rId10"/>
    <sheet name="部门政府采购预算表11" sheetId="11" r:id="rId11"/>
    <sheet name="部门政府购买服务预算表12" sheetId="12" r:id="rId12"/>
    <sheet name="一般公共预算“三公”经费支出预算表13" sheetId="13" r:id="rId13"/>
    <sheet name="县本级项目支出绩效目标表（本次下达）14-1" sheetId="14" r:id="rId14"/>
    <sheet name="县本级项目支出绩效目标表（另文下达）14-2" sheetId="15" r:id="rId15"/>
    <sheet name="县对下转移支付预算表15" sheetId="16" r:id="rId16"/>
    <sheet name="县对下转移支付绩效目标表16" sheetId="17" r:id="rId17"/>
    <sheet name="部门新增资产配置表17" sheetId="18" r:id="rId18"/>
    <sheet name="部门基本信息表18" sheetId="19" r:id="rId19"/>
  </sheets>
  <definedNames>
    <definedName name="_xlnm.Print_Titles" localSheetId="3">部门财政拨款收支预算总表04!$1:$6</definedName>
    <definedName name="_xlnm.Print_Titles" localSheetId="4">部门财政拨款支出明细表05!$1:$6</definedName>
    <definedName name="_xlnm.Print_Titles" localSheetId="6">部门基本支出预算表07!$1:$8</definedName>
    <definedName name="_xlnm.Print_Titles" localSheetId="7">部门项目支出预算表08!$1:$9</definedName>
    <definedName name="_xlnm.Print_Titles" localSheetId="10">部门政府采购预算表11!$1:$8</definedName>
    <definedName name="_xlnm.Print_Titles" localSheetId="11">部门政府购买服务预算表12!$1:$8</definedName>
    <definedName name="_xlnm.Print_Titles" localSheetId="13">'县本级项目支出绩效目标表（本次下达）14-1'!$1:$5</definedName>
    <definedName name="_xlnm.Print_Titles" localSheetId="14">'县本级项目支出绩效目标表（另文下达）14-2'!$1:$5</definedName>
    <definedName name="_xlnm.Print_Titles" localSheetId="16">县对下转移支付绩效目标表16!$1:$5</definedName>
    <definedName name="_xlnm.Print_Titles" localSheetId="17">部门新增资产配置表17!$1:$6</definedName>
    <definedName name="_xlnm._FilterDatabase" localSheetId="6" hidden="1">部门基本支出预算表07!$7:$120</definedName>
    <definedName name="_xlnm._FilterDatabase" localSheetId="2" hidden="1">部门支出预算表03!$A$1:$N$42</definedName>
  </definedNames>
  <calcPr calcId="144525"/>
</workbook>
</file>

<file path=xl/sharedStrings.xml><?xml version="1.0" encoding="utf-8"?>
<sst xmlns="http://schemas.openxmlformats.org/spreadsheetml/2006/main" count="1689" uniqueCount="600">
  <si>
    <t>公开01表</t>
  </si>
  <si>
    <t>部门财务收支预算总表</t>
  </si>
  <si>
    <t>单位名称：勐海县黎明农场管理委员会</t>
  </si>
  <si>
    <t>单位:元</t>
  </si>
  <si>
    <t>收        入</t>
  </si>
  <si>
    <t>支        出</t>
  </si>
  <si>
    <t>项      目</t>
  </si>
  <si>
    <t>2022年预算数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</si>
  <si>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</si>
  <si>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</si>
  <si>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</si>
  <si>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</si>
  <si>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二、社会保障和就业支出</t>
  </si>
  <si>
    <t>三、国有资本经营预算拨款收入</t>
  </si>
  <si>
    <t>三、卫生健康支出</t>
  </si>
  <si>
    <t>四、财政专户管理资金收入</t>
  </si>
  <si>
    <t>四、农林水支出</t>
  </si>
  <si>
    <t>五、单位资金</t>
  </si>
  <si>
    <t>六、住房保障支出</t>
  </si>
  <si>
    <t>（一）事业收入</t>
  </si>
  <si>
    <t>（二）事业单位经营收入</t>
  </si>
  <si>
    <t>（三）上级补助收入</t>
  </si>
  <si>
    <t>（四）附属单位上缴收入</t>
  </si>
  <si>
    <t>（五）其他收入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</si>
  <si>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</si>
  <si>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</si>
  <si>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</si>
  <si>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</si>
  <si>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</si>
  <si>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</si>
  <si>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</si>
  <si>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公开02表</t>
  </si>
  <si>
    <t>部门收入预算表</t>
  </si>
  <si>
    <t>部门（单位）名称</t>
  </si>
  <si>
    <t>合计</t>
  </si>
  <si>
    <t>本年收入</t>
  </si>
  <si>
    <t>小计</t>
  </si>
  <si>
    <t>一般公共预算拨款收入</t>
  </si>
  <si>
    <t>政府性基金预算拨款收入</t>
  </si>
  <si>
    <t>国有资本经营预算拨款收入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</si>
  <si>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</si>
  <si>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</si>
  <si>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</si>
  <si>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</si>
  <si>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</si>
  <si>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</si>
  <si>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</si>
  <si>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经营收入</t>
  </si>
  <si>
    <t>勐海县黎明农场管理委员会</t>
  </si>
  <si>
    <t xml:space="preserve">  勐海县黎明农场管理委员会</t>
  </si>
  <si>
    <t>公开03表</t>
  </si>
  <si>
    <t>部门支出预算表</t>
  </si>
  <si>
    <t>科目编码</t>
  </si>
  <si>
    <t>科目名称</t>
  </si>
  <si>
    <t>一般公共预算</t>
  </si>
  <si>
    <t>政府性基金预算</t>
  </si>
  <si>
    <t>国有资本经营预算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</si>
  <si>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</si>
  <si>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</si>
  <si>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</si>
  <si>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</si>
  <si>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</si>
  <si>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</si>
  <si>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基本支出</t>
  </si>
  <si>
    <t>项目支出</t>
  </si>
  <si>
    <t>201</t>
  </si>
  <si>
    <t>一般公共服务支出</t>
  </si>
  <si>
    <t>20103</t>
  </si>
  <si>
    <t xml:space="preserve">  政府办公厅（室）及相关机构事务</t>
  </si>
  <si>
    <t>2010301</t>
  </si>
  <si>
    <t xml:space="preserve">    行政运行</t>
  </si>
  <si>
    <t>2010399</t>
  </si>
  <si>
    <t xml:space="preserve">    其他政府办公厅（室）及相关机构事务支出</t>
  </si>
  <si>
    <t>20111</t>
  </si>
  <si>
    <t xml:space="preserve">  纪检监察事务</t>
  </si>
  <si>
    <t>2011101</t>
  </si>
  <si>
    <t>20131</t>
  </si>
  <si>
    <t xml:space="preserve">  党委办公厅（室）及相关机构事务</t>
  </si>
  <si>
    <t>2013105</t>
  </si>
  <si>
    <t xml:space="preserve">    专项业务</t>
  </si>
  <si>
    <t>20138</t>
  </si>
  <si>
    <t xml:space="preserve">  市场监督管理事务</t>
  </si>
  <si>
    <t>2013801</t>
  </si>
  <si>
    <t>208</t>
  </si>
  <si>
    <t>社会保障和就业支出</t>
  </si>
  <si>
    <t>20802</t>
  </si>
  <si>
    <t xml:space="preserve">  民政管理事务</t>
  </si>
  <si>
    <t>2080208</t>
  </si>
  <si>
    <t xml:space="preserve">    基层政权建设和社区治理</t>
  </si>
  <si>
    <t>20805</t>
  </si>
  <si>
    <t xml:space="preserve">  行政事业单位养老支出</t>
  </si>
  <si>
    <t>2080501</t>
  </si>
  <si>
    <t xml:space="preserve">    行政单位离退休</t>
  </si>
  <si>
    <t>2080502</t>
  </si>
  <si>
    <t xml:space="preserve">    事业单位离退休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</si>
  <si>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</si>
  <si>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</si>
  <si>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</si>
  <si>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</si>
  <si>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2080599</t>
  </si>
  <si>
    <t xml:space="preserve">    其他行政事业单位养老支出</t>
  </si>
  <si>
    <t>20899</t>
  </si>
  <si>
    <t xml:space="preserve">  其他社会保障和就业支出</t>
  </si>
  <si>
    <t>2089999</t>
  </si>
  <si>
    <t xml:space="preserve">    其他社会保障和就业支出</t>
  </si>
  <si>
    <t>210</t>
  </si>
  <si>
    <t>卫生健康支出</t>
  </si>
  <si>
    <t>21007</t>
  </si>
  <si>
    <t xml:space="preserve">  计划生育事务</t>
  </si>
  <si>
    <t>2100799</t>
  </si>
  <si>
    <t xml:space="preserve">    其他计划生育事务支出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</si>
  <si>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</si>
  <si>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</si>
  <si>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</si>
  <si>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</si>
  <si>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</si>
  <si>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</si>
  <si>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</si>
  <si>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</si>
  <si>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213</t>
  </si>
  <si>
    <t>农林水支出</t>
  </si>
  <si>
    <t>21301</t>
  </si>
  <si>
    <t xml:space="preserve">  农业农村</t>
  </si>
  <si>
    <t>2130104</t>
  </si>
  <si>
    <t xml:space="preserve">    事业运行</t>
  </si>
  <si>
    <t>2130105</t>
  </si>
  <si>
    <t xml:space="preserve">    农垦运行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</si>
  <si>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</si>
  <si>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</si>
  <si>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</si>
  <si>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</si>
  <si>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</si>
  <si>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</si>
  <si>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</si>
  <si>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公开04表</t>
  </si>
  <si>
    <t>部门财政拨款收支预算总表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</si>
  <si>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</si>
  <si>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</si>
  <si>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</si>
  <si>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</si>
  <si>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</si>
  <si>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 xml:space="preserve">  1、本级财力安排</t>
  </si>
  <si>
    <t>（二）社会保障和就业支出</t>
  </si>
  <si>
    <t xml:space="preserve">  2、专项收入安排</t>
  </si>
  <si>
    <t>（三）卫生健康支出</t>
  </si>
  <si>
    <t xml:space="preserve">  3、执法办案补助</t>
  </si>
  <si>
    <t>（四）农林水支出</t>
  </si>
  <si>
    <t xml:space="preserve">  4、收费成本补助</t>
  </si>
  <si>
    <t>（五）住房保障支出</t>
  </si>
  <si>
    <t xml:space="preserve">  5、国有资源（资产）有偿使用收入</t>
  </si>
  <si>
    <t>（二）政府性基金预算拨款</t>
  </si>
  <si>
    <t>（三）国有资本经营预算拨款</t>
  </si>
  <si>
    <t>二、上年结转</t>
  </si>
  <si>
    <t>二、年终结转结余</t>
  </si>
  <si>
    <t>收 入 总 计</t>
  </si>
  <si>
    <t>公开05表</t>
  </si>
  <si>
    <t>部门财政拨款支出明细表（按经济科目分类）</t>
  </si>
  <si>
    <t>政府预算支出经济分类科目</t>
  </si>
  <si>
    <t>部门预算支出经济分类科目</t>
  </si>
  <si>
    <t>类</t>
  </si>
  <si>
    <t>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</si>
  <si>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</si>
  <si>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</si>
  <si>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</si>
  <si>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</si>
  <si>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</si>
  <si>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</si>
  <si>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</si>
  <si>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</si>
  <si>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</si>
  <si>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</si>
  <si>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</si>
  <si>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</si>
  <si>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</si>
  <si>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</si>
  <si>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</si>
  <si>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</si>
  <si>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</si>
  <si>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</si>
  <si>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501</t>
  </si>
  <si>
    <t/>
  </si>
  <si>
    <t>机关工资福利支出</t>
  </si>
  <si>
    <t>301</t>
  </si>
  <si>
    <t>工资福利支出</t>
  </si>
  <si>
    <t>01</t>
  </si>
  <si>
    <t xml:space="preserve">  工资奖金津补贴</t>
  </si>
  <si>
    <t xml:space="preserve">  基本工资</t>
  </si>
  <si>
    <t>02</t>
  </si>
  <si>
    <t xml:space="preserve">  社会保障缴费</t>
  </si>
  <si>
    <t xml:space="preserve">  津贴补贴</t>
  </si>
  <si>
    <t>03</t>
  </si>
  <si>
    <t xml:space="preserve">  住房公积金</t>
  </si>
  <si>
    <t xml:space="preserve">  奖金</t>
  </si>
  <si>
    <t>99</t>
  </si>
  <si>
    <t xml:space="preserve">  其他工资福利支出</t>
  </si>
  <si>
    <t>07</t>
  </si>
  <si>
    <t xml:space="preserve">  绩效工资</t>
  </si>
  <si>
    <t>502</t>
  </si>
  <si>
    <t>机关商品和服务支出</t>
  </si>
  <si>
    <t>08</t>
  </si>
  <si>
    <t xml:space="preserve">  机关事业单位基本养老保险缴费</t>
  </si>
  <si>
    <t xml:space="preserve">  办公经费</t>
  </si>
  <si>
    <t>09</t>
  </si>
  <si>
    <t xml:space="preserve">  职业年金缴费</t>
  </si>
  <si>
    <t xml:space="preserve">  会议费</t>
  </si>
  <si>
    <t xml:space="preserve">  职工基本医疗保险缴费</t>
  </si>
  <si>
    <t xml:space="preserve">  培训费</t>
  </si>
  <si>
    <t xml:space="preserve">  公务员医疗补助缴费</t>
  </si>
  <si>
    <t>04</t>
  </si>
  <si>
    <t xml:space="preserve">  专用材料购置费</t>
  </si>
  <si>
    <t xml:space="preserve">  其他社会保障缴费</t>
  </si>
  <si>
    <t>05</t>
  </si>
  <si>
    <t xml:space="preserve">  委托业务费</t>
  </si>
  <si>
    <t>06</t>
  </si>
  <si>
    <t xml:space="preserve">  公务接待费</t>
  </si>
  <si>
    <t xml:space="preserve">  公务用车运行维护费</t>
  </si>
  <si>
    <t>302</t>
  </si>
  <si>
    <t>商品和服务支出</t>
  </si>
  <si>
    <t xml:space="preserve">  维修（护）费</t>
  </si>
  <si>
    <t xml:space="preserve">  办公费</t>
  </si>
  <si>
    <t xml:space="preserve">  其他商品和服务支出</t>
  </si>
  <si>
    <t xml:space="preserve">  印刷费</t>
  </si>
  <si>
    <t>503</t>
  </si>
  <si>
    <t>机关资本性支出（一）</t>
  </si>
  <si>
    <t xml:space="preserve">  水费</t>
  </si>
  <si>
    <t xml:space="preserve">  设备购置</t>
  </si>
  <si>
    <t xml:space="preserve">  电费</t>
  </si>
  <si>
    <t>505</t>
  </si>
  <si>
    <t>对事业单位经常性补助</t>
  </si>
  <si>
    <t xml:space="preserve">  邮电费</t>
  </si>
  <si>
    <t xml:space="preserve">  工资福利支出</t>
  </si>
  <si>
    <t xml:space="preserve">  差旅费</t>
  </si>
  <si>
    <t xml:space="preserve">  商品和服务支出</t>
  </si>
  <si>
    <t>507</t>
  </si>
  <si>
    <t>对企业补助</t>
  </si>
  <si>
    <t xml:space="preserve">  租赁费</t>
  </si>
  <si>
    <t xml:space="preserve">  其他对企业补助</t>
  </si>
  <si>
    <t>509</t>
  </si>
  <si>
    <t>对个人和家庭的补助</t>
  </si>
  <si>
    <t xml:space="preserve">  社会福利和救助</t>
  </si>
  <si>
    <t xml:space="preserve">  专用材料费</t>
  </si>
  <si>
    <t>26</t>
  </si>
  <si>
    <t xml:space="preserve">  劳务费</t>
  </si>
  <si>
    <t>27</t>
  </si>
  <si>
    <t>28</t>
  </si>
  <si>
    <t xml:space="preserve">  工会经费</t>
  </si>
  <si>
    <t>29</t>
  </si>
  <si>
    <t xml:space="preserve">  福利费</t>
  </si>
  <si>
    <t>31</t>
  </si>
  <si>
    <t>39</t>
  </si>
  <si>
    <t xml:space="preserve">  其他交通费用</t>
  </si>
  <si>
    <t>303</t>
  </si>
  <si>
    <t xml:space="preserve">  生活补助</t>
  </si>
  <si>
    <t>310</t>
  </si>
  <si>
    <t>资本性支出</t>
  </si>
  <si>
    <t xml:space="preserve">  办公设备购置</t>
  </si>
  <si>
    <t>312</t>
  </si>
  <si>
    <t>公开06表</t>
  </si>
  <si>
    <t>一般公共预算支出预算表（按功能科目分类）</t>
  </si>
  <si>
    <t>对个人和家庭补助</t>
  </si>
  <si>
    <t>公开07表</t>
  </si>
  <si>
    <t>部门基本支出预算表（人员类、运转类公用经费类项目）</t>
  </si>
  <si>
    <t>单位：元</t>
  </si>
  <si>
    <t>单位名称</t>
  </si>
  <si>
    <t>项目分类</t>
  </si>
  <si>
    <t>项目名称</t>
  </si>
  <si>
    <t>功能科目编码</t>
  </si>
  <si>
    <t>功能科目名称</t>
  </si>
  <si>
    <t>经济科目编码</t>
  </si>
  <si>
    <t>经济科目名称</t>
  </si>
  <si>
    <t>本年财政拨款</t>
  </si>
  <si>
    <t>事业单位
经营收入</t>
  </si>
  <si>
    <t>本级财力</t>
  </si>
  <si>
    <t>专项收入</t>
  </si>
  <si>
    <t>执法办案
补助</t>
  </si>
  <si>
    <t>收费成本
补偿</t>
  </si>
  <si>
    <t>国有资源（资产）有偿使用收入</t>
  </si>
  <si>
    <t>行政人员支出工资</t>
  </si>
  <si>
    <t>农垦运行</t>
  </si>
  <si>
    <t>30101</t>
  </si>
  <si>
    <t>基本工资</t>
  </si>
  <si>
    <t>行政运行</t>
  </si>
  <si>
    <t>30102</t>
  </si>
  <si>
    <t>津贴补贴</t>
  </si>
  <si>
    <t>30103</t>
  </si>
  <si>
    <t>奖金</t>
  </si>
  <si>
    <t>绩效考核基础奖</t>
  </si>
  <si>
    <t>事业人员支出工资</t>
  </si>
  <si>
    <t>月奖励性绩效工资</t>
  </si>
  <si>
    <t>30107</t>
  </si>
  <si>
    <t>绩效工资</t>
  </si>
  <si>
    <t>社会保障缴费</t>
  </si>
  <si>
    <t>机关事业单位基本养老保险缴费支出</t>
  </si>
  <si>
    <t>30108</t>
  </si>
  <si>
    <t>机关事业单位基本养老保险缴费</t>
  </si>
  <si>
    <t>机关事业单位职业年金缴费支出</t>
  </si>
  <si>
    <t>30109</t>
  </si>
  <si>
    <t>职业年金缴费</t>
  </si>
  <si>
    <t>行政单位医疗</t>
  </si>
  <si>
    <t>30110</t>
  </si>
  <si>
    <t>职工基本医疗保险缴费</t>
  </si>
  <si>
    <t>事业单位医疗</t>
  </si>
  <si>
    <t>公务员医疗补助</t>
  </si>
  <si>
    <t>30111</t>
  </si>
  <si>
    <t>公务员医疗补助缴费</t>
  </si>
  <si>
    <t>30112</t>
  </si>
  <si>
    <t>其他社会保障缴费</t>
  </si>
  <si>
    <t>残疾人保障金</t>
  </si>
  <si>
    <t>住房公积金</t>
  </si>
  <si>
    <t>30113</t>
  </si>
  <si>
    <t>基层政权建设和社区治理</t>
  </si>
  <si>
    <t>30305</t>
  </si>
  <si>
    <t>生活补助</t>
  </si>
  <si>
    <t>事业运行</t>
  </si>
  <si>
    <t>其他计划生育事务支出</t>
  </si>
  <si>
    <t>其他工资福利支出</t>
  </si>
  <si>
    <t>城乡社区服务岗</t>
  </si>
  <si>
    <t>其他政府办公厅（室）及相关机构事务支出</t>
  </si>
  <si>
    <t>30199</t>
  </si>
  <si>
    <t>公车购置及运维费</t>
  </si>
  <si>
    <t>30231</t>
  </si>
  <si>
    <t>公务用车运行维护费</t>
  </si>
  <si>
    <t>公务接待费</t>
  </si>
  <si>
    <t>30217</t>
  </si>
  <si>
    <t>行政人员公务交通补贴</t>
  </si>
  <si>
    <t>30239</t>
  </si>
  <si>
    <t>其他交通费用</t>
  </si>
  <si>
    <t>工会经费</t>
  </si>
  <si>
    <t>30228</t>
  </si>
  <si>
    <t>其他公用支出</t>
  </si>
  <si>
    <t>其他收入—勐海县自然资源局拨入地质灾害巡查经费</t>
  </si>
  <si>
    <t>30201</t>
  </si>
  <si>
    <t>办公费</t>
  </si>
  <si>
    <t>其他收入—勐海县消防大队拨入上半年消防经费</t>
  </si>
  <si>
    <t>一般公用经费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</si>
  <si>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</si>
  <si>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</si>
  <si>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</si>
  <si>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</si>
  <si>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</si>
  <si>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</si>
  <si>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</si>
  <si>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</si>
  <si>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30211</t>
  </si>
  <si>
    <t>差旅费</t>
  </si>
  <si>
    <t>30213</t>
  </si>
  <si>
    <t>维修（护）费</t>
  </si>
  <si>
    <t>30214</t>
  </si>
  <si>
    <t>租赁费</t>
  </si>
  <si>
    <t>30215</t>
  </si>
  <si>
    <t>会议费</t>
  </si>
  <si>
    <t>30216</t>
  </si>
  <si>
    <t>培训费</t>
  </si>
  <si>
    <t>30218</t>
  </si>
  <si>
    <t>专用材料费</t>
  </si>
  <si>
    <t>30226</t>
  </si>
  <si>
    <t>劳务费</t>
  </si>
  <si>
    <t>30227</t>
  </si>
  <si>
    <t>委托业务费</t>
  </si>
  <si>
    <t>行政单位离退休</t>
  </si>
  <si>
    <t>30299</t>
  </si>
  <si>
    <t>其他商品和服务支出</t>
  </si>
  <si>
    <t>事业单位离退休</t>
  </si>
  <si>
    <t>31002</t>
  </si>
  <si>
    <t>办公设备购置</t>
  </si>
  <si>
    <t>福利费</t>
  </si>
  <si>
    <t>30229</t>
  </si>
  <si>
    <t>公开08表</t>
  </si>
  <si>
    <t>部门项目支出预算表（其他运转类、特定目标类项目）</t>
  </si>
  <si>
    <t>专项业务类</t>
  </si>
  <si>
    <t>社区工作经费</t>
  </si>
  <si>
    <t>社会治安综合治理工作经费</t>
  </si>
  <si>
    <t>专项业务</t>
  </si>
  <si>
    <t>民生类</t>
  </si>
  <si>
    <t>黎明农场内退内养人员经费</t>
  </si>
  <si>
    <t>其他行政事业单位养老支出</t>
  </si>
  <si>
    <t>其他社会保障和就业支出</t>
  </si>
  <si>
    <t>31299</t>
  </si>
  <si>
    <t>其他对企业补助</t>
  </si>
  <si>
    <t>公开09表</t>
  </si>
  <si>
    <t>部门上年结余结转支出预算表</t>
  </si>
  <si>
    <t>基本支出/
项目支出</t>
  </si>
  <si>
    <t>财政拨款结余结转</t>
  </si>
  <si>
    <t>说明：本单位无此公开事项。</t>
  </si>
  <si>
    <t>公开10表</t>
  </si>
  <si>
    <t>部门政府性基金预算支出预算表</t>
  </si>
  <si>
    <t>本年政府性基金预算支出</t>
  </si>
  <si>
    <t>公开11表</t>
  </si>
  <si>
    <t>部门政府采购预算表</t>
  </si>
  <si>
    <t>预算项目</t>
  </si>
  <si>
    <t>采购项目</t>
  </si>
  <si>
    <t>采购目录</t>
  </si>
  <si>
    <t>支出功能科目</t>
  </si>
  <si>
    <t>部门预算
经济科目</t>
  </si>
  <si>
    <t>采购
数量</t>
  </si>
  <si>
    <t>计量
单位</t>
  </si>
  <si>
    <t>面向中小企业预留资金</t>
  </si>
  <si>
    <t>资金来源</t>
  </si>
  <si>
    <t>政府性
基金</t>
  </si>
  <si>
    <t>国有资本经营收益</t>
  </si>
  <si>
    <t>财政专户管理的收入</t>
  </si>
  <si>
    <t xml:space="preserve">    一般公用经费</t>
  </si>
  <si>
    <t>笔记本电脑</t>
  </si>
  <si>
    <t>A02010105 便携式计算机</t>
  </si>
  <si>
    <t>2130105 农垦运行</t>
  </si>
  <si>
    <t>31002 办公设备购置</t>
  </si>
  <si>
    <t>元</t>
  </si>
  <si>
    <t>A4复印纸</t>
  </si>
  <si>
    <t>A090101 复印纸</t>
  </si>
  <si>
    <t>90</t>
  </si>
  <si>
    <t>传真机</t>
  </si>
  <si>
    <t>A02081001 传真通信设备</t>
  </si>
  <si>
    <t>碎纸机</t>
  </si>
  <si>
    <t>A02021101 碎纸机</t>
  </si>
  <si>
    <t>台式电脑</t>
  </si>
  <si>
    <t>A02010104 台式计算机</t>
  </si>
  <si>
    <t>扫描仪</t>
  </si>
  <si>
    <t>A0201060901 扫描仪</t>
  </si>
  <si>
    <t>A3复印纸</t>
  </si>
  <si>
    <t>彩色打印机</t>
  </si>
  <si>
    <t>A0201060101 喷墨打印机</t>
  </si>
  <si>
    <t>打印机</t>
  </si>
  <si>
    <t>A0201060102 激光打印机</t>
  </si>
  <si>
    <t>空调</t>
  </si>
  <si>
    <t>A02052309 专用制冷、空调设备</t>
  </si>
  <si>
    <t>公开12表</t>
  </si>
  <si>
    <t>部门政府购买服务预算表</t>
  </si>
  <si>
    <t>政府购买服务项目</t>
  </si>
  <si>
    <t>政府购买服务指导性目录代码</t>
  </si>
  <si>
    <t>所属服务
类别</t>
  </si>
  <si>
    <t>所属服务
领域</t>
  </si>
  <si>
    <t>政府购买服务内容</t>
  </si>
  <si>
    <t>公开13表</t>
  </si>
  <si>
    <t>一般公共预算“三公”经费支出预算表</t>
  </si>
  <si>
    <t>项目</t>
  </si>
  <si>
    <t>本年预算数</t>
  </si>
  <si>
    <t>上年预算数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</si>
  <si>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</si>
  <si>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</si>
  <si>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</si>
  <si>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</si>
  <si>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</si>
  <si>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</si>
  <si>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</si>
  <si>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</si>
  <si>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 
二、“三公”经费增减变化原因说明:（1）因公出国（境）费，2022年我单位安排出国（境）费预算0万元，较上年同口径无变化。无变化的原因是：我单位无安排因公出国（境）事项。（2）公务用车购置及运行费，2022年我单位安排公务用车购置及运行费10万元，主要用于单位公务用车燃料费、维修费、过路过桥费、保险费等支出。其中：公务用车购置费0万元，较上年同口径无变化，无变化的原因是：我单位无公务用车购置费预算安排；运行费10万元，较上年减少2.00万元，下降16.67%，减少的主要原因是：严格按照中央关于改进工作作风、密切联系群众、八项规定和党政机关厉行节约的有关要求，切实压缩公务接待规模，减少运维费。（3）公务接待费，2022年我单位安排公务接待费预算8万元，主要用于单位规定开支的各类公务接待（含外宾接待）支出。较2021年增加减少4.00万元，下降33.33%，国内公务接待预计批次为300次，预计接待1500人次。减少的原因主要是严格按照中央关于改进工作作风、密切联系群众、八项规定和党政机关厉行节约的有关要求，切实压缩公务接待规模。</t>
  </si>
  <si>
    <t>公开14-1表</t>
  </si>
  <si>
    <t>县本级项目支出绩效目标表（本次下达）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</si>
  <si>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</si>
  <si>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</si>
  <si>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</si>
  <si>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</si>
  <si>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</si>
  <si>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</si>
  <si>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</si>
  <si>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</si>
  <si>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</si>
  <si>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</si>
  <si>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  社区工作经费</t>
  </si>
  <si>
    <t>满足黎明农场各社区工作要求、强化责任、落实主要领导负责制，推动各项工作全面落实。同时加强监督，落实进度，认真研究分析实施过程中遇到的实际问题和困难，汇总整理后，第一时间进行上报并协调有关部门解决，合力推动各项工作任务顺利完成。</t>
  </si>
  <si>
    <t>产出指标</t>
  </si>
  <si>
    <t>数量指标</t>
  </si>
  <si>
    <t>设立社区数</t>
  </si>
  <si>
    <t>=</t>
  </si>
  <si>
    <t>个</t>
  </si>
  <si>
    <t>定量指标</t>
  </si>
  <si>
    <t>依据（海政复[2018]376号）《勐海县人民政府 关于黎明农场成立7个社区的批复》</t>
  </si>
  <si>
    <t>质量指标</t>
  </si>
  <si>
    <t>年度工作完成及时率</t>
  </si>
  <si>
    <t>&gt;=</t>
  </si>
  <si>
    <t>%</t>
  </si>
  <si>
    <t>定性指标</t>
  </si>
  <si>
    <t>依据项目实施方案</t>
  </si>
  <si>
    <t>时效指标</t>
  </si>
  <si>
    <t>资金使用率</t>
  </si>
  <si>
    <t>100</t>
  </si>
  <si>
    <t>成本指标</t>
  </si>
  <si>
    <t>每个社区工作经费</t>
  </si>
  <si>
    <t>&lt;=</t>
  </si>
  <si>
    <t>万元</t>
  </si>
  <si>
    <t>依据《勐海县黎明农场2021年乡镇基本支出》</t>
  </si>
  <si>
    <t>效益指标</t>
  </si>
  <si>
    <t>可持续影响指标</t>
  </si>
  <si>
    <t>增加工作积极性、主动性</t>
  </si>
  <si>
    <t>满意度指标</t>
  </si>
  <si>
    <t>服务对象满意度指标</t>
  </si>
  <si>
    <t>职工满意度</t>
  </si>
  <si>
    <t>根据问卷调查及电话询问</t>
  </si>
  <si>
    <t xml:space="preserve">    社会治安综合治理工作经费</t>
  </si>
  <si>
    <t>深入贯彻落实党的十九大和十九届四中、五中全会精神，围绕上级和县委作出的各项决策部署，努力克服新冠肺炎疫情带来不利影响，大力开展各项综治维稳工作，积极营造平安和谐稳定的社会环境，促进平安勐海建设。通过社会治安综合治理经费的支出，不断加强勐海各行政村及社区基层社会治理水平。让勐海社会稳定，让重大恶性案件和多发性案件得到有效的控制并下降，让社会丑恶现象大大减少，让治安混乱的地区和单位的面貌彻底改观，让治安秩序良好，让群众有安全感。</t>
  </si>
  <si>
    <t>基层专职治保调解员工作补助人数</t>
  </si>
  <si>
    <t>人</t>
  </si>
  <si>
    <t>黎明农场基层专职治保调解员7人</t>
  </si>
  <si>
    <t>完成基层治保员经费补助</t>
  </si>
  <si>
    <t>按照县委、县政府及上级部门下达安排的重点工作完成各项任务，达到上级的工作要求。</t>
  </si>
  <si>
    <t>完成时间</t>
  </si>
  <si>
    <t>2022</t>
  </si>
  <si>
    <t>年</t>
  </si>
  <si>
    <t>按单位工作计划正常进行各项支出。</t>
  </si>
  <si>
    <t>经济效益指标</t>
  </si>
  <si>
    <t>增加调解员收入</t>
  </si>
  <si>
    <t>加强和创新社会治理，有效预防和惩治违法犯罪，化解社会矛盾，促进社会和谐稳定。</t>
  </si>
  <si>
    <t>群众满意度</t>
  </si>
  <si>
    <t>80</t>
  </si>
  <si>
    <t>化解社会矛盾，促进社会和谐稳定，进一步提高群众的安全感和满意度。</t>
  </si>
  <si>
    <t xml:space="preserve">    黎明农场内退内养人员经费</t>
  </si>
  <si>
    <t>进一步落实工作，按时给内退人员发放内退人员生活补助，确保他们的生活来源，提高内退人员的生活保障水平。</t>
  </si>
  <si>
    <t>政策宣传次数</t>
  </si>
  <si>
    <t>次</t>
  </si>
  <si>
    <t>反映补助政策的宣传力度情况。即通过门户网站、报刊、通信、电话、电视、户外广告等对补助政策进行宣传的次数。</t>
  </si>
  <si>
    <t>受益人数</t>
  </si>
  <si>
    <t>24</t>
  </si>
  <si>
    <t>依据2020年内养人员预算表。</t>
  </si>
  <si>
    <t>获补对象准确率</t>
  </si>
  <si>
    <t>反映获补助对象认定的准确性情况。</t>
  </si>
  <si>
    <t>发放及时率</t>
  </si>
  <si>
    <t>反映发放单位及时发放补助资金的情况。</t>
  </si>
  <si>
    <t>带动人均增收</t>
  </si>
  <si>
    <t>500</t>
  </si>
  <si>
    <t>反映补助带动人均增收的情况。</t>
  </si>
  <si>
    <t>社会效益指标</t>
  </si>
  <si>
    <t>政策知晓率</t>
  </si>
  <si>
    <t>反映补助政策的宣传效果情况。</t>
  </si>
  <si>
    <t>受益对象满意度</t>
  </si>
  <si>
    <t>反映获补助受益对象的满意程度。</t>
  </si>
  <si>
    <t>公开14-2表</t>
  </si>
  <si>
    <t>县本级项目支出绩效目标表（另文下达）</t>
  </si>
  <si>
    <t>说明：项目支出为0元，无项目支出绩效目标。</t>
  </si>
  <si>
    <t>公开15表</t>
  </si>
  <si>
    <t>县对下转移支付预算表</t>
  </si>
  <si>
    <t>单位名称（项目）</t>
  </si>
  <si>
    <t>地区</t>
  </si>
  <si>
    <t>政府性基金</t>
  </si>
  <si>
    <t>景洪市</t>
  </si>
  <si>
    <t>勐海县</t>
  </si>
  <si>
    <t>勐腊县</t>
  </si>
  <si>
    <t>公开16表</t>
  </si>
  <si>
    <t>县对下转移支付绩效目标表</t>
  </si>
  <si>
    <t>公开17表</t>
  </si>
  <si>
    <t>部门新增资产配置表</t>
  </si>
  <si>
    <t>资产类别</t>
  </si>
  <si>
    <t>资产分类代码.名称</t>
  </si>
  <si>
    <t>资产名称</t>
  </si>
  <si>
    <t>计量单位</t>
  </si>
  <si>
    <t>财政部门批复数（元）</t>
  </si>
  <si>
    <t>数量</t>
  </si>
  <si>
    <t>单价</t>
  </si>
  <si>
    <t>金额</t>
  </si>
  <si>
    <t>118</t>
  </si>
  <si>
    <t>通用设备</t>
  </si>
  <si>
    <t>2010104 台式机</t>
  </si>
  <si>
    <t>台</t>
  </si>
  <si>
    <t>2010105 便携式计算机</t>
  </si>
  <si>
    <t>2010601 打印设备</t>
  </si>
  <si>
    <t>201060102 A4彩色打印机</t>
  </si>
  <si>
    <t>2010605 扫描仪</t>
  </si>
  <si>
    <t>2021000 碎纸机</t>
  </si>
  <si>
    <t>2029900 其他办公设备</t>
  </si>
  <si>
    <t>件</t>
  </si>
  <si>
    <t>2101908 专用制冷、空调设备</t>
  </si>
  <si>
    <t>2201006 饮水器</t>
  </si>
  <si>
    <t>饮水机</t>
  </si>
  <si>
    <t>2311001 传真通信设备</t>
  </si>
  <si>
    <t>组</t>
  </si>
  <si>
    <t>公开18表</t>
  </si>
  <si>
    <t>部门基本信息表</t>
  </si>
  <si>
    <t>单位：人、辆</t>
  </si>
  <si>
    <t>单位类型</t>
  </si>
  <si>
    <t>单位经费保障方式</t>
  </si>
  <si>
    <t>编制人数</t>
  </si>
  <si>
    <t>在职实有人数</t>
  </si>
  <si>
    <t>离退休人数</t>
  </si>
  <si>
    <t>其他实有人数</t>
  </si>
  <si>
    <t>汽车</t>
  </si>
  <si>
    <t>摩托车实有数</t>
  </si>
  <si>
    <t>行政
编制</t>
  </si>
  <si>
    <t>事业
编制</t>
  </si>
  <si>
    <t>财政
全额保障</t>
  </si>
  <si>
    <t>财政差额补助</t>
  </si>
  <si>
    <t>财政专户资金、单位资金保障</t>
  </si>
  <si>
    <t>监狱劳教</t>
  </si>
  <si>
    <t>长休人员</t>
  </si>
  <si>
    <t>离岗退养人员</t>
  </si>
  <si>
    <t>长期赡养人员</t>
  </si>
  <si>
    <t>带薪学习人员</t>
  </si>
  <si>
    <t>遗属人员</t>
  </si>
  <si>
    <t>民族上层人士</t>
  </si>
  <si>
    <t>宗教人士</t>
  </si>
  <si>
    <t>政府购买服务人员</t>
  </si>
  <si>
    <t>编外人员</t>
  </si>
  <si>
    <t>待分配人员</t>
  </si>
  <si>
    <t>其他人员</t>
  </si>
  <si>
    <t>离休</t>
  </si>
  <si>
    <t>退休</t>
  </si>
  <si>
    <t>在押人员</t>
  </si>
  <si>
    <t>劳教人员</t>
  </si>
  <si>
    <t>编制数</t>
  </si>
  <si>
    <t>实有数</t>
  </si>
  <si>
    <t>参公</t>
  </si>
  <si>
    <t>全额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</si>
</sst>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47">
    <font>
      <sz val="9"/>
      <name val="宋体"/>
      <charset val="134"/>
    </font>
    <font>
      <sz val="10"/>
      <name val="宋体"/>
      <charset val="1"/>
    </font>
    <font>
      <sz val="9"/>
      <name val="微软雅黑"/>
      <charset val="1"/>
    </font>
    <font>
      <b/>
      <sz val="22"/>
      <name val="宋体"/>
      <charset val="1"/>
    </font>
    <font>
      <sz val="18"/>
      <name val="华文中宋"/>
      <charset val="1"/>
    </font>
    <font>
      <sz val="9"/>
      <color rgb="FF000000"/>
      <name val="宋体"/>
      <charset val="1"/>
    </font>
    <font>
      <b/>
      <sz val="11"/>
      <name val="宋体"/>
      <charset val="1"/>
    </font>
    <font>
      <sz val="11"/>
      <color rgb="FF000000"/>
      <name val="宋体"/>
      <charset val="1"/>
    </font>
    <font>
      <sz val="11"/>
      <name val="宋体"/>
      <charset val="1"/>
    </font>
    <font>
      <sz val="9"/>
      <name val="宋体"/>
      <charset val="1"/>
    </font>
    <font>
      <sz val="10"/>
      <name val="Arial"/>
      <charset val="1"/>
    </font>
    <font>
      <sz val="18"/>
      <color rgb="FF000000"/>
      <name val="华文中宋"/>
      <charset val="1"/>
    </font>
    <font>
      <b/>
      <sz val="22"/>
      <color rgb="FF000000"/>
      <name val="宋体"/>
      <charset val="1"/>
    </font>
    <font>
      <b/>
      <sz val="23"/>
      <color rgb="FF000000"/>
      <name val="宋体"/>
      <charset val="1"/>
    </font>
    <font>
      <sz val="10"/>
      <color rgb="FF000000"/>
      <name val="宋体"/>
      <charset val="1"/>
    </font>
    <font>
      <b/>
      <sz val="14"/>
      <color rgb="FF000000"/>
      <name val="宋体"/>
      <charset val="1"/>
    </font>
    <font>
      <sz val="10"/>
      <color rgb="FF000000"/>
      <name val="Arial"/>
      <charset val="1"/>
    </font>
    <font>
      <sz val="24"/>
      <color rgb="FF000000"/>
      <name val="Arial"/>
      <charset val="1"/>
    </font>
    <font>
      <sz val="11"/>
      <color rgb="FF000000"/>
      <name val="Arial"/>
      <charset val="1"/>
    </font>
    <font>
      <sz val="9"/>
      <color rgb="FF000000"/>
      <name val="Arial"/>
      <charset val="1"/>
    </font>
    <font>
      <sz val="11"/>
      <name val="Arial"/>
      <charset val="1"/>
    </font>
    <font>
      <sz val="10"/>
      <color rgb="FFFFFFFF"/>
      <name val="宋体"/>
      <charset val="1"/>
    </font>
    <font>
      <sz val="11"/>
      <color rgb="FFFFFFFF"/>
      <name val="宋体"/>
      <charset val="1"/>
    </font>
    <font>
      <b/>
      <sz val="9"/>
      <name val="宋体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7" fillId="0" borderId="0" applyFon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4" borderId="16" applyNumberFormat="0" applyAlignment="0" applyProtection="0">
      <alignment vertical="center"/>
    </xf>
    <xf numFmtId="44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8" borderId="17" applyNumberFormat="0" applyFont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40" fillId="12" borderId="20" applyNumberFormat="0" applyAlignment="0" applyProtection="0">
      <alignment vertical="center"/>
    </xf>
    <xf numFmtId="0" fontId="41" fillId="12" borderId="16" applyNumberFormat="0" applyAlignment="0" applyProtection="0">
      <alignment vertical="center"/>
    </xf>
    <xf numFmtId="0" fontId="42" fillId="13" borderId="21" applyNumberFormat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10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vertical="top"/>
      <protection locked="0"/>
    </xf>
    <xf numFmtId="0" fontId="3" fillId="0" borderId="0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center" vertical="center" wrapText="1"/>
    </xf>
    <xf numFmtId="0" fontId="5" fillId="0" borderId="0" xfId="49" applyFont="1" applyFill="1" applyBorder="1" applyAlignment="1" applyProtection="1">
      <alignment horizontal="left" vertical="center"/>
    </xf>
    <xf numFmtId="0" fontId="6" fillId="0" borderId="0" xfId="49" applyFont="1" applyFill="1" applyBorder="1" applyAlignment="1" applyProtection="1">
      <alignment horizontal="center" vertical="center"/>
    </xf>
    <xf numFmtId="0" fontId="7" fillId="0" borderId="1" xfId="49" applyFont="1" applyFill="1" applyBorder="1" applyAlignment="1" applyProtection="1">
      <alignment horizontal="center" vertical="center" wrapText="1"/>
    </xf>
    <xf numFmtId="0" fontId="8" fillId="0" borderId="2" xfId="49" applyFont="1" applyFill="1" applyBorder="1" applyAlignment="1" applyProtection="1">
      <alignment horizontal="center" vertical="center" wrapText="1"/>
    </xf>
    <xf numFmtId="0" fontId="7" fillId="0" borderId="3" xfId="49" applyFont="1" applyFill="1" applyBorder="1" applyAlignment="1" applyProtection="1">
      <alignment horizontal="center" vertical="center" wrapText="1"/>
    </xf>
    <xf numFmtId="0" fontId="7" fillId="0" borderId="4" xfId="49" applyFont="1" applyFill="1" applyBorder="1" applyAlignment="1" applyProtection="1">
      <alignment horizontal="center" vertical="center" wrapText="1"/>
    </xf>
    <xf numFmtId="0" fontId="7" fillId="0" borderId="5" xfId="49" applyFont="1" applyFill="1" applyBorder="1" applyAlignment="1" applyProtection="1">
      <alignment horizontal="center" vertical="center" wrapText="1"/>
    </xf>
    <xf numFmtId="0" fontId="7" fillId="0" borderId="6" xfId="49" applyFont="1" applyFill="1" applyBorder="1" applyAlignment="1" applyProtection="1">
      <alignment horizontal="center" vertical="center" wrapText="1"/>
    </xf>
    <xf numFmtId="0" fontId="7" fillId="0" borderId="7" xfId="49" applyFont="1" applyFill="1" applyBorder="1" applyAlignment="1" applyProtection="1">
      <alignment horizontal="center" vertical="center"/>
    </xf>
    <xf numFmtId="0" fontId="5" fillId="0" borderId="7" xfId="49" applyFont="1" applyFill="1" applyBorder="1" applyAlignment="1" applyProtection="1">
      <alignment horizontal="left" vertical="center" wrapText="1"/>
    </xf>
    <xf numFmtId="3" fontId="9" fillId="0" borderId="7" xfId="49" applyNumberFormat="1" applyFont="1" applyFill="1" applyBorder="1" applyAlignment="1" applyProtection="1">
      <alignment horizontal="right" vertical="center"/>
      <protection locked="0"/>
    </xf>
    <xf numFmtId="3" fontId="9" fillId="0" borderId="7" xfId="49" applyNumberFormat="1" applyFont="1" applyFill="1" applyBorder="1" applyAlignment="1" applyProtection="1">
      <alignment horizontal="right" vertical="center"/>
    </xf>
    <xf numFmtId="0" fontId="7" fillId="0" borderId="2" xfId="49" applyFont="1" applyFill="1" applyBorder="1" applyAlignment="1" applyProtection="1">
      <alignment horizontal="center" vertical="center"/>
    </xf>
    <xf numFmtId="0" fontId="9" fillId="0" borderId="3" xfId="49" applyFont="1" applyFill="1" applyBorder="1" applyAlignment="1" applyProtection="1">
      <alignment horizontal="center" vertical="center"/>
    </xf>
    <xf numFmtId="0" fontId="9" fillId="0" borderId="4" xfId="49" applyFont="1" applyFill="1" applyBorder="1" applyAlignment="1" applyProtection="1">
      <alignment horizontal="center" vertical="center"/>
    </xf>
    <xf numFmtId="0" fontId="7" fillId="0" borderId="8" xfId="49" applyFont="1" applyFill="1" applyBorder="1" applyAlignment="1" applyProtection="1">
      <alignment horizontal="center" vertical="center" wrapText="1"/>
    </xf>
    <xf numFmtId="0" fontId="7" fillId="0" borderId="9" xfId="49" applyFont="1" applyFill="1" applyBorder="1" applyAlignment="1" applyProtection="1">
      <alignment horizontal="center" vertical="center" wrapText="1"/>
    </xf>
    <xf numFmtId="0" fontId="7" fillId="0" borderId="10" xfId="49" applyFont="1" applyFill="1" applyBorder="1" applyAlignment="1" applyProtection="1">
      <alignment horizontal="center" vertical="center" wrapText="1"/>
    </xf>
    <xf numFmtId="0" fontId="8" fillId="0" borderId="2" xfId="49" applyFont="1" applyFill="1" applyBorder="1" applyAlignment="1" applyProtection="1">
      <alignment horizontal="center" vertical="center" wrapText="1"/>
      <protection locked="0"/>
    </xf>
    <xf numFmtId="0" fontId="10" fillId="0" borderId="3" xfId="49" applyFont="1" applyFill="1" applyBorder="1" applyAlignment="1" applyProtection="1">
      <alignment vertical="top" wrapText="1"/>
      <protection locked="0"/>
    </xf>
    <xf numFmtId="0" fontId="7" fillId="0" borderId="11" xfId="49" applyFont="1" applyFill="1" applyBorder="1" applyAlignment="1" applyProtection="1">
      <alignment horizontal="center" vertical="center" wrapText="1"/>
    </xf>
    <xf numFmtId="0" fontId="8" fillId="0" borderId="12" xfId="49" applyFont="1" applyFill="1" applyBorder="1" applyAlignment="1" applyProtection="1">
      <alignment horizontal="center" vertical="center" wrapText="1"/>
    </xf>
    <xf numFmtId="0" fontId="8" fillId="0" borderId="13" xfId="49" applyFont="1" applyFill="1" applyBorder="1" applyAlignment="1" applyProtection="1">
      <alignment horizontal="center" vertical="center" wrapText="1"/>
    </xf>
    <xf numFmtId="0" fontId="10" fillId="0" borderId="4" xfId="49" applyFont="1" applyFill="1" applyBorder="1" applyAlignment="1" applyProtection="1">
      <alignment vertical="top" wrapText="1"/>
      <protection locked="0"/>
    </xf>
    <xf numFmtId="0" fontId="7" fillId="0" borderId="1" xfId="49" applyFont="1" applyFill="1" applyBorder="1" applyAlignment="1" applyProtection="1">
      <alignment horizontal="center" vertical="center" wrapText="1"/>
      <protection locked="0"/>
    </xf>
    <xf numFmtId="0" fontId="10" fillId="2" borderId="5" xfId="49" applyFont="1" applyFill="1" applyBorder="1" applyAlignment="1" applyProtection="1">
      <alignment vertical="top" wrapText="1"/>
      <protection locked="0"/>
    </xf>
    <xf numFmtId="0" fontId="10" fillId="2" borderId="6" xfId="49" applyFont="1" applyFill="1" applyBorder="1" applyAlignment="1" applyProtection="1">
      <alignment vertical="top" wrapText="1"/>
      <protection locked="0"/>
    </xf>
    <xf numFmtId="3" fontId="9" fillId="0" borderId="7" xfId="49" applyNumberFormat="1" applyFont="1" applyFill="1" applyBorder="1" applyAlignment="1" applyProtection="1">
      <alignment horizontal="right"/>
      <protection locked="0"/>
    </xf>
    <xf numFmtId="3" fontId="9" fillId="0" borderId="7" xfId="49" applyNumberFormat="1" applyFont="1" applyFill="1" applyBorder="1" applyAlignment="1" applyProtection="1">
      <alignment horizontal="right"/>
    </xf>
    <xf numFmtId="0" fontId="9" fillId="0" borderId="7" xfId="49" applyFont="1" applyFill="1" applyBorder="1" applyAlignment="1" applyProtection="1">
      <alignment horizontal="right"/>
    </xf>
    <xf numFmtId="0" fontId="1" fillId="0" borderId="7" xfId="49" applyFont="1" applyFill="1" applyBorder="1" applyAlignment="1" applyProtection="1"/>
    <xf numFmtId="0" fontId="10" fillId="0" borderId="3" xfId="49" applyFont="1" applyFill="1" applyBorder="1" applyAlignment="1" applyProtection="1">
      <alignment vertical="top"/>
      <protection locked="0"/>
    </xf>
    <xf numFmtId="0" fontId="10" fillId="0" borderId="5" xfId="49" applyFont="1" applyFill="1" applyBorder="1" applyAlignment="1" applyProtection="1">
      <alignment horizontal="center" vertical="center" wrapText="1"/>
      <protection locked="0"/>
    </xf>
    <xf numFmtId="0" fontId="10" fillId="0" borderId="6" xfId="49" applyFont="1" applyFill="1" applyBorder="1" applyAlignment="1" applyProtection="1">
      <alignment horizontal="center" vertical="center" wrapText="1"/>
      <protection locked="0"/>
    </xf>
    <xf numFmtId="0" fontId="5" fillId="0" borderId="0" xfId="49" applyFont="1" applyFill="1" applyBorder="1" applyAlignment="1" applyProtection="1">
      <alignment horizontal="right" vertical="center"/>
    </xf>
    <xf numFmtId="0" fontId="7" fillId="0" borderId="0" xfId="49" applyFont="1" applyFill="1" applyBorder="1" applyAlignment="1" applyProtection="1">
      <alignment horizontal="right"/>
      <protection locked="0"/>
    </xf>
    <xf numFmtId="0" fontId="11" fillId="0" borderId="0" xfId="49" applyFont="1" applyFill="1" applyBorder="1" applyAlignment="1" applyProtection="1">
      <alignment horizontal="center" vertical="center"/>
    </xf>
    <xf numFmtId="0" fontId="8" fillId="0" borderId="12" xfId="49" applyFont="1" applyFill="1" applyBorder="1" applyAlignment="1" applyProtection="1">
      <alignment horizontal="right"/>
    </xf>
    <xf numFmtId="0" fontId="9" fillId="0" borderId="0" xfId="49" applyFont="1" applyFill="1" applyBorder="1" applyAlignment="1" applyProtection="1">
      <alignment horizontal="right" vertical="center"/>
    </xf>
    <xf numFmtId="0" fontId="8" fillId="0" borderId="0" xfId="49" applyFont="1" applyFill="1" applyBorder="1" applyAlignment="1" applyProtection="1">
      <alignment horizontal="right"/>
      <protection locked="0"/>
    </xf>
    <xf numFmtId="0" fontId="8" fillId="0" borderId="14" xfId="49" applyFont="1" applyFill="1" applyBorder="1" applyAlignment="1" applyProtection="1">
      <alignment horizontal="center" vertical="center"/>
    </xf>
    <xf numFmtId="3" fontId="9" fillId="0" borderId="2" xfId="49" applyNumberFormat="1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>
      <alignment vertical="center"/>
    </xf>
    <xf numFmtId="0" fontId="9" fillId="0" borderId="0" xfId="49" applyFont="1" applyFill="1" applyBorder="1" applyAlignment="1" applyProtection="1">
      <alignment vertical="top"/>
      <protection locked="0"/>
    </xf>
    <xf numFmtId="0" fontId="12" fillId="0" borderId="0" xfId="49" applyFont="1" applyFill="1" applyBorder="1" applyAlignment="1" applyProtection="1">
      <alignment horizontal="center" vertical="center" wrapText="1"/>
    </xf>
    <xf numFmtId="0" fontId="13" fillId="0" borderId="0" xfId="49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horizontal="left" vertical="center"/>
    </xf>
    <xf numFmtId="0" fontId="14" fillId="0" borderId="0" xfId="49" applyFont="1" applyFill="1" applyBorder="1" applyAlignment="1" applyProtection="1">
      <alignment vertical="center"/>
    </xf>
    <xf numFmtId="0" fontId="7" fillId="0" borderId="2" xfId="49" applyFont="1" applyFill="1" applyBorder="1" applyAlignment="1" applyProtection="1">
      <alignment horizontal="center" vertical="center" wrapText="1"/>
    </xf>
    <xf numFmtId="0" fontId="7" fillId="0" borderId="7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vertical="center" wrapText="1"/>
    </xf>
    <xf numFmtId="0" fontId="5" fillId="0" borderId="7" xfId="49" applyFont="1" applyFill="1" applyBorder="1" applyAlignment="1" applyProtection="1">
      <alignment horizontal="right" vertical="center" wrapText="1"/>
    </xf>
    <xf numFmtId="0" fontId="5" fillId="0" borderId="7" xfId="49" applyFont="1" applyFill="1" applyBorder="1" applyAlignment="1" applyProtection="1">
      <alignment horizontal="right" vertical="center"/>
    </xf>
    <xf numFmtId="4" fontId="5" fillId="0" borderId="7" xfId="49" applyNumberFormat="1" applyFont="1" applyFill="1" applyBorder="1" applyAlignment="1" applyProtection="1">
      <alignment horizontal="right" vertical="center"/>
    </xf>
    <xf numFmtId="0" fontId="7" fillId="0" borderId="7" xfId="49" applyFont="1" applyFill="1" applyBorder="1" applyAlignment="1" applyProtection="1">
      <alignment horizontal="center" vertical="center" wrapText="1"/>
      <protection locked="0"/>
    </xf>
    <xf numFmtId="0" fontId="5" fillId="0" borderId="4" xfId="49" applyFont="1" applyFill="1" applyBorder="1" applyAlignment="1" applyProtection="1">
      <alignment vertical="center" wrapText="1"/>
      <protection locked="0"/>
    </xf>
    <xf numFmtId="0" fontId="5" fillId="0" borderId="7" xfId="49" applyFont="1" applyFill="1" applyBorder="1" applyAlignment="1" applyProtection="1">
      <alignment horizontal="right" vertical="center" wrapText="1"/>
      <protection locked="0"/>
    </xf>
    <xf numFmtId="0" fontId="5" fillId="0" borderId="7" xfId="49" applyFont="1" applyFill="1" applyBorder="1" applyAlignment="1" applyProtection="1">
      <alignment horizontal="right" vertical="center"/>
      <protection locked="0"/>
    </xf>
    <xf numFmtId="4" fontId="5" fillId="0" borderId="7" xfId="49" applyNumberFormat="1" applyFont="1" applyFill="1" applyBorder="1" applyAlignment="1" applyProtection="1">
      <alignment horizontal="right" vertical="center"/>
      <protection locked="0"/>
    </xf>
    <xf numFmtId="0" fontId="8" fillId="0" borderId="0" xfId="49" applyFont="1" applyFill="1" applyBorder="1" applyAlignment="1" applyProtection="1">
      <alignment vertical="center"/>
    </xf>
    <xf numFmtId="0" fontId="5" fillId="0" borderId="7" xfId="49" applyFont="1" applyFill="1" applyBorder="1" applyAlignment="1" applyProtection="1">
      <alignment horizontal="left" vertical="center" wrapText="1" indent="1"/>
      <protection locked="0"/>
    </xf>
    <xf numFmtId="0" fontId="5" fillId="0" borderId="7" xfId="49" applyFont="1" applyFill="1" applyBorder="1" applyAlignment="1" applyProtection="1">
      <alignment horizontal="center" vertical="center" wrapText="1"/>
      <protection locked="0"/>
    </xf>
    <xf numFmtId="0" fontId="5" fillId="0" borderId="7" xfId="49" applyFont="1" applyFill="1" applyBorder="1" applyAlignment="1" applyProtection="1">
      <alignment horizontal="left" vertical="center" wrapText="1"/>
      <protection locked="0"/>
    </xf>
    <xf numFmtId="0" fontId="8" fillId="0" borderId="0" xfId="49" applyFont="1" applyFill="1" applyBorder="1" applyAlignment="1" applyProtection="1">
      <alignment vertical="top"/>
      <protection locked="0"/>
    </xf>
    <xf numFmtId="0" fontId="14" fillId="0" borderId="0" xfId="49" applyFont="1" applyFill="1" applyBorder="1" applyAlignment="1" applyProtection="1">
      <alignment horizontal="right" vertical="center"/>
    </xf>
    <xf numFmtId="0" fontId="5" fillId="0" borderId="0" xfId="49" applyFont="1" applyFill="1" applyBorder="1" applyAlignment="1" applyProtection="1">
      <alignment horizontal="left" vertical="center" wrapText="1"/>
    </xf>
    <xf numFmtId="0" fontId="7" fillId="0" borderId="0" xfId="49" applyFont="1" applyFill="1" applyBorder="1" applyAlignment="1" applyProtection="1">
      <alignment horizontal="left" vertical="center" wrapText="1"/>
    </xf>
    <xf numFmtId="0" fontId="7" fillId="0" borderId="0" xfId="49" applyFont="1" applyFill="1" applyBorder="1" applyAlignment="1" applyProtection="1">
      <alignment vertical="center" wrapText="1"/>
    </xf>
    <xf numFmtId="0" fontId="7" fillId="0" borderId="1" xfId="49" applyFont="1" applyFill="1" applyBorder="1" applyAlignment="1" applyProtection="1">
      <alignment horizontal="center" vertical="center"/>
    </xf>
    <xf numFmtId="0" fontId="7" fillId="0" borderId="3" xfId="49" applyFont="1" applyFill="1" applyBorder="1" applyAlignment="1" applyProtection="1">
      <alignment horizontal="center" vertical="center"/>
    </xf>
    <xf numFmtId="0" fontId="7" fillId="0" borderId="4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horizontal="center" vertical="center"/>
    </xf>
    <xf numFmtId="0" fontId="9" fillId="0" borderId="3" xfId="49" applyFont="1" applyFill="1" applyBorder="1" applyAlignment="1" applyProtection="1">
      <alignment horizontal="right" vertical="center"/>
      <protection locked="0"/>
    </xf>
    <xf numFmtId="0" fontId="9" fillId="0" borderId="3" xfId="49" applyFont="1" applyFill="1" applyBorder="1" applyAlignment="1" applyProtection="1">
      <alignment horizontal="right" vertical="center"/>
    </xf>
    <xf numFmtId="0" fontId="5" fillId="0" borderId="0" xfId="49" applyFont="1" applyFill="1" applyBorder="1" applyAlignment="1" applyProtection="1">
      <alignment horizontal="right" vertical="center"/>
      <protection locked="0"/>
    </xf>
    <xf numFmtId="0" fontId="15" fillId="0" borderId="2" xfId="49" applyFont="1" applyFill="1" applyBorder="1" applyAlignment="1" applyProtection="1">
      <alignment horizontal="left" vertical="center"/>
    </xf>
    <xf numFmtId="0" fontId="5" fillId="0" borderId="3" xfId="49" applyFont="1" applyFill="1" applyBorder="1" applyAlignment="1" applyProtection="1">
      <alignment horizontal="center" vertical="center"/>
    </xf>
    <xf numFmtId="0" fontId="5" fillId="0" borderId="3" xfId="49" applyFont="1" applyFill="1" applyBorder="1" applyAlignment="1" applyProtection="1">
      <alignment horizontal="left" vertical="center" indent="1"/>
    </xf>
    <xf numFmtId="0" fontId="5" fillId="0" borderId="3" xfId="49" applyFont="1" applyFill="1" applyBorder="1" applyAlignment="1" applyProtection="1">
      <alignment horizontal="left" vertical="center"/>
    </xf>
    <xf numFmtId="0" fontId="5" fillId="0" borderId="4" xfId="49" applyFont="1" applyFill="1" applyBorder="1" applyAlignment="1" applyProtection="1">
      <alignment horizontal="center" vertical="center"/>
    </xf>
    <xf numFmtId="0" fontId="5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5" xfId="49" applyFont="1" applyFill="1" applyBorder="1" applyAlignment="1" applyProtection="1">
      <alignment vertical="center"/>
    </xf>
    <xf numFmtId="0" fontId="1" fillId="0" borderId="6" xfId="49" applyFont="1" applyFill="1" applyBorder="1" applyAlignment="1" applyProtection="1">
      <alignment vertical="center"/>
    </xf>
    <xf numFmtId="0" fontId="16" fillId="0" borderId="0" xfId="49" applyFont="1" applyFill="1" applyBorder="1" applyAlignment="1" applyProtection="1">
      <alignment vertical="center"/>
    </xf>
    <xf numFmtId="0" fontId="17" fillId="0" borderId="0" xfId="49" applyFont="1" applyFill="1" applyBorder="1" applyAlignment="1" applyProtection="1">
      <alignment vertical="center"/>
    </xf>
    <xf numFmtId="0" fontId="18" fillId="0" borderId="0" xfId="49" applyFont="1" applyFill="1" applyBorder="1" applyAlignment="1" applyProtection="1">
      <alignment vertical="center"/>
    </xf>
    <xf numFmtId="0" fontId="19" fillId="0" borderId="0" xfId="49" applyFont="1" applyFill="1" applyBorder="1" applyAlignment="1" applyProtection="1">
      <alignment vertical="center"/>
    </xf>
    <xf numFmtId="0" fontId="10" fillId="0" borderId="0" xfId="49" applyFont="1" applyFill="1" applyBorder="1" applyAlignment="1" applyProtection="1"/>
    <xf numFmtId="0" fontId="5" fillId="2" borderId="0" xfId="49" applyFont="1" applyFill="1" applyBorder="1" applyAlignment="1" applyProtection="1">
      <alignment horizontal="right" vertical="center" wrapText="1"/>
      <protection locked="0"/>
    </xf>
    <xf numFmtId="0" fontId="12" fillId="2" borderId="0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/>
    <xf numFmtId="0" fontId="5" fillId="0" borderId="0" xfId="49" applyFont="1" applyFill="1" applyBorder="1" applyAlignment="1" applyProtection="1">
      <alignment horizontal="left" vertical="center" wrapText="1"/>
      <protection locked="0"/>
    </xf>
    <xf numFmtId="0" fontId="20" fillId="0" borderId="0" xfId="49" applyFont="1" applyFill="1" applyBorder="1" applyAlignment="1" applyProtection="1"/>
    <xf numFmtId="0" fontId="7" fillId="2" borderId="0" xfId="49" applyFont="1" applyFill="1" applyBorder="1" applyAlignment="1" applyProtection="1">
      <alignment horizontal="right" vertical="center" wrapText="1"/>
      <protection locked="0"/>
    </xf>
    <xf numFmtId="0" fontId="20" fillId="0" borderId="4" xfId="49" applyFont="1" applyFill="1" applyBorder="1" applyAlignment="1" applyProtection="1">
      <alignment vertical="top" wrapText="1"/>
      <protection locked="0"/>
    </xf>
    <xf numFmtId="0" fontId="20" fillId="2" borderId="6" xfId="49" applyFont="1" applyFill="1" applyBorder="1" applyAlignment="1" applyProtection="1">
      <alignment vertical="top" wrapText="1"/>
      <protection locked="0"/>
    </xf>
    <xf numFmtId="176" fontId="5" fillId="0" borderId="7" xfId="49" applyNumberFormat="1" applyFont="1" applyFill="1" applyBorder="1" applyAlignment="1" applyProtection="1">
      <alignment horizontal="right" vertical="center"/>
      <protection locked="0"/>
    </xf>
    <xf numFmtId="10" fontId="5" fillId="0" borderId="7" xfId="49" applyNumberFormat="1" applyFont="1" applyFill="1" applyBorder="1" applyAlignment="1" applyProtection="1">
      <alignment horizontal="right" vertical="center"/>
      <protection locked="0"/>
    </xf>
    <xf numFmtId="0" fontId="7" fillId="0" borderId="7" xfId="49" applyFont="1" applyFill="1" applyBorder="1" applyAlignment="1" applyProtection="1">
      <alignment horizontal="left" vertical="center" wrapText="1"/>
      <protection locked="0"/>
    </xf>
    <xf numFmtId="4" fontId="5" fillId="0" borderId="6" xfId="49" applyNumberFormat="1" applyFont="1" applyFill="1" applyBorder="1" applyAlignment="1" applyProtection="1">
      <alignment horizontal="right" vertical="center"/>
      <protection locked="0"/>
    </xf>
    <xf numFmtId="0" fontId="5" fillId="2" borderId="2" xfId="49" applyFont="1" applyFill="1" applyBorder="1" applyAlignment="1" applyProtection="1">
      <alignment horizontal="left" vertical="top" wrapText="1"/>
    </xf>
    <xf numFmtId="0" fontId="7" fillId="0" borderId="0" xfId="49" applyFont="1" applyFill="1" applyBorder="1" applyAlignment="1" applyProtection="1"/>
    <xf numFmtId="0" fontId="5" fillId="0" borderId="0" xfId="49" applyFont="1" applyFill="1" applyBorder="1" applyAlignment="1" applyProtection="1">
      <alignment horizontal="left" vertical="center"/>
      <protection locked="0"/>
    </xf>
    <xf numFmtId="0" fontId="8" fillId="0" borderId="0" xfId="49" applyFont="1" applyFill="1" applyBorder="1" applyAlignment="1" applyProtection="1"/>
    <xf numFmtId="0" fontId="7" fillId="0" borderId="5" xfId="49" applyFont="1" applyFill="1" applyBorder="1" applyAlignment="1" applyProtection="1">
      <alignment horizontal="center" vertical="center"/>
    </xf>
    <xf numFmtId="0" fontId="5" fillId="0" borderId="7" xfId="49" applyFont="1" applyFill="1" applyBorder="1" applyAlignment="1" applyProtection="1">
      <alignment horizontal="left" vertical="center"/>
    </xf>
    <xf numFmtId="0" fontId="5" fillId="0" borderId="7" xfId="49" applyFont="1" applyFill="1" applyBorder="1" applyAlignment="1" applyProtection="1">
      <alignment horizontal="center" vertical="center"/>
    </xf>
    <xf numFmtId="0" fontId="8" fillId="0" borderId="0" xfId="49" applyFont="1" applyFill="1" applyBorder="1" applyAlignment="1" applyProtection="1">
      <alignment vertical="top"/>
    </xf>
    <xf numFmtId="0" fontId="7" fillId="0" borderId="0" xfId="49" applyFont="1" applyFill="1" applyBorder="1" applyAlignment="1" applyProtection="1">
      <alignment horizontal="right" vertical="center"/>
    </xf>
    <xf numFmtId="0" fontId="7" fillId="0" borderId="0" xfId="49" applyFont="1" applyFill="1" applyBorder="1" applyAlignment="1" applyProtection="1">
      <alignment horizontal="right"/>
    </xf>
    <xf numFmtId="0" fontId="7" fillId="0" borderId="11" xfId="49" applyFont="1" applyFill="1" applyBorder="1" applyAlignment="1" applyProtection="1">
      <alignment horizontal="center" vertical="center"/>
    </xf>
    <xf numFmtId="0" fontId="5" fillId="0" borderId="7" xfId="49" applyFont="1" applyFill="1" applyBorder="1" applyAlignment="1" applyProtection="1">
      <alignment horizontal="center" vertical="center"/>
      <protection locked="0"/>
    </xf>
    <xf numFmtId="4" fontId="5" fillId="0" borderId="7" xfId="49" applyNumberFormat="1" applyFont="1" applyFill="1" applyBorder="1" applyAlignment="1" applyProtection="1">
      <alignment horizontal="center" vertical="center"/>
      <protection locked="0"/>
    </xf>
    <xf numFmtId="0" fontId="7" fillId="0" borderId="15" xfId="49" applyFont="1" applyFill="1" applyBorder="1" applyAlignment="1" applyProtection="1">
      <alignment horizontal="center" vertical="center" wrapText="1"/>
    </xf>
    <xf numFmtId="49" fontId="1" fillId="0" borderId="0" xfId="49" applyNumberFormat="1" applyFont="1" applyFill="1" applyBorder="1" applyAlignment="1" applyProtection="1"/>
    <xf numFmtId="49" fontId="21" fillId="0" borderId="0" xfId="49" applyNumberFormat="1" applyFont="1" applyFill="1" applyBorder="1" applyAlignment="1" applyProtection="1"/>
    <xf numFmtId="0" fontId="21" fillId="0" borderId="0" xfId="49" applyFont="1" applyFill="1" applyBorder="1" applyAlignment="1" applyProtection="1">
      <alignment horizontal="right"/>
    </xf>
    <xf numFmtId="0" fontId="14" fillId="0" borderId="0" xfId="49" applyFont="1" applyFill="1" applyBorder="1" applyAlignment="1" applyProtection="1">
      <alignment horizontal="right"/>
    </xf>
    <xf numFmtId="0" fontId="22" fillId="0" borderId="0" xfId="49" applyFont="1" applyFill="1" applyBorder="1" applyAlignment="1" applyProtection="1">
      <alignment horizontal="right"/>
    </xf>
    <xf numFmtId="49" fontId="7" fillId="0" borderId="1" xfId="49" applyNumberFormat="1" applyFont="1" applyFill="1" applyBorder="1" applyAlignment="1" applyProtection="1">
      <alignment horizontal="center" vertical="center" wrapText="1"/>
    </xf>
    <xf numFmtId="49" fontId="7" fillId="0" borderId="5" xfId="49" applyNumberFormat="1" applyFont="1" applyFill="1" applyBorder="1" applyAlignment="1" applyProtection="1">
      <alignment horizontal="center" vertical="center" wrapText="1"/>
    </xf>
    <xf numFmtId="49" fontId="7" fillId="0" borderId="7" xfId="49" applyNumberFormat="1" applyFont="1" applyFill="1" applyBorder="1" applyAlignment="1" applyProtection="1">
      <alignment horizontal="center" vertical="center"/>
    </xf>
    <xf numFmtId="49" fontId="8" fillId="0" borderId="0" xfId="49" applyNumberFormat="1" applyFont="1" applyFill="1" applyBorder="1" applyAlignment="1" applyProtection="1"/>
    <xf numFmtId="0" fontId="5" fillId="0" borderId="12" xfId="49" applyFont="1" applyFill="1" applyBorder="1" applyAlignment="1" applyProtection="1">
      <alignment horizontal="left" vertical="center"/>
      <protection locked="0"/>
    </xf>
    <xf numFmtId="0" fontId="7" fillId="0" borderId="12" xfId="49" applyFont="1" applyFill="1" applyBorder="1" applyAlignment="1" applyProtection="1">
      <alignment horizontal="left" vertical="center"/>
    </xf>
    <xf numFmtId="0" fontId="8" fillId="0" borderId="12" xfId="49" applyFont="1" applyFill="1" applyBorder="1" applyAlignment="1" applyProtection="1"/>
    <xf numFmtId="0" fontId="7" fillId="0" borderId="5" xfId="49" applyFont="1" applyFill="1" applyBorder="1" applyAlignment="1" applyProtection="1">
      <alignment horizontal="center" vertical="center" wrapText="1"/>
      <protection locked="0"/>
    </xf>
    <xf numFmtId="0" fontId="7" fillId="0" borderId="6" xfId="49" applyFont="1" applyFill="1" applyBorder="1" applyAlignment="1" applyProtection="1">
      <alignment horizontal="center" vertical="center" wrapText="1"/>
      <protection locked="0"/>
    </xf>
    <xf numFmtId="0" fontId="8" fillId="0" borderId="2" xfId="49" applyFont="1" applyFill="1" applyBorder="1" applyAlignment="1" applyProtection="1">
      <alignment horizontal="center" vertical="center"/>
      <protection locked="0"/>
    </xf>
    <xf numFmtId="0" fontId="9" fillId="0" borderId="3" xfId="49" applyFont="1" applyFill="1" applyBorder="1" applyAlignment="1" applyProtection="1">
      <alignment horizontal="left" vertical="center"/>
      <protection locked="0"/>
    </xf>
    <xf numFmtId="0" fontId="9" fillId="0" borderId="4" xfId="49" applyFont="1" applyFill="1" applyBorder="1" applyAlignment="1" applyProtection="1">
      <alignment horizontal="left" vertical="center"/>
      <protection locked="0"/>
    </xf>
    <xf numFmtId="0" fontId="5" fillId="0" borderId="0" xfId="49" applyFont="1" applyFill="1" applyBorder="1" applyAlignment="1" applyProtection="1">
      <alignment horizontal="right"/>
    </xf>
    <xf numFmtId="4" fontId="5" fillId="0" borderId="7" xfId="49" applyNumberFormat="1" applyFont="1" applyFill="1" applyBorder="1" applyAlignment="1" applyProtection="1">
      <alignment horizontal="left" vertical="center"/>
      <protection locked="0"/>
    </xf>
    <xf numFmtId="0" fontId="5" fillId="0" borderId="12" xfId="49" applyFont="1" applyFill="1" applyBorder="1" applyAlignment="1" applyProtection="1">
      <alignment horizontal="left" vertical="center"/>
    </xf>
    <xf numFmtId="0" fontId="9" fillId="0" borderId="7" xfId="49" applyFont="1" applyFill="1" applyBorder="1" applyAlignment="1" applyProtection="1">
      <alignment horizontal="left" vertical="center"/>
    </xf>
    <xf numFmtId="0" fontId="1" fillId="0" borderId="0" xfId="49" applyFont="1" applyFill="1" applyBorder="1" applyAlignment="1" applyProtection="1">
      <alignment wrapText="1"/>
    </xf>
    <xf numFmtId="49" fontId="8" fillId="0" borderId="0" xfId="49" applyNumberFormat="1" applyFont="1" applyFill="1" applyBorder="1" applyAlignment="1" applyProtection="1">
      <alignment wrapText="1"/>
    </xf>
    <xf numFmtId="0" fontId="7" fillId="0" borderId="12" xfId="49" applyFont="1" applyFill="1" applyBorder="1" applyAlignment="1" applyProtection="1">
      <alignment horizontal="left" vertical="center" wrapText="1"/>
    </xf>
    <xf numFmtId="0" fontId="9" fillId="0" borderId="7" xfId="49" applyFont="1" applyFill="1" applyBorder="1" applyAlignment="1" applyProtection="1">
      <alignment horizontal="left" vertical="center"/>
      <protection locked="0"/>
    </xf>
    <xf numFmtId="0" fontId="9" fillId="0" borderId="7" xfId="49" applyFont="1" applyFill="1" applyBorder="1" applyAlignment="1" applyProtection="1">
      <alignment horizontal="left" vertical="center" wrapText="1"/>
      <protection locked="0"/>
    </xf>
    <xf numFmtId="0" fontId="1" fillId="0" borderId="7" xfId="49" applyFont="1" applyFill="1" applyBorder="1" applyAlignment="1" applyProtection="1">
      <alignment wrapText="1"/>
    </xf>
    <xf numFmtId="0" fontId="9" fillId="0" borderId="3" xfId="49" applyFont="1" applyFill="1" applyBorder="1" applyAlignment="1" applyProtection="1">
      <alignment horizontal="center" vertical="center" wrapText="1"/>
    </xf>
    <xf numFmtId="0" fontId="9" fillId="0" borderId="4" xfId="49" applyFont="1" applyFill="1" applyBorder="1" applyAlignment="1" applyProtection="1">
      <alignment horizontal="center" vertical="center" wrapText="1"/>
    </xf>
    <xf numFmtId="0" fontId="1" fillId="0" borderId="0" xfId="49" applyFont="1" applyFill="1" applyBorder="1" applyAlignment="1" applyProtection="1">
      <alignment vertical="top"/>
    </xf>
    <xf numFmtId="0" fontId="12" fillId="0" borderId="0" xfId="49" applyFont="1" applyFill="1" applyBorder="1" applyAlignment="1" applyProtection="1">
      <alignment horizontal="center" vertical="center"/>
    </xf>
    <xf numFmtId="49" fontId="7" fillId="0" borderId="2" xfId="49" applyNumberFormat="1" applyFont="1" applyFill="1" applyBorder="1" applyAlignment="1" applyProtection="1">
      <alignment horizontal="center" vertical="center" wrapText="1"/>
    </xf>
    <xf numFmtId="49" fontId="7" fillId="0" borderId="3" xfId="49" applyNumberFormat="1" applyFont="1" applyFill="1" applyBorder="1" applyAlignment="1" applyProtection="1">
      <alignment horizontal="center" vertical="center" wrapText="1"/>
    </xf>
    <xf numFmtId="49" fontId="7" fillId="0" borderId="2" xfId="49" applyNumberFormat="1" applyFont="1" applyFill="1" applyBorder="1" applyAlignment="1" applyProtection="1">
      <alignment horizontal="center" vertical="center"/>
    </xf>
    <xf numFmtId="0" fontId="7" fillId="0" borderId="10" xfId="49" applyFont="1" applyFill="1" applyBorder="1" applyAlignment="1" applyProtection="1">
      <alignment horizontal="center" vertical="center"/>
    </xf>
    <xf numFmtId="0" fontId="8" fillId="0" borderId="13" xfId="49" applyFont="1" applyFill="1" applyBorder="1" applyAlignment="1" applyProtection="1">
      <alignment horizontal="center" vertical="center"/>
    </xf>
    <xf numFmtId="49" fontId="7" fillId="0" borderId="4" xfId="49" applyNumberFormat="1" applyFont="1" applyFill="1" applyBorder="1" applyAlignment="1" applyProtection="1">
      <alignment horizontal="center" vertical="center"/>
    </xf>
    <xf numFmtId="49" fontId="1" fillId="0" borderId="0" xfId="49" applyNumberFormat="1" applyFont="1" applyFill="1" applyBorder="1" applyAlignment="1" applyProtection="1">
      <alignment horizontal="center"/>
    </xf>
    <xf numFmtId="49" fontId="7" fillId="0" borderId="11" xfId="49" applyNumberFormat="1" applyFont="1" applyFill="1" applyBorder="1" applyAlignment="1" applyProtection="1">
      <alignment horizontal="center" vertical="center" wrapText="1"/>
    </xf>
    <xf numFmtId="49" fontId="7" fillId="0" borderId="12" xfId="49" applyNumberFormat="1" applyFont="1" applyFill="1" applyBorder="1" applyAlignment="1" applyProtection="1">
      <alignment horizontal="center" vertical="center" wrapText="1"/>
    </xf>
    <xf numFmtId="49" fontId="7" fillId="0" borderId="13" xfId="49" applyNumberFormat="1" applyFont="1" applyFill="1" applyBorder="1" applyAlignment="1" applyProtection="1">
      <alignment horizontal="center" vertical="center" wrapText="1"/>
    </xf>
    <xf numFmtId="0" fontId="7" fillId="0" borderId="12" xfId="49" applyFont="1" applyFill="1" applyBorder="1" applyAlignment="1" applyProtection="1">
      <alignment horizontal="center" vertical="center"/>
    </xf>
    <xf numFmtId="49" fontId="9" fillId="0" borderId="7" xfId="49" applyNumberFormat="1" applyFont="1" applyFill="1" applyBorder="1" applyAlignment="1" applyProtection="1"/>
    <xf numFmtId="49" fontId="9" fillId="0" borderId="7" xfId="49" applyNumberFormat="1" applyFont="1" applyFill="1" applyBorder="1" applyAlignment="1" applyProtection="1">
      <alignment horizontal="center"/>
    </xf>
    <xf numFmtId="4" fontId="9" fillId="0" borderId="7" xfId="49" applyNumberFormat="1" applyFont="1" applyFill="1" applyBorder="1" applyAlignment="1" applyProtection="1"/>
    <xf numFmtId="49" fontId="1" fillId="0" borderId="7" xfId="49" applyNumberFormat="1" applyFont="1" applyFill="1" applyBorder="1" applyAlignment="1" applyProtection="1"/>
    <xf numFmtId="49" fontId="1" fillId="0" borderId="7" xfId="49" applyNumberFormat="1" applyFont="1" applyFill="1" applyBorder="1" applyAlignment="1" applyProtection="1">
      <alignment horizontal="center"/>
    </xf>
    <xf numFmtId="0" fontId="6" fillId="0" borderId="2" xfId="49" applyFont="1" applyFill="1" applyBorder="1" applyAlignment="1" applyProtection="1">
      <alignment horizontal="center" vertical="center"/>
    </xf>
    <xf numFmtId="0" fontId="23" fillId="0" borderId="3" xfId="49" applyFont="1" applyFill="1" applyBorder="1" applyAlignment="1" applyProtection="1">
      <alignment horizontal="center" vertical="center"/>
    </xf>
    <xf numFmtId="0" fontId="23" fillId="0" borderId="4" xfId="49" applyFont="1" applyFill="1" applyBorder="1" applyAlignment="1" applyProtection="1">
      <alignment horizontal="center" vertical="center"/>
    </xf>
    <xf numFmtId="4" fontId="9" fillId="0" borderId="7" xfId="49" applyNumberFormat="1" applyFont="1" applyFill="1" applyBorder="1" applyAlignment="1" applyProtection="1">
      <protection locked="0"/>
    </xf>
    <xf numFmtId="49" fontId="8" fillId="0" borderId="0" xfId="49" applyNumberFormat="1" applyFont="1" applyFill="1" applyBorder="1" applyAlignment="1" applyProtection="1">
      <alignment horizontal="center"/>
    </xf>
    <xf numFmtId="49" fontId="7" fillId="0" borderId="4" xfId="49" applyNumberFormat="1" applyFont="1" applyFill="1" applyBorder="1" applyAlignment="1" applyProtection="1">
      <alignment horizontal="center" vertical="center" wrapText="1"/>
    </xf>
    <xf numFmtId="49" fontId="9" fillId="0" borderId="7" xfId="49" applyNumberFormat="1" applyFont="1" applyFill="1" applyBorder="1" applyAlignment="1" applyProtection="1">
      <alignment horizontal="left" vertical="center"/>
    </xf>
    <xf numFmtId="49" fontId="9" fillId="0" borderId="7" xfId="49" applyNumberFormat="1" applyFont="1" applyFill="1" applyBorder="1" applyAlignment="1" applyProtection="1">
      <alignment horizontal="left" vertical="center"/>
      <protection locked="0"/>
    </xf>
    <xf numFmtId="0" fontId="24" fillId="0" borderId="0" xfId="49" applyFont="1" applyFill="1" applyBorder="1" applyAlignment="1" applyProtection="1">
      <alignment horizontal="center" vertical="center"/>
    </xf>
    <xf numFmtId="0" fontId="25" fillId="0" borderId="0" xfId="49" applyFont="1" applyFill="1" applyBorder="1" applyAlignment="1" applyProtection="1">
      <alignment horizontal="center" vertical="center"/>
    </xf>
    <xf numFmtId="0" fontId="7" fillId="0" borderId="1" xfId="49" applyFont="1" applyFill="1" applyBorder="1" applyAlignment="1" applyProtection="1">
      <alignment horizontal="center" vertical="center"/>
      <protection locked="0"/>
    </xf>
    <xf numFmtId="0" fontId="5" fillId="0" borderId="7" xfId="49" applyFont="1" applyFill="1" applyBorder="1" applyAlignment="1" applyProtection="1">
      <alignment vertical="center"/>
    </xf>
    <xf numFmtId="0" fontId="5" fillId="0" borderId="7" xfId="49" applyFont="1" applyFill="1" applyBorder="1" applyAlignment="1" applyProtection="1">
      <alignment horizontal="left" vertical="center"/>
      <protection locked="0"/>
    </xf>
    <xf numFmtId="0" fontId="5" fillId="0" borderId="7" xfId="49" applyFont="1" applyFill="1" applyBorder="1" applyAlignment="1" applyProtection="1">
      <alignment vertical="center"/>
      <protection locked="0"/>
    </xf>
    <xf numFmtId="0" fontId="26" fillId="0" borderId="7" xfId="49" applyFont="1" applyFill="1" applyBorder="1" applyAlignment="1" applyProtection="1">
      <alignment horizontal="center" vertical="center"/>
    </xf>
    <xf numFmtId="0" fontId="26" fillId="0" borderId="7" xfId="49" applyFont="1" applyFill="1" applyBorder="1" applyAlignment="1" applyProtection="1">
      <alignment horizontal="right" vertical="center"/>
    </xf>
    <xf numFmtId="0" fontId="26" fillId="0" borderId="7" xfId="49" applyFont="1" applyFill="1" applyBorder="1" applyAlignment="1" applyProtection="1">
      <alignment horizontal="center" vertical="center"/>
      <protection locked="0"/>
    </xf>
    <xf numFmtId="4" fontId="26" fillId="0" borderId="7" xfId="49" applyNumberFormat="1" applyFont="1" applyFill="1" applyBorder="1" applyAlignment="1" applyProtection="1">
      <alignment horizontal="right" vertical="center"/>
    </xf>
    <xf numFmtId="0" fontId="7" fillId="0" borderId="0" xfId="49" applyFont="1" applyFill="1" applyBorder="1" applyAlignment="1" applyProtection="1">
      <alignment wrapText="1"/>
    </xf>
    <xf numFmtId="0" fontId="1" fillId="0" borderId="4" xfId="49" applyFont="1" applyFill="1" applyBorder="1" applyAlignment="1" applyProtection="1">
      <alignment horizontal="center" vertical="center" wrapText="1"/>
    </xf>
    <xf numFmtId="0" fontId="1" fillId="0" borderId="0" xfId="49" applyFont="1" applyFill="1" applyBorder="1" applyAlignment="1" applyProtection="1">
      <protection locked="0"/>
    </xf>
    <xf numFmtId="0" fontId="11" fillId="0" borderId="0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protection locked="0"/>
    </xf>
    <xf numFmtId="0" fontId="8" fillId="0" borderId="10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center" vertical="center" wrapText="1"/>
    </xf>
    <xf numFmtId="0" fontId="6" fillId="0" borderId="3" xfId="49" applyFont="1" applyFill="1" applyBorder="1" applyAlignment="1" applyProtection="1">
      <alignment horizontal="center" vertical="center"/>
      <protection locked="0"/>
    </xf>
    <xf numFmtId="0" fontId="8" fillId="0" borderId="14" xfId="49" applyFont="1" applyFill="1" applyBorder="1" applyAlignment="1" applyProtection="1">
      <alignment horizontal="center" vertical="center" wrapText="1"/>
    </xf>
    <xf numFmtId="0" fontId="8" fillId="0" borderId="12" xfId="49" applyFont="1" applyFill="1" applyBorder="1" applyAlignment="1" applyProtection="1">
      <alignment horizontal="center" vertical="center"/>
      <protection locked="0"/>
    </xf>
    <xf numFmtId="0" fontId="14" fillId="0" borderId="7" xfId="49" applyFont="1" applyFill="1" applyBorder="1" applyAlignment="1" applyProtection="1">
      <alignment horizontal="center" vertical="center"/>
    </xf>
    <xf numFmtId="0" fontId="14" fillId="0" borderId="0" xfId="49" applyFont="1" applyFill="1" applyBorder="1" applyAlignment="1" applyProtection="1">
      <alignment horizontal="right" vertical="center"/>
      <protection locked="0"/>
    </xf>
    <xf numFmtId="0" fontId="6" fillId="0" borderId="1" xfId="49" applyFont="1" applyFill="1" applyBorder="1" applyAlignment="1" applyProtection="1">
      <alignment horizontal="center" vertical="center" wrapText="1"/>
      <protection locked="0"/>
    </xf>
    <xf numFmtId="0" fontId="6" fillId="0" borderId="5" xfId="49" applyFont="1" applyFill="1" applyBorder="1" applyAlignment="1" applyProtection="1">
      <alignment horizontal="center" vertical="center" wrapText="1"/>
      <protection locked="0"/>
    </xf>
    <xf numFmtId="0" fontId="6" fillId="0" borderId="6" xfId="49" applyFont="1" applyFill="1" applyBorder="1" applyAlignment="1" applyProtection="1">
      <alignment horizontal="center" vertical="center"/>
      <protection locked="0"/>
    </xf>
    <xf numFmtId="0" fontId="14" fillId="0" borderId="0" xfId="49" applyFont="1" applyFill="1" applyBorder="1" applyAlignment="1" applyProtection="1"/>
    <xf numFmtId="0" fontId="13" fillId="0" borderId="0" xfId="49" applyFont="1" applyFill="1" applyBorder="1" applyAlignment="1" applyProtection="1">
      <alignment horizontal="center" vertical="top"/>
    </xf>
    <xf numFmtId="0" fontId="5" fillId="0" borderId="6" xfId="49" applyFont="1" applyFill="1" applyBorder="1" applyAlignment="1" applyProtection="1">
      <alignment horizontal="left" vertical="center"/>
    </xf>
    <xf numFmtId="4" fontId="5" fillId="0" borderId="11" xfId="49" applyNumberFormat="1" applyFont="1" applyFill="1" applyBorder="1" applyAlignment="1" applyProtection="1">
      <alignment horizontal="right" vertical="center"/>
      <protection locked="0"/>
    </xf>
    <xf numFmtId="0" fontId="26" fillId="0" borderId="6" xfId="49" applyFont="1" applyFill="1" applyBorder="1" applyAlignment="1" applyProtection="1">
      <alignment horizontal="center" vertical="center"/>
    </xf>
    <xf numFmtId="4" fontId="26" fillId="0" borderId="11" xfId="49" applyNumberFormat="1" applyFont="1" applyFill="1" applyBorder="1" applyAlignment="1" applyProtection="1">
      <alignment horizontal="right" vertical="center"/>
    </xf>
    <xf numFmtId="4" fontId="5" fillId="0" borderId="11" xfId="49" applyNumberFormat="1" applyFont="1" applyFill="1" applyBorder="1" applyAlignment="1" applyProtection="1">
      <alignment horizontal="right" vertical="center"/>
    </xf>
    <xf numFmtId="0" fontId="26" fillId="0" borderId="6" xfId="49" applyFont="1" applyFill="1" applyBorder="1" applyAlignment="1" applyProtection="1">
      <alignment horizontal="center" vertical="center"/>
      <protection locked="0"/>
    </xf>
    <xf numFmtId="4" fontId="26" fillId="0" borderId="7" xfId="49" applyNumberFormat="1" applyFont="1" applyFill="1" applyBorder="1" applyAlignment="1" applyProtection="1">
      <alignment horizontal="right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19"/>
  <sheetViews>
    <sheetView workbookViewId="0">
      <selection activeCell="B16" sqref="B16"/>
    </sheetView>
  </sheetViews>
  <sheetFormatPr defaultColWidth="9.33333333333333" defaultRowHeight="14.25" customHeight="1" outlineLevelCol="3"/>
  <cols>
    <col min="1" max="1" width="46.1666666666667" style="1" customWidth="1"/>
    <col min="2" max="2" width="50.3333333333333" style="1" customWidth="1"/>
    <col min="3" max="3" width="47.1666666666667" style="1" customWidth="1"/>
    <col min="4" max="4" width="53.8333333333333" style="1" customWidth="1"/>
    <col min="5" max="16384" width="9.33333333333333" style="48" customWidth="1"/>
  </cols>
  <sheetData>
    <row r="1" ht="13.5" customHeight="1" spans="1:4">
      <c r="A1" s="201"/>
      <c r="B1" s="201"/>
      <c r="C1" s="201"/>
      <c r="D1" s="39" t="s">
        <v>0</v>
      </c>
    </row>
    <row r="2" ht="36" customHeight="1" spans="1:4">
      <c r="A2" s="150" t="s">
        <v>1</v>
      </c>
      <c r="B2" s="202"/>
      <c r="C2" s="202"/>
      <c r="D2" s="202"/>
    </row>
    <row r="3" ht="21" customHeight="1" spans="1:4">
      <c r="A3" s="5" t="s">
        <v>2</v>
      </c>
      <c r="B3" s="176"/>
      <c r="C3" s="176"/>
      <c r="D3" s="39" t="s">
        <v>3</v>
      </c>
    </row>
    <row r="4" ht="19.5" customHeight="1" spans="1:4">
      <c r="A4" s="17" t="s">
        <v>4</v>
      </c>
      <c r="B4" s="75"/>
      <c r="C4" s="17" t="s">
        <v>5</v>
      </c>
      <c r="D4" s="75"/>
    </row>
    <row r="5" ht="19.5" customHeight="1" spans="1:4">
      <c r="A5" s="73" t="s">
        <v>6</v>
      </c>
      <c r="B5" s="73" t="s">
        <v>7</v>
      </c>
      <c r="C5" s="73" t="s">
        <v>8</v>
      </c>
      <c r="D5" s="73" t="s">
        <v>7</v>
      </c>
    </row>
    <row r="6" ht="19.5" customHeight="1" spans="1:4">
      <c r="A6" s="76"/>
      <c r="B6" s="76"/>
      <c r="C6" s="76"/>
      <c r="D6" s="76"/>
    </row>
    <row r="7" ht="20.25" customHeight="1" spans="1:4">
      <c r="A7" s="111" t="s">
        <v>9</v>
      </c>
      <c r="B7" s="58">
        <v>20304337.32</v>
      </c>
      <c r="C7" s="111" t="s">
        <v>10</v>
      </c>
      <c r="D7" s="58">
        <v>306005.94</v>
      </c>
    </row>
    <row r="8" ht="20.25" customHeight="1" spans="1:4">
      <c r="A8" s="111" t="s">
        <v>11</v>
      </c>
      <c r="B8" s="58"/>
      <c r="C8" s="111" t="s">
        <v>12</v>
      </c>
      <c r="D8" s="58">
        <v>11301488.2</v>
      </c>
    </row>
    <row r="9" ht="20.25" customHeight="1" spans="1:4">
      <c r="A9" s="111" t="s">
        <v>13</v>
      </c>
      <c r="B9" s="58"/>
      <c r="C9" s="111" t="s">
        <v>14</v>
      </c>
      <c r="D9" s="58">
        <v>1182143.83</v>
      </c>
    </row>
    <row r="10" ht="20.25" customHeight="1" spans="1:4">
      <c r="A10" s="111" t="s">
        <v>15</v>
      </c>
      <c r="B10" s="63"/>
      <c r="C10" s="111" t="s">
        <v>16</v>
      </c>
      <c r="D10" s="58">
        <v>8534864.71</v>
      </c>
    </row>
    <row r="11" ht="20.25" customHeight="1" spans="1:4">
      <c r="A11" s="111" t="s">
        <v>17</v>
      </c>
      <c r="B11" s="58">
        <v>10000</v>
      </c>
      <c r="C11" s="111" t="s">
        <v>18</v>
      </c>
      <c r="D11" s="58">
        <v>688646.52</v>
      </c>
    </row>
    <row r="12" ht="20.25" customHeight="1" spans="1:4">
      <c r="A12" s="111" t="s">
        <v>19</v>
      </c>
      <c r="B12" s="63"/>
      <c r="C12" s="111"/>
      <c r="D12" s="57"/>
    </row>
    <row r="13" ht="20.25" customHeight="1" spans="1:4">
      <c r="A13" s="111" t="s">
        <v>20</v>
      </c>
      <c r="B13" s="63"/>
      <c r="C13" s="111"/>
      <c r="D13" s="57"/>
    </row>
    <row r="14" ht="20.25" customHeight="1" spans="1:4">
      <c r="A14" s="111" t="s">
        <v>21</v>
      </c>
      <c r="B14" s="63"/>
      <c r="C14" s="111"/>
      <c r="D14" s="57"/>
    </row>
    <row r="15" ht="20.25" customHeight="1" spans="1:4">
      <c r="A15" s="203" t="s">
        <v>22</v>
      </c>
      <c r="B15" s="63"/>
      <c r="C15" s="181"/>
      <c r="D15" s="182"/>
    </row>
    <row r="16" ht="20.25" customHeight="1" spans="1:4">
      <c r="A16" s="203" t="s">
        <v>23</v>
      </c>
      <c r="B16" s="204">
        <v>10000</v>
      </c>
      <c r="C16" s="181"/>
      <c r="D16" s="182"/>
    </row>
    <row r="17" ht="20.25" customHeight="1" spans="1:4">
      <c r="A17" s="205" t="s">
        <v>24</v>
      </c>
      <c r="B17" s="206">
        <v>20314337.32</v>
      </c>
      <c r="C17" s="181" t="s">
        <v>25</v>
      </c>
      <c r="D17" s="184">
        <v>22013149.2</v>
      </c>
    </row>
    <row r="18" ht="20.25" customHeight="1" spans="1:4">
      <c r="A18" s="203" t="s">
        <v>26</v>
      </c>
      <c r="B18" s="207">
        <v>1698811.88</v>
      </c>
      <c r="C18" s="111" t="s">
        <v>27</v>
      </c>
      <c r="D18" s="57" t="s">
        <v>28</v>
      </c>
    </row>
    <row r="19" ht="20.25" customHeight="1" spans="1:4">
      <c r="A19" s="208" t="s">
        <v>29</v>
      </c>
      <c r="B19" s="206">
        <v>22013149.2</v>
      </c>
      <c r="C19" s="181" t="s">
        <v>30</v>
      </c>
      <c r="D19" s="209">
        <v>22013149.2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9"/>
  <sheetViews>
    <sheetView workbookViewId="0">
      <selection activeCell="A9" sqref="A9"/>
    </sheetView>
  </sheetViews>
  <sheetFormatPr defaultColWidth="10.3333333333333" defaultRowHeight="14.25" customHeight="1" outlineLevelCol="4"/>
  <cols>
    <col min="1" max="1" width="30" style="120" customWidth="1"/>
    <col min="2" max="5" width="30" style="1" customWidth="1"/>
    <col min="6" max="16384" width="10.3333333333333" style="2" customWidth="1"/>
  </cols>
  <sheetData>
    <row r="1" s="1" customFormat="1" ht="23.25" customHeight="1" spans="1:5">
      <c r="A1" s="121">
        <v>0</v>
      </c>
      <c r="B1" s="122">
        <v>1</v>
      </c>
      <c r="C1" s="123"/>
      <c r="D1" s="123"/>
      <c r="E1" s="39" t="s">
        <v>384</v>
      </c>
    </row>
    <row r="2" s="1" customFormat="1" ht="36" customHeight="1" spans="1:5">
      <c r="A2" s="3" t="s">
        <v>385</v>
      </c>
      <c r="B2" s="41"/>
      <c r="C2" s="41"/>
      <c r="D2" s="41"/>
      <c r="E2" s="41"/>
    </row>
    <row r="3" s="107" customFormat="1" ht="15" customHeight="1" spans="1:5">
      <c r="A3" s="108" t="s">
        <v>2</v>
      </c>
      <c r="B3" s="124"/>
      <c r="C3" s="115"/>
      <c r="D3" s="115"/>
      <c r="E3" s="39" t="s">
        <v>3</v>
      </c>
    </row>
    <row r="4" s="1" customFormat="1" ht="20.25" customHeight="1" spans="1:5">
      <c r="A4" s="125" t="s">
        <v>52</v>
      </c>
      <c r="B4" s="73" t="s">
        <v>53</v>
      </c>
      <c r="C4" s="17" t="s">
        <v>386</v>
      </c>
      <c r="D4" s="74"/>
      <c r="E4" s="75"/>
    </row>
    <row r="5" s="1" customFormat="1" ht="20.25" customHeight="1" spans="1:5">
      <c r="A5" s="126"/>
      <c r="B5" s="110"/>
      <c r="C5" s="73" t="s">
        <v>34</v>
      </c>
      <c r="D5" s="17" t="s">
        <v>63</v>
      </c>
      <c r="E5" s="73" t="s">
        <v>64</v>
      </c>
    </row>
    <row r="6" s="1" customFormat="1" ht="20.25" customHeight="1" spans="1:5">
      <c r="A6" s="127">
        <v>1</v>
      </c>
      <c r="B6" s="13">
        <v>2</v>
      </c>
      <c r="C6" s="13">
        <v>3</v>
      </c>
      <c r="D6" s="13">
        <v>4</v>
      </c>
      <c r="E6" s="13">
        <v>5</v>
      </c>
    </row>
    <row r="7" s="1" customFormat="1" ht="20.25" customHeight="1" spans="1:5">
      <c r="A7" s="14" t="s">
        <v>180</v>
      </c>
      <c r="B7" s="14" t="s">
        <v>180</v>
      </c>
      <c r="C7" s="57" t="s">
        <v>180</v>
      </c>
      <c r="D7" s="57" t="s">
        <v>180</v>
      </c>
      <c r="E7" s="57" t="s">
        <v>180</v>
      </c>
    </row>
    <row r="8" s="1" customFormat="1" ht="20.25" customHeight="1" spans="1:5">
      <c r="A8" s="17" t="s">
        <v>133</v>
      </c>
      <c r="B8" s="75"/>
      <c r="C8" s="57" t="s">
        <v>180</v>
      </c>
      <c r="D8" s="57" t="s">
        <v>180</v>
      </c>
      <c r="E8" s="57" t="s">
        <v>180</v>
      </c>
    </row>
    <row r="9" customHeight="1" spans="1:1">
      <c r="A9" s="120" t="s">
        <v>383</v>
      </c>
    </row>
  </sheetData>
  <mergeCells count="6">
    <mergeCell ref="A2:E2"/>
    <mergeCell ref="A3:D3"/>
    <mergeCell ref="C4:E4"/>
    <mergeCell ref="A8:B8"/>
    <mergeCell ref="A4:A5"/>
    <mergeCell ref="B4:B5"/>
  </mergeCells>
  <pageMargins left="1.13541666666667" right="0.75" top="0.46875" bottom="1" header="0.5" footer="0.5"/>
  <pageSetup paperSize="9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X21"/>
  <sheetViews>
    <sheetView workbookViewId="0">
      <selection activeCell="H12" sqref="H12"/>
    </sheetView>
  </sheetViews>
  <sheetFormatPr defaultColWidth="10.6666666666667" defaultRowHeight="14.25" customHeight="1"/>
  <cols>
    <col min="1" max="1" width="17.6666666666667" style="1" customWidth="1"/>
    <col min="2" max="2" width="14.8333333333333" style="1" customWidth="1"/>
    <col min="3" max="3" width="32.1666666666667" style="1" customWidth="1"/>
    <col min="4" max="4" width="17.8333333333333" style="1" customWidth="1"/>
    <col min="5" max="5" width="19.1666666666667" style="1" customWidth="1"/>
    <col min="6" max="24" width="14.8333333333333" style="1" customWidth="1"/>
    <col min="25" max="16384" width="10.6666666666667" style="2" customWidth="1"/>
  </cols>
  <sheetData>
    <row r="1" s="1" customFormat="1" ht="13.5" customHeight="1" spans="1:24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39" t="s">
        <v>387</v>
      </c>
    </row>
    <row r="2" s="1" customFormat="1" ht="27.75" customHeight="1" spans="1:24">
      <c r="A2" s="3" t="s">
        <v>388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="1" customFormat="1" customHeight="1" spans="1:24">
      <c r="A3" s="108" t="s">
        <v>2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39" t="s">
        <v>262</v>
      </c>
    </row>
    <row r="4" s="1" customFormat="1" ht="15.75" customHeight="1" spans="1:24">
      <c r="A4" s="7" t="s">
        <v>389</v>
      </c>
      <c r="B4" s="7" t="s">
        <v>390</v>
      </c>
      <c r="C4" s="7" t="s">
        <v>391</v>
      </c>
      <c r="D4" s="7" t="s">
        <v>392</v>
      </c>
      <c r="E4" s="7" t="s">
        <v>393</v>
      </c>
      <c r="F4" s="7" t="s">
        <v>394</v>
      </c>
      <c r="G4" s="7" t="s">
        <v>395</v>
      </c>
      <c r="H4" s="7" t="s">
        <v>396</v>
      </c>
      <c r="I4" s="7" t="s">
        <v>381</v>
      </c>
      <c r="J4" s="17" t="s">
        <v>397</v>
      </c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5"/>
    </row>
    <row r="5" s="1" customFormat="1" ht="17.25" customHeight="1" spans="1:24">
      <c r="A5" s="11"/>
      <c r="B5" s="11"/>
      <c r="C5" s="11"/>
      <c r="D5" s="11"/>
      <c r="E5" s="11"/>
      <c r="F5" s="11"/>
      <c r="G5" s="11"/>
      <c r="H5" s="11"/>
      <c r="I5" s="11"/>
      <c r="J5" s="110" t="s">
        <v>34</v>
      </c>
      <c r="K5" s="20" t="s">
        <v>54</v>
      </c>
      <c r="L5" s="21"/>
      <c r="M5" s="21"/>
      <c r="N5" s="21"/>
      <c r="O5" s="21"/>
      <c r="P5" s="21"/>
      <c r="Q5" s="7" t="s">
        <v>398</v>
      </c>
      <c r="R5" s="7" t="s">
        <v>399</v>
      </c>
      <c r="S5" s="20" t="s">
        <v>400</v>
      </c>
      <c r="T5" s="17" t="s">
        <v>41</v>
      </c>
      <c r="U5" s="74"/>
      <c r="V5" s="74"/>
      <c r="W5" s="74"/>
      <c r="X5" s="75"/>
    </row>
    <row r="6" s="1" customFormat="1" ht="40.5" customHeight="1" spans="1:24">
      <c r="A6" s="12"/>
      <c r="B6" s="12"/>
      <c r="C6" s="12"/>
      <c r="D6" s="12"/>
      <c r="E6" s="12"/>
      <c r="F6" s="12"/>
      <c r="G6" s="12"/>
      <c r="H6" s="12"/>
      <c r="I6" s="12"/>
      <c r="J6" s="76"/>
      <c r="K6" s="7" t="s">
        <v>36</v>
      </c>
      <c r="L6" s="7" t="s">
        <v>272</v>
      </c>
      <c r="M6" s="7" t="s">
        <v>273</v>
      </c>
      <c r="N6" s="7" t="s">
        <v>274</v>
      </c>
      <c r="O6" s="7" t="s">
        <v>275</v>
      </c>
      <c r="P6" s="54" t="s">
        <v>276</v>
      </c>
      <c r="Q6" s="12"/>
      <c r="R6" s="12"/>
      <c r="S6" s="25"/>
      <c r="T6" s="119" t="s">
        <v>36</v>
      </c>
      <c r="U6" s="54" t="s">
        <v>42</v>
      </c>
      <c r="V6" s="54" t="s">
        <v>271</v>
      </c>
      <c r="W6" s="54" t="s">
        <v>45</v>
      </c>
      <c r="X6" s="54" t="s">
        <v>46</v>
      </c>
    </row>
    <row r="7" s="1" customFormat="1" ht="15.75" customHeight="1" spans="1:24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  <c r="L7" s="13">
        <v>12</v>
      </c>
      <c r="M7" s="13">
        <v>13</v>
      </c>
      <c r="N7" s="13">
        <v>14</v>
      </c>
      <c r="O7" s="13">
        <v>15</v>
      </c>
      <c r="P7" s="13">
        <v>16</v>
      </c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  <c r="X7" s="13">
        <v>24</v>
      </c>
    </row>
    <row r="8" customHeight="1" spans="1:24">
      <c r="A8" s="111" t="s">
        <v>48</v>
      </c>
      <c r="B8" s="112"/>
      <c r="C8" s="112"/>
      <c r="D8" s="112"/>
      <c r="E8" s="112"/>
      <c r="F8" s="112"/>
      <c r="G8" s="112"/>
      <c r="H8" s="112"/>
      <c r="I8" s="112"/>
      <c r="J8" s="63">
        <v>76500</v>
      </c>
      <c r="K8" s="63">
        <v>76500</v>
      </c>
      <c r="L8" s="63">
        <v>76500</v>
      </c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</row>
    <row r="9" customHeight="1" spans="1:24">
      <c r="A9" s="111" t="s">
        <v>49</v>
      </c>
      <c r="B9" s="66"/>
      <c r="C9" s="66"/>
      <c r="D9" s="66"/>
      <c r="E9" s="66"/>
      <c r="F9" s="66"/>
      <c r="G9" s="66"/>
      <c r="H9" s="66"/>
      <c r="I9" s="66" t="s">
        <v>180</v>
      </c>
      <c r="J9" s="63">
        <v>76500</v>
      </c>
      <c r="K9" s="63">
        <v>76500</v>
      </c>
      <c r="L9" s="63">
        <v>76500</v>
      </c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</row>
    <row r="10" ht="17" customHeight="1" spans="1:24">
      <c r="A10" s="67" t="s">
        <v>401</v>
      </c>
      <c r="B10" s="67" t="s">
        <v>180</v>
      </c>
      <c r="C10" s="67" t="s">
        <v>180</v>
      </c>
      <c r="D10" s="67" t="s">
        <v>180</v>
      </c>
      <c r="E10" s="67" t="s">
        <v>180</v>
      </c>
      <c r="F10" s="66" t="s">
        <v>180</v>
      </c>
      <c r="G10" s="66" t="s">
        <v>180</v>
      </c>
      <c r="H10" s="117" t="s">
        <v>180</v>
      </c>
      <c r="I10" s="66" t="s">
        <v>63</v>
      </c>
      <c r="J10" s="63">
        <v>76500</v>
      </c>
      <c r="K10" s="63">
        <v>76500</v>
      </c>
      <c r="L10" s="63">
        <v>76500</v>
      </c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</row>
    <row r="11" ht="21" customHeight="1" spans="1:24">
      <c r="A11" s="35"/>
      <c r="B11" s="67" t="s">
        <v>402</v>
      </c>
      <c r="C11" s="67" t="s">
        <v>403</v>
      </c>
      <c r="D11" s="67" t="s">
        <v>404</v>
      </c>
      <c r="E11" s="67" t="s">
        <v>405</v>
      </c>
      <c r="F11" s="66" t="s">
        <v>162</v>
      </c>
      <c r="G11" s="66" t="s">
        <v>406</v>
      </c>
      <c r="H11" s="118"/>
      <c r="I11" s="35"/>
      <c r="J11" s="63">
        <v>12000</v>
      </c>
      <c r="K11" s="63">
        <v>12000</v>
      </c>
      <c r="L11" s="63">
        <v>12000</v>
      </c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</row>
    <row r="12" ht="22" customHeight="1" spans="1:24">
      <c r="A12" s="35"/>
      <c r="B12" s="67" t="s">
        <v>407</v>
      </c>
      <c r="C12" s="67" t="s">
        <v>408</v>
      </c>
      <c r="D12" s="67" t="s">
        <v>404</v>
      </c>
      <c r="E12" s="67" t="s">
        <v>405</v>
      </c>
      <c r="F12" s="66" t="s">
        <v>409</v>
      </c>
      <c r="G12" s="66" t="s">
        <v>406</v>
      </c>
      <c r="H12" s="118"/>
      <c r="I12" s="35"/>
      <c r="J12" s="63">
        <v>22500</v>
      </c>
      <c r="K12" s="63">
        <v>22500</v>
      </c>
      <c r="L12" s="63">
        <v>22500</v>
      </c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</row>
    <row r="13" ht="12" spans="1:24">
      <c r="A13" s="35"/>
      <c r="B13" s="67" t="s">
        <v>410</v>
      </c>
      <c r="C13" s="67" t="s">
        <v>411</v>
      </c>
      <c r="D13" s="67" t="s">
        <v>404</v>
      </c>
      <c r="E13" s="67" t="s">
        <v>405</v>
      </c>
      <c r="F13" s="66" t="s">
        <v>161</v>
      </c>
      <c r="G13" s="66" t="s">
        <v>406</v>
      </c>
      <c r="H13" s="118"/>
      <c r="I13" s="35"/>
      <c r="J13" s="63">
        <v>3000</v>
      </c>
      <c r="K13" s="63">
        <v>3000</v>
      </c>
      <c r="L13" s="63">
        <v>3000</v>
      </c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</row>
    <row r="14" ht="12" spans="1:24">
      <c r="A14" s="35"/>
      <c r="B14" s="67" t="s">
        <v>412</v>
      </c>
      <c r="C14" s="67" t="s">
        <v>413</v>
      </c>
      <c r="D14" s="67" t="s">
        <v>404</v>
      </c>
      <c r="E14" s="67" t="s">
        <v>405</v>
      </c>
      <c r="F14" s="66" t="s">
        <v>165</v>
      </c>
      <c r="G14" s="66" t="s">
        <v>406</v>
      </c>
      <c r="H14" s="118"/>
      <c r="I14" s="35"/>
      <c r="J14" s="63">
        <v>4000</v>
      </c>
      <c r="K14" s="63">
        <v>4000</v>
      </c>
      <c r="L14" s="63">
        <v>4000</v>
      </c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</row>
    <row r="15" ht="12" spans="1:24">
      <c r="A15" s="35"/>
      <c r="B15" s="67" t="s">
        <v>414</v>
      </c>
      <c r="C15" s="67" t="s">
        <v>415</v>
      </c>
      <c r="D15" s="67" t="s">
        <v>404</v>
      </c>
      <c r="E15" s="67" t="s">
        <v>405</v>
      </c>
      <c r="F15" s="66" t="s">
        <v>162</v>
      </c>
      <c r="G15" s="66" t="s">
        <v>406</v>
      </c>
      <c r="H15" s="118"/>
      <c r="I15" s="35"/>
      <c r="J15" s="63">
        <v>10000</v>
      </c>
      <c r="K15" s="63">
        <v>10000</v>
      </c>
      <c r="L15" s="63">
        <v>10000</v>
      </c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</row>
    <row r="16" ht="12" spans="1:24">
      <c r="A16" s="35"/>
      <c r="B16" s="67" t="s">
        <v>416</v>
      </c>
      <c r="C16" s="67" t="s">
        <v>417</v>
      </c>
      <c r="D16" s="67" t="s">
        <v>404</v>
      </c>
      <c r="E16" s="67" t="s">
        <v>405</v>
      </c>
      <c r="F16" s="66" t="s">
        <v>161</v>
      </c>
      <c r="G16" s="66" t="s">
        <v>406</v>
      </c>
      <c r="H16" s="118"/>
      <c r="I16" s="35"/>
      <c r="J16" s="63">
        <v>4000</v>
      </c>
      <c r="K16" s="63">
        <v>4000</v>
      </c>
      <c r="L16" s="63">
        <v>4000</v>
      </c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</row>
    <row r="17" ht="23" customHeight="1" spans="1:24">
      <c r="A17" s="35"/>
      <c r="B17" s="67" t="s">
        <v>418</v>
      </c>
      <c r="C17" s="67" t="s">
        <v>408</v>
      </c>
      <c r="D17" s="67" t="s">
        <v>404</v>
      </c>
      <c r="E17" s="67" t="s">
        <v>405</v>
      </c>
      <c r="F17" s="66" t="s">
        <v>170</v>
      </c>
      <c r="G17" s="66" t="s">
        <v>406</v>
      </c>
      <c r="H17" s="118"/>
      <c r="I17" s="35"/>
      <c r="J17" s="63">
        <v>2500</v>
      </c>
      <c r="K17" s="63">
        <v>2500</v>
      </c>
      <c r="L17" s="63">
        <v>2500</v>
      </c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</row>
    <row r="18" ht="12" spans="1:24">
      <c r="A18" s="35"/>
      <c r="B18" s="67" t="s">
        <v>419</v>
      </c>
      <c r="C18" s="67" t="s">
        <v>420</v>
      </c>
      <c r="D18" s="67" t="s">
        <v>404</v>
      </c>
      <c r="E18" s="67" t="s">
        <v>405</v>
      </c>
      <c r="F18" s="66" t="s">
        <v>161</v>
      </c>
      <c r="G18" s="66" t="s">
        <v>406</v>
      </c>
      <c r="H18" s="118"/>
      <c r="I18" s="35"/>
      <c r="J18" s="63">
        <v>4000</v>
      </c>
      <c r="K18" s="63">
        <v>4000</v>
      </c>
      <c r="L18" s="63">
        <v>4000</v>
      </c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</row>
    <row r="19" ht="12" spans="1:24">
      <c r="A19" s="35"/>
      <c r="B19" s="67" t="s">
        <v>421</v>
      </c>
      <c r="C19" s="67" t="s">
        <v>422</v>
      </c>
      <c r="D19" s="67" t="s">
        <v>404</v>
      </c>
      <c r="E19" s="67" t="s">
        <v>405</v>
      </c>
      <c r="F19" s="66" t="s">
        <v>163</v>
      </c>
      <c r="G19" s="66" t="s">
        <v>406</v>
      </c>
      <c r="H19" s="118"/>
      <c r="I19" s="35"/>
      <c r="J19" s="63">
        <v>4500</v>
      </c>
      <c r="K19" s="63">
        <v>4500</v>
      </c>
      <c r="L19" s="63">
        <v>4500</v>
      </c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</row>
    <row r="20" ht="12" spans="1:24">
      <c r="A20" s="35"/>
      <c r="B20" s="67" t="s">
        <v>423</v>
      </c>
      <c r="C20" s="67" t="s">
        <v>424</v>
      </c>
      <c r="D20" s="67" t="s">
        <v>404</v>
      </c>
      <c r="E20" s="67" t="s">
        <v>405</v>
      </c>
      <c r="F20" s="66" t="s">
        <v>161</v>
      </c>
      <c r="G20" s="66" t="s">
        <v>406</v>
      </c>
      <c r="H20" s="118"/>
      <c r="I20" s="35"/>
      <c r="J20" s="63">
        <v>10000</v>
      </c>
      <c r="K20" s="63">
        <v>10000</v>
      </c>
      <c r="L20" s="63">
        <v>10000</v>
      </c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</row>
    <row r="21" customHeight="1" spans="1:24">
      <c r="A21" s="17" t="s">
        <v>34</v>
      </c>
      <c r="B21" s="84"/>
      <c r="C21" s="84"/>
      <c r="D21" s="84"/>
      <c r="E21" s="84"/>
      <c r="F21" s="82"/>
      <c r="G21" s="82"/>
      <c r="H21" s="82"/>
      <c r="I21" s="85"/>
      <c r="J21" s="63">
        <v>76500</v>
      </c>
      <c r="K21" s="63">
        <v>76500</v>
      </c>
      <c r="L21" s="63">
        <v>76500</v>
      </c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</row>
  </sheetData>
  <mergeCells count="19">
    <mergeCell ref="A2:X2"/>
    <mergeCell ref="A3:W3"/>
    <mergeCell ref="J4:X4"/>
    <mergeCell ref="K5:P5"/>
    <mergeCell ref="T5:X5"/>
    <mergeCell ref="A21:I21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Q5:Q6"/>
    <mergeCell ref="R5:R6"/>
    <mergeCell ref="S5:S6"/>
  </mergeCells>
  <pageMargins left="0.354166666666667" right="0.104166666666667" top="0.260416666666667" bottom="0.260416666666667" header="0" footer="0"/>
  <pageSetup paperSize="9" scale="51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V12"/>
  <sheetViews>
    <sheetView workbookViewId="0">
      <selection activeCell="B16" sqref="B16"/>
    </sheetView>
  </sheetViews>
  <sheetFormatPr defaultColWidth="10.6666666666667" defaultRowHeight="14.25" customHeight="1"/>
  <cols>
    <col min="1" max="22" width="14.8333333333333" style="1" customWidth="1"/>
    <col min="23" max="16384" width="10.6666666666667" style="2" customWidth="1"/>
  </cols>
  <sheetData>
    <row r="1" s="1" customFormat="1" ht="13.5" customHeight="1" spans="1:22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13"/>
      <c r="R1" s="107"/>
      <c r="S1" s="107"/>
      <c r="T1" s="107"/>
      <c r="U1" s="114"/>
      <c r="V1" s="39" t="s">
        <v>425</v>
      </c>
    </row>
    <row r="2" s="1" customFormat="1" ht="32.25" customHeight="1" spans="1:22">
      <c r="A2" s="3" t="s">
        <v>426</v>
      </c>
      <c r="B2" s="4"/>
      <c r="C2" s="4"/>
      <c r="D2" s="50"/>
      <c r="E2" s="50"/>
      <c r="F2" s="50"/>
      <c r="G2" s="4"/>
      <c r="H2" s="4"/>
      <c r="I2" s="4"/>
      <c r="J2" s="4"/>
      <c r="K2" s="4"/>
      <c r="L2" s="4"/>
      <c r="M2" s="4"/>
      <c r="N2" s="4"/>
      <c r="O2" s="4"/>
      <c r="P2" s="4"/>
      <c r="Q2" s="41"/>
      <c r="R2" s="4"/>
      <c r="S2" s="4"/>
      <c r="T2" s="4"/>
      <c r="U2" s="41"/>
      <c r="V2" s="4"/>
    </row>
    <row r="3" s="1" customFormat="1" ht="15" customHeight="1" spans="1:22">
      <c r="A3" s="108" t="s">
        <v>2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15"/>
      <c r="V3" s="39" t="s">
        <v>262</v>
      </c>
    </row>
    <row r="4" s="1" customFormat="1" ht="15" customHeight="1" spans="1:22">
      <c r="A4" s="7" t="s">
        <v>389</v>
      </c>
      <c r="B4" s="7" t="s">
        <v>427</v>
      </c>
      <c r="C4" s="7" t="s">
        <v>428</v>
      </c>
      <c r="D4" s="7" t="s">
        <v>429</v>
      </c>
      <c r="E4" s="7" t="s">
        <v>430</v>
      </c>
      <c r="F4" s="7" t="s">
        <v>431</v>
      </c>
      <c r="G4" s="7" t="s">
        <v>381</v>
      </c>
      <c r="H4" s="17" t="s">
        <v>397</v>
      </c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5"/>
    </row>
    <row r="5" s="1" customFormat="1" ht="17.25" customHeight="1" spans="1:22">
      <c r="A5" s="11"/>
      <c r="B5" s="11"/>
      <c r="C5" s="11"/>
      <c r="D5" s="11"/>
      <c r="E5" s="11"/>
      <c r="F5" s="11"/>
      <c r="G5" s="11"/>
      <c r="H5" s="110" t="s">
        <v>34</v>
      </c>
      <c r="I5" s="20" t="s">
        <v>54</v>
      </c>
      <c r="J5" s="21"/>
      <c r="K5" s="21"/>
      <c r="L5" s="21"/>
      <c r="M5" s="21"/>
      <c r="N5" s="22"/>
      <c r="O5" s="7" t="s">
        <v>398</v>
      </c>
      <c r="P5" s="7" t="s">
        <v>399</v>
      </c>
      <c r="Q5" s="20" t="s">
        <v>400</v>
      </c>
      <c r="R5" s="17" t="s">
        <v>41</v>
      </c>
      <c r="S5" s="74"/>
      <c r="T5" s="74"/>
      <c r="U5" s="74"/>
      <c r="V5" s="75"/>
    </row>
    <row r="6" s="1" customFormat="1" ht="40.5" spans="1:22">
      <c r="A6" s="12"/>
      <c r="B6" s="12"/>
      <c r="C6" s="12"/>
      <c r="D6" s="12"/>
      <c r="E6" s="12"/>
      <c r="F6" s="12"/>
      <c r="G6" s="12"/>
      <c r="H6" s="76"/>
      <c r="I6" s="7" t="s">
        <v>36</v>
      </c>
      <c r="J6" s="7" t="s">
        <v>272</v>
      </c>
      <c r="K6" s="7" t="s">
        <v>273</v>
      </c>
      <c r="L6" s="7" t="s">
        <v>274</v>
      </c>
      <c r="M6" s="7" t="s">
        <v>275</v>
      </c>
      <c r="N6" s="54" t="s">
        <v>276</v>
      </c>
      <c r="O6" s="12"/>
      <c r="P6" s="12"/>
      <c r="Q6" s="116"/>
      <c r="R6" s="11" t="s">
        <v>36</v>
      </c>
      <c r="S6" s="11" t="s">
        <v>42</v>
      </c>
      <c r="T6" s="11" t="s">
        <v>271</v>
      </c>
      <c r="U6" s="54" t="s">
        <v>45</v>
      </c>
      <c r="V6" s="11" t="s">
        <v>46</v>
      </c>
    </row>
    <row r="7" s="1" customFormat="1" ht="13.5" customHeight="1" spans="1:22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  <c r="L7" s="13">
        <v>12</v>
      </c>
      <c r="M7" s="13">
        <v>13</v>
      </c>
      <c r="N7" s="13">
        <v>14</v>
      </c>
      <c r="O7" s="13">
        <v>15</v>
      </c>
      <c r="P7" s="13">
        <v>16</v>
      </c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</row>
    <row r="8" customHeight="1" spans="1:22">
      <c r="A8" s="111" t="s">
        <v>180</v>
      </c>
      <c r="B8" s="112"/>
      <c r="C8" s="112"/>
      <c r="D8" s="112"/>
      <c r="E8" s="112"/>
      <c r="F8" s="112"/>
      <c r="G8" s="112"/>
      <c r="H8" s="62" t="s">
        <v>180</v>
      </c>
      <c r="I8" s="62" t="s">
        <v>180</v>
      </c>
      <c r="J8" s="62" t="s">
        <v>180</v>
      </c>
      <c r="K8" s="62" t="s">
        <v>180</v>
      </c>
      <c r="L8" s="62" t="s">
        <v>180</v>
      </c>
      <c r="M8" s="62" t="s">
        <v>180</v>
      </c>
      <c r="N8" s="62" t="s">
        <v>180</v>
      </c>
      <c r="O8" s="62" t="s">
        <v>180</v>
      </c>
      <c r="P8" s="62" t="s">
        <v>180</v>
      </c>
      <c r="Q8" s="62" t="s">
        <v>180</v>
      </c>
      <c r="R8" s="62" t="s">
        <v>180</v>
      </c>
      <c r="S8" s="62" t="s">
        <v>180</v>
      </c>
      <c r="T8" s="62" t="s">
        <v>180</v>
      </c>
      <c r="U8" s="62" t="s">
        <v>180</v>
      </c>
      <c r="V8" s="62" t="s">
        <v>180</v>
      </c>
    </row>
    <row r="9" s="1" customFormat="1" customHeight="1" spans="1:22">
      <c r="A9" s="67" t="s">
        <v>180</v>
      </c>
      <c r="B9" s="66"/>
      <c r="C9" s="66"/>
      <c r="D9" s="66"/>
      <c r="E9" s="66"/>
      <c r="F9" s="66"/>
      <c r="G9" s="66" t="s">
        <v>180</v>
      </c>
      <c r="H9" s="62" t="s">
        <v>180</v>
      </c>
      <c r="I9" s="62" t="s">
        <v>180</v>
      </c>
      <c r="J9" s="62" t="s">
        <v>180</v>
      </c>
      <c r="K9" s="62" t="s">
        <v>180</v>
      </c>
      <c r="L9" s="62" t="s">
        <v>180</v>
      </c>
      <c r="M9" s="62" t="s">
        <v>180</v>
      </c>
      <c r="N9" s="62" t="s">
        <v>180</v>
      </c>
      <c r="O9" s="62" t="s">
        <v>180</v>
      </c>
      <c r="P9" s="62" t="s">
        <v>180</v>
      </c>
      <c r="Q9" s="62" t="s">
        <v>180</v>
      </c>
      <c r="R9" s="62" t="s">
        <v>180</v>
      </c>
      <c r="S9" s="62" t="s">
        <v>180</v>
      </c>
      <c r="T9" s="62" t="s">
        <v>180</v>
      </c>
      <c r="U9" s="62" t="s">
        <v>180</v>
      </c>
      <c r="V9" s="62" t="s">
        <v>180</v>
      </c>
    </row>
    <row r="10" s="1" customFormat="1" customHeight="1" spans="1:22">
      <c r="A10" s="66"/>
      <c r="B10" s="67" t="s">
        <v>180</v>
      </c>
      <c r="C10" s="67" t="s">
        <v>180</v>
      </c>
      <c r="D10" s="67" t="s">
        <v>180</v>
      </c>
      <c r="E10" s="67" t="s">
        <v>180</v>
      </c>
      <c r="F10" s="67" t="s">
        <v>180</v>
      </c>
      <c r="G10" s="66"/>
      <c r="H10" s="62" t="s">
        <v>180</v>
      </c>
      <c r="I10" s="62" t="s">
        <v>180</v>
      </c>
      <c r="J10" s="62" t="s">
        <v>180</v>
      </c>
      <c r="K10" s="62" t="s">
        <v>180</v>
      </c>
      <c r="L10" s="62" t="s">
        <v>180</v>
      </c>
      <c r="M10" s="62" t="s">
        <v>180</v>
      </c>
      <c r="N10" s="62" t="s">
        <v>180</v>
      </c>
      <c r="O10" s="62" t="s">
        <v>180</v>
      </c>
      <c r="P10" s="62" t="s">
        <v>180</v>
      </c>
      <c r="Q10" s="62" t="s">
        <v>180</v>
      </c>
      <c r="R10" s="62" t="s">
        <v>180</v>
      </c>
      <c r="S10" s="62" t="s">
        <v>180</v>
      </c>
      <c r="T10" s="62" t="s">
        <v>180</v>
      </c>
      <c r="U10" s="62" t="s">
        <v>180</v>
      </c>
      <c r="V10" s="62" t="s">
        <v>180</v>
      </c>
    </row>
    <row r="11" ht="17.25" customHeight="1" spans="1:22">
      <c r="A11" s="17" t="s">
        <v>34</v>
      </c>
      <c r="B11" s="84"/>
      <c r="C11" s="84"/>
      <c r="D11" s="84"/>
      <c r="E11" s="84"/>
      <c r="F11" s="84"/>
      <c r="G11" s="85"/>
      <c r="H11" s="62" t="s">
        <v>180</v>
      </c>
      <c r="I11" s="62" t="s">
        <v>180</v>
      </c>
      <c r="J11" s="62" t="s">
        <v>180</v>
      </c>
      <c r="K11" s="62" t="s">
        <v>180</v>
      </c>
      <c r="L11" s="62" t="s">
        <v>180</v>
      </c>
      <c r="M11" s="62" t="s">
        <v>180</v>
      </c>
      <c r="N11" s="62" t="s">
        <v>180</v>
      </c>
      <c r="O11" s="62" t="s">
        <v>180</v>
      </c>
      <c r="P11" s="62" t="s">
        <v>180</v>
      </c>
      <c r="Q11" s="62" t="s">
        <v>180</v>
      </c>
      <c r="R11" s="62" t="s">
        <v>180</v>
      </c>
      <c r="S11" s="62" t="s">
        <v>180</v>
      </c>
      <c r="T11" s="62" t="s">
        <v>180</v>
      </c>
      <c r="U11" s="62" t="s">
        <v>180</v>
      </c>
      <c r="V11" s="62" t="s">
        <v>180</v>
      </c>
    </row>
    <row r="12" customHeight="1" spans="1:1">
      <c r="A12" s="1" t="s">
        <v>383</v>
      </c>
    </row>
  </sheetData>
  <mergeCells count="17">
    <mergeCell ref="A2:V2"/>
    <mergeCell ref="A3:U3"/>
    <mergeCell ref="H4:V4"/>
    <mergeCell ref="I5:N5"/>
    <mergeCell ref="R5:V5"/>
    <mergeCell ref="A11:G11"/>
    <mergeCell ref="A4:A6"/>
    <mergeCell ref="B4:B6"/>
    <mergeCell ref="C4:C6"/>
    <mergeCell ref="D4:D6"/>
    <mergeCell ref="E4:E6"/>
    <mergeCell ref="F4:F6"/>
    <mergeCell ref="G4:G6"/>
    <mergeCell ref="H5:H6"/>
    <mergeCell ref="O5:O6"/>
    <mergeCell ref="P5:P6"/>
    <mergeCell ref="Q5:Q6"/>
  </mergeCells>
  <pageMargins left="0.354166666666667" right="0.104166666666667" top="0.260416666666667" bottom="0.260416666666667" header="0" footer="0"/>
  <pageSetup paperSize="9" scale="49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2"/>
  <sheetViews>
    <sheetView workbookViewId="0">
      <selection activeCell="A11" sqref="A11"/>
    </sheetView>
  </sheetViews>
  <sheetFormatPr defaultColWidth="10" defaultRowHeight="12.75" customHeight="1" outlineLevelCol="4"/>
  <cols>
    <col min="1" max="1" width="47.3333333333333" style="93" customWidth="1"/>
    <col min="2" max="3" width="28.3333333333333" style="93" customWidth="1"/>
    <col min="4" max="4" width="26.8333333333333" style="93" customWidth="1"/>
    <col min="5" max="5" width="28.3333333333333" style="93" customWidth="1"/>
    <col min="6" max="16384" width="10" style="2" customWidth="1"/>
  </cols>
  <sheetData>
    <row r="1" s="89" customFormat="1" ht="21" customHeight="1" spans="1:5">
      <c r="A1" s="94" t="s">
        <v>432</v>
      </c>
      <c r="B1" s="93"/>
      <c r="C1" s="93"/>
      <c r="D1" s="93"/>
      <c r="E1" s="93"/>
    </row>
    <row r="2" s="90" customFormat="1" ht="39.75" customHeight="1" spans="1:5">
      <c r="A2" s="95" t="s">
        <v>433</v>
      </c>
      <c r="B2" s="96"/>
      <c r="C2" s="96"/>
      <c r="D2" s="96"/>
      <c r="E2" s="96"/>
    </row>
    <row r="3" s="89" customFormat="1" ht="15" customHeight="1" spans="1:5">
      <c r="A3" s="97" t="s">
        <v>2</v>
      </c>
      <c r="B3" s="98"/>
      <c r="C3" s="99"/>
      <c r="D3" s="98"/>
      <c r="E3" s="39" t="s">
        <v>262</v>
      </c>
    </row>
    <row r="4" s="91" customFormat="1" ht="24" customHeight="1" spans="1:5">
      <c r="A4" s="29" t="s">
        <v>434</v>
      </c>
      <c r="B4" s="29" t="s">
        <v>435</v>
      </c>
      <c r="C4" s="29" t="s">
        <v>436</v>
      </c>
      <c r="D4" s="23" t="s">
        <v>437</v>
      </c>
      <c r="E4" s="100"/>
    </row>
    <row r="5" s="91" customFormat="1" ht="51" customHeight="1" spans="1:5">
      <c r="A5" s="101"/>
      <c r="B5" s="101"/>
      <c r="C5" s="101"/>
      <c r="D5" s="59" t="s">
        <v>438</v>
      </c>
      <c r="E5" s="59" t="s">
        <v>439</v>
      </c>
    </row>
    <row r="6" s="92" customFormat="1" ht="20.25" customHeight="1" spans="1:5">
      <c r="A6" s="59" t="s">
        <v>34</v>
      </c>
      <c r="B6" s="63">
        <v>180000</v>
      </c>
      <c r="C6" s="63">
        <v>240000</v>
      </c>
      <c r="D6" s="102">
        <v>-60000</v>
      </c>
      <c r="E6" s="103">
        <v>-0.25</v>
      </c>
    </row>
    <row r="7" s="92" customFormat="1" ht="20.25" customHeight="1" spans="1:5">
      <c r="A7" s="104" t="s">
        <v>440</v>
      </c>
      <c r="B7" s="63">
        <v>0</v>
      </c>
      <c r="C7" s="63">
        <v>0</v>
      </c>
      <c r="D7" s="102">
        <v>0</v>
      </c>
      <c r="E7" s="103">
        <v>0</v>
      </c>
    </row>
    <row r="8" s="92" customFormat="1" ht="20.25" customHeight="1" spans="1:5">
      <c r="A8" s="104" t="s">
        <v>441</v>
      </c>
      <c r="B8" s="63">
        <v>80000</v>
      </c>
      <c r="C8" s="105">
        <v>120000</v>
      </c>
      <c r="D8" s="102">
        <v>-40000</v>
      </c>
      <c r="E8" s="103">
        <v>-0.333333333333333</v>
      </c>
    </row>
    <row r="9" s="92" customFormat="1" ht="20.25" customHeight="1" spans="1:5">
      <c r="A9" s="104" t="s">
        <v>442</v>
      </c>
      <c r="B9" s="63">
        <v>100000</v>
      </c>
      <c r="C9" s="105">
        <v>120000</v>
      </c>
      <c r="D9" s="102">
        <v>-20000</v>
      </c>
      <c r="E9" s="103">
        <v>-0.166666666666667</v>
      </c>
    </row>
    <row r="10" s="92" customFormat="1" ht="20.25" customHeight="1" spans="1:5">
      <c r="A10" s="104" t="s">
        <v>443</v>
      </c>
      <c r="B10" s="63">
        <v>0</v>
      </c>
      <c r="C10" s="63">
        <v>0</v>
      </c>
      <c r="D10" s="102">
        <v>0</v>
      </c>
      <c r="E10" s="103">
        <v>0</v>
      </c>
    </row>
    <row r="11" s="92" customFormat="1" ht="20.25" customHeight="1" spans="1:5">
      <c r="A11" s="104" t="s">
        <v>444</v>
      </c>
      <c r="B11" s="63">
        <v>100000</v>
      </c>
      <c r="C11" s="63">
        <v>120000</v>
      </c>
      <c r="D11" s="102">
        <v>-20000</v>
      </c>
      <c r="E11" s="103">
        <v>-0.166666666666667</v>
      </c>
    </row>
    <row r="12" s="48" customFormat="1" ht="117" customHeight="1" spans="1:5">
      <c r="A12" s="106" t="s">
        <v>445</v>
      </c>
      <c r="B12" s="18"/>
      <c r="C12" s="18"/>
      <c r="D12" s="18"/>
      <c r="E12" s="19"/>
    </row>
  </sheetData>
  <mergeCells count="8">
    <mergeCell ref="A1:E1"/>
    <mergeCell ref="A2:E2"/>
    <mergeCell ref="A3:D3"/>
    <mergeCell ref="D4:E4"/>
    <mergeCell ref="A12:E12"/>
    <mergeCell ref="A4:A5"/>
    <mergeCell ref="B4:B5"/>
    <mergeCell ref="C4:C5"/>
  </mergeCells>
  <pageMargins left="0.75" right="0.75" top="0.510416666666667" bottom="1" header="0.5" footer="0.5"/>
  <pageSetup paperSize="9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26"/>
  <sheetViews>
    <sheetView workbookViewId="0">
      <selection activeCell="L12" sqref="L12"/>
    </sheetView>
  </sheetViews>
  <sheetFormatPr defaultColWidth="10.6666666666667" defaultRowHeight="12" customHeight="1"/>
  <cols>
    <col min="1" max="1" width="33.8333333333333" style="47" customWidth="1"/>
    <col min="2" max="2" width="24.8333333333333" style="47" customWidth="1"/>
    <col min="3" max="5" width="19.8333333333333" style="47" customWidth="1"/>
    <col min="6" max="9" width="18.1666666666667" style="47" customWidth="1"/>
    <col min="10" max="10" width="22" style="47" customWidth="1"/>
    <col min="11" max="16384" width="10.6666666666667" style="2" customWidth="1"/>
  </cols>
  <sheetData>
    <row r="1" s="1" customFormat="1" customHeight="1" spans="1:10">
      <c r="A1" s="64"/>
      <c r="B1" s="64"/>
      <c r="C1" s="64"/>
      <c r="D1" s="64"/>
      <c r="E1" s="64"/>
      <c r="F1" s="64"/>
      <c r="G1" s="64"/>
      <c r="H1" s="64"/>
      <c r="I1" s="64"/>
      <c r="J1" s="39" t="s">
        <v>446</v>
      </c>
    </row>
    <row r="2" s="1" customFormat="1" ht="33" customHeight="1" spans="1:10">
      <c r="A2" s="3" t="s">
        <v>447</v>
      </c>
      <c r="B2" s="4"/>
      <c r="C2" s="4"/>
      <c r="D2" s="4"/>
      <c r="E2" s="4"/>
      <c r="F2" s="4"/>
      <c r="G2" s="4"/>
      <c r="H2" s="4"/>
      <c r="I2" s="4"/>
      <c r="J2" s="4"/>
    </row>
    <row r="3" s="1" customFormat="1" ht="15.75" customHeight="1" spans="1:10">
      <c r="A3" s="5" t="s">
        <v>2</v>
      </c>
      <c r="B3" s="64"/>
      <c r="C3" s="64"/>
      <c r="D3" s="64"/>
      <c r="E3" s="64"/>
      <c r="F3" s="64"/>
      <c r="G3" s="64"/>
      <c r="H3" s="64"/>
      <c r="I3" s="64"/>
      <c r="J3" s="64"/>
    </row>
    <row r="4" s="1" customFormat="1" ht="44.25" customHeight="1" spans="1:10">
      <c r="A4" s="54" t="s">
        <v>448</v>
      </c>
      <c r="B4" s="54" t="s">
        <v>449</v>
      </c>
      <c r="C4" s="54" t="s">
        <v>450</v>
      </c>
      <c r="D4" s="54" t="s">
        <v>451</v>
      </c>
      <c r="E4" s="54" t="s">
        <v>452</v>
      </c>
      <c r="F4" s="54" t="s">
        <v>453</v>
      </c>
      <c r="G4" s="54" t="s">
        <v>454</v>
      </c>
      <c r="H4" s="54" t="s">
        <v>455</v>
      </c>
      <c r="I4" s="54" t="s">
        <v>456</v>
      </c>
      <c r="J4" s="54" t="s">
        <v>457</v>
      </c>
    </row>
    <row r="5" s="1" customFormat="1" ht="13.5" customHeight="1" spans="1:10">
      <c r="A5" s="54">
        <v>1</v>
      </c>
      <c r="B5" s="54">
        <v>2</v>
      </c>
      <c r="C5" s="54">
        <v>3</v>
      </c>
      <c r="D5" s="54">
        <v>4</v>
      </c>
      <c r="E5" s="54">
        <v>5</v>
      </c>
      <c r="F5" s="54">
        <v>6</v>
      </c>
      <c r="G5" s="54">
        <v>7</v>
      </c>
      <c r="H5" s="54">
        <v>8</v>
      </c>
      <c r="I5" s="54">
        <v>9</v>
      </c>
      <c r="J5" s="54">
        <v>10</v>
      </c>
    </row>
    <row r="6" ht="15" customHeight="1" spans="1:10">
      <c r="A6" s="65" t="s">
        <v>48</v>
      </c>
      <c r="B6" s="65"/>
      <c r="C6" s="65"/>
      <c r="D6" s="65"/>
      <c r="E6" s="66"/>
      <c r="F6" s="66"/>
      <c r="G6" s="66"/>
      <c r="H6" s="66"/>
      <c r="I6" s="66"/>
      <c r="J6" s="66"/>
    </row>
    <row r="7" ht="15" customHeight="1" spans="1:10">
      <c r="A7" s="65" t="s">
        <v>49</v>
      </c>
      <c r="B7" s="66" t="s">
        <v>180</v>
      </c>
      <c r="C7" s="65" t="s">
        <v>180</v>
      </c>
      <c r="D7" s="65" t="s">
        <v>180</v>
      </c>
      <c r="E7" s="67" t="s">
        <v>180</v>
      </c>
      <c r="F7" s="66" t="s">
        <v>180</v>
      </c>
      <c r="G7" s="66" t="s">
        <v>180</v>
      </c>
      <c r="H7" s="66" t="s">
        <v>180</v>
      </c>
      <c r="I7" s="66" t="s">
        <v>180</v>
      </c>
      <c r="J7" s="66" t="s">
        <v>180</v>
      </c>
    </row>
    <row r="8" ht="45" spans="1:10">
      <c r="A8" s="86" t="s">
        <v>458</v>
      </c>
      <c r="B8" s="86" t="s">
        <v>459</v>
      </c>
      <c r="C8" s="65" t="s">
        <v>460</v>
      </c>
      <c r="D8" s="65" t="s">
        <v>461</v>
      </c>
      <c r="E8" s="67" t="s">
        <v>462</v>
      </c>
      <c r="F8" s="66" t="s">
        <v>463</v>
      </c>
      <c r="G8" s="66" t="s">
        <v>167</v>
      </c>
      <c r="H8" s="66" t="s">
        <v>464</v>
      </c>
      <c r="I8" s="66" t="s">
        <v>465</v>
      </c>
      <c r="J8" s="66" t="s">
        <v>466</v>
      </c>
    </row>
    <row r="9" ht="11.25" spans="1:10">
      <c r="A9" s="87"/>
      <c r="B9" s="87"/>
      <c r="C9" s="65" t="s">
        <v>460</v>
      </c>
      <c r="D9" s="65" t="s">
        <v>467</v>
      </c>
      <c r="E9" s="67" t="s">
        <v>468</v>
      </c>
      <c r="F9" s="66" t="s">
        <v>469</v>
      </c>
      <c r="G9" s="66" t="s">
        <v>409</v>
      </c>
      <c r="H9" s="66" t="s">
        <v>470</v>
      </c>
      <c r="I9" s="66" t="s">
        <v>471</v>
      </c>
      <c r="J9" s="66" t="s">
        <v>472</v>
      </c>
    </row>
    <row r="10" ht="11.25" spans="1:10">
      <c r="A10" s="87"/>
      <c r="B10" s="87"/>
      <c r="C10" s="65" t="s">
        <v>460</v>
      </c>
      <c r="D10" s="65" t="s">
        <v>473</v>
      </c>
      <c r="E10" s="67" t="s">
        <v>474</v>
      </c>
      <c r="F10" s="66" t="s">
        <v>463</v>
      </c>
      <c r="G10" s="66" t="s">
        <v>475</v>
      </c>
      <c r="H10" s="66" t="s">
        <v>470</v>
      </c>
      <c r="I10" s="66" t="s">
        <v>471</v>
      </c>
      <c r="J10" s="66" t="s">
        <v>472</v>
      </c>
    </row>
    <row r="11" ht="22.5" spans="1:10">
      <c r="A11" s="87"/>
      <c r="B11" s="87"/>
      <c r="C11" s="65" t="s">
        <v>460</v>
      </c>
      <c r="D11" s="65" t="s">
        <v>476</v>
      </c>
      <c r="E11" s="67" t="s">
        <v>477</v>
      </c>
      <c r="F11" s="66" t="s">
        <v>478</v>
      </c>
      <c r="G11" s="66" t="s">
        <v>170</v>
      </c>
      <c r="H11" s="66" t="s">
        <v>479</v>
      </c>
      <c r="I11" s="66" t="s">
        <v>465</v>
      </c>
      <c r="J11" s="66" t="s">
        <v>480</v>
      </c>
    </row>
    <row r="12" ht="22.5" spans="1:10">
      <c r="A12" s="87"/>
      <c r="B12" s="87"/>
      <c r="C12" s="65" t="s">
        <v>481</v>
      </c>
      <c r="D12" s="65" t="s">
        <v>482</v>
      </c>
      <c r="E12" s="67" t="s">
        <v>483</v>
      </c>
      <c r="F12" s="66" t="s">
        <v>469</v>
      </c>
      <c r="G12" s="66" t="s">
        <v>409</v>
      </c>
      <c r="H12" s="66" t="s">
        <v>470</v>
      </c>
      <c r="I12" s="66" t="s">
        <v>471</v>
      </c>
      <c r="J12" s="66" t="s">
        <v>472</v>
      </c>
    </row>
    <row r="13" ht="22.5" spans="1:10">
      <c r="A13" s="88"/>
      <c r="B13" s="88"/>
      <c r="C13" s="65" t="s">
        <v>484</v>
      </c>
      <c r="D13" s="65" t="s">
        <v>485</v>
      </c>
      <c r="E13" s="67" t="s">
        <v>486</v>
      </c>
      <c r="F13" s="66" t="s">
        <v>469</v>
      </c>
      <c r="G13" s="66" t="s">
        <v>409</v>
      </c>
      <c r="H13" s="66" t="s">
        <v>470</v>
      </c>
      <c r="I13" s="66" t="s">
        <v>471</v>
      </c>
      <c r="J13" s="66" t="s">
        <v>487</v>
      </c>
    </row>
    <row r="14" ht="22.5" spans="1:10">
      <c r="A14" s="86" t="s">
        <v>488</v>
      </c>
      <c r="B14" s="86" t="s">
        <v>489</v>
      </c>
      <c r="C14" s="65" t="s">
        <v>460</v>
      </c>
      <c r="D14" s="65" t="s">
        <v>461</v>
      </c>
      <c r="E14" s="67" t="s">
        <v>490</v>
      </c>
      <c r="F14" s="66" t="s">
        <v>463</v>
      </c>
      <c r="G14" s="66" t="s">
        <v>167</v>
      </c>
      <c r="H14" s="66" t="s">
        <v>491</v>
      </c>
      <c r="I14" s="66" t="s">
        <v>465</v>
      </c>
      <c r="J14" s="66" t="s">
        <v>492</v>
      </c>
    </row>
    <row r="15" ht="45" spans="1:10">
      <c r="A15" s="87"/>
      <c r="B15" s="87"/>
      <c r="C15" s="65" t="s">
        <v>460</v>
      </c>
      <c r="D15" s="65" t="s">
        <v>467</v>
      </c>
      <c r="E15" s="67" t="s">
        <v>493</v>
      </c>
      <c r="F15" s="66" t="s">
        <v>463</v>
      </c>
      <c r="G15" s="66" t="s">
        <v>475</v>
      </c>
      <c r="H15" s="66" t="s">
        <v>470</v>
      </c>
      <c r="I15" s="66" t="s">
        <v>465</v>
      </c>
      <c r="J15" s="66" t="s">
        <v>494</v>
      </c>
    </row>
    <row r="16" ht="22.5" spans="1:10">
      <c r="A16" s="87"/>
      <c r="B16" s="87"/>
      <c r="C16" s="65" t="s">
        <v>460</v>
      </c>
      <c r="D16" s="65" t="s">
        <v>473</v>
      </c>
      <c r="E16" s="67" t="s">
        <v>495</v>
      </c>
      <c r="F16" s="66" t="s">
        <v>478</v>
      </c>
      <c r="G16" s="66" t="s">
        <v>496</v>
      </c>
      <c r="H16" s="66" t="s">
        <v>497</v>
      </c>
      <c r="I16" s="66" t="s">
        <v>465</v>
      </c>
      <c r="J16" s="66" t="s">
        <v>498</v>
      </c>
    </row>
    <row r="17" ht="22.5" spans="1:10">
      <c r="A17" s="87"/>
      <c r="B17" s="87"/>
      <c r="C17" s="65" t="s">
        <v>481</v>
      </c>
      <c r="D17" s="65" t="s">
        <v>499</v>
      </c>
      <c r="E17" s="67" t="s">
        <v>500</v>
      </c>
      <c r="F17" s="66" t="s">
        <v>463</v>
      </c>
      <c r="G17" s="66" t="s">
        <v>475</v>
      </c>
      <c r="H17" s="66" t="s">
        <v>470</v>
      </c>
      <c r="I17" s="66" t="s">
        <v>465</v>
      </c>
      <c r="J17" s="66" t="s">
        <v>492</v>
      </c>
    </row>
    <row r="18" ht="56.25" spans="1:10">
      <c r="A18" s="87"/>
      <c r="B18" s="87"/>
      <c r="C18" s="65" t="s">
        <v>481</v>
      </c>
      <c r="D18" s="65" t="s">
        <v>482</v>
      </c>
      <c r="E18" s="67" t="s">
        <v>501</v>
      </c>
      <c r="F18" s="66" t="s">
        <v>469</v>
      </c>
      <c r="G18" s="66" t="s">
        <v>409</v>
      </c>
      <c r="H18" s="66" t="s">
        <v>470</v>
      </c>
      <c r="I18" s="66" t="s">
        <v>465</v>
      </c>
      <c r="J18" s="66" t="s">
        <v>501</v>
      </c>
    </row>
    <row r="19" ht="45" spans="1:10">
      <c r="A19" s="88"/>
      <c r="B19" s="88"/>
      <c r="C19" s="65" t="s">
        <v>484</v>
      </c>
      <c r="D19" s="65" t="s">
        <v>485</v>
      </c>
      <c r="E19" s="67" t="s">
        <v>502</v>
      </c>
      <c r="F19" s="66" t="s">
        <v>469</v>
      </c>
      <c r="G19" s="66" t="s">
        <v>503</v>
      </c>
      <c r="H19" s="66" t="s">
        <v>470</v>
      </c>
      <c r="I19" s="66" t="s">
        <v>465</v>
      </c>
      <c r="J19" s="66" t="s">
        <v>504</v>
      </c>
    </row>
    <row r="20" ht="67.5" spans="1:10">
      <c r="A20" s="86" t="s">
        <v>505</v>
      </c>
      <c r="B20" s="86" t="s">
        <v>506</v>
      </c>
      <c r="C20" s="65" t="s">
        <v>460</v>
      </c>
      <c r="D20" s="65" t="s">
        <v>461</v>
      </c>
      <c r="E20" s="67" t="s">
        <v>507</v>
      </c>
      <c r="F20" s="66" t="s">
        <v>469</v>
      </c>
      <c r="G20" s="66" t="s">
        <v>170</v>
      </c>
      <c r="H20" s="66" t="s">
        <v>508</v>
      </c>
      <c r="I20" s="66" t="s">
        <v>465</v>
      </c>
      <c r="J20" s="66" t="s">
        <v>509</v>
      </c>
    </row>
    <row r="21" ht="22.5" spans="1:10">
      <c r="A21" s="87"/>
      <c r="B21" s="87"/>
      <c r="C21" s="65" t="s">
        <v>460</v>
      </c>
      <c r="D21" s="65" t="s">
        <v>461</v>
      </c>
      <c r="E21" s="67" t="s">
        <v>510</v>
      </c>
      <c r="F21" s="66" t="s">
        <v>478</v>
      </c>
      <c r="G21" s="66" t="s">
        <v>511</v>
      </c>
      <c r="H21" s="66" t="s">
        <v>491</v>
      </c>
      <c r="I21" s="66" t="s">
        <v>465</v>
      </c>
      <c r="J21" s="66" t="s">
        <v>512</v>
      </c>
    </row>
    <row r="22" ht="22.5" spans="1:10">
      <c r="A22" s="87"/>
      <c r="B22" s="87"/>
      <c r="C22" s="65" t="s">
        <v>460</v>
      </c>
      <c r="D22" s="65" t="s">
        <v>467</v>
      </c>
      <c r="E22" s="67" t="s">
        <v>513</v>
      </c>
      <c r="F22" s="66" t="s">
        <v>463</v>
      </c>
      <c r="G22" s="66" t="s">
        <v>475</v>
      </c>
      <c r="H22" s="66" t="s">
        <v>470</v>
      </c>
      <c r="I22" s="66" t="s">
        <v>471</v>
      </c>
      <c r="J22" s="66" t="s">
        <v>514</v>
      </c>
    </row>
    <row r="23" ht="22.5" spans="1:10">
      <c r="A23" s="87"/>
      <c r="B23" s="87"/>
      <c r="C23" s="65" t="s">
        <v>460</v>
      </c>
      <c r="D23" s="65" t="s">
        <v>473</v>
      </c>
      <c r="E23" s="67" t="s">
        <v>515</v>
      </c>
      <c r="F23" s="66" t="s">
        <v>463</v>
      </c>
      <c r="G23" s="66" t="s">
        <v>475</v>
      </c>
      <c r="H23" s="66" t="s">
        <v>470</v>
      </c>
      <c r="I23" s="66" t="s">
        <v>471</v>
      </c>
      <c r="J23" s="66" t="s">
        <v>516</v>
      </c>
    </row>
    <row r="24" ht="22.5" spans="1:10">
      <c r="A24" s="87"/>
      <c r="B24" s="87"/>
      <c r="C24" s="65" t="s">
        <v>481</v>
      </c>
      <c r="D24" s="65" t="s">
        <v>499</v>
      </c>
      <c r="E24" s="67" t="s">
        <v>517</v>
      </c>
      <c r="F24" s="66" t="s">
        <v>469</v>
      </c>
      <c r="G24" s="66" t="s">
        <v>518</v>
      </c>
      <c r="H24" s="66" t="s">
        <v>406</v>
      </c>
      <c r="I24" s="66" t="s">
        <v>465</v>
      </c>
      <c r="J24" s="66" t="s">
        <v>519</v>
      </c>
    </row>
    <row r="25" ht="22.5" spans="1:10">
      <c r="A25" s="87"/>
      <c r="B25" s="87"/>
      <c r="C25" s="65" t="s">
        <v>481</v>
      </c>
      <c r="D25" s="65" t="s">
        <v>520</v>
      </c>
      <c r="E25" s="67" t="s">
        <v>521</v>
      </c>
      <c r="F25" s="66" t="s">
        <v>469</v>
      </c>
      <c r="G25" s="66" t="s">
        <v>503</v>
      </c>
      <c r="H25" s="66" t="s">
        <v>470</v>
      </c>
      <c r="I25" s="66" t="s">
        <v>471</v>
      </c>
      <c r="J25" s="66" t="s">
        <v>522</v>
      </c>
    </row>
    <row r="26" ht="22.5" spans="1:10">
      <c r="A26" s="88"/>
      <c r="B26" s="88"/>
      <c r="C26" s="65" t="s">
        <v>484</v>
      </c>
      <c r="D26" s="65" t="s">
        <v>485</v>
      </c>
      <c r="E26" s="67" t="s">
        <v>523</v>
      </c>
      <c r="F26" s="66" t="s">
        <v>469</v>
      </c>
      <c r="G26" s="66" t="s">
        <v>503</v>
      </c>
      <c r="H26" s="66" t="s">
        <v>470</v>
      </c>
      <c r="I26" s="66" t="s">
        <v>471</v>
      </c>
      <c r="J26" s="66" t="s">
        <v>524</v>
      </c>
    </row>
  </sheetData>
  <mergeCells count="8">
    <mergeCell ref="A2:J2"/>
    <mergeCell ref="A3:I3"/>
    <mergeCell ref="A8:A13"/>
    <mergeCell ref="A14:A19"/>
    <mergeCell ref="A20:A26"/>
    <mergeCell ref="B8:B13"/>
    <mergeCell ref="B14:B19"/>
    <mergeCell ref="B20:B26"/>
  </mergeCells>
  <pageMargins left="0.354166666666667" right="0.104166666666667" top="0.260416666666667" bottom="0.260416666666667" header="0" footer="0"/>
  <pageSetup paperSize="9" scale="63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8"/>
  <sheetViews>
    <sheetView workbookViewId="0">
      <selection activeCell="D31" sqref="D31"/>
    </sheetView>
  </sheetViews>
  <sheetFormatPr defaultColWidth="10.6666666666667" defaultRowHeight="12" customHeight="1" outlineLevelRow="7"/>
  <cols>
    <col min="1" max="1" width="33.8333333333333" style="47" customWidth="1"/>
    <col min="2" max="2" width="24.8333333333333" style="47" customWidth="1"/>
    <col min="3" max="5" width="19.8333333333333" style="47" customWidth="1"/>
    <col min="6" max="9" width="18.1666666666667" style="47" customWidth="1"/>
    <col min="10" max="10" width="22" style="47" customWidth="1"/>
    <col min="11" max="16384" width="10.6666666666667" style="2" customWidth="1"/>
  </cols>
  <sheetData>
    <row r="1" s="1" customFormat="1" customHeight="1" spans="1:10">
      <c r="A1" s="64"/>
      <c r="B1" s="64"/>
      <c r="C1" s="64"/>
      <c r="D1" s="64"/>
      <c r="E1" s="64"/>
      <c r="F1" s="64"/>
      <c r="G1" s="64"/>
      <c r="H1" s="64"/>
      <c r="I1" s="64"/>
      <c r="J1" s="39" t="s">
        <v>525</v>
      </c>
    </row>
    <row r="2" s="1" customFormat="1" ht="39.75" customHeight="1" spans="1:10">
      <c r="A2" s="3" t="s">
        <v>526</v>
      </c>
      <c r="B2" s="4"/>
      <c r="C2" s="4"/>
      <c r="D2" s="4"/>
      <c r="E2" s="4"/>
      <c r="F2" s="4"/>
      <c r="G2" s="4"/>
      <c r="H2" s="4"/>
      <c r="I2" s="4"/>
      <c r="J2" s="4"/>
    </row>
    <row r="3" s="1" customFormat="1" ht="17.25" customHeight="1" spans="1:10">
      <c r="A3" s="5" t="s">
        <v>2</v>
      </c>
      <c r="B3" s="64"/>
      <c r="C3" s="64"/>
      <c r="D3" s="64"/>
      <c r="E3" s="64"/>
      <c r="F3" s="64"/>
      <c r="G3" s="64"/>
      <c r="H3" s="64"/>
      <c r="I3" s="64"/>
      <c r="J3" s="64"/>
    </row>
    <row r="4" s="1" customFormat="1" ht="44.25" customHeight="1" spans="1:10">
      <c r="A4" s="54" t="s">
        <v>448</v>
      </c>
      <c r="B4" s="54" t="s">
        <v>449</v>
      </c>
      <c r="C4" s="54" t="s">
        <v>450</v>
      </c>
      <c r="D4" s="54" t="s">
        <v>451</v>
      </c>
      <c r="E4" s="54" t="s">
        <v>452</v>
      </c>
      <c r="F4" s="54" t="s">
        <v>453</v>
      </c>
      <c r="G4" s="54" t="s">
        <v>454</v>
      </c>
      <c r="H4" s="54" t="s">
        <v>455</v>
      </c>
      <c r="I4" s="54" t="s">
        <v>456</v>
      </c>
      <c r="J4" s="54" t="s">
        <v>457</v>
      </c>
    </row>
    <row r="5" s="1" customFormat="1" ht="13.5" customHeight="1" spans="1:10">
      <c r="A5" s="54">
        <v>1</v>
      </c>
      <c r="B5" s="54">
        <v>2</v>
      </c>
      <c r="C5" s="54">
        <v>3</v>
      </c>
      <c r="D5" s="54">
        <v>4</v>
      </c>
      <c r="E5" s="54">
        <v>5</v>
      </c>
      <c r="F5" s="54">
        <v>6</v>
      </c>
      <c r="G5" s="54">
        <v>7</v>
      </c>
      <c r="H5" s="54">
        <v>8</v>
      </c>
      <c r="I5" s="54">
        <v>9</v>
      </c>
      <c r="J5" s="54">
        <v>10</v>
      </c>
    </row>
    <row r="6" customHeight="1" spans="1:10">
      <c r="A6" s="65" t="s">
        <v>180</v>
      </c>
      <c r="B6" s="65"/>
      <c r="C6" s="65"/>
      <c r="D6" s="65"/>
      <c r="E6" s="66"/>
      <c r="F6" s="66"/>
      <c r="G6" s="66"/>
      <c r="H6" s="66"/>
      <c r="I6" s="66"/>
      <c r="J6" s="66"/>
    </row>
    <row r="7" customHeight="1" spans="1:10">
      <c r="A7" s="66" t="s">
        <v>180</v>
      </c>
      <c r="B7" s="66" t="s">
        <v>180</v>
      </c>
      <c r="C7" s="65" t="s">
        <v>180</v>
      </c>
      <c r="D7" s="65" t="s">
        <v>180</v>
      </c>
      <c r="E7" s="67" t="s">
        <v>180</v>
      </c>
      <c r="F7" s="66" t="s">
        <v>180</v>
      </c>
      <c r="G7" s="66" t="s">
        <v>180</v>
      </c>
      <c r="H7" s="66" t="s">
        <v>180</v>
      </c>
      <c r="I7" s="66" t="s">
        <v>180</v>
      </c>
      <c r="J7" s="66" t="s">
        <v>180</v>
      </c>
    </row>
    <row r="8" ht="25.5" customHeight="1" spans="1:10">
      <c r="A8" s="81" t="s">
        <v>527</v>
      </c>
      <c r="B8" s="82"/>
      <c r="C8" s="83"/>
      <c r="D8" s="83"/>
      <c r="E8" s="84"/>
      <c r="F8" s="82"/>
      <c r="G8" s="82"/>
      <c r="H8" s="82"/>
      <c r="I8" s="82"/>
      <c r="J8" s="85"/>
    </row>
  </sheetData>
  <mergeCells count="3">
    <mergeCell ref="A2:J2"/>
    <mergeCell ref="A3:I3"/>
    <mergeCell ref="A8:J8"/>
  </mergeCells>
  <pageMargins left="0.354166666666667" right="0.104166666666667" top="0.260416666666667" bottom="0.260416666666667" header="0" footer="0"/>
  <pageSetup paperSize="9" scale="63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10"/>
  <sheetViews>
    <sheetView tabSelected="1" workbookViewId="0">
      <selection activeCell="C26" sqref="C26"/>
    </sheetView>
  </sheetViews>
  <sheetFormatPr defaultColWidth="10.3333333333333" defaultRowHeight="14.25" customHeight="1"/>
  <cols>
    <col min="1" max="10" width="24.1666666666667" style="1" customWidth="1"/>
    <col min="11" max="16384" width="10.3333333333333" style="2" customWidth="1"/>
  </cols>
  <sheetData>
    <row r="1" s="48" customFormat="1" ht="21.75" customHeight="1" spans="1:10">
      <c r="A1" s="1"/>
      <c r="B1" s="1"/>
      <c r="C1" s="1"/>
      <c r="D1" s="1"/>
      <c r="E1" s="1"/>
      <c r="F1" s="69"/>
      <c r="G1" s="69"/>
      <c r="H1" s="1"/>
      <c r="I1" s="1"/>
      <c r="J1" s="39" t="s">
        <v>528</v>
      </c>
    </row>
    <row r="2" s="48" customFormat="1" ht="35.25" customHeight="1" spans="1:10">
      <c r="A2" s="3" t="s">
        <v>529</v>
      </c>
      <c r="B2" s="4"/>
      <c r="C2" s="4"/>
      <c r="D2" s="4"/>
      <c r="E2" s="4"/>
      <c r="F2" s="4"/>
      <c r="G2" s="4"/>
      <c r="H2" s="4"/>
      <c r="I2" s="4"/>
      <c r="J2" s="4"/>
    </row>
    <row r="3" s="68" customFormat="1" ht="15.75" customHeight="1" spans="1:10">
      <c r="A3" s="70" t="s">
        <v>2</v>
      </c>
      <c r="B3" s="71"/>
      <c r="C3" s="71"/>
      <c r="D3" s="71"/>
      <c r="E3" s="71"/>
      <c r="F3" s="71"/>
      <c r="G3" s="72"/>
      <c r="H3" s="72"/>
      <c r="I3" s="72"/>
      <c r="J3" s="80" t="s">
        <v>262</v>
      </c>
    </row>
    <row r="4" s="48" customFormat="1" ht="19.5" customHeight="1" spans="1:10">
      <c r="A4" s="73" t="s">
        <v>530</v>
      </c>
      <c r="B4" s="73" t="s">
        <v>266</v>
      </c>
      <c r="C4" s="73" t="s">
        <v>267</v>
      </c>
      <c r="D4" s="17" t="s">
        <v>397</v>
      </c>
      <c r="E4" s="74"/>
      <c r="F4" s="75"/>
      <c r="G4" s="74"/>
      <c r="H4" s="17" t="s">
        <v>531</v>
      </c>
      <c r="I4" s="74"/>
      <c r="J4" s="75"/>
    </row>
    <row r="5" s="48" customFormat="1" ht="40.5" customHeight="1" spans="1:10">
      <c r="A5" s="76"/>
      <c r="B5" s="76"/>
      <c r="C5" s="76"/>
      <c r="D5" s="13" t="s">
        <v>34</v>
      </c>
      <c r="E5" s="54" t="s">
        <v>54</v>
      </c>
      <c r="F5" s="54" t="s">
        <v>532</v>
      </c>
      <c r="G5" s="77" t="s">
        <v>34</v>
      </c>
      <c r="H5" s="13" t="s">
        <v>533</v>
      </c>
      <c r="I5" s="13" t="s">
        <v>534</v>
      </c>
      <c r="J5" s="13" t="s">
        <v>535</v>
      </c>
    </row>
    <row r="6" s="48" customFormat="1" ht="19.5" customHeight="1" spans="1:10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  <c r="J6" s="13">
        <v>10</v>
      </c>
    </row>
    <row r="7" s="48" customFormat="1" ht="19.5" customHeight="1" spans="1:10">
      <c r="A7" s="65" t="s">
        <v>180</v>
      </c>
      <c r="B7" s="65"/>
      <c r="C7" s="65"/>
      <c r="D7" s="62" t="s">
        <v>180</v>
      </c>
      <c r="E7" s="62" t="s">
        <v>180</v>
      </c>
      <c r="F7" s="62" t="s">
        <v>180</v>
      </c>
      <c r="G7" s="78" t="s">
        <v>180</v>
      </c>
      <c r="H7" s="62" t="s">
        <v>180</v>
      </c>
      <c r="I7" s="62" t="s">
        <v>180</v>
      </c>
      <c r="J7" s="62" t="s">
        <v>180</v>
      </c>
    </row>
    <row r="8" s="48" customFormat="1" ht="18.75" customHeight="1" spans="1:10">
      <c r="A8" s="65" t="s">
        <v>180</v>
      </c>
      <c r="B8" s="65"/>
      <c r="C8" s="65"/>
      <c r="D8" s="62" t="s">
        <v>180</v>
      </c>
      <c r="E8" s="62" t="s">
        <v>180</v>
      </c>
      <c r="F8" s="62" t="s">
        <v>180</v>
      </c>
      <c r="G8" s="78" t="s">
        <v>180</v>
      </c>
      <c r="H8" s="62" t="s">
        <v>180</v>
      </c>
      <c r="I8" s="62" t="s">
        <v>180</v>
      </c>
      <c r="J8" s="62" t="s">
        <v>180</v>
      </c>
    </row>
    <row r="9" ht="18.75" customHeight="1" spans="1:10">
      <c r="A9" s="65"/>
      <c r="B9" s="14" t="s">
        <v>180</v>
      </c>
      <c r="C9" s="14" t="s">
        <v>180</v>
      </c>
      <c r="D9" s="57" t="s">
        <v>180</v>
      </c>
      <c r="E9" s="57" t="s">
        <v>180</v>
      </c>
      <c r="F9" s="57" t="s">
        <v>180</v>
      </c>
      <c r="G9" s="79" t="s">
        <v>180</v>
      </c>
      <c r="H9" s="57" t="s">
        <v>180</v>
      </c>
      <c r="I9" s="57" t="s">
        <v>180</v>
      </c>
      <c r="J9" s="57" t="s">
        <v>180</v>
      </c>
    </row>
    <row r="10" customHeight="1" spans="1:1">
      <c r="A10" s="1" t="s">
        <v>383</v>
      </c>
    </row>
  </sheetData>
  <mergeCells count="7">
    <mergeCell ref="A2:J2"/>
    <mergeCell ref="A3:I3"/>
    <mergeCell ref="D4:F4"/>
    <mergeCell ref="H4:J4"/>
    <mergeCell ref="A4:A5"/>
    <mergeCell ref="B4:B5"/>
    <mergeCell ref="C4:C5"/>
  </mergeCells>
  <pageMargins left="0.78125" right="0.385416666666667" top="0.697916666666667" bottom="1" header="0.5" footer="0.5"/>
  <pageSetup paperSize="9" scale="85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8"/>
  <sheetViews>
    <sheetView workbookViewId="0">
      <selection activeCell="C28" sqref="C28"/>
    </sheetView>
  </sheetViews>
  <sheetFormatPr defaultColWidth="10.6666666666667" defaultRowHeight="12" customHeight="1" outlineLevelRow="7"/>
  <cols>
    <col min="1" max="1" width="33.8333333333333" style="47" customWidth="1"/>
    <col min="2" max="2" width="24.8333333333333" style="47" customWidth="1"/>
    <col min="3" max="5" width="19.8333333333333" style="47" customWidth="1"/>
    <col min="6" max="9" width="18.1666666666667" style="47" customWidth="1"/>
    <col min="10" max="10" width="22" style="47" customWidth="1"/>
    <col min="11" max="16384" width="10.6666666666667" style="2" customWidth="1"/>
  </cols>
  <sheetData>
    <row r="1" s="1" customFormat="1" customHeight="1" spans="1:10">
      <c r="A1" s="64"/>
      <c r="B1" s="64"/>
      <c r="C1" s="64"/>
      <c r="D1" s="64"/>
      <c r="E1" s="64"/>
      <c r="F1" s="64"/>
      <c r="G1" s="64"/>
      <c r="H1" s="64"/>
      <c r="I1" s="64"/>
      <c r="J1" s="39" t="s">
        <v>536</v>
      </c>
    </row>
    <row r="2" s="1" customFormat="1" ht="37.5" customHeight="1" spans="1:10">
      <c r="A2" s="3" t="s">
        <v>537</v>
      </c>
      <c r="B2" s="4"/>
      <c r="C2" s="4"/>
      <c r="D2" s="4"/>
      <c r="E2" s="4"/>
      <c r="F2" s="4"/>
      <c r="G2" s="4"/>
      <c r="H2" s="4"/>
      <c r="I2" s="4"/>
      <c r="J2" s="4"/>
    </row>
    <row r="3" s="1" customFormat="1" ht="15.75" customHeight="1" spans="1:10">
      <c r="A3" s="5" t="s">
        <v>2</v>
      </c>
      <c r="B3" s="64"/>
      <c r="C3" s="64"/>
      <c r="D3" s="64"/>
      <c r="E3" s="64"/>
      <c r="F3" s="64"/>
      <c r="G3" s="64"/>
      <c r="H3" s="64"/>
      <c r="I3" s="64"/>
      <c r="J3" s="64"/>
    </row>
    <row r="4" s="1" customFormat="1" ht="44.25" customHeight="1" spans="1:10">
      <c r="A4" s="54" t="s">
        <v>448</v>
      </c>
      <c r="B4" s="54" t="s">
        <v>449</v>
      </c>
      <c r="C4" s="54" t="s">
        <v>450</v>
      </c>
      <c r="D4" s="54" t="s">
        <v>451</v>
      </c>
      <c r="E4" s="54" t="s">
        <v>452</v>
      </c>
      <c r="F4" s="54" t="s">
        <v>453</v>
      </c>
      <c r="G4" s="54" t="s">
        <v>454</v>
      </c>
      <c r="H4" s="54" t="s">
        <v>455</v>
      </c>
      <c r="I4" s="54" t="s">
        <v>456</v>
      </c>
      <c r="J4" s="54" t="s">
        <v>457</v>
      </c>
    </row>
    <row r="5" s="1" customFormat="1" ht="13.5" customHeight="1" spans="1:10">
      <c r="A5" s="54">
        <v>1</v>
      </c>
      <c r="B5" s="54">
        <v>2</v>
      </c>
      <c r="C5" s="54">
        <v>3</v>
      </c>
      <c r="D5" s="54">
        <v>4</v>
      </c>
      <c r="E5" s="54">
        <v>5</v>
      </c>
      <c r="F5" s="54">
        <v>6</v>
      </c>
      <c r="G5" s="54">
        <v>7</v>
      </c>
      <c r="H5" s="54">
        <v>8</v>
      </c>
      <c r="I5" s="54">
        <v>9</v>
      </c>
      <c r="J5" s="54">
        <v>10</v>
      </c>
    </row>
    <row r="6" ht="15" customHeight="1" spans="1:10">
      <c r="A6" s="65" t="s">
        <v>180</v>
      </c>
      <c r="B6" s="65"/>
      <c r="C6" s="65"/>
      <c r="D6" s="65"/>
      <c r="E6" s="66"/>
      <c r="F6" s="66"/>
      <c r="G6" s="66"/>
      <c r="H6" s="66"/>
      <c r="I6" s="66"/>
      <c r="J6" s="66"/>
    </row>
    <row r="7" ht="15" customHeight="1" spans="1:10">
      <c r="A7" s="66" t="s">
        <v>180</v>
      </c>
      <c r="B7" s="66" t="s">
        <v>180</v>
      </c>
      <c r="C7" s="65" t="s">
        <v>180</v>
      </c>
      <c r="D7" s="65" t="s">
        <v>180</v>
      </c>
      <c r="E7" s="67" t="s">
        <v>180</v>
      </c>
      <c r="F7" s="66" t="s">
        <v>180</v>
      </c>
      <c r="G7" s="66" t="s">
        <v>180</v>
      </c>
      <c r="H7" s="66" t="s">
        <v>180</v>
      </c>
      <c r="I7" s="66" t="s">
        <v>180</v>
      </c>
      <c r="J7" s="66" t="s">
        <v>180</v>
      </c>
    </row>
    <row r="8" customHeight="1" spans="1:1">
      <c r="A8" s="47" t="s">
        <v>383</v>
      </c>
    </row>
  </sheetData>
  <mergeCells count="2">
    <mergeCell ref="A2:J2"/>
    <mergeCell ref="A3:I3"/>
  </mergeCells>
  <pageMargins left="0.354166666666667" right="0.104166666666667" top="0.260416666666667" bottom="0.260416666666667" header="0" footer="0"/>
  <pageSetup paperSize="9" scale="63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19"/>
  <sheetViews>
    <sheetView workbookViewId="0">
      <selection activeCell="B8" sqref="B8"/>
    </sheetView>
  </sheetViews>
  <sheetFormatPr defaultColWidth="10.6666666666667" defaultRowHeight="12" customHeight="1" outlineLevelCol="7"/>
  <cols>
    <col min="1" max="1" width="33.8333333333333" style="47" customWidth="1"/>
    <col min="2" max="2" width="21.8333333333333" style="47" customWidth="1"/>
    <col min="3" max="3" width="29" style="47" customWidth="1"/>
    <col min="4" max="4" width="27.5" style="47" customWidth="1"/>
    <col min="5" max="5" width="20.8333333333333" style="47" customWidth="1"/>
    <col min="6" max="6" width="27.5" style="47" customWidth="1"/>
    <col min="7" max="7" width="29.3333333333333" style="47" customWidth="1"/>
    <col min="8" max="8" width="22" style="47" customWidth="1"/>
    <col min="9" max="16384" width="10.6666666666667" style="48" customWidth="1"/>
  </cols>
  <sheetData>
    <row r="1" ht="14.25" customHeight="1" spans="8:8">
      <c r="H1" s="39" t="s">
        <v>538</v>
      </c>
    </row>
    <row r="2" ht="28.5" customHeight="1" spans="1:8">
      <c r="A2" s="49" t="s">
        <v>539</v>
      </c>
      <c r="B2" s="50"/>
      <c r="C2" s="50"/>
      <c r="D2" s="50"/>
      <c r="E2" s="50"/>
      <c r="F2" s="50"/>
      <c r="G2" s="50"/>
      <c r="H2" s="50"/>
    </row>
    <row r="3" ht="13.5" customHeight="1" spans="1:3">
      <c r="A3" s="5" t="s">
        <v>2</v>
      </c>
      <c r="B3" s="51"/>
      <c r="C3" s="52"/>
    </row>
    <row r="4" ht="18" customHeight="1" spans="1:8">
      <c r="A4" s="7" t="s">
        <v>263</v>
      </c>
      <c r="B4" s="7" t="s">
        <v>540</v>
      </c>
      <c r="C4" s="7" t="s">
        <v>541</v>
      </c>
      <c r="D4" s="7" t="s">
        <v>542</v>
      </c>
      <c r="E4" s="7" t="s">
        <v>543</v>
      </c>
      <c r="F4" s="53" t="s">
        <v>544</v>
      </c>
      <c r="G4" s="9"/>
      <c r="H4" s="10"/>
    </row>
    <row r="5" ht="18" customHeight="1" spans="1:8">
      <c r="A5" s="12"/>
      <c r="B5" s="12"/>
      <c r="C5" s="12"/>
      <c r="D5" s="12"/>
      <c r="E5" s="12"/>
      <c r="F5" s="54" t="s">
        <v>545</v>
      </c>
      <c r="G5" s="54" t="s">
        <v>546</v>
      </c>
      <c r="H5" s="54" t="s">
        <v>547</v>
      </c>
    </row>
    <row r="6" ht="21" customHeight="1" spans="1:8">
      <c r="A6" s="54">
        <v>1</v>
      </c>
      <c r="B6" s="54">
        <v>2</v>
      </c>
      <c r="C6" s="54">
        <v>3</v>
      </c>
      <c r="D6" s="54">
        <v>4</v>
      </c>
      <c r="E6" s="54">
        <v>5</v>
      </c>
      <c r="F6" s="54">
        <v>6</v>
      </c>
      <c r="G6" s="54">
        <v>7</v>
      </c>
      <c r="H6" s="54">
        <v>8</v>
      </c>
    </row>
    <row r="7" ht="33" customHeight="1" spans="1:8">
      <c r="A7" s="55" t="s">
        <v>48</v>
      </c>
      <c r="B7" s="55" t="s">
        <v>180</v>
      </c>
      <c r="C7" s="55" t="s">
        <v>180</v>
      </c>
      <c r="D7" s="55" t="s">
        <v>180</v>
      </c>
      <c r="E7" s="55" t="s">
        <v>180</v>
      </c>
      <c r="F7" s="56" t="s">
        <v>548</v>
      </c>
      <c r="G7" s="57" t="s">
        <v>180</v>
      </c>
      <c r="H7" s="58">
        <v>77500</v>
      </c>
    </row>
    <row r="8" ht="33" customHeight="1" spans="1:8">
      <c r="A8" s="55" t="s">
        <v>49</v>
      </c>
      <c r="B8" s="55" t="s">
        <v>549</v>
      </c>
      <c r="C8" s="55" t="s">
        <v>550</v>
      </c>
      <c r="D8" s="55" t="s">
        <v>414</v>
      </c>
      <c r="E8" s="55" t="s">
        <v>551</v>
      </c>
      <c r="F8" s="56" t="s">
        <v>162</v>
      </c>
      <c r="G8" s="58">
        <v>5000</v>
      </c>
      <c r="H8" s="58">
        <v>10000</v>
      </c>
    </row>
    <row r="9" ht="33" customHeight="1" spans="1:8">
      <c r="A9" s="55" t="s">
        <v>49</v>
      </c>
      <c r="B9" s="55" t="s">
        <v>549</v>
      </c>
      <c r="C9" s="55" t="s">
        <v>552</v>
      </c>
      <c r="D9" s="55" t="s">
        <v>402</v>
      </c>
      <c r="E9" s="55" t="s">
        <v>551</v>
      </c>
      <c r="F9" s="56" t="s">
        <v>162</v>
      </c>
      <c r="G9" s="58">
        <v>6000</v>
      </c>
      <c r="H9" s="58">
        <v>12000</v>
      </c>
    </row>
    <row r="10" ht="33" customHeight="1" spans="1:8">
      <c r="A10" s="55" t="s">
        <v>49</v>
      </c>
      <c r="B10" s="55" t="s">
        <v>549</v>
      </c>
      <c r="C10" s="55" t="s">
        <v>553</v>
      </c>
      <c r="D10" s="55" t="s">
        <v>421</v>
      </c>
      <c r="E10" s="55" t="s">
        <v>551</v>
      </c>
      <c r="F10" s="56" t="s">
        <v>163</v>
      </c>
      <c r="G10" s="58">
        <v>1500</v>
      </c>
      <c r="H10" s="58">
        <v>4500</v>
      </c>
    </row>
    <row r="11" ht="33" customHeight="1" spans="1:8">
      <c r="A11" s="55" t="s">
        <v>49</v>
      </c>
      <c r="B11" s="55" t="s">
        <v>549</v>
      </c>
      <c r="C11" s="55" t="s">
        <v>554</v>
      </c>
      <c r="D11" s="55" t="s">
        <v>419</v>
      </c>
      <c r="E11" s="55" t="s">
        <v>551</v>
      </c>
      <c r="F11" s="56" t="s">
        <v>161</v>
      </c>
      <c r="G11" s="58">
        <v>4000</v>
      </c>
      <c r="H11" s="58">
        <v>4000</v>
      </c>
    </row>
    <row r="12" ht="33" customHeight="1" spans="1:8">
      <c r="A12" s="55" t="s">
        <v>49</v>
      </c>
      <c r="B12" s="55" t="s">
        <v>549</v>
      </c>
      <c r="C12" s="55" t="s">
        <v>555</v>
      </c>
      <c r="D12" s="55" t="s">
        <v>416</v>
      </c>
      <c r="E12" s="55" t="s">
        <v>551</v>
      </c>
      <c r="F12" s="56" t="s">
        <v>161</v>
      </c>
      <c r="G12" s="58">
        <v>4000</v>
      </c>
      <c r="H12" s="58">
        <v>4000</v>
      </c>
    </row>
    <row r="13" ht="33" customHeight="1" spans="1:8">
      <c r="A13" s="55" t="s">
        <v>49</v>
      </c>
      <c r="B13" s="55" t="s">
        <v>549</v>
      </c>
      <c r="C13" s="55" t="s">
        <v>556</v>
      </c>
      <c r="D13" s="55" t="s">
        <v>412</v>
      </c>
      <c r="E13" s="55" t="s">
        <v>551</v>
      </c>
      <c r="F13" s="56" t="s">
        <v>165</v>
      </c>
      <c r="G13" s="58">
        <v>800</v>
      </c>
      <c r="H13" s="58">
        <v>4000</v>
      </c>
    </row>
    <row r="14" ht="33" customHeight="1" spans="1:8">
      <c r="A14" s="55" t="s">
        <v>49</v>
      </c>
      <c r="B14" s="55" t="s">
        <v>549</v>
      </c>
      <c r="C14" s="55" t="s">
        <v>557</v>
      </c>
      <c r="D14" s="55" t="s">
        <v>418</v>
      </c>
      <c r="E14" s="55" t="s">
        <v>558</v>
      </c>
      <c r="F14" s="56" t="s">
        <v>170</v>
      </c>
      <c r="G14" s="58">
        <v>250</v>
      </c>
      <c r="H14" s="58">
        <v>2500</v>
      </c>
    </row>
    <row r="15" ht="33" customHeight="1" spans="1:8">
      <c r="A15" s="55" t="s">
        <v>49</v>
      </c>
      <c r="B15" s="55" t="s">
        <v>549</v>
      </c>
      <c r="C15" s="55" t="s">
        <v>557</v>
      </c>
      <c r="D15" s="55" t="s">
        <v>407</v>
      </c>
      <c r="E15" s="55" t="s">
        <v>558</v>
      </c>
      <c r="F15" s="56" t="s">
        <v>409</v>
      </c>
      <c r="G15" s="58">
        <v>250</v>
      </c>
      <c r="H15" s="58">
        <v>22500</v>
      </c>
    </row>
    <row r="16" ht="33" customHeight="1" spans="1:8">
      <c r="A16" s="55" t="s">
        <v>49</v>
      </c>
      <c r="B16" s="55" t="s">
        <v>549</v>
      </c>
      <c r="C16" s="55" t="s">
        <v>559</v>
      </c>
      <c r="D16" s="55" t="s">
        <v>423</v>
      </c>
      <c r="E16" s="55" t="s">
        <v>551</v>
      </c>
      <c r="F16" s="56" t="s">
        <v>161</v>
      </c>
      <c r="G16" s="58">
        <v>10000</v>
      </c>
      <c r="H16" s="58">
        <v>10000</v>
      </c>
    </row>
    <row r="17" ht="33" customHeight="1" spans="1:8">
      <c r="A17" s="55" t="s">
        <v>49</v>
      </c>
      <c r="B17" s="55" t="s">
        <v>549</v>
      </c>
      <c r="C17" s="55" t="s">
        <v>560</v>
      </c>
      <c r="D17" s="55" t="s">
        <v>561</v>
      </c>
      <c r="E17" s="55" t="s">
        <v>551</v>
      </c>
      <c r="F17" s="56" t="s">
        <v>162</v>
      </c>
      <c r="G17" s="58">
        <v>500</v>
      </c>
      <c r="H17" s="58">
        <v>1000</v>
      </c>
    </row>
    <row r="18" ht="33" customHeight="1" spans="1:8">
      <c r="A18" s="55" t="s">
        <v>49</v>
      </c>
      <c r="B18" s="55" t="s">
        <v>549</v>
      </c>
      <c r="C18" s="55" t="s">
        <v>562</v>
      </c>
      <c r="D18" s="55" t="s">
        <v>410</v>
      </c>
      <c r="E18" s="55" t="s">
        <v>563</v>
      </c>
      <c r="F18" s="56" t="s">
        <v>161</v>
      </c>
      <c r="G18" s="58">
        <v>3000</v>
      </c>
      <c r="H18" s="58">
        <v>3000</v>
      </c>
    </row>
    <row r="19" ht="24" customHeight="1" spans="1:8">
      <c r="A19" s="59" t="s">
        <v>34</v>
      </c>
      <c r="B19" s="60"/>
      <c r="C19" s="60"/>
      <c r="D19" s="60"/>
      <c r="E19" s="60"/>
      <c r="F19" s="61" t="s">
        <v>548</v>
      </c>
      <c r="G19" s="62"/>
      <c r="H19" s="63">
        <v>77500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AC11"/>
  <sheetViews>
    <sheetView zoomScale="98" zoomScaleNormal="98" workbookViewId="0">
      <selection activeCell="AB14" sqref="AB14"/>
    </sheetView>
  </sheetViews>
  <sheetFormatPr defaultColWidth="10.6666666666667" defaultRowHeight="14.25" customHeight="1"/>
  <cols>
    <col min="1" max="1" width="17.1666666666667" style="1" customWidth="1"/>
    <col min="2" max="2" width="12" style="1" customWidth="1"/>
    <col min="3" max="3" width="10.8333333333333" style="1" customWidth="1"/>
    <col min="4" max="4" width="10.1666666666667" style="1" customWidth="1"/>
    <col min="5" max="6" width="10.3333333333333" style="1" customWidth="1"/>
    <col min="7" max="7" width="11.1666666666667" style="1" customWidth="1"/>
    <col min="8" max="8" width="12.3333333333333" style="1" customWidth="1"/>
    <col min="9" max="9" width="14.8333333333333" style="1" customWidth="1"/>
    <col min="10" max="10" width="11.8333333333333" style="1" customWidth="1"/>
    <col min="11" max="11" width="7.83333333333333" style="1" customWidth="1"/>
    <col min="12" max="12" width="15.1666666666667" style="1" customWidth="1"/>
    <col min="13" max="28" width="10.6666666666667" style="1" customWidth="1"/>
    <col min="29" max="16384" width="10.6666666666667" style="2" customWidth="1"/>
  </cols>
  <sheetData>
    <row r="1" s="1" customFormat="1" ht="12" customHeight="1" spans="28:29">
      <c r="AB1" s="39" t="s">
        <v>564</v>
      </c>
      <c r="AC1" s="40"/>
    </row>
    <row r="2" s="1" customFormat="1" ht="31.5" customHeight="1" spans="1:29">
      <c r="A2" s="3" t="s">
        <v>565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1"/>
    </row>
    <row r="3" s="1" customFormat="1" ht="15.75" customHeight="1" spans="1:29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Z3" s="42"/>
      <c r="AB3" s="43" t="s">
        <v>566</v>
      </c>
      <c r="AC3" s="44" t="s">
        <v>566</v>
      </c>
    </row>
    <row r="4" s="1" customFormat="1" ht="20.25" customHeight="1" spans="1:29">
      <c r="A4" s="7" t="s">
        <v>263</v>
      </c>
      <c r="B4" s="7" t="s">
        <v>567</v>
      </c>
      <c r="C4" s="7" t="s">
        <v>568</v>
      </c>
      <c r="D4" s="8" t="s">
        <v>569</v>
      </c>
      <c r="E4" s="9"/>
      <c r="F4" s="10"/>
      <c r="G4" s="8" t="s">
        <v>570</v>
      </c>
      <c r="H4" s="9"/>
      <c r="I4" s="10"/>
      <c r="J4" s="20" t="s">
        <v>571</v>
      </c>
      <c r="K4" s="21"/>
      <c r="L4" s="22"/>
      <c r="M4" s="23" t="s">
        <v>572</v>
      </c>
      <c r="N4" s="24"/>
      <c r="O4" s="24"/>
      <c r="P4" s="24"/>
      <c r="Q4" s="24"/>
      <c r="R4" s="36"/>
      <c r="S4" s="36"/>
      <c r="T4" s="36"/>
      <c r="U4" s="36"/>
      <c r="V4" s="36"/>
      <c r="W4" s="36"/>
      <c r="X4" s="36"/>
      <c r="Y4" s="36"/>
      <c r="Z4" s="28"/>
      <c r="AA4" s="20" t="s">
        <v>573</v>
      </c>
      <c r="AB4" s="22"/>
      <c r="AC4" s="22" t="s">
        <v>574</v>
      </c>
    </row>
    <row r="5" s="1" customFormat="1" ht="12" customHeight="1" spans="1:29">
      <c r="A5" s="11"/>
      <c r="B5" s="11"/>
      <c r="C5" s="11"/>
      <c r="D5" s="7" t="s">
        <v>36</v>
      </c>
      <c r="E5" s="7" t="s">
        <v>575</v>
      </c>
      <c r="F5" s="7" t="s">
        <v>576</v>
      </c>
      <c r="G5" s="7" t="s">
        <v>577</v>
      </c>
      <c r="H5" s="7" t="s">
        <v>578</v>
      </c>
      <c r="I5" s="7" t="s">
        <v>579</v>
      </c>
      <c r="J5" s="25"/>
      <c r="K5" s="26"/>
      <c r="L5" s="27"/>
      <c r="M5" s="23" t="s">
        <v>580</v>
      </c>
      <c r="N5" s="24"/>
      <c r="O5" s="28"/>
      <c r="P5" s="29" t="s">
        <v>581</v>
      </c>
      <c r="Q5" s="29" t="s">
        <v>582</v>
      </c>
      <c r="R5" s="29" t="s">
        <v>583</v>
      </c>
      <c r="S5" s="29" t="s">
        <v>584</v>
      </c>
      <c r="T5" s="29" t="s">
        <v>585</v>
      </c>
      <c r="U5" s="29" t="s">
        <v>586</v>
      </c>
      <c r="V5" s="29" t="s">
        <v>587</v>
      </c>
      <c r="W5" s="29" t="s">
        <v>588</v>
      </c>
      <c r="X5" s="29" t="s">
        <v>589</v>
      </c>
      <c r="Y5" s="29" t="s">
        <v>590</v>
      </c>
      <c r="Z5" s="29" t="s">
        <v>591</v>
      </c>
      <c r="AA5" s="25"/>
      <c r="AB5" s="27"/>
      <c r="AC5" s="45"/>
    </row>
    <row r="6" s="1" customFormat="1" ht="23.25" customHeight="1" spans="1:29">
      <c r="A6" s="11"/>
      <c r="B6" s="11"/>
      <c r="C6" s="11"/>
      <c r="D6" s="11"/>
      <c r="E6" s="11"/>
      <c r="F6" s="11"/>
      <c r="G6" s="11"/>
      <c r="H6" s="11"/>
      <c r="I6" s="11"/>
      <c r="J6" s="7" t="s">
        <v>34</v>
      </c>
      <c r="K6" s="7" t="s">
        <v>592</v>
      </c>
      <c r="L6" s="7" t="s">
        <v>593</v>
      </c>
      <c r="M6" s="29" t="s">
        <v>36</v>
      </c>
      <c r="N6" s="29" t="s">
        <v>594</v>
      </c>
      <c r="O6" s="29" t="s">
        <v>595</v>
      </c>
      <c r="P6" s="30"/>
      <c r="Q6" s="30"/>
      <c r="R6" s="37"/>
      <c r="S6" s="37"/>
      <c r="T6" s="37"/>
      <c r="U6" s="37"/>
      <c r="V6" s="37"/>
      <c r="W6" s="37"/>
      <c r="X6" s="37"/>
      <c r="Y6" s="37"/>
      <c r="Z6" s="30"/>
      <c r="AA6" s="7" t="s">
        <v>596</v>
      </c>
      <c r="AB6" s="7" t="s">
        <v>597</v>
      </c>
      <c r="AC6" s="45"/>
    </row>
    <row r="7" s="1" customFormat="1" ht="33.75" customHeight="1" spans="1:29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 t="s">
        <v>36</v>
      </c>
      <c r="M7" s="31"/>
      <c r="N7" s="31"/>
      <c r="O7" s="31"/>
      <c r="P7" s="31"/>
      <c r="Q7" s="31"/>
      <c r="R7" s="38"/>
      <c r="S7" s="38"/>
      <c r="T7" s="38"/>
      <c r="U7" s="38"/>
      <c r="V7" s="38"/>
      <c r="W7" s="38"/>
      <c r="X7" s="38"/>
      <c r="Y7" s="38"/>
      <c r="Z7" s="31"/>
      <c r="AA7" s="12"/>
      <c r="AB7" s="11"/>
      <c r="AC7" s="45"/>
    </row>
    <row r="8" s="1" customFormat="1" ht="13.5" customHeight="1" spans="1:29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  <c r="J8" s="13">
        <v>10</v>
      </c>
      <c r="K8" s="13">
        <v>11</v>
      </c>
      <c r="L8" s="13">
        <v>12</v>
      </c>
      <c r="M8" s="13">
        <v>13</v>
      </c>
      <c r="N8" s="13">
        <v>14</v>
      </c>
      <c r="O8" s="13">
        <v>15</v>
      </c>
      <c r="P8" s="13">
        <v>16</v>
      </c>
      <c r="Q8" s="13">
        <v>17</v>
      </c>
      <c r="R8" s="13">
        <v>18</v>
      </c>
      <c r="S8" s="13">
        <v>19</v>
      </c>
      <c r="T8" s="13">
        <v>20</v>
      </c>
      <c r="U8" s="13">
        <v>21</v>
      </c>
      <c r="V8" s="13">
        <v>22</v>
      </c>
      <c r="W8" s="13">
        <v>23</v>
      </c>
      <c r="X8" s="13">
        <v>24</v>
      </c>
      <c r="Y8" s="13">
        <v>25</v>
      </c>
      <c r="Z8" s="13">
        <v>26</v>
      </c>
      <c r="AA8" s="13">
        <v>27</v>
      </c>
      <c r="AB8" s="13">
        <v>28</v>
      </c>
      <c r="AC8" s="13">
        <v>29</v>
      </c>
    </row>
    <row r="9" ht="22.5" spans="1:29">
      <c r="A9" s="14" t="s">
        <v>48</v>
      </c>
      <c r="B9" s="14" t="s">
        <v>598</v>
      </c>
      <c r="C9" s="14" t="s">
        <v>599</v>
      </c>
      <c r="D9" s="15">
        <v>57</v>
      </c>
      <c r="E9" s="16">
        <v>7</v>
      </c>
      <c r="F9" s="16">
        <v>50</v>
      </c>
      <c r="G9" s="16">
        <v>56</v>
      </c>
      <c r="H9" s="16"/>
      <c r="I9" s="16"/>
      <c r="J9" s="15">
        <v>90</v>
      </c>
      <c r="K9" s="16"/>
      <c r="L9" s="16">
        <v>90</v>
      </c>
      <c r="M9" s="32"/>
      <c r="N9" s="33"/>
      <c r="O9" s="33"/>
      <c r="P9" s="34"/>
      <c r="Q9" s="34"/>
      <c r="R9" s="34"/>
      <c r="S9" s="34"/>
      <c r="T9" s="33"/>
      <c r="U9" s="34"/>
      <c r="V9" s="33"/>
      <c r="W9" s="34"/>
      <c r="X9" s="32">
        <v>2</v>
      </c>
      <c r="Y9" s="34"/>
      <c r="Z9" s="32"/>
      <c r="AA9" s="46">
        <v>2</v>
      </c>
      <c r="AB9" s="16">
        <v>2</v>
      </c>
      <c r="AC9" s="15"/>
    </row>
    <row r="10" ht="22.5" spans="1:29">
      <c r="A10" s="14" t="s">
        <v>49</v>
      </c>
      <c r="B10" s="14" t="s">
        <v>598</v>
      </c>
      <c r="C10" s="14" t="s">
        <v>599</v>
      </c>
      <c r="D10" s="15">
        <v>57</v>
      </c>
      <c r="E10" s="16">
        <v>7</v>
      </c>
      <c r="F10" s="16">
        <v>50</v>
      </c>
      <c r="G10" s="16">
        <v>56</v>
      </c>
      <c r="H10" s="16"/>
      <c r="I10" s="16"/>
      <c r="J10" s="15">
        <v>90</v>
      </c>
      <c r="K10" s="16"/>
      <c r="L10" s="16">
        <v>90</v>
      </c>
      <c r="M10" s="32"/>
      <c r="N10" s="33"/>
      <c r="O10" s="33"/>
      <c r="P10" s="35"/>
      <c r="Q10" s="35"/>
      <c r="R10" s="35"/>
      <c r="S10" s="35"/>
      <c r="T10" s="33"/>
      <c r="U10" s="35"/>
      <c r="V10" s="33"/>
      <c r="W10" s="35"/>
      <c r="X10" s="32">
        <v>2</v>
      </c>
      <c r="Y10" s="35"/>
      <c r="Z10" s="32"/>
      <c r="AA10" s="46">
        <v>2</v>
      </c>
      <c r="AB10" s="16">
        <v>2</v>
      </c>
      <c r="AC10" s="15"/>
    </row>
    <row r="11" customHeight="1" spans="1:29">
      <c r="A11" s="17" t="s">
        <v>34</v>
      </c>
      <c r="B11" s="18"/>
      <c r="C11" s="19"/>
      <c r="D11" s="15">
        <v>57</v>
      </c>
      <c r="E11" s="16">
        <v>7</v>
      </c>
      <c r="F11" s="16">
        <v>50</v>
      </c>
      <c r="G11" s="16">
        <v>56</v>
      </c>
      <c r="H11" s="16"/>
      <c r="I11" s="16"/>
      <c r="J11" s="15">
        <v>90</v>
      </c>
      <c r="K11" s="16"/>
      <c r="L11" s="16">
        <v>90</v>
      </c>
      <c r="M11" s="32"/>
      <c r="N11" s="33"/>
      <c r="O11" s="33"/>
      <c r="P11" s="34"/>
      <c r="Q11" s="34"/>
      <c r="R11" s="34"/>
      <c r="S11" s="34"/>
      <c r="T11" s="33"/>
      <c r="U11" s="34"/>
      <c r="V11" s="33"/>
      <c r="W11" s="34"/>
      <c r="X11" s="32">
        <v>2</v>
      </c>
      <c r="Y11" s="34"/>
      <c r="Z11" s="32"/>
      <c r="AA11" s="46">
        <v>2</v>
      </c>
      <c r="AB11" s="16">
        <v>2</v>
      </c>
      <c r="AC11" s="15"/>
    </row>
  </sheetData>
  <mergeCells count="40">
    <mergeCell ref="AB1:AC1"/>
    <mergeCell ref="A2:AB2"/>
    <mergeCell ref="A3:AA3"/>
    <mergeCell ref="AB3:AC3"/>
    <mergeCell ref="D4:F4"/>
    <mergeCell ref="G4:I4"/>
    <mergeCell ref="M4:Z4"/>
    <mergeCell ref="M5:O5"/>
    <mergeCell ref="A11:C11"/>
    <mergeCell ref="A4:A7"/>
    <mergeCell ref="B4:B7"/>
    <mergeCell ref="C4:C7"/>
    <mergeCell ref="D5:D7"/>
    <mergeCell ref="E5:E7"/>
    <mergeCell ref="F5:F7"/>
    <mergeCell ref="G5:G7"/>
    <mergeCell ref="H5:H7"/>
    <mergeCell ref="I5:I7"/>
    <mergeCell ref="J6:J7"/>
    <mergeCell ref="K6:K7"/>
    <mergeCell ref="L6:L7"/>
    <mergeCell ref="M6:M7"/>
    <mergeCell ref="N6:N7"/>
    <mergeCell ref="O6:O7"/>
    <mergeCell ref="P5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6:AA7"/>
    <mergeCell ref="AB6:AB7"/>
    <mergeCell ref="AC4:AC7"/>
    <mergeCell ref="AA4:AB5"/>
    <mergeCell ref="J4:L5"/>
  </mergeCells>
  <pageMargins left="0.75" right="0.75" top="1" bottom="1" header="0.5" footer="0.5"/>
  <pageSetup paperSize="9" orientation="portrait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N9"/>
  <sheetViews>
    <sheetView workbookViewId="0">
      <selection activeCell="C19" sqref="C19"/>
    </sheetView>
  </sheetViews>
  <sheetFormatPr defaultColWidth="8.16666666666667" defaultRowHeight="14.25" customHeight="1"/>
  <cols>
    <col min="1" max="1" width="20" style="1" customWidth="1"/>
    <col min="2" max="2" width="17.1666666666667" style="1" customWidth="1"/>
    <col min="3" max="3" width="15.5" style="1" customWidth="1"/>
    <col min="4" max="4" width="17.3333333333333" style="1" customWidth="1"/>
    <col min="5" max="7" width="12.8333333333333" style="1" customWidth="1"/>
    <col min="8" max="8" width="18.5" style="64" customWidth="1"/>
    <col min="9" max="11" width="12.8333333333333" style="1" customWidth="1"/>
    <col min="12" max="12" width="11" style="1" customWidth="1"/>
    <col min="13" max="13" width="12.8333333333333" style="1" customWidth="1"/>
    <col min="14" max="14" width="20" style="48" customWidth="1"/>
    <col min="15" max="16384" width="8.16666666666667" style="64" customWidth="1"/>
  </cols>
  <sheetData>
    <row r="1" s="48" customFormat="1" ht="12" customHeight="1" spans="1:14">
      <c r="A1" s="1"/>
      <c r="B1" s="1"/>
      <c r="C1" s="1"/>
      <c r="D1" s="1"/>
      <c r="E1" s="1"/>
      <c r="F1" s="1"/>
      <c r="G1" s="1"/>
      <c r="H1" s="187"/>
      <c r="I1" s="1"/>
      <c r="J1" s="1"/>
      <c r="K1" s="1"/>
      <c r="L1" s="1"/>
      <c r="M1" s="80" t="s">
        <v>31</v>
      </c>
      <c r="N1" s="197"/>
    </row>
    <row r="2" s="48" customFormat="1" ht="36" customHeight="1" spans="1:14">
      <c r="A2" s="150" t="s">
        <v>32</v>
      </c>
      <c r="B2" s="41"/>
      <c r="C2" s="41"/>
      <c r="D2" s="41"/>
      <c r="E2" s="41"/>
      <c r="F2" s="41"/>
      <c r="G2" s="41"/>
      <c r="H2" s="188"/>
      <c r="I2" s="41"/>
      <c r="J2" s="41"/>
      <c r="K2" s="41"/>
      <c r="L2" s="41"/>
      <c r="M2" s="41"/>
      <c r="N2" s="188"/>
    </row>
    <row r="3" s="68" customFormat="1" ht="13.5" customHeight="1" spans="1:14">
      <c r="A3" s="5" t="s">
        <v>2</v>
      </c>
      <c r="B3" s="77"/>
      <c r="C3" s="107"/>
      <c r="D3" s="107"/>
      <c r="E3" s="107"/>
      <c r="F3" s="107"/>
      <c r="G3" s="107"/>
      <c r="H3" s="189"/>
      <c r="I3" s="107"/>
      <c r="J3" s="107"/>
      <c r="K3" s="107"/>
      <c r="L3" s="107"/>
      <c r="M3" s="80" t="s">
        <v>3</v>
      </c>
      <c r="N3" s="40"/>
    </row>
    <row r="4" s="48" customFormat="1" ht="18.75" customHeight="1" spans="1:14">
      <c r="A4" s="190" t="s">
        <v>33</v>
      </c>
      <c r="B4" s="190" t="s">
        <v>34</v>
      </c>
      <c r="C4" s="191" t="s">
        <v>35</v>
      </c>
      <c r="D4" s="192"/>
      <c r="E4" s="192"/>
      <c r="F4" s="192"/>
      <c r="G4" s="192"/>
      <c r="H4" s="193"/>
      <c r="I4" s="192"/>
      <c r="J4" s="192"/>
      <c r="K4" s="192"/>
      <c r="L4" s="192"/>
      <c r="M4" s="192"/>
      <c r="N4" s="198" t="s">
        <v>26</v>
      </c>
    </row>
    <row r="5" s="48" customFormat="1" ht="18" customHeight="1" spans="1:14">
      <c r="A5" s="194"/>
      <c r="B5" s="194"/>
      <c r="C5" s="194" t="s">
        <v>36</v>
      </c>
      <c r="D5" s="194" t="s">
        <v>37</v>
      </c>
      <c r="E5" s="194" t="s">
        <v>38</v>
      </c>
      <c r="F5" s="194" t="s">
        <v>39</v>
      </c>
      <c r="G5" s="194" t="s">
        <v>40</v>
      </c>
      <c r="H5" s="195" t="s">
        <v>41</v>
      </c>
      <c r="I5" s="26" t="s">
        <v>42</v>
      </c>
      <c r="J5" s="26" t="s">
        <v>43</v>
      </c>
      <c r="K5" s="26" t="s">
        <v>44</v>
      </c>
      <c r="L5" s="26" t="s">
        <v>45</v>
      </c>
      <c r="M5" s="27" t="s">
        <v>46</v>
      </c>
      <c r="N5" s="199"/>
    </row>
    <row r="6" ht="38.25" customHeight="1" spans="1:14">
      <c r="A6" s="155"/>
      <c r="B6" s="155"/>
      <c r="C6" s="155"/>
      <c r="D6" s="155"/>
      <c r="E6" s="155"/>
      <c r="F6" s="155"/>
      <c r="G6" s="155"/>
      <c r="H6" s="155" t="s">
        <v>36</v>
      </c>
      <c r="I6" s="27" t="s">
        <v>42</v>
      </c>
      <c r="J6" s="27" t="s">
        <v>47</v>
      </c>
      <c r="K6" s="27" t="s">
        <v>44</v>
      </c>
      <c r="L6" s="27" t="s">
        <v>45</v>
      </c>
      <c r="M6" s="26" t="s">
        <v>46</v>
      </c>
      <c r="N6" s="200"/>
    </row>
    <row r="7" s="48" customFormat="1" ht="20.25" customHeight="1" spans="1:14">
      <c r="A7" s="196">
        <v>1</v>
      </c>
      <c r="B7" s="196">
        <v>2</v>
      </c>
      <c r="C7" s="196">
        <v>3</v>
      </c>
      <c r="D7" s="196">
        <v>4</v>
      </c>
      <c r="E7" s="196">
        <v>5</v>
      </c>
      <c r="F7" s="196">
        <v>6</v>
      </c>
      <c r="G7" s="196">
        <v>7</v>
      </c>
      <c r="H7" s="196">
        <v>8</v>
      </c>
      <c r="I7" s="196">
        <v>9</v>
      </c>
      <c r="J7" s="196">
        <v>10</v>
      </c>
      <c r="K7" s="196">
        <v>11</v>
      </c>
      <c r="L7" s="196">
        <v>12</v>
      </c>
      <c r="M7" s="196">
        <v>13</v>
      </c>
      <c r="N7" s="196">
        <v>14</v>
      </c>
    </row>
    <row r="8" s="48" customFormat="1" ht="27" customHeight="1" spans="1:14">
      <c r="A8" s="67" t="s">
        <v>48</v>
      </c>
      <c r="B8" s="63">
        <v>20314337.32</v>
      </c>
      <c r="C8" s="63">
        <v>20314337.32</v>
      </c>
      <c r="D8" s="63">
        <v>20304337.32</v>
      </c>
      <c r="E8" s="63"/>
      <c r="F8" s="63"/>
      <c r="G8" s="63"/>
      <c r="H8" s="63">
        <v>10000</v>
      </c>
      <c r="I8" s="63"/>
      <c r="J8" s="63"/>
      <c r="K8" s="63"/>
      <c r="L8" s="63"/>
      <c r="M8" s="63">
        <v>10000</v>
      </c>
      <c r="N8" s="63"/>
    </row>
    <row r="9" s="48" customFormat="1" ht="27" customHeight="1" spans="1:14">
      <c r="A9" s="67" t="s">
        <v>49</v>
      </c>
      <c r="B9" s="63">
        <v>20314337.32</v>
      </c>
      <c r="C9" s="63">
        <v>20314337.32</v>
      </c>
      <c r="D9" s="63">
        <v>20304337.32</v>
      </c>
      <c r="E9" s="63"/>
      <c r="F9" s="63"/>
      <c r="G9" s="63"/>
      <c r="H9" s="63">
        <v>10000</v>
      </c>
      <c r="I9" s="63"/>
      <c r="J9" s="63"/>
      <c r="K9" s="63"/>
      <c r="L9" s="63"/>
      <c r="M9" s="63">
        <v>10000</v>
      </c>
      <c r="N9" s="63"/>
    </row>
  </sheetData>
  <mergeCells count="14">
    <mergeCell ref="M1:N1"/>
    <mergeCell ref="A2:N2"/>
    <mergeCell ref="A3:L3"/>
    <mergeCell ref="M3:N3"/>
    <mergeCell ref="C4:M4"/>
    <mergeCell ref="H5:M5"/>
    <mergeCell ref="A4:A6"/>
    <mergeCell ref="B4:B6"/>
    <mergeCell ref="C5:C6"/>
    <mergeCell ref="D5:D6"/>
    <mergeCell ref="E5:E6"/>
    <mergeCell ref="F5:F6"/>
    <mergeCell ref="G5:G6"/>
    <mergeCell ref="N4:N6"/>
  </mergeCells>
  <pageMargins left="0.583333333333333" right="0.354166666666667" top="0.697916666666667" bottom="1" header="0.5" footer="0.5"/>
  <pageSetup paperSize="9" scale="75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N42"/>
  <sheetViews>
    <sheetView workbookViewId="0">
      <selection activeCell="E13" sqref="E13"/>
    </sheetView>
  </sheetViews>
  <sheetFormatPr defaultColWidth="10.3333333333333" defaultRowHeight="14.25" customHeight="1"/>
  <cols>
    <col min="1" max="1" width="18.3333333333333" style="1" customWidth="1"/>
    <col min="2" max="2" width="25.1666666666667" style="1" customWidth="1"/>
    <col min="3" max="5" width="18.3333333333333" style="1" customWidth="1"/>
    <col min="6" max="6" width="19.8333333333333" style="1" customWidth="1"/>
    <col min="7" max="7" width="21.6666666666667" style="1" customWidth="1"/>
    <col min="8" max="8" width="18.3333333333333" style="1" customWidth="1"/>
    <col min="9" max="9" width="15.6666666666667" style="2" customWidth="1"/>
    <col min="10" max="14" width="18.3333333333333" style="1" customWidth="1"/>
    <col min="15" max="16384" width="10.3333333333333" style="2" customWidth="1"/>
  </cols>
  <sheetData>
    <row r="1" s="1" customFormat="1" ht="15.75" customHeight="1" spans="9:14">
      <c r="I1" s="149"/>
      <c r="N1" s="39" t="s">
        <v>50</v>
      </c>
    </row>
    <row r="2" s="1" customFormat="1" ht="39" customHeight="1" spans="1:14">
      <c r="A2" s="150" t="s">
        <v>51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="107" customFormat="1" ht="15.75" customHeight="1" spans="1:14">
      <c r="A3" s="97" t="s">
        <v>2</v>
      </c>
      <c r="B3" s="71"/>
      <c r="C3" s="185"/>
      <c r="D3" s="185"/>
      <c r="E3" s="185"/>
      <c r="F3" s="185"/>
      <c r="G3" s="185"/>
      <c r="H3" s="185"/>
      <c r="J3" s="185"/>
      <c r="K3" s="185"/>
      <c r="N3" s="39" t="s">
        <v>3</v>
      </c>
    </row>
    <row r="4" s="1" customFormat="1" ht="32.25" customHeight="1" spans="1:14">
      <c r="A4" s="7" t="s">
        <v>52</v>
      </c>
      <c r="B4" s="7" t="s">
        <v>53</v>
      </c>
      <c r="C4" s="73" t="s">
        <v>34</v>
      </c>
      <c r="D4" s="17" t="s">
        <v>54</v>
      </c>
      <c r="E4" s="75"/>
      <c r="F4" s="7" t="s">
        <v>55</v>
      </c>
      <c r="G4" s="7" t="s">
        <v>56</v>
      </c>
      <c r="H4" s="7" t="s">
        <v>57</v>
      </c>
      <c r="I4" s="17" t="s">
        <v>41</v>
      </c>
      <c r="J4" s="9" t="s">
        <v>58</v>
      </c>
      <c r="K4" s="9" t="s">
        <v>59</v>
      </c>
      <c r="L4" s="9" t="s">
        <v>60</v>
      </c>
      <c r="M4" s="9" t="s">
        <v>61</v>
      </c>
      <c r="N4" s="10" t="s">
        <v>62</v>
      </c>
    </row>
    <row r="5" s="1" customFormat="1" ht="32.25" customHeight="1" spans="1:14">
      <c r="A5" s="12"/>
      <c r="B5" s="12"/>
      <c r="C5" s="76"/>
      <c r="D5" s="13" t="s">
        <v>63</v>
      </c>
      <c r="E5" s="13" t="s">
        <v>64</v>
      </c>
      <c r="F5" s="76"/>
      <c r="G5" s="12"/>
      <c r="H5" s="12"/>
      <c r="I5" s="76" t="s">
        <v>36</v>
      </c>
      <c r="J5" s="12" t="s">
        <v>58</v>
      </c>
      <c r="K5" s="12" t="s">
        <v>59</v>
      </c>
      <c r="L5" s="12" t="s">
        <v>60</v>
      </c>
      <c r="M5" s="12" t="s">
        <v>61</v>
      </c>
      <c r="N5" s="12" t="s">
        <v>62</v>
      </c>
    </row>
    <row r="6" s="1" customFormat="1" ht="16.5" customHeight="1" spans="1:14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</row>
    <row r="7" s="1" customFormat="1" ht="12" spans="1:14">
      <c r="A7" s="67" t="s">
        <v>65</v>
      </c>
      <c r="B7" s="67" t="s">
        <v>66</v>
      </c>
      <c r="C7" s="63">
        <v>306005.94</v>
      </c>
      <c r="D7" s="63">
        <v>280805.94</v>
      </c>
      <c r="E7" s="63">
        <v>25200</v>
      </c>
      <c r="F7" s="63"/>
      <c r="G7" s="63"/>
      <c r="H7" s="63"/>
      <c r="I7" s="58"/>
      <c r="J7" s="63"/>
      <c r="K7" s="63"/>
      <c r="L7" s="63"/>
      <c r="M7" s="63"/>
      <c r="N7" s="63"/>
    </row>
    <row r="8" ht="22.5" spans="1:14">
      <c r="A8" s="67" t="s">
        <v>67</v>
      </c>
      <c r="B8" s="67" t="s">
        <v>68</v>
      </c>
      <c r="C8" s="63">
        <v>128376</v>
      </c>
      <c r="D8" s="63">
        <v>128376</v>
      </c>
      <c r="E8" s="63"/>
      <c r="F8" s="63"/>
      <c r="G8" s="63"/>
      <c r="H8" s="63"/>
      <c r="I8" s="58"/>
      <c r="J8" s="63"/>
      <c r="K8" s="63"/>
      <c r="L8" s="63"/>
      <c r="M8" s="63"/>
      <c r="N8" s="63"/>
    </row>
    <row r="9" ht="11.25" spans="1:14">
      <c r="A9" s="67" t="s">
        <v>69</v>
      </c>
      <c r="B9" s="67" t="s">
        <v>70</v>
      </c>
      <c r="C9" s="63">
        <v>25200</v>
      </c>
      <c r="D9" s="63">
        <v>25200</v>
      </c>
      <c r="E9" s="63"/>
      <c r="F9" s="63"/>
      <c r="G9" s="63"/>
      <c r="H9" s="63"/>
      <c r="I9" s="58"/>
      <c r="J9" s="63"/>
      <c r="K9" s="63"/>
      <c r="L9" s="63"/>
      <c r="M9" s="63"/>
      <c r="N9" s="63"/>
    </row>
    <row r="10" ht="22.5" spans="1:14">
      <c r="A10" s="67" t="s">
        <v>71</v>
      </c>
      <c r="B10" s="67" t="s">
        <v>72</v>
      </c>
      <c r="C10" s="63">
        <v>103176</v>
      </c>
      <c r="D10" s="63">
        <v>103176</v>
      </c>
      <c r="E10" s="63"/>
      <c r="F10" s="63"/>
      <c r="G10" s="63"/>
      <c r="H10" s="63"/>
      <c r="I10" s="58"/>
      <c r="J10" s="63"/>
      <c r="K10" s="63"/>
      <c r="L10" s="63"/>
      <c r="M10" s="63"/>
      <c r="N10" s="63"/>
    </row>
    <row r="11" ht="11.25" spans="1:14">
      <c r="A11" s="67" t="s">
        <v>73</v>
      </c>
      <c r="B11" s="67" t="s">
        <v>74</v>
      </c>
      <c r="C11" s="63">
        <v>135629.94</v>
      </c>
      <c r="D11" s="63">
        <v>135629.94</v>
      </c>
      <c r="E11" s="63"/>
      <c r="F11" s="63"/>
      <c r="G11" s="63"/>
      <c r="H11" s="63"/>
      <c r="I11" s="58"/>
      <c r="J11" s="63"/>
      <c r="K11" s="63"/>
      <c r="L11" s="63"/>
      <c r="M11" s="63"/>
      <c r="N11" s="63"/>
    </row>
    <row r="12" ht="11.25" spans="1:14">
      <c r="A12" s="67" t="s">
        <v>75</v>
      </c>
      <c r="B12" s="67" t="s">
        <v>70</v>
      </c>
      <c r="C12" s="63">
        <v>135629.94</v>
      </c>
      <c r="D12" s="63">
        <v>135629.94</v>
      </c>
      <c r="E12" s="63"/>
      <c r="F12" s="63"/>
      <c r="G12" s="63"/>
      <c r="H12" s="63"/>
      <c r="I12" s="58"/>
      <c r="J12" s="63"/>
      <c r="K12" s="63"/>
      <c r="L12" s="63"/>
      <c r="M12" s="63"/>
      <c r="N12" s="63"/>
    </row>
    <row r="13" ht="22.5" spans="1:14">
      <c r="A13" s="67" t="s">
        <v>76</v>
      </c>
      <c r="B13" s="67" t="s">
        <v>77</v>
      </c>
      <c r="C13" s="63">
        <v>25200</v>
      </c>
      <c r="D13" s="63"/>
      <c r="E13" s="63">
        <v>25200</v>
      </c>
      <c r="F13" s="63"/>
      <c r="G13" s="63"/>
      <c r="H13" s="63"/>
      <c r="I13" s="58"/>
      <c r="J13" s="63"/>
      <c r="K13" s="63"/>
      <c r="L13" s="63"/>
      <c r="M13" s="63"/>
      <c r="N13" s="63"/>
    </row>
    <row r="14" ht="11.25" spans="1:14">
      <c r="A14" s="67" t="s">
        <v>78</v>
      </c>
      <c r="B14" s="67" t="s">
        <v>79</v>
      </c>
      <c r="C14" s="63">
        <v>25200</v>
      </c>
      <c r="D14" s="63"/>
      <c r="E14" s="63">
        <v>25200</v>
      </c>
      <c r="F14" s="63"/>
      <c r="G14" s="63"/>
      <c r="H14" s="63"/>
      <c r="I14" s="58"/>
      <c r="J14" s="63"/>
      <c r="K14" s="63"/>
      <c r="L14" s="63"/>
      <c r="M14" s="63"/>
      <c r="N14" s="63"/>
    </row>
    <row r="15" ht="11.25" spans="1:14">
      <c r="A15" s="67" t="s">
        <v>80</v>
      </c>
      <c r="B15" s="67" t="s">
        <v>81</v>
      </c>
      <c r="C15" s="63">
        <v>16800</v>
      </c>
      <c r="D15" s="63">
        <v>16800</v>
      </c>
      <c r="E15" s="63"/>
      <c r="F15" s="63"/>
      <c r="G15" s="63"/>
      <c r="H15" s="63"/>
      <c r="I15" s="58"/>
      <c r="J15" s="63"/>
      <c r="K15" s="63"/>
      <c r="L15" s="63"/>
      <c r="M15" s="63"/>
      <c r="N15" s="63"/>
    </row>
    <row r="16" ht="11.25" spans="1:14">
      <c r="A16" s="67" t="s">
        <v>82</v>
      </c>
      <c r="B16" s="67" t="s">
        <v>70</v>
      </c>
      <c r="C16" s="63">
        <v>16800</v>
      </c>
      <c r="D16" s="63">
        <v>16800</v>
      </c>
      <c r="E16" s="63"/>
      <c r="F16" s="63"/>
      <c r="G16" s="63"/>
      <c r="H16" s="63"/>
      <c r="I16" s="58"/>
      <c r="J16" s="63"/>
      <c r="K16" s="63"/>
      <c r="L16" s="63"/>
      <c r="M16" s="63"/>
      <c r="N16" s="63"/>
    </row>
    <row r="17" ht="11.25" spans="1:14">
      <c r="A17" s="67" t="s">
        <v>83</v>
      </c>
      <c r="B17" s="67" t="s">
        <v>84</v>
      </c>
      <c r="C17" s="63">
        <v>11301488.2</v>
      </c>
      <c r="D17" s="63">
        <v>10197757.6</v>
      </c>
      <c r="E17" s="63">
        <v>1103730.6</v>
      </c>
      <c r="F17" s="63"/>
      <c r="G17" s="63"/>
      <c r="H17" s="63"/>
      <c r="I17" s="58"/>
      <c r="J17" s="63"/>
      <c r="K17" s="63"/>
      <c r="L17" s="63"/>
      <c r="M17" s="63"/>
      <c r="N17" s="63"/>
    </row>
    <row r="18" ht="11.25" spans="1:14">
      <c r="A18" s="67" t="s">
        <v>85</v>
      </c>
      <c r="B18" s="67" t="s">
        <v>86</v>
      </c>
      <c r="C18" s="63">
        <v>9503514</v>
      </c>
      <c r="D18" s="63">
        <v>8873514</v>
      </c>
      <c r="E18" s="63">
        <v>630000</v>
      </c>
      <c r="F18" s="63"/>
      <c r="G18" s="63"/>
      <c r="H18" s="63"/>
      <c r="I18" s="58"/>
      <c r="J18" s="63"/>
      <c r="K18" s="63"/>
      <c r="L18" s="63"/>
      <c r="M18" s="63"/>
      <c r="N18" s="63"/>
    </row>
    <row r="19" ht="22.5" spans="1:14">
      <c r="A19" s="67" t="s">
        <v>87</v>
      </c>
      <c r="B19" s="67" t="s">
        <v>88</v>
      </c>
      <c r="C19" s="63">
        <v>9503514</v>
      </c>
      <c r="D19" s="63">
        <v>8873514</v>
      </c>
      <c r="E19" s="63">
        <v>630000</v>
      </c>
      <c r="F19" s="63"/>
      <c r="G19" s="63"/>
      <c r="H19" s="63"/>
      <c r="I19" s="58"/>
      <c r="J19" s="63"/>
      <c r="K19" s="63"/>
      <c r="L19" s="63"/>
      <c r="M19" s="63"/>
      <c r="N19" s="63"/>
    </row>
    <row r="20" ht="11.25" spans="1:14">
      <c r="A20" s="67" t="s">
        <v>89</v>
      </c>
      <c r="B20" s="67" t="s">
        <v>90</v>
      </c>
      <c r="C20" s="63">
        <v>1468243.6</v>
      </c>
      <c r="D20" s="63">
        <v>1324243.6</v>
      </c>
      <c r="E20" s="63">
        <v>144000</v>
      </c>
      <c r="F20" s="63"/>
      <c r="G20" s="63"/>
      <c r="H20" s="63"/>
      <c r="I20" s="58"/>
      <c r="J20" s="63"/>
      <c r="K20" s="63"/>
      <c r="L20" s="63"/>
      <c r="M20" s="63"/>
      <c r="N20" s="63"/>
    </row>
    <row r="21" ht="11.25" spans="1:14">
      <c r="A21" s="67" t="s">
        <v>91</v>
      </c>
      <c r="B21" s="67" t="s">
        <v>92</v>
      </c>
      <c r="C21" s="63">
        <v>12700</v>
      </c>
      <c r="D21" s="63">
        <v>12700</v>
      </c>
      <c r="E21" s="63"/>
      <c r="F21" s="63"/>
      <c r="G21" s="63"/>
      <c r="H21" s="63"/>
      <c r="I21" s="58"/>
      <c r="J21" s="63"/>
      <c r="K21" s="63"/>
      <c r="L21" s="63"/>
      <c r="M21" s="63"/>
      <c r="N21" s="63"/>
    </row>
    <row r="22" ht="11.25" spans="1:14">
      <c r="A22" s="67" t="s">
        <v>93</v>
      </c>
      <c r="B22" s="67" t="s">
        <v>94</v>
      </c>
      <c r="C22" s="63">
        <v>17000</v>
      </c>
      <c r="D22" s="63">
        <v>17000</v>
      </c>
      <c r="E22" s="63"/>
      <c r="F22" s="63"/>
      <c r="G22" s="63"/>
      <c r="H22" s="63"/>
      <c r="I22" s="58"/>
      <c r="J22" s="63"/>
      <c r="K22" s="63"/>
      <c r="L22" s="63"/>
      <c r="M22" s="63"/>
      <c r="N22" s="63"/>
    </row>
    <row r="23" ht="22.5" spans="1:14">
      <c r="A23" s="67" t="s">
        <v>95</v>
      </c>
      <c r="B23" s="67" t="s">
        <v>96</v>
      </c>
      <c r="C23" s="63">
        <v>863029.07</v>
      </c>
      <c r="D23" s="63">
        <v>863029.07</v>
      </c>
      <c r="E23" s="63"/>
      <c r="F23" s="63"/>
      <c r="G23" s="63"/>
      <c r="H23" s="63"/>
      <c r="I23" s="58"/>
      <c r="J23" s="63"/>
      <c r="K23" s="63"/>
      <c r="L23" s="63"/>
      <c r="M23" s="63"/>
      <c r="N23" s="63"/>
    </row>
    <row r="24" ht="22.5" spans="1:14">
      <c r="A24" s="67" t="s">
        <v>97</v>
      </c>
      <c r="B24" s="67" t="s">
        <v>98</v>
      </c>
      <c r="C24" s="63">
        <v>431514.53</v>
      </c>
      <c r="D24" s="63">
        <v>431514.53</v>
      </c>
      <c r="E24" s="63"/>
      <c r="F24" s="63"/>
      <c r="G24" s="63"/>
      <c r="H24" s="63"/>
      <c r="I24" s="58"/>
      <c r="J24" s="63"/>
      <c r="K24" s="63"/>
      <c r="L24" s="63"/>
      <c r="M24" s="63"/>
      <c r="N24" s="63"/>
    </row>
    <row r="25" ht="22.5" spans="1:14">
      <c r="A25" s="67" t="s">
        <v>99</v>
      </c>
      <c r="B25" s="67" t="s">
        <v>100</v>
      </c>
      <c r="C25" s="63">
        <v>144000</v>
      </c>
      <c r="D25" s="63"/>
      <c r="E25" s="63">
        <v>144000</v>
      </c>
      <c r="F25" s="63"/>
      <c r="G25" s="63"/>
      <c r="H25" s="63"/>
      <c r="I25" s="58"/>
      <c r="J25" s="63"/>
      <c r="K25" s="63"/>
      <c r="L25" s="63"/>
      <c r="M25" s="63"/>
      <c r="N25" s="63"/>
    </row>
    <row r="26" ht="11.25" spans="1:14">
      <c r="A26" s="67" t="s">
        <v>101</v>
      </c>
      <c r="B26" s="67" t="s">
        <v>102</v>
      </c>
      <c r="C26" s="63">
        <v>329730.6</v>
      </c>
      <c r="D26" s="63"/>
      <c r="E26" s="63">
        <v>329730.6</v>
      </c>
      <c r="F26" s="63"/>
      <c r="G26" s="63"/>
      <c r="H26" s="63"/>
      <c r="I26" s="58"/>
      <c r="J26" s="63"/>
      <c r="K26" s="63"/>
      <c r="L26" s="63"/>
      <c r="M26" s="63"/>
      <c r="N26" s="63"/>
    </row>
    <row r="27" ht="22.5" spans="1:14">
      <c r="A27" s="67" t="s">
        <v>103</v>
      </c>
      <c r="B27" s="67" t="s">
        <v>104</v>
      </c>
      <c r="C27" s="63">
        <v>329730.6</v>
      </c>
      <c r="D27" s="63"/>
      <c r="E27" s="63">
        <v>329730.6</v>
      </c>
      <c r="F27" s="63"/>
      <c r="G27" s="63"/>
      <c r="H27" s="63"/>
      <c r="I27" s="58"/>
      <c r="J27" s="63"/>
      <c r="K27" s="63"/>
      <c r="L27" s="63"/>
      <c r="M27" s="63"/>
      <c r="N27" s="63"/>
    </row>
    <row r="28" ht="11.25" spans="1:14">
      <c r="A28" s="67" t="s">
        <v>105</v>
      </c>
      <c r="B28" s="67" t="s">
        <v>106</v>
      </c>
      <c r="C28" s="63">
        <v>1182143.83</v>
      </c>
      <c r="D28" s="63">
        <v>1182143.83</v>
      </c>
      <c r="E28" s="63"/>
      <c r="F28" s="63"/>
      <c r="G28" s="63"/>
      <c r="H28" s="63"/>
      <c r="I28" s="58"/>
      <c r="J28" s="63"/>
      <c r="K28" s="63"/>
      <c r="L28" s="63"/>
      <c r="M28" s="63"/>
      <c r="N28" s="63"/>
    </row>
    <row r="29" ht="11.25" spans="1:14">
      <c r="A29" s="67" t="s">
        <v>107</v>
      </c>
      <c r="B29" s="67" t="s">
        <v>108</v>
      </c>
      <c r="C29" s="63">
        <v>163200</v>
      </c>
      <c r="D29" s="63">
        <v>163200</v>
      </c>
      <c r="E29" s="63"/>
      <c r="F29" s="63"/>
      <c r="G29" s="63"/>
      <c r="H29" s="63"/>
      <c r="I29" s="58"/>
      <c r="J29" s="63"/>
      <c r="K29" s="63"/>
      <c r="L29" s="63"/>
      <c r="M29" s="63"/>
      <c r="N29" s="63"/>
    </row>
    <row r="30" ht="11.25" spans="1:14">
      <c r="A30" s="67" t="s">
        <v>109</v>
      </c>
      <c r="B30" s="67" t="s">
        <v>110</v>
      </c>
      <c r="C30" s="63">
        <v>163200</v>
      </c>
      <c r="D30" s="63">
        <v>163200</v>
      </c>
      <c r="E30" s="63"/>
      <c r="F30" s="63"/>
      <c r="G30" s="63"/>
      <c r="H30" s="63"/>
      <c r="I30" s="58"/>
      <c r="J30" s="63"/>
      <c r="K30" s="63"/>
      <c r="L30" s="63"/>
      <c r="M30" s="63"/>
      <c r="N30" s="63"/>
    </row>
    <row r="31" ht="11.25" spans="1:14">
      <c r="A31" s="67" t="s">
        <v>111</v>
      </c>
      <c r="B31" s="67" t="s">
        <v>112</v>
      </c>
      <c r="C31" s="63">
        <v>1018943.83</v>
      </c>
      <c r="D31" s="63">
        <v>1018943.83</v>
      </c>
      <c r="E31" s="63"/>
      <c r="F31" s="63"/>
      <c r="G31" s="63"/>
      <c r="H31" s="63"/>
      <c r="I31" s="58"/>
      <c r="J31" s="63"/>
      <c r="K31" s="63"/>
      <c r="L31" s="63"/>
      <c r="M31" s="63"/>
      <c r="N31" s="63"/>
    </row>
    <row r="32" ht="11.25" spans="1:14">
      <c r="A32" s="67" t="s">
        <v>113</v>
      </c>
      <c r="B32" s="67" t="s">
        <v>114</v>
      </c>
      <c r="C32" s="63">
        <v>101908.15</v>
      </c>
      <c r="D32" s="63">
        <v>101908.15</v>
      </c>
      <c r="E32" s="63"/>
      <c r="F32" s="63"/>
      <c r="G32" s="63"/>
      <c r="H32" s="63"/>
      <c r="I32" s="58"/>
      <c r="J32" s="63"/>
      <c r="K32" s="63"/>
      <c r="L32" s="63"/>
      <c r="M32" s="63"/>
      <c r="N32" s="63"/>
    </row>
    <row r="33" ht="11.25" spans="1:14">
      <c r="A33" s="67" t="s">
        <v>115</v>
      </c>
      <c r="B33" s="67" t="s">
        <v>116</v>
      </c>
      <c r="C33" s="63">
        <v>395583.88</v>
      </c>
      <c r="D33" s="63">
        <v>395583.88</v>
      </c>
      <c r="E33" s="63"/>
      <c r="F33" s="63"/>
      <c r="G33" s="63"/>
      <c r="H33" s="63"/>
      <c r="I33" s="58"/>
      <c r="J33" s="63"/>
      <c r="K33" s="63"/>
      <c r="L33" s="63"/>
      <c r="M33" s="63"/>
      <c r="N33" s="63"/>
    </row>
    <row r="34" ht="11.25" spans="1:14">
      <c r="A34" s="67" t="s">
        <v>117</v>
      </c>
      <c r="B34" s="67" t="s">
        <v>118</v>
      </c>
      <c r="C34" s="63">
        <v>521451.8</v>
      </c>
      <c r="D34" s="63">
        <v>521451.8</v>
      </c>
      <c r="E34" s="63"/>
      <c r="F34" s="63"/>
      <c r="G34" s="63"/>
      <c r="H34" s="63"/>
      <c r="I34" s="58"/>
      <c r="J34" s="63"/>
      <c r="K34" s="63"/>
      <c r="L34" s="63"/>
      <c r="M34" s="63"/>
      <c r="N34" s="63"/>
    </row>
    <row r="35" ht="11.25" spans="1:14">
      <c r="A35" s="67" t="s">
        <v>119</v>
      </c>
      <c r="B35" s="67" t="s">
        <v>120</v>
      </c>
      <c r="C35" s="63">
        <v>6836052.83</v>
      </c>
      <c r="D35" s="63">
        <v>6826052.83</v>
      </c>
      <c r="E35" s="63"/>
      <c r="F35" s="63"/>
      <c r="G35" s="63"/>
      <c r="H35" s="63"/>
      <c r="I35" s="58">
        <v>10000</v>
      </c>
      <c r="J35" s="63"/>
      <c r="K35" s="63"/>
      <c r="L35" s="63"/>
      <c r="M35" s="63"/>
      <c r="N35" s="63">
        <v>10000</v>
      </c>
    </row>
    <row r="36" ht="11.25" spans="1:14">
      <c r="A36" s="67" t="s">
        <v>121</v>
      </c>
      <c r="B36" s="67" t="s">
        <v>122</v>
      </c>
      <c r="C36" s="63">
        <v>6836052.83</v>
      </c>
      <c r="D36" s="63">
        <v>6826052.83</v>
      </c>
      <c r="E36" s="63"/>
      <c r="F36" s="63"/>
      <c r="G36" s="63"/>
      <c r="H36" s="63"/>
      <c r="I36" s="58">
        <v>10000</v>
      </c>
      <c r="J36" s="63"/>
      <c r="K36" s="63"/>
      <c r="L36" s="63"/>
      <c r="M36" s="63"/>
      <c r="N36" s="63">
        <v>10000</v>
      </c>
    </row>
    <row r="37" ht="11.25" spans="1:14">
      <c r="A37" s="67" t="s">
        <v>123</v>
      </c>
      <c r="B37" s="67" t="s">
        <v>124</v>
      </c>
      <c r="C37" s="63">
        <v>28800</v>
      </c>
      <c r="D37" s="63">
        <v>28800</v>
      </c>
      <c r="E37" s="63"/>
      <c r="F37" s="63"/>
      <c r="G37" s="63"/>
      <c r="H37" s="63"/>
      <c r="I37" s="58"/>
      <c r="J37" s="63"/>
      <c r="K37" s="63"/>
      <c r="L37" s="63"/>
      <c r="M37" s="63"/>
      <c r="N37" s="63"/>
    </row>
    <row r="38" ht="11.25" spans="1:14">
      <c r="A38" s="67" t="s">
        <v>125</v>
      </c>
      <c r="B38" s="67" t="s">
        <v>126</v>
      </c>
      <c r="C38" s="63">
        <v>6807252.83</v>
      </c>
      <c r="D38" s="63">
        <v>6797252.83</v>
      </c>
      <c r="E38" s="63"/>
      <c r="F38" s="63"/>
      <c r="G38" s="63"/>
      <c r="H38" s="63"/>
      <c r="I38" s="58">
        <v>10000</v>
      </c>
      <c r="J38" s="63"/>
      <c r="K38" s="63"/>
      <c r="L38" s="63"/>
      <c r="M38" s="63"/>
      <c r="N38" s="63">
        <v>10000</v>
      </c>
    </row>
    <row r="39" ht="11.25" spans="1:14">
      <c r="A39" s="67" t="s">
        <v>127</v>
      </c>
      <c r="B39" s="67" t="s">
        <v>128</v>
      </c>
      <c r="C39" s="63">
        <v>688646.52</v>
      </c>
      <c r="D39" s="63">
        <v>688646.52</v>
      </c>
      <c r="E39" s="63"/>
      <c r="F39" s="63"/>
      <c r="G39" s="63"/>
      <c r="H39" s="63"/>
      <c r="I39" s="58"/>
      <c r="J39" s="63"/>
      <c r="K39" s="63"/>
      <c r="L39" s="63"/>
      <c r="M39" s="63"/>
      <c r="N39" s="63"/>
    </row>
    <row r="40" ht="11.25" spans="1:14">
      <c r="A40" s="67" t="s">
        <v>129</v>
      </c>
      <c r="B40" s="67" t="s">
        <v>130</v>
      </c>
      <c r="C40" s="63">
        <v>688646.52</v>
      </c>
      <c r="D40" s="63">
        <v>688646.52</v>
      </c>
      <c r="E40" s="63"/>
      <c r="F40" s="63"/>
      <c r="G40" s="63"/>
      <c r="H40" s="63"/>
      <c r="I40" s="58"/>
      <c r="J40" s="63"/>
      <c r="K40" s="63"/>
      <c r="L40" s="63"/>
      <c r="M40" s="63"/>
      <c r="N40" s="63"/>
    </row>
    <row r="41" ht="11.25" spans="1:14">
      <c r="A41" s="67" t="s">
        <v>131</v>
      </c>
      <c r="B41" s="67" t="s">
        <v>132</v>
      </c>
      <c r="C41" s="63">
        <v>688646.52</v>
      </c>
      <c r="D41" s="63">
        <v>688646.52</v>
      </c>
      <c r="E41" s="63"/>
      <c r="F41" s="63"/>
      <c r="G41" s="63"/>
      <c r="H41" s="63"/>
      <c r="I41" s="58"/>
      <c r="J41" s="63"/>
      <c r="K41" s="63"/>
      <c r="L41" s="63"/>
      <c r="M41" s="63"/>
      <c r="N41" s="63"/>
    </row>
    <row r="42" s="1" customFormat="1" ht="13.5" spans="1:14">
      <c r="A42" s="23" t="s">
        <v>133</v>
      </c>
      <c r="B42" s="186"/>
      <c r="C42" s="63">
        <v>20314337.32</v>
      </c>
      <c r="D42" s="63">
        <v>19175406.72</v>
      </c>
      <c r="E42" s="63">
        <v>1128930.6</v>
      </c>
      <c r="F42" s="63"/>
      <c r="G42" s="63"/>
      <c r="H42" s="63"/>
      <c r="I42" s="58">
        <v>10000</v>
      </c>
      <c r="J42" s="63"/>
      <c r="K42" s="63"/>
      <c r="L42" s="63"/>
      <c r="M42" s="63"/>
      <c r="N42" s="63">
        <v>10000</v>
      </c>
    </row>
  </sheetData>
  <mergeCells count="11">
    <mergeCell ref="A2:N2"/>
    <mergeCell ref="A3:M3"/>
    <mergeCell ref="D4:E4"/>
    <mergeCell ref="I4:N4"/>
    <mergeCell ref="A42:B42"/>
    <mergeCell ref="A4:A5"/>
    <mergeCell ref="B4:B5"/>
    <mergeCell ref="C4:C5"/>
    <mergeCell ref="F4:F5"/>
    <mergeCell ref="G4:G5"/>
    <mergeCell ref="H4:H5"/>
  </mergeCells>
  <pageMargins left="0.697916666666667" right="0.1875" top="0.510416666666667" bottom="1" header="0.5" footer="0.5"/>
  <pageSetup paperSize="9" scale="6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21"/>
  <sheetViews>
    <sheetView workbookViewId="0">
      <selection activeCell="C10" sqref="C10"/>
    </sheetView>
  </sheetViews>
  <sheetFormatPr defaultColWidth="10.6666666666667" defaultRowHeight="14.25" customHeight="1" outlineLevelCol="3"/>
  <cols>
    <col min="1" max="1" width="57.5" style="47" customWidth="1"/>
    <col min="2" max="2" width="45.3333333333333" style="47" customWidth="1"/>
    <col min="3" max="3" width="56.6666666666667" style="47" customWidth="1"/>
    <col min="4" max="4" width="42.5" style="47" customWidth="1"/>
    <col min="5" max="16384" width="10.6666666666667" style="48" customWidth="1"/>
  </cols>
  <sheetData>
    <row r="1" customHeight="1" spans="1:4">
      <c r="A1" s="52"/>
      <c r="B1" s="52"/>
      <c r="C1" s="52"/>
      <c r="D1" s="39" t="s">
        <v>134</v>
      </c>
    </row>
    <row r="2" ht="31.5" customHeight="1" spans="1:4">
      <c r="A2" s="150" t="s">
        <v>135</v>
      </c>
      <c r="B2" s="175"/>
      <c r="C2" s="175"/>
      <c r="D2" s="175"/>
    </row>
    <row r="3" ht="17.25" customHeight="1" spans="1:4">
      <c r="A3" s="108" t="s">
        <v>2</v>
      </c>
      <c r="B3" s="176"/>
      <c r="C3" s="176"/>
      <c r="D3" s="39" t="s">
        <v>3</v>
      </c>
    </row>
    <row r="4" ht="19.5" customHeight="1" spans="1:4">
      <c r="A4" s="17" t="s">
        <v>4</v>
      </c>
      <c r="B4" s="75"/>
      <c r="C4" s="17" t="s">
        <v>5</v>
      </c>
      <c r="D4" s="75"/>
    </row>
    <row r="5" ht="21.75" customHeight="1" spans="1:4">
      <c r="A5" s="73" t="s">
        <v>6</v>
      </c>
      <c r="B5" s="177" t="s">
        <v>7</v>
      </c>
      <c r="C5" s="73" t="s">
        <v>136</v>
      </c>
      <c r="D5" s="177" t="s">
        <v>7</v>
      </c>
    </row>
    <row r="6" ht="17.25" customHeight="1" spans="1:4">
      <c r="A6" s="76"/>
      <c r="B6" s="12"/>
      <c r="C6" s="76"/>
      <c r="D6" s="12"/>
    </row>
    <row r="7" ht="17.25" customHeight="1" spans="1:4">
      <c r="A7" s="178" t="s">
        <v>137</v>
      </c>
      <c r="B7" s="58">
        <v>20304337.32</v>
      </c>
      <c r="C7" s="179" t="s">
        <v>138</v>
      </c>
      <c r="D7" s="63">
        <v>20304337.32</v>
      </c>
    </row>
    <row r="8" ht="17.25" customHeight="1" spans="1:4">
      <c r="A8" s="180" t="s">
        <v>139</v>
      </c>
      <c r="B8" s="58">
        <v>20304337.32</v>
      </c>
      <c r="C8" s="179" t="s">
        <v>140</v>
      </c>
      <c r="D8" s="63">
        <v>306005.94</v>
      </c>
    </row>
    <row r="9" ht="17.25" customHeight="1" spans="1:4">
      <c r="A9" s="178" t="s">
        <v>141</v>
      </c>
      <c r="B9" s="58">
        <v>20304337.32</v>
      </c>
      <c r="C9" s="179" t="s">
        <v>142</v>
      </c>
      <c r="D9" s="63">
        <v>11301488.2</v>
      </c>
    </row>
    <row r="10" ht="17.25" customHeight="1" spans="1:4">
      <c r="A10" s="178" t="s">
        <v>143</v>
      </c>
      <c r="B10" s="58"/>
      <c r="C10" s="179" t="s">
        <v>144</v>
      </c>
      <c r="D10" s="63">
        <v>1182143.83</v>
      </c>
    </row>
    <row r="11" ht="17.25" customHeight="1" spans="1:4">
      <c r="A11" s="178" t="s">
        <v>145</v>
      </c>
      <c r="B11" s="58"/>
      <c r="C11" s="179" t="s">
        <v>146</v>
      </c>
      <c r="D11" s="63">
        <v>6826052.83</v>
      </c>
    </row>
    <row r="12" ht="17.25" customHeight="1" spans="1:4">
      <c r="A12" s="178" t="s">
        <v>147</v>
      </c>
      <c r="B12" s="58"/>
      <c r="C12" s="179" t="s">
        <v>148</v>
      </c>
      <c r="D12" s="63">
        <v>688646.52</v>
      </c>
    </row>
    <row r="13" customHeight="1" spans="1:4">
      <c r="A13" s="178" t="s">
        <v>149</v>
      </c>
      <c r="B13" s="58"/>
      <c r="C13" s="111"/>
      <c r="D13" s="57"/>
    </row>
    <row r="14" ht="17.25" customHeight="1" spans="1:4">
      <c r="A14" s="180" t="s">
        <v>150</v>
      </c>
      <c r="B14" s="63"/>
      <c r="C14" s="111"/>
      <c r="D14" s="58"/>
    </row>
    <row r="15" ht="17.25" customHeight="1" spans="1:4">
      <c r="A15" s="180" t="s">
        <v>151</v>
      </c>
      <c r="B15" s="63"/>
      <c r="C15" s="111"/>
      <c r="D15" s="58"/>
    </row>
    <row r="16" ht="17.25" customHeight="1" spans="1:4">
      <c r="A16" s="180" t="s">
        <v>152</v>
      </c>
      <c r="B16" s="63"/>
      <c r="C16" s="111"/>
      <c r="D16" s="58"/>
    </row>
    <row r="17" ht="17.25" customHeight="1" spans="1:4">
      <c r="A17" s="180" t="s">
        <v>139</v>
      </c>
      <c r="B17" s="58"/>
      <c r="C17" s="111"/>
      <c r="D17" s="58"/>
    </row>
    <row r="18" customHeight="1" spans="1:4">
      <c r="A18" s="111" t="s">
        <v>150</v>
      </c>
      <c r="B18" s="58"/>
      <c r="C18" s="181"/>
      <c r="D18" s="182"/>
    </row>
    <row r="19" customHeight="1" spans="1:4">
      <c r="A19" s="111" t="s">
        <v>151</v>
      </c>
      <c r="B19" s="58"/>
      <c r="C19" s="181"/>
      <c r="D19" s="182"/>
    </row>
    <row r="20" customHeight="1" spans="1:4">
      <c r="A20" s="181"/>
      <c r="B20" s="182"/>
      <c r="C20" s="111" t="s">
        <v>153</v>
      </c>
      <c r="D20" s="182"/>
    </row>
    <row r="21" ht="17.25" customHeight="1" spans="1:4">
      <c r="A21" s="183" t="s">
        <v>154</v>
      </c>
      <c r="B21" s="184">
        <v>20304337.32</v>
      </c>
      <c r="C21" s="181" t="s">
        <v>30</v>
      </c>
      <c r="D21" s="184">
        <v>20304337.32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R46"/>
  <sheetViews>
    <sheetView zoomScale="90" zoomScaleNormal="90" workbookViewId="0">
      <selection activeCell="M8" sqref="M8"/>
    </sheetView>
  </sheetViews>
  <sheetFormatPr defaultColWidth="10.6666666666667" defaultRowHeight="14.25" customHeight="1"/>
  <cols>
    <col min="1" max="1" width="7.16666666666667" style="120" customWidth="1"/>
    <col min="2" max="2" width="7.16666666666667" style="157" customWidth="1"/>
    <col min="3" max="3" width="51.3333333333333" style="120" customWidth="1"/>
    <col min="4" max="5" width="15.5" style="1" customWidth="1"/>
    <col min="6" max="6" width="14.3333333333333" style="1" customWidth="1"/>
    <col min="7" max="7" width="12.8333333333333" style="1" customWidth="1"/>
    <col min="8" max="9" width="12" style="1" customWidth="1"/>
    <col min="10" max="10" width="6.83333333333333" style="120" customWidth="1"/>
    <col min="11" max="11" width="7.33333333333333" style="157" customWidth="1"/>
    <col min="12" max="12" width="51.3333333333333" style="120" customWidth="1"/>
    <col min="13" max="14" width="15.5" style="1" customWidth="1"/>
    <col min="15" max="15" width="14.3333333333333" style="1" customWidth="1"/>
    <col min="16" max="16" width="13" style="1" customWidth="1"/>
    <col min="17" max="17" width="12" style="1" customWidth="1"/>
    <col min="18" max="18" width="13.3333333333333" style="1" customWidth="1"/>
    <col min="19" max="16384" width="10.6666666666667" style="2" customWidth="1"/>
  </cols>
  <sheetData>
    <row r="1" ht="18" customHeight="1" spans="18:18">
      <c r="R1" s="39" t="s">
        <v>155</v>
      </c>
    </row>
    <row r="2" ht="39" customHeight="1" spans="1:18">
      <c r="A2" s="3" t="s">
        <v>156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ht="16.5" customHeight="1" spans="1:18">
      <c r="A3" s="5" t="s">
        <v>2</v>
      </c>
      <c r="B3" s="51"/>
      <c r="C3" s="51"/>
      <c r="D3" s="51"/>
      <c r="E3" s="51"/>
      <c r="F3" s="51"/>
      <c r="G3" s="51"/>
      <c r="H3" s="107"/>
      <c r="I3" s="107"/>
      <c r="J3" s="128"/>
      <c r="K3" s="171"/>
      <c r="L3" s="128"/>
      <c r="M3" s="107"/>
      <c r="N3" s="107"/>
      <c r="O3" s="107"/>
      <c r="P3" s="107"/>
      <c r="Q3" s="107"/>
      <c r="R3" s="39" t="s">
        <v>3</v>
      </c>
    </row>
    <row r="4" ht="19.5" customHeight="1" spans="1:18">
      <c r="A4" s="17" t="s">
        <v>5</v>
      </c>
      <c r="B4" s="74"/>
      <c r="C4" s="74"/>
      <c r="D4" s="74"/>
      <c r="E4" s="74"/>
      <c r="F4" s="74"/>
      <c r="G4" s="74"/>
      <c r="H4" s="74"/>
      <c r="I4" s="75"/>
      <c r="J4" s="74" t="s">
        <v>5</v>
      </c>
      <c r="K4" s="74"/>
      <c r="L4" s="74"/>
      <c r="M4" s="74"/>
      <c r="N4" s="74"/>
      <c r="O4" s="74"/>
      <c r="P4" s="74"/>
      <c r="Q4" s="74"/>
      <c r="R4" s="75"/>
    </row>
    <row r="5" ht="21.75" customHeight="1" spans="1:18">
      <c r="A5" s="158" t="s">
        <v>157</v>
      </c>
      <c r="B5" s="159"/>
      <c r="C5" s="160"/>
      <c r="D5" s="116" t="s">
        <v>54</v>
      </c>
      <c r="E5" s="161"/>
      <c r="F5" s="155"/>
      <c r="G5" s="116" t="s">
        <v>55</v>
      </c>
      <c r="H5" s="161"/>
      <c r="I5" s="155"/>
      <c r="J5" s="151" t="s">
        <v>158</v>
      </c>
      <c r="K5" s="152"/>
      <c r="L5" s="172"/>
      <c r="M5" s="17" t="s">
        <v>54</v>
      </c>
      <c r="N5" s="74"/>
      <c r="O5" s="75"/>
      <c r="P5" s="17" t="s">
        <v>55</v>
      </c>
      <c r="Q5" s="74"/>
      <c r="R5" s="75"/>
    </row>
    <row r="6" ht="20.25" customHeight="1" spans="1:18">
      <c r="A6" s="127" t="s">
        <v>159</v>
      </c>
      <c r="B6" s="127" t="s">
        <v>160</v>
      </c>
      <c r="C6" s="127" t="s">
        <v>53</v>
      </c>
      <c r="D6" s="13" t="s">
        <v>36</v>
      </c>
      <c r="E6" s="13" t="s">
        <v>63</v>
      </c>
      <c r="F6" s="13" t="s">
        <v>64</v>
      </c>
      <c r="G6" s="13" t="s">
        <v>36</v>
      </c>
      <c r="H6" s="13" t="s">
        <v>63</v>
      </c>
      <c r="I6" s="13" t="s">
        <v>64</v>
      </c>
      <c r="J6" s="127" t="s">
        <v>159</v>
      </c>
      <c r="K6" s="127" t="s">
        <v>160</v>
      </c>
      <c r="L6" s="127" t="s">
        <v>53</v>
      </c>
      <c r="M6" s="13" t="s">
        <v>36</v>
      </c>
      <c r="N6" s="13" t="s">
        <v>63</v>
      </c>
      <c r="O6" s="13" t="s">
        <v>64</v>
      </c>
      <c r="P6" s="13" t="s">
        <v>36</v>
      </c>
      <c r="Q6" s="13" t="s">
        <v>63</v>
      </c>
      <c r="R6" s="13" t="s">
        <v>64</v>
      </c>
    </row>
    <row r="7" ht="20.25" customHeight="1" spans="1:18">
      <c r="A7" s="127" t="s">
        <v>161</v>
      </c>
      <c r="B7" s="127" t="s">
        <v>162</v>
      </c>
      <c r="C7" s="127" t="s">
        <v>163</v>
      </c>
      <c r="D7" s="127" t="s">
        <v>164</v>
      </c>
      <c r="E7" s="127" t="s">
        <v>165</v>
      </c>
      <c r="F7" s="127" t="s">
        <v>166</v>
      </c>
      <c r="G7" s="127" t="s">
        <v>167</v>
      </c>
      <c r="H7" s="127" t="s">
        <v>168</v>
      </c>
      <c r="I7" s="127" t="s">
        <v>169</v>
      </c>
      <c r="J7" s="127" t="s">
        <v>170</v>
      </c>
      <c r="K7" s="127" t="s">
        <v>171</v>
      </c>
      <c r="L7" s="127" t="s">
        <v>172</v>
      </c>
      <c r="M7" s="127" t="s">
        <v>173</v>
      </c>
      <c r="N7" s="127" t="s">
        <v>174</v>
      </c>
      <c r="O7" s="127" t="s">
        <v>175</v>
      </c>
      <c r="P7" s="127" t="s">
        <v>176</v>
      </c>
      <c r="Q7" s="127" t="s">
        <v>177</v>
      </c>
      <c r="R7" s="127" t="s">
        <v>178</v>
      </c>
    </row>
    <row r="8" ht="20.25" customHeight="1" spans="1:18">
      <c r="A8" s="162" t="s">
        <v>179</v>
      </c>
      <c r="B8" s="163" t="s">
        <v>180</v>
      </c>
      <c r="C8" s="162" t="s">
        <v>181</v>
      </c>
      <c r="D8" s="164">
        <v>1829498.22</v>
      </c>
      <c r="E8" s="164">
        <v>1829498.22</v>
      </c>
      <c r="F8" s="164"/>
      <c r="G8" s="164"/>
      <c r="H8" s="164"/>
      <c r="I8" s="164"/>
      <c r="J8" s="173" t="s">
        <v>182</v>
      </c>
      <c r="K8" s="174" t="s">
        <v>180</v>
      </c>
      <c r="L8" s="173" t="s">
        <v>183</v>
      </c>
      <c r="M8" s="58">
        <v>8881303.22</v>
      </c>
      <c r="N8" s="58">
        <v>8881303.22</v>
      </c>
      <c r="O8" s="58"/>
      <c r="P8" s="58"/>
      <c r="Q8" s="58"/>
      <c r="R8" s="58"/>
    </row>
    <row r="9" ht="20.25" customHeight="1" spans="1:18">
      <c r="A9" s="162" t="s">
        <v>180</v>
      </c>
      <c r="B9" s="163" t="s">
        <v>184</v>
      </c>
      <c r="C9" s="162" t="s">
        <v>185</v>
      </c>
      <c r="D9" s="164">
        <v>1019949</v>
      </c>
      <c r="E9" s="164">
        <v>1019949</v>
      </c>
      <c r="F9" s="164"/>
      <c r="G9" s="164"/>
      <c r="H9" s="164"/>
      <c r="I9" s="164"/>
      <c r="J9" s="173" t="s">
        <v>180</v>
      </c>
      <c r="K9" s="174" t="s">
        <v>184</v>
      </c>
      <c r="L9" s="173" t="s">
        <v>186</v>
      </c>
      <c r="M9" s="58">
        <v>1751736</v>
      </c>
      <c r="N9" s="58">
        <v>1751736</v>
      </c>
      <c r="O9" s="58"/>
      <c r="P9" s="58"/>
      <c r="Q9" s="58"/>
      <c r="R9" s="58"/>
    </row>
    <row r="10" ht="20.25" customHeight="1" spans="1:18">
      <c r="A10" s="162" t="s">
        <v>180</v>
      </c>
      <c r="B10" s="163" t="s">
        <v>187</v>
      </c>
      <c r="C10" s="162" t="s">
        <v>188</v>
      </c>
      <c r="D10" s="164">
        <v>580535.34</v>
      </c>
      <c r="E10" s="164">
        <v>580535.34</v>
      </c>
      <c r="F10" s="164"/>
      <c r="G10" s="164"/>
      <c r="H10" s="164"/>
      <c r="I10" s="164"/>
      <c r="J10" s="173" t="s">
        <v>180</v>
      </c>
      <c r="K10" s="174" t="s">
        <v>187</v>
      </c>
      <c r="L10" s="173" t="s">
        <v>189</v>
      </c>
      <c r="M10" s="58">
        <v>1062672</v>
      </c>
      <c r="N10" s="58">
        <v>1062672</v>
      </c>
      <c r="O10" s="58"/>
      <c r="P10" s="58"/>
      <c r="Q10" s="58"/>
      <c r="R10" s="58"/>
    </row>
    <row r="11" ht="20.25" customHeight="1" spans="1:18">
      <c r="A11" s="162" t="s">
        <v>180</v>
      </c>
      <c r="B11" s="163" t="s">
        <v>190</v>
      </c>
      <c r="C11" s="162" t="s">
        <v>191</v>
      </c>
      <c r="D11" s="164">
        <v>125837.88</v>
      </c>
      <c r="E11" s="164">
        <v>125837.88</v>
      </c>
      <c r="F11" s="164"/>
      <c r="G11" s="164"/>
      <c r="H11" s="164"/>
      <c r="I11" s="164"/>
      <c r="J11" s="173" t="s">
        <v>180</v>
      </c>
      <c r="K11" s="174" t="s">
        <v>190</v>
      </c>
      <c r="L11" s="173" t="s">
        <v>192</v>
      </c>
      <c r="M11" s="58">
        <v>69573</v>
      </c>
      <c r="N11" s="58">
        <v>69573</v>
      </c>
      <c r="O11" s="58"/>
      <c r="P11" s="58"/>
      <c r="Q11" s="58"/>
      <c r="R11" s="58"/>
    </row>
    <row r="12" ht="20.25" customHeight="1" spans="1:18">
      <c r="A12" s="162" t="s">
        <v>180</v>
      </c>
      <c r="B12" s="163" t="s">
        <v>193</v>
      </c>
      <c r="C12" s="162" t="s">
        <v>194</v>
      </c>
      <c r="D12" s="164">
        <v>103176</v>
      </c>
      <c r="E12" s="164">
        <v>103176</v>
      </c>
      <c r="F12" s="164"/>
      <c r="G12" s="164"/>
      <c r="H12" s="164"/>
      <c r="I12" s="164"/>
      <c r="J12" s="173" t="s">
        <v>180</v>
      </c>
      <c r="K12" s="174" t="s">
        <v>195</v>
      </c>
      <c r="L12" s="173" t="s">
        <v>196</v>
      </c>
      <c r="M12" s="58">
        <v>2817759.96</v>
      </c>
      <c r="N12" s="58">
        <v>2817759.96</v>
      </c>
      <c r="O12" s="58"/>
      <c r="P12" s="58"/>
      <c r="Q12" s="58"/>
      <c r="R12" s="58"/>
    </row>
    <row r="13" ht="20.25" customHeight="1" spans="1:18">
      <c r="A13" s="162" t="s">
        <v>197</v>
      </c>
      <c r="B13" s="163" t="s">
        <v>180</v>
      </c>
      <c r="C13" s="162" t="s">
        <v>198</v>
      </c>
      <c r="D13" s="164">
        <v>1631794.88</v>
      </c>
      <c r="E13" s="164">
        <v>1001794.88</v>
      </c>
      <c r="F13" s="164">
        <v>630000</v>
      </c>
      <c r="G13" s="164"/>
      <c r="H13" s="164"/>
      <c r="I13" s="164"/>
      <c r="J13" s="173" t="s">
        <v>180</v>
      </c>
      <c r="K13" s="174" t="s">
        <v>199</v>
      </c>
      <c r="L13" s="173" t="s">
        <v>200</v>
      </c>
      <c r="M13" s="58">
        <v>863029.07</v>
      </c>
      <c r="N13" s="58">
        <v>863029.07</v>
      </c>
      <c r="O13" s="58"/>
      <c r="P13" s="58"/>
      <c r="Q13" s="58"/>
      <c r="R13" s="58"/>
    </row>
    <row r="14" ht="20.25" customHeight="1" spans="1:18">
      <c r="A14" s="162" t="s">
        <v>180</v>
      </c>
      <c r="B14" s="163" t="s">
        <v>184</v>
      </c>
      <c r="C14" s="162" t="s">
        <v>201</v>
      </c>
      <c r="D14" s="164">
        <v>1196094.88</v>
      </c>
      <c r="E14" s="164">
        <v>566094.88</v>
      </c>
      <c r="F14" s="164">
        <v>630000</v>
      </c>
      <c r="G14" s="164"/>
      <c r="H14" s="164"/>
      <c r="I14" s="164"/>
      <c r="J14" s="173" t="s">
        <v>180</v>
      </c>
      <c r="K14" s="174" t="s">
        <v>202</v>
      </c>
      <c r="L14" s="173" t="s">
        <v>203</v>
      </c>
      <c r="M14" s="58">
        <v>431514.53</v>
      </c>
      <c r="N14" s="58">
        <v>431514.53</v>
      </c>
      <c r="O14" s="58"/>
      <c r="P14" s="58"/>
      <c r="Q14" s="58"/>
      <c r="R14" s="58"/>
    </row>
    <row r="15" ht="20.25" customHeight="1" spans="1:18">
      <c r="A15" s="162" t="s">
        <v>180</v>
      </c>
      <c r="B15" s="163" t="s">
        <v>187</v>
      </c>
      <c r="C15" s="162" t="s">
        <v>204</v>
      </c>
      <c r="D15" s="164">
        <v>50000</v>
      </c>
      <c r="E15" s="164">
        <v>50000</v>
      </c>
      <c r="F15" s="164"/>
      <c r="G15" s="164"/>
      <c r="H15" s="164"/>
      <c r="I15" s="164"/>
      <c r="J15" s="173" t="s">
        <v>180</v>
      </c>
      <c r="K15" s="174" t="s">
        <v>170</v>
      </c>
      <c r="L15" s="173" t="s">
        <v>205</v>
      </c>
      <c r="M15" s="58">
        <v>446492.03</v>
      </c>
      <c r="N15" s="58">
        <v>446492.03</v>
      </c>
      <c r="O15" s="58"/>
      <c r="P15" s="58"/>
      <c r="Q15" s="58"/>
      <c r="R15" s="58"/>
    </row>
    <row r="16" ht="20.25" customHeight="1" spans="1:18">
      <c r="A16" s="162" t="s">
        <v>180</v>
      </c>
      <c r="B16" s="163" t="s">
        <v>190</v>
      </c>
      <c r="C16" s="162" t="s">
        <v>206</v>
      </c>
      <c r="D16" s="164">
        <v>50000</v>
      </c>
      <c r="E16" s="164">
        <v>50000</v>
      </c>
      <c r="F16" s="164"/>
      <c r="G16" s="164"/>
      <c r="H16" s="164"/>
      <c r="I16" s="164"/>
      <c r="J16" s="173" t="s">
        <v>180</v>
      </c>
      <c r="K16" s="174" t="s">
        <v>171</v>
      </c>
      <c r="L16" s="173" t="s">
        <v>207</v>
      </c>
      <c r="M16" s="58">
        <v>521451.8</v>
      </c>
      <c r="N16" s="58">
        <v>521451.8</v>
      </c>
      <c r="O16" s="58"/>
      <c r="P16" s="58"/>
      <c r="Q16" s="58"/>
      <c r="R16" s="58"/>
    </row>
    <row r="17" ht="20.25" customHeight="1" spans="1:18">
      <c r="A17" s="162" t="s">
        <v>180</v>
      </c>
      <c r="B17" s="163" t="s">
        <v>208</v>
      </c>
      <c r="C17" s="162" t="s">
        <v>209</v>
      </c>
      <c r="D17" s="164">
        <v>10000</v>
      </c>
      <c r="E17" s="164">
        <v>10000</v>
      </c>
      <c r="F17" s="164"/>
      <c r="G17" s="164"/>
      <c r="H17" s="164"/>
      <c r="I17" s="164"/>
      <c r="J17" s="173" t="s">
        <v>180</v>
      </c>
      <c r="K17" s="174" t="s">
        <v>172</v>
      </c>
      <c r="L17" s="173" t="s">
        <v>210</v>
      </c>
      <c r="M17" s="58">
        <v>125252.31</v>
      </c>
      <c r="N17" s="58">
        <v>125252.31</v>
      </c>
      <c r="O17" s="58"/>
      <c r="P17" s="58"/>
      <c r="Q17" s="58"/>
      <c r="R17" s="58"/>
    </row>
    <row r="18" ht="20.25" customHeight="1" spans="1:18">
      <c r="A18" s="162" t="s">
        <v>180</v>
      </c>
      <c r="B18" s="163" t="s">
        <v>211</v>
      </c>
      <c r="C18" s="162" t="s">
        <v>212</v>
      </c>
      <c r="D18" s="164">
        <v>66000</v>
      </c>
      <c r="E18" s="164">
        <v>66000</v>
      </c>
      <c r="F18" s="164"/>
      <c r="G18" s="164"/>
      <c r="H18" s="164"/>
      <c r="I18" s="164"/>
      <c r="J18" s="173" t="s">
        <v>180</v>
      </c>
      <c r="K18" s="174" t="s">
        <v>173</v>
      </c>
      <c r="L18" s="173" t="s">
        <v>191</v>
      </c>
      <c r="M18" s="58">
        <v>688646.52</v>
      </c>
      <c r="N18" s="58">
        <v>688646.52</v>
      </c>
      <c r="O18" s="58"/>
      <c r="P18" s="58"/>
      <c r="Q18" s="58"/>
      <c r="R18" s="58"/>
    </row>
    <row r="19" ht="20.25" customHeight="1" spans="1:18">
      <c r="A19" s="162" t="s">
        <v>180</v>
      </c>
      <c r="B19" s="163" t="s">
        <v>213</v>
      </c>
      <c r="C19" s="162" t="s">
        <v>214</v>
      </c>
      <c r="D19" s="164">
        <v>80000</v>
      </c>
      <c r="E19" s="164">
        <v>80000</v>
      </c>
      <c r="F19" s="164"/>
      <c r="G19" s="164"/>
      <c r="H19" s="164"/>
      <c r="I19" s="164"/>
      <c r="J19" s="173" t="s">
        <v>180</v>
      </c>
      <c r="K19" s="174" t="s">
        <v>193</v>
      </c>
      <c r="L19" s="173" t="s">
        <v>194</v>
      </c>
      <c r="M19" s="58">
        <v>103176</v>
      </c>
      <c r="N19" s="58">
        <v>103176</v>
      </c>
      <c r="O19" s="58"/>
      <c r="P19" s="58"/>
      <c r="Q19" s="58"/>
      <c r="R19" s="58"/>
    </row>
    <row r="20" ht="20.25" customHeight="1" spans="1:18">
      <c r="A20" s="162" t="s">
        <v>180</v>
      </c>
      <c r="B20" s="163" t="s">
        <v>199</v>
      </c>
      <c r="C20" s="162" t="s">
        <v>215</v>
      </c>
      <c r="D20" s="164">
        <v>100000</v>
      </c>
      <c r="E20" s="164">
        <v>100000</v>
      </c>
      <c r="F20" s="164"/>
      <c r="G20" s="164"/>
      <c r="H20" s="164"/>
      <c r="I20" s="164"/>
      <c r="J20" s="173" t="s">
        <v>216</v>
      </c>
      <c r="K20" s="174" t="s">
        <v>180</v>
      </c>
      <c r="L20" s="173" t="s">
        <v>217</v>
      </c>
      <c r="M20" s="58">
        <v>1735589.5</v>
      </c>
      <c r="N20" s="58">
        <v>1105589.5</v>
      </c>
      <c r="O20" s="58">
        <v>630000</v>
      </c>
      <c r="P20" s="58"/>
      <c r="Q20" s="58"/>
      <c r="R20" s="58"/>
    </row>
    <row r="21" ht="20.25" customHeight="1" spans="1:18">
      <c r="A21" s="162" t="s">
        <v>180</v>
      </c>
      <c r="B21" s="163" t="s">
        <v>202</v>
      </c>
      <c r="C21" s="162" t="s">
        <v>218</v>
      </c>
      <c r="D21" s="164">
        <v>50000</v>
      </c>
      <c r="E21" s="164">
        <v>50000</v>
      </c>
      <c r="F21" s="164"/>
      <c r="G21" s="164"/>
      <c r="H21" s="164"/>
      <c r="I21" s="164"/>
      <c r="J21" s="173" t="s">
        <v>180</v>
      </c>
      <c r="K21" s="174" t="s">
        <v>184</v>
      </c>
      <c r="L21" s="173" t="s">
        <v>219</v>
      </c>
      <c r="M21" s="58">
        <v>865300</v>
      </c>
      <c r="N21" s="58">
        <v>235300</v>
      </c>
      <c r="O21" s="58">
        <v>630000</v>
      </c>
      <c r="P21" s="58"/>
      <c r="Q21" s="58"/>
      <c r="R21" s="58"/>
    </row>
    <row r="22" ht="20.25" customHeight="1" spans="1:18">
      <c r="A22" s="162" t="s">
        <v>180</v>
      </c>
      <c r="B22" s="163" t="s">
        <v>193</v>
      </c>
      <c r="C22" s="162" t="s">
        <v>220</v>
      </c>
      <c r="D22" s="164">
        <v>29700</v>
      </c>
      <c r="E22" s="164">
        <v>29700</v>
      </c>
      <c r="F22" s="164"/>
      <c r="G22" s="164"/>
      <c r="H22" s="164"/>
      <c r="I22" s="164"/>
      <c r="J22" s="173" t="s">
        <v>180</v>
      </c>
      <c r="K22" s="174" t="s">
        <v>187</v>
      </c>
      <c r="L22" s="173" t="s">
        <v>221</v>
      </c>
      <c r="M22" s="58">
        <v>9000</v>
      </c>
      <c r="N22" s="58">
        <v>9000</v>
      </c>
      <c r="O22" s="58"/>
      <c r="P22" s="58"/>
      <c r="Q22" s="58"/>
      <c r="R22" s="58"/>
    </row>
    <row r="23" ht="20.25" customHeight="1" spans="1:18">
      <c r="A23" s="162" t="s">
        <v>222</v>
      </c>
      <c r="B23" s="163" t="s">
        <v>180</v>
      </c>
      <c r="C23" s="162" t="s">
        <v>223</v>
      </c>
      <c r="D23" s="164">
        <v>81000</v>
      </c>
      <c r="E23" s="164">
        <v>81000</v>
      </c>
      <c r="F23" s="164"/>
      <c r="G23" s="164"/>
      <c r="H23" s="164"/>
      <c r="I23" s="164"/>
      <c r="J23" s="173" t="s">
        <v>180</v>
      </c>
      <c r="K23" s="174" t="s">
        <v>211</v>
      </c>
      <c r="L23" s="173" t="s">
        <v>224</v>
      </c>
      <c r="M23" s="58">
        <v>1500</v>
      </c>
      <c r="N23" s="58">
        <v>1500</v>
      </c>
      <c r="O23" s="58"/>
      <c r="P23" s="58"/>
      <c r="Q23" s="58"/>
      <c r="R23" s="58"/>
    </row>
    <row r="24" ht="20.25" customHeight="1" spans="1:18">
      <c r="A24" s="162" t="s">
        <v>180</v>
      </c>
      <c r="B24" s="163" t="s">
        <v>213</v>
      </c>
      <c r="C24" s="162" t="s">
        <v>225</v>
      </c>
      <c r="D24" s="164">
        <v>81000</v>
      </c>
      <c r="E24" s="164">
        <v>81000</v>
      </c>
      <c r="F24" s="164"/>
      <c r="G24" s="164"/>
      <c r="H24" s="164"/>
      <c r="I24" s="164"/>
      <c r="J24" s="173" t="s">
        <v>180</v>
      </c>
      <c r="K24" s="174" t="s">
        <v>213</v>
      </c>
      <c r="L24" s="173" t="s">
        <v>226</v>
      </c>
      <c r="M24" s="58">
        <v>29000</v>
      </c>
      <c r="N24" s="58">
        <v>29000</v>
      </c>
      <c r="O24" s="58"/>
      <c r="P24" s="58"/>
      <c r="Q24" s="58"/>
      <c r="R24" s="58"/>
    </row>
    <row r="25" ht="20.25" customHeight="1" spans="1:18">
      <c r="A25" s="162" t="s">
        <v>227</v>
      </c>
      <c r="B25" s="163" t="s">
        <v>180</v>
      </c>
      <c r="C25" s="162" t="s">
        <v>228</v>
      </c>
      <c r="D25" s="164">
        <v>7155599.62</v>
      </c>
      <c r="E25" s="164">
        <v>7155599.62</v>
      </c>
      <c r="F25" s="164"/>
      <c r="G25" s="164"/>
      <c r="H25" s="164"/>
      <c r="I25" s="164"/>
      <c r="J25" s="173" t="s">
        <v>180</v>
      </c>
      <c r="K25" s="174" t="s">
        <v>195</v>
      </c>
      <c r="L25" s="173" t="s">
        <v>229</v>
      </c>
      <c r="M25" s="58">
        <v>62000</v>
      </c>
      <c r="N25" s="58">
        <v>62000</v>
      </c>
      <c r="O25" s="58"/>
      <c r="P25" s="58"/>
      <c r="Q25" s="58"/>
      <c r="R25" s="58"/>
    </row>
    <row r="26" ht="20.25" customHeight="1" spans="1:18">
      <c r="A26" s="162" t="s">
        <v>180</v>
      </c>
      <c r="B26" s="163" t="s">
        <v>184</v>
      </c>
      <c r="C26" s="162" t="s">
        <v>230</v>
      </c>
      <c r="D26" s="164">
        <v>7051805</v>
      </c>
      <c r="E26" s="164">
        <v>7051805</v>
      </c>
      <c r="F26" s="164"/>
      <c r="G26" s="164"/>
      <c r="H26" s="164"/>
      <c r="I26" s="164"/>
      <c r="J26" s="173" t="s">
        <v>180</v>
      </c>
      <c r="K26" s="174" t="s">
        <v>171</v>
      </c>
      <c r="L26" s="173" t="s">
        <v>231</v>
      </c>
      <c r="M26" s="58">
        <v>84250</v>
      </c>
      <c r="N26" s="58">
        <v>84250</v>
      </c>
      <c r="O26" s="58"/>
      <c r="P26" s="58"/>
      <c r="Q26" s="58"/>
      <c r="R26" s="58"/>
    </row>
    <row r="27" ht="20.25" customHeight="1" spans="1:18">
      <c r="A27" s="162" t="s">
        <v>180</v>
      </c>
      <c r="B27" s="163" t="s">
        <v>187</v>
      </c>
      <c r="C27" s="162" t="s">
        <v>232</v>
      </c>
      <c r="D27" s="164">
        <v>103794.62</v>
      </c>
      <c r="E27" s="164">
        <v>103794.62</v>
      </c>
      <c r="F27" s="164"/>
      <c r="G27" s="164"/>
      <c r="H27" s="164"/>
      <c r="I27" s="164"/>
      <c r="J27" s="173" t="s">
        <v>180</v>
      </c>
      <c r="K27" s="174" t="s">
        <v>173</v>
      </c>
      <c r="L27" s="173" t="s">
        <v>218</v>
      </c>
      <c r="M27" s="58">
        <v>50000</v>
      </c>
      <c r="N27" s="58">
        <v>50000</v>
      </c>
      <c r="O27" s="58"/>
      <c r="P27" s="58"/>
      <c r="Q27" s="58"/>
      <c r="R27" s="58"/>
    </row>
    <row r="28" ht="20.25" customHeight="1" spans="1:18">
      <c r="A28" s="162" t="s">
        <v>233</v>
      </c>
      <c r="B28" s="163" t="s">
        <v>180</v>
      </c>
      <c r="C28" s="162" t="s">
        <v>234</v>
      </c>
      <c r="D28" s="164">
        <v>329730.6</v>
      </c>
      <c r="E28" s="164"/>
      <c r="F28" s="164">
        <v>329730.6</v>
      </c>
      <c r="G28" s="164"/>
      <c r="H28" s="164"/>
      <c r="I28" s="164"/>
      <c r="J28" s="173" t="s">
        <v>180</v>
      </c>
      <c r="K28" s="174" t="s">
        <v>174</v>
      </c>
      <c r="L28" s="173" t="s">
        <v>235</v>
      </c>
      <c r="M28" s="58">
        <v>30000</v>
      </c>
      <c r="N28" s="58">
        <v>30000</v>
      </c>
      <c r="O28" s="58"/>
      <c r="P28" s="58"/>
      <c r="Q28" s="58"/>
      <c r="R28" s="58"/>
    </row>
    <row r="29" ht="20.25" customHeight="1" spans="1:18">
      <c r="A29" s="162" t="s">
        <v>180</v>
      </c>
      <c r="B29" s="163" t="s">
        <v>193</v>
      </c>
      <c r="C29" s="162" t="s">
        <v>236</v>
      </c>
      <c r="D29" s="164">
        <v>329730.6</v>
      </c>
      <c r="E29" s="164"/>
      <c r="F29" s="164">
        <v>329730.6</v>
      </c>
      <c r="G29" s="164"/>
      <c r="H29" s="164"/>
      <c r="I29" s="164"/>
      <c r="J29" s="173" t="s">
        <v>180</v>
      </c>
      <c r="K29" s="174" t="s">
        <v>175</v>
      </c>
      <c r="L29" s="173" t="s">
        <v>204</v>
      </c>
      <c r="M29" s="58">
        <v>50000</v>
      </c>
      <c r="N29" s="58">
        <v>50000</v>
      </c>
      <c r="O29" s="58"/>
      <c r="P29" s="58"/>
      <c r="Q29" s="58"/>
      <c r="R29" s="58"/>
    </row>
    <row r="30" ht="20.25" customHeight="1" spans="1:18">
      <c r="A30" s="162" t="s">
        <v>237</v>
      </c>
      <c r="B30" s="163" t="s">
        <v>180</v>
      </c>
      <c r="C30" s="162" t="s">
        <v>238</v>
      </c>
      <c r="D30" s="164">
        <v>9276714</v>
      </c>
      <c r="E30" s="164">
        <v>9107514</v>
      </c>
      <c r="F30" s="164">
        <v>169200</v>
      </c>
      <c r="G30" s="164"/>
      <c r="H30" s="164"/>
      <c r="I30" s="164"/>
      <c r="J30" s="173" t="s">
        <v>180</v>
      </c>
      <c r="K30" s="174" t="s">
        <v>176</v>
      </c>
      <c r="L30" s="173" t="s">
        <v>206</v>
      </c>
      <c r="M30" s="58">
        <v>50000</v>
      </c>
      <c r="N30" s="58">
        <v>50000</v>
      </c>
      <c r="O30" s="58"/>
      <c r="P30" s="58"/>
      <c r="Q30" s="58"/>
      <c r="R30" s="58"/>
    </row>
    <row r="31" ht="20.25" customHeight="1" spans="1:18">
      <c r="A31" s="162" t="s">
        <v>180</v>
      </c>
      <c r="B31" s="163" t="s">
        <v>184</v>
      </c>
      <c r="C31" s="162" t="s">
        <v>239</v>
      </c>
      <c r="D31" s="164">
        <v>9276714</v>
      </c>
      <c r="E31" s="164">
        <v>9107514</v>
      </c>
      <c r="F31" s="164">
        <v>169200</v>
      </c>
      <c r="G31" s="164"/>
      <c r="H31" s="164"/>
      <c r="I31" s="164"/>
      <c r="J31" s="173" t="s">
        <v>180</v>
      </c>
      <c r="K31" s="174" t="s">
        <v>177</v>
      </c>
      <c r="L31" s="173" t="s">
        <v>214</v>
      </c>
      <c r="M31" s="58">
        <v>80000</v>
      </c>
      <c r="N31" s="58">
        <v>80000</v>
      </c>
      <c r="O31" s="58"/>
      <c r="P31" s="58"/>
      <c r="Q31" s="58"/>
      <c r="R31" s="58"/>
    </row>
    <row r="32" ht="20.25" customHeight="1" spans="1:18">
      <c r="A32" s="165"/>
      <c r="B32" s="166"/>
      <c r="C32" s="165"/>
      <c r="D32" s="35"/>
      <c r="E32" s="35"/>
      <c r="F32" s="35"/>
      <c r="G32" s="35"/>
      <c r="H32" s="35"/>
      <c r="I32" s="35"/>
      <c r="J32" s="173" t="s">
        <v>180</v>
      </c>
      <c r="K32" s="174" t="s">
        <v>178</v>
      </c>
      <c r="L32" s="173" t="s">
        <v>240</v>
      </c>
      <c r="M32" s="58">
        <v>10000</v>
      </c>
      <c r="N32" s="58">
        <v>10000</v>
      </c>
      <c r="O32" s="58"/>
      <c r="P32" s="58"/>
      <c r="Q32" s="58"/>
      <c r="R32" s="58"/>
    </row>
    <row r="33" ht="20.25" customHeight="1" spans="1:18">
      <c r="A33" s="165"/>
      <c r="B33" s="166"/>
      <c r="C33" s="165"/>
      <c r="D33" s="35"/>
      <c r="E33" s="35"/>
      <c r="F33" s="35"/>
      <c r="G33" s="35"/>
      <c r="H33" s="35"/>
      <c r="I33" s="35"/>
      <c r="J33" s="173" t="s">
        <v>180</v>
      </c>
      <c r="K33" s="174" t="s">
        <v>241</v>
      </c>
      <c r="L33" s="173" t="s">
        <v>242</v>
      </c>
      <c r="M33" s="58">
        <v>16000</v>
      </c>
      <c r="N33" s="58">
        <v>16000</v>
      </c>
      <c r="O33" s="58"/>
      <c r="P33" s="58"/>
      <c r="Q33" s="58"/>
      <c r="R33" s="58"/>
    </row>
    <row r="34" ht="20.25" customHeight="1" spans="1:18">
      <c r="A34" s="165"/>
      <c r="B34" s="166"/>
      <c r="C34" s="165"/>
      <c r="D34" s="35"/>
      <c r="E34" s="35"/>
      <c r="F34" s="35"/>
      <c r="G34" s="35"/>
      <c r="H34" s="35"/>
      <c r="I34" s="35"/>
      <c r="J34" s="173" t="s">
        <v>180</v>
      </c>
      <c r="K34" s="174" t="s">
        <v>243</v>
      </c>
      <c r="L34" s="173" t="s">
        <v>212</v>
      </c>
      <c r="M34" s="58">
        <v>50000</v>
      </c>
      <c r="N34" s="58">
        <v>50000</v>
      </c>
      <c r="O34" s="58"/>
      <c r="P34" s="58"/>
      <c r="Q34" s="58"/>
      <c r="R34" s="58"/>
    </row>
    <row r="35" ht="20.25" customHeight="1" spans="1:18">
      <c r="A35" s="165"/>
      <c r="B35" s="166"/>
      <c r="C35" s="165"/>
      <c r="D35" s="35"/>
      <c r="E35" s="35"/>
      <c r="F35" s="35"/>
      <c r="G35" s="35"/>
      <c r="H35" s="35"/>
      <c r="I35" s="35"/>
      <c r="J35" s="173" t="s">
        <v>180</v>
      </c>
      <c r="K35" s="174" t="s">
        <v>244</v>
      </c>
      <c r="L35" s="173" t="s">
        <v>245</v>
      </c>
      <c r="M35" s="58">
        <v>85046.1</v>
      </c>
      <c r="N35" s="58">
        <v>85046.1</v>
      </c>
      <c r="O35" s="58"/>
      <c r="P35" s="58"/>
      <c r="Q35" s="58"/>
      <c r="R35" s="58"/>
    </row>
    <row r="36" ht="20.25" customHeight="1" spans="1:18">
      <c r="A36" s="165"/>
      <c r="B36" s="166"/>
      <c r="C36" s="165"/>
      <c r="D36" s="35"/>
      <c r="E36" s="35"/>
      <c r="F36" s="35"/>
      <c r="G36" s="35"/>
      <c r="H36" s="35"/>
      <c r="I36" s="35"/>
      <c r="J36" s="173" t="s">
        <v>180</v>
      </c>
      <c r="K36" s="174" t="s">
        <v>246</v>
      </c>
      <c r="L36" s="173" t="s">
        <v>247</v>
      </c>
      <c r="M36" s="58">
        <v>43793.4</v>
      </c>
      <c r="N36" s="58">
        <v>43793.4</v>
      </c>
      <c r="O36" s="58"/>
      <c r="P36" s="58"/>
      <c r="Q36" s="58"/>
      <c r="R36" s="58"/>
    </row>
    <row r="37" ht="20.25" customHeight="1" spans="1:18">
      <c r="A37" s="165"/>
      <c r="B37" s="166"/>
      <c r="C37" s="165"/>
      <c r="D37" s="35"/>
      <c r="E37" s="35"/>
      <c r="F37" s="35"/>
      <c r="G37" s="35"/>
      <c r="H37" s="35"/>
      <c r="I37" s="35"/>
      <c r="J37" s="173" t="s">
        <v>180</v>
      </c>
      <c r="K37" s="174" t="s">
        <v>248</v>
      </c>
      <c r="L37" s="173" t="s">
        <v>215</v>
      </c>
      <c r="M37" s="58">
        <v>100000</v>
      </c>
      <c r="N37" s="58">
        <v>100000</v>
      </c>
      <c r="O37" s="58"/>
      <c r="P37" s="58"/>
      <c r="Q37" s="58"/>
      <c r="R37" s="58"/>
    </row>
    <row r="38" ht="20.25" customHeight="1" spans="1:18">
      <c r="A38" s="165"/>
      <c r="B38" s="166"/>
      <c r="C38" s="165"/>
      <c r="D38" s="35"/>
      <c r="E38" s="35"/>
      <c r="F38" s="35"/>
      <c r="G38" s="35"/>
      <c r="H38" s="35"/>
      <c r="I38" s="35"/>
      <c r="J38" s="173" t="s">
        <v>180</v>
      </c>
      <c r="K38" s="174" t="s">
        <v>249</v>
      </c>
      <c r="L38" s="173" t="s">
        <v>250</v>
      </c>
      <c r="M38" s="58">
        <v>90000</v>
      </c>
      <c r="N38" s="58">
        <v>90000</v>
      </c>
      <c r="O38" s="58"/>
      <c r="P38" s="58"/>
      <c r="Q38" s="58"/>
      <c r="R38" s="58"/>
    </row>
    <row r="39" ht="20.25" customHeight="1" spans="1:18">
      <c r="A39" s="165"/>
      <c r="B39" s="166"/>
      <c r="C39" s="165"/>
      <c r="D39" s="35"/>
      <c r="E39" s="35"/>
      <c r="F39" s="35"/>
      <c r="G39" s="35"/>
      <c r="H39" s="35"/>
      <c r="I39" s="35"/>
      <c r="J39" s="173" t="s">
        <v>180</v>
      </c>
      <c r="K39" s="174" t="s">
        <v>193</v>
      </c>
      <c r="L39" s="173" t="s">
        <v>220</v>
      </c>
      <c r="M39" s="58">
        <v>29700</v>
      </c>
      <c r="N39" s="58">
        <v>29700</v>
      </c>
      <c r="O39" s="58"/>
      <c r="P39" s="58"/>
      <c r="Q39" s="58"/>
      <c r="R39" s="58"/>
    </row>
    <row r="40" ht="20.25" customHeight="1" spans="1:18">
      <c r="A40" s="165"/>
      <c r="B40" s="166"/>
      <c r="C40" s="165"/>
      <c r="D40" s="35"/>
      <c r="E40" s="35"/>
      <c r="F40" s="35"/>
      <c r="G40" s="35"/>
      <c r="H40" s="35"/>
      <c r="I40" s="35"/>
      <c r="J40" s="173" t="s">
        <v>251</v>
      </c>
      <c r="K40" s="174" t="s">
        <v>180</v>
      </c>
      <c r="L40" s="173" t="s">
        <v>238</v>
      </c>
      <c r="M40" s="58">
        <v>9276714</v>
      </c>
      <c r="N40" s="58">
        <v>9107514</v>
      </c>
      <c r="O40" s="58">
        <v>169200</v>
      </c>
      <c r="P40" s="58"/>
      <c r="Q40" s="58"/>
      <c r="R40" s="58"/>
    </row>
    <row r="41" ht="20.25" customHeight="1" spans="1:18">
      <c r="A41" s="165"/>
      <c r="B41" s="166"/>
      <c r="C41" s="165"/>
      <c r="D41" s="35"/>
      <c r="E41" s="35"/>
      <c r="F41" s="35"/>
      <c r="G41" s="35"/>
      <c r="H41" s="35"/>
      <c r="I41" s="35"/>
      <c r="J41" s="173" t="s">
        <v>180</v>
      </c>
      <c r="K41" s="174" t="s">
        <v>211</v>
      </c>
      <c r="L41" s="173" t="s">
        <v>252</v>
      </c>
      <c r="M41" s="58">
        <v>9276714</v>
      </c>
      <c r="N41" s="58">
        <v>9107514</v>
      </c>
      <c r="O41" s="58">
        <v>169200</v>
      </c>
      <c r="P41" s="58"/>
      <c r="Q41" s="58"/>
      <c r="R41" s="58"/>
    </row>
    <row r="42" ht="20.25" customHeight="1" spans="1:18">
      <c r="A42" s="165"/>
      <c r="B42" s="166"/>
      <c r="C42" s="165"/>
      <c r="D42" s="35"/>
      <c r="E42" s="35"/>
      <c r="F42" s="35"/>
      <c r="G42" s="35"/>
      <c r="H42" s="35"/>
      <c r="I42" s="35"/>
      <c r="J42" s="173" t="s">
        <v>253</v>
      </c>
      <c r="K42" s="174" t="s">
        <v>180</v>
      </c>
      <c r="L42" s="173" t="s">
        <v>254</v>
      </c>
      <c r="M42" s="58">
        <v>81000</v>
      </c>
      <c r="N42" s="58">
        <v>81000</v>
      </c>
      <c r="O42" s="58"/>
      <c r="P42" s="58"/>
      <c r="Q42" s="58"/>
      <c r="R42" s="58"/>
    </row>
    <row r="43" ht="20.25" customHeight="1" spans="1:18">
      <c r="A43" s="165"/>
      <c r="B43" s="166"/>
      <c r="C43" s="165"/>
      <c r="D43" s="35"/>
      <c r="E43" s="35"/>
      <c r="F43" s="35"/>
      <c r="G43" s="35"/>
      <c r="H43" s="35"/>
      <c r="I43" s="35"/>
      <c r="J43" s="173" t="s">
        <v>180</v>
      </c>
      <c r="K43" s="174" t="s">
        <v>187</v>
      </c>
      <c r="L43" s="173" t="s">
        <v>255</v>
      </c>
      <c r="M43" s="58">
        <v>81000</v>
      </c>
      <c r="N43" s="58">
        <v>81000</v>
      </c>
      <c r="O43" s="58"/>
      <c r="P43" s="58"/>
      <c r="Q43" s="58"/>
      <c r="R43" s="58"/>
    </row>
    <row r="44" ht="20.25" customHeight="1" spans="1:18">
      <c r="A44" s="165"/>
      <c r="B44" s="166"/>
      <c r="C44" s="165"/>
      <c r="D44" s="35"/>
      <c r="E44" s="35"/>
      <c r="F44" s="35"/>
      <c r="G44" s="35"/>
      <c r="H44" s="35"/>
      <c r="I44" s="35"/>
      <c r="J44" s="173" t="s">
        <v>256</v>
      </c>
      <c r="K44" s="174" t="s">
        <v>180</v>
      </c>
      <c r="L44" s="173" t="s">
        <v>234</v>
      </c>
      <c r="M44" s="58">
        <v>329730.6</v>
      </c>
      <c r="N44" s="58"/>
      <c r="O44" s="58">
        <v>329730.6</v>
      </c>
      <c r="P44" s="58"/>
      <c r="Q44" s="58"/>
      <c r="R44" s="58"/>
    </row>
    <row r="45" ht="20.25" customHeight="1" spans="1:18">
      <c r="A45" s="165"/>
      <c r="B45" s="166"/>
      <c r="C45" s="165"/>
      <c r="D45" s="35"/>
      <c r="E45" s="35"/>
      <c r="F45" s="35"/>
      <c r="G45" s="35"/>
      <c r="H45" s="35"/>
      <c r="I45" s="35"/>
      <c r="J45" s="173" t="s">
        <v>180</v>
      </c>
      <c r="K45" s="174" t="s">
        <v>193</v>
      </c>
      <c r="L45" s="173" t="s">
        <v>236</v>
      </c>
      <c r="M45" s="58">
        <v>329730.6</v>
      </c>
      <c r="N45" s="58"/>
      <c r="O45" s="58">
        <v>329730.6</v>
      </c>
      <c r="P45" s="58"/>
      <c r="Q45" s="58"/>
      <c r="R45" s="58"/>
    </row>
    <row r="46" ht="20.25" customHeight="1" spans="1:18">
      <c r="A46" s="167" t="s">
        <v>30</v>
      </c>
      <c r="B46" s="168"/>
      <c r="C46" s="169"/>
      <c r="D46" s="170">
        <v>20304337.32</v>
      </c>
      <c r="E46" s="170">
        <v>19175406.72</v>
      </c>
      <c r="F46" s="170">
        <v>1128930.6</v>
      </c>
      <c r="G46" s="170"/>
      <c r="H46" s="170"/>
      <c r="I46" s="170"/>
      <c r="J46" s="167" t="s">
        <v>30</v>
      </c>
      <c r="K46" s="168"/>
      <c r="L46" s="169"/>
      <c r="M46" s="63">
        <v>20304337.32</v>
      </c>
      <c r="N46" s="63">
        <v>19175406.72</v>
      </c>
      <c r="O46" s="63">
        <v>1128930.6</v>
      </c>
      <c r="P46" s="63"/>
      <c r="Q46" s="63"/>
      <c r="R46" s="63"/>
    </row>
  </sheetData>
  <mergeCells count="12">
    <mergeCell ref="A2:R2"/>
    <mergeCell ref="A3:Q3"/>
    <mergeCell ref="A4:I4"/>
    <mergeCell ref="J4:R4"/>
    <mergeCell ref="A5:C5"/>
    <mergeCell ref="D5:F5"/>
    <mergeCell ref="G5:I5"/>
    <mergeCell ref="J5:L5"/>
    <mergeCell ref="M5:O5"/>
    <mergeCell ref="P5:R5"/>
    <mergeCell ref="A46:C46"/>
    <mergeCell ref="J46:L46"/>
  </mergeCells>
  <pageMargins left="0.354166666666667" right="0.104166666666667" top="0.260416666666667" bottom="0.260416666666667" header="0" footer="0"/>
  <pageSetup paperSize="9" scale="63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I42"/>
  <sheetViews>
    <sheetView workbookViewId="0">
      <selection activeCell="C6" sqref="C6"/>
    </sheetView>
  </sheetViews>
  <sheetFormatPr defaultColWidth="10.3333333333333" defaultRowHeight="14.25" customHeight="1"/>
  <cols>
    <col min="1" max="1" width="23.5" style="120" customWidth="1"/>
    <col min="2" max="2" width="33.1666666666667" style="120" customWidth="1"/>
    <col min="3" max="3" width="28.3333333333333" style="1" customWidth="1"/>
    <col min="4" max="4" width="21.5" style="1" customWidth="1"/>
    <col min="5" max="9" width="28.3333333333333" style="1" customWidth="1"/>
    <col min="10" max="16384" width="10.3333333333333" style="2" customWidth="1"/>
  </cols>
  <sheetData>
    <row r="1" s="1" customFormat="1" ht="24" customHeight="1" spans="1:9">
      <c r="A1" s="120"/>
      <c r="B1" s="120"/>
      <c r="D1" s="149"/>
      <c r="F1" s="69"/>
      <c r="G1" s="69"/>
      <c r="H1" s="69"/>
      <c r="I1" s="39" t="s">
        <v>257</v>
      </c>
    </row>
    <row r="2" s="1" customFormat="1" ht="32.25" customHeight="1" spans="1:9">
      <c r="A2" s="150" t="s">
        <v>258</v>
      </c>
      <c r="B2" s="41"/>
      <c r="C2" s="41"/>
      <c r="D2" s="41"/>
      <c r="E2" s="41"/>
      <c r="F2" s="41"/>
      <c r="G2" s="41"/>
      <c r="H2" s="41"/>
      <c r="I2" s="41"/>
    </row>
    <row r="3" s="107" customFormat="1" ht="15" customHeight="1" spans="1:9">
      <c r="A3" s="108" t="s">
        <v>2</v>
      </c>
      <c r="B3" s="128"/>
      <c r="F3" s="115"/>
      <c r="G3" s="115"/>
      <c r="H3" s="115"/>
      <c r="I3" s="39" t="s">
        <v>3</v>
      </c>
    </row>
    <row r="4" s="1" customFormat="1" ht="20.25" customHeight="1" spans="1:9">
      <c r="A4" s="151" t="s">
        <v>136</v>
      </c>
      <c r="B4" s="152"/>
      <c r="C4" s="73" t="s">
        <v>34</v>
      </c>
      <c r="D4" s="74" t="s">
        <v>63</v>
      </c>
      <c r="E4" s="74"/>
      <c r="F4" s="74"/>
      <c r="G4" s="74"/>
      <c r="H4" s="75"/>
      <c r="I4" s="154" t="s">
        <v>64</v>
      </c>
    </row>
    <row r="5" s="1" customFormat="1" ht="20.25" customHeight="1" spans="1:9">
      <c r="A5" s="127" t="s">
        <v>52</v>
      </c>
      <c r="B5" s="153" t="s">
        <v>53</v>
      </c>
      <c r="C5" s="76"/>
      <c r="D5" s="75" t="s">
        <v>36</v>
      </c>
      <c r="E5" s="59" t="s">
        <v>183</v>
      </c>
      <c r="F5" s="59" t="s">
        <v>217</v>
      </c>
      <c r="G5" s="59" t="s">
        <v>259</v>
      </c>
      <c r="H5" s="59" t="s">
        <v>254</v>
      </c>
      <c r="I5" s="155"/>
    </row>
    <row r="6" s="1" customFormat="1" ht="20.25" customHeight="1" spans="1:9">
      <c r="A6" s="127" t="s">
        <v>161</v>
      </c>
      <c r="B6" s="153" t="s">
        <v>162</v>
      </c>
      <c r="C6" s="127" t="s">
        <v>163</v>
      </c>
      <c r="D6" s="127" t="s">
        <v>164</v>
      </c>
      <c r="E6" s="127" t="s">
        <v>165</v>
      </c>
      <c r="F6" s="127" t="s">
        <v>166</v>
      </c>
      <c r="G6" s="127" t="s">
        <v>167</v>
      </c>
      <c r="H6" s="127" t="s">
        <v>168</v>
      </c>
      <c r="I6" s="156" t="s">
        <v>169</v>
      </c>
    </row>
    <row r="7" s="1" customFormat="1" ht="20.25" customHeight="1" spans="1:9">
      <c r="A7" s="67" t="s">
        <v>65</v>
      </c>
      <c r="B7" s="67" t="s">
        <v>66</v>
      </c>
      <c r="C7" s="63">
        <v>306005.94</v>
      </c>
      <c r="D7" s="63">
        <v>280805.94</v>
      </c>
      <c r="E7" s="63">
        <v>203676.02</v>
      </c>
      <c r="F7" s="63">
        <v>33129.92</v>
      </c>
      <c r="G7" s="63">
        <v>42000</v>
      </c>
      <c r="H7" s="63">
        <v>2000</v>
      </c>
      <c r="I7" s="63">
        <v>25200</v>
      </c>
    </row>
    <row r="8" ht="20.25" customHeight="1" spans="1:9">
      <c r="A8" s="67" t="s">
        <v>67</v>
      </c>
      <c r="B8" s="67" t="s">
        <v>68</v>
      </c>
      <c r="C8" s="63">
        <v>128376</v>
      </c>
      <c r="D8" s="63">
        <v>128376</v>
      </c>
      <c r="E8" s="63">
        <v>103176</v>
      </c>
      <c r="F8" s="63"/>
      <c r="G8" s="63">
        <v>25200</v>
      </c>
      <c r="H8" s="63"/>
      <c r="I8" s="63"/>
    </row>
    <row r="9" ht="20.25" customHeight="1" spans="1:9">
      <c r="A9" s="67" t="s">
        <v>69</v>
      </c>
      <c r="B9" s="67" t="s">
        <v>70</v>
      </c>
      <c r="C9" s="63">
        <v>25200</v>
      </c>
      <c r="D9" s="63">
        <v>25200</v>
      </c>
      <c r="E9" s="63"/>
      <c r="F9" s="63"/>
      <c r="G9" s="63">
        <v>25200</v>
      </c>
      <c r="H9" s="63"/>
      <c r="I9" s="63"/>
    </row>
    <row r="10" ht="22.5" spans="1:9">
      <c r="A10" s="67" t="s">
        <v>71</v>
      </c>
      <c r="B10" s="67" t="s">
        <v>72</v>
      </c>
      <c r="C10" s="63">
        <v>103176</v>
      </c>
      <c r="D10" s="63">
        <v>103176</v>
      </c>
      <c r="E10" s="63">
        <v>103176</v>
      </c>
      <c r="F10" s="63"/>
      <c r="G10" s="63"/>
      <c r="H10" s="63"/>
      <c r="I10" s="63"/>
    </row>
    <row r="11" ht="20.25" customHeight="1" spans="1:9">
      <c r="A11" s="67" t="s">
        <v>73</v>
      </c>
      <c r="B11" s="67" t="s">
        <v>74</v>
      </c>
      <c r="C11" s="63">
        <v>135629.94</v>
      </c>
      <c r="D11" s="63">
        <v>135629.94</v>
      </c>
      <c r="E11" s="63">
        <v>100500.02</v>
      </c>
      <c r="F11" s="63">
        <v>33129.92</v>
      </c>
      <c r="G11" s="63"/>
      <c r="H11" s="63">
        <v>2000</v>
      </c>
      <c r="I11" s="63"/>
    </row>
    <row r="12" ht="20.25" customHeight="1" spans="1:9">
      <c r="A12" s="67" t="s">
        <v>75</v>
      </c>
      <c r="B12" s="67" t="s">
        <v>70</v>
      </c>
      <c r="C12" s="63">
        <v>135629.94</v>
      </c>
      <c r="D12" s="63">
        <v>135629.94</v>
      </c>
      <c r="E12" s="63">
        <v>100500.02</v>
      </c>
      <c r="F12" s="63">
        <v>33129.92</v>
      </c>
      <c r="G12" s="63"/>
      <c r="H12" s="63">
        <v>2000</v>
      </c>
      <c r="I12" s="63"/>
    </row>
    <row r="13" ht="20.25" customHeight="1" spans="1:9">
      <c r="A13" s="67" t="s">
        <v>76</v>
      </c>
      <c r="B13" s="67" t="s">
        <v>77</v>
      </c>
      <c r="C13" s="63">
        <v>25200</v>
      </c>
      <c r="D13" s="63"/>
      <c r="E13" s="63"/>
      <c r="F13" s="63"/>
      <c r="G13" s="63"/>
      <c r="H13" s="63"/>
      <c r="I13" s="63">
        <v>25200</v>
      </c>
    </row>
    <row r="14" ht="20.25" customHeight="1" spans="1:9">
      <c r="A14" s="67" t="s">
        <v>78</v>
      </c>
      <c r="B14" s="67" t="s">
        <v>79</v>
      </c>
      <c r="C14" s="63">
        <v>25200</v>
      </c>
      <c r="D14" s="63"/>
      <c r="E14" s="63"/>
      <c r="F14" s="63"/>
      <c r="G14" s="63"/>
      <c r="H14" s="63"/>
      <c r="I14" s="63">
        <v>25200</v>
      </c>
    </row>
    <row r="15" ht="20.25" customHeight="1" spans="1:9">
      <c r="A15" s="67" t="s">
        <v>80</v>
      </c>
      <c r="B15" s="67" t="s">
        <v>81</v>
      </c>
      <c r="C15" s="63">
        <v>16800</v>
      </c>
      <c r="D15" s="63">
        <v>16800</v>
      </c>
      <c r="E15" s="63"/>
      <c r="F15" s="63"/>
      <c r="G15" s="63">
        <v>16800</v>
      </c>
      <c r="H15" s="63"/>
      <c r="I15" s="63"/>
    </row>
    <row r="16" ht="20.25" customHeight="1" spans="1:9">
      <c r="A16" s="67" t="s">
        <v>82</v>
      </c>
      <c r="B16" s="67" t="s">
        <v>70</v>
      </c>
      <c r="C16" s="63">
        <v>16800</v>
      </c>
      <c r="D16" s="63">
        <v>16800</v>
      </c>
      <c r="E16" s="63"/>
      <c r="F16" s="63"/>
      <c r="G16" s="63">
        <v>16800</v>
      </c>
      <c r="H16" s="63"/>
      <c r="I16" s="63"/>
    </row>
    <row r="17" ht="20.25" customHeight="1" spans="1:9">
      <c r="A17" s="67" t="s">
        <v>83</v>
      </c>
      <c r="B17" s="67" t="s">
        <v>84</v>
      </c>
      <c r="C17" s="63">
        <v>11301488.2</v>
      </c>
      <c r="D17" s="63">
        <v>10197757.6</v>
      </c>
      <c r="E17" s="63">
        <v>1294543.6</v>
      </c>
      <c r="F17" s="63">
        <v>29700</v>
      </c>
      <c r="G17" s="63">
        <v>8873514</v>
      </c>
      <c r="H17" s="63"/>
      <c r="I17" s="63">
        <v>1103730.6</v>
      </c>
    </row>
    <row r="18" ht="20.25" customHeight="1" spans="1:9">
      <c r="A18" s="67" t="s">
        <v>85</v>
      </c>
      <c r="B18" s="67" t="s">
        <v>86</v>
      </c>
      <c r="C18" s="63">
        <v>9503514</v>
      </c>
      <c r="D18" s="63">
        <v>8873514</v>
      </c>
      <c r="E18" s="63"/>
      <c r="F18" s="63"/>
      <c r="G18" s="63">
        <v>8873514</v>
      </c>
      <c r="H18" s="63"/>
      <c r="I18" s="63">
        <v>630000</v>
      </c>
    </row>
    <row r="19" ht="20.25" customHeight="1" spans="1:9">
      <c r="A19" s="67" t="s">
        <v>87</v>
      </c>
      <c r="B19" s="67" t="s">
        <v>88</v>
      </c>
      <c r="C19" s="63">
        <v>9503514</v>
      </c>
      <c r="D19" s="63">
        <v>8873514</v>
      </c>
      <c r="E19" s="63"/>
      <c r="F19" s="63"/>
      <c r="G19" s="63">
        <v>8873514</v>
      </c>
      <c r="H19" s="63"/>
      <c r="I19" s="63">
        <v>630000</v>
      </c>
    </row>
    <row r="20" ht="20.25" customHeight="1" spans="1:9">
      <c r="A20" s="67" t="s">
        <v>89</v>
      </c>
      <c r="B20" s="67" t="s">
        <v>90</v>
      </c>
      <c r="C20" s="63">
        <v>1468243.6</v>
      </c>
      <c r="D20" s="63">
        <v>1324243.6</v>
      </c>
      <c r="E20" s="63">
        <v>1294543.6</v>
      </c>
      <c r="F20" s="63">
        <v>29700</v>
      </c>
      <c r="G20" s="63"/>
      <c r="H20" s="63"/>
      <c r="I20" s="63">
        <v>144000</v>
      </c>
    </row>
    <row r="21" ht="20.25" customHeight="1" spans="1:9">
      <c r="A21" s="67" t="s">
        <v>91</v>
      </c>
      <c r="B21" s="67" t="s">
        <v>92</v>
      </c>
      <c r="C21" s="63">
        <v>12700</v>
      </c>
      <c r="D21" s="63">
        <v>12700</v>
      </c>
      <c r="E21" s="63"/>
      <c r="F21" s="63">
        <v>12700</v>
      </c>
      <c r="G21" s="63"/>
      <c r="H21" s="63"/>
      <c r="I21" s="63"/>
    </row>
    <row r="22" ht="20.25" customHeight="1" spans="1:9">
      <c r="A22" s="67" t="s">
        <v>93</v>
      </c>
      <c r="B22" s="67" t="s">
        <v>94</v>
      </c>
      <c r="C22" s="63">
        <v>17000</v>
      </c>
      <c r="D22" s="63">
        <v>17000</v>
      </c>
      <c r="E22" s="63"/>
      <c r="F22" s="63">
        <v>17000</v>
      </c>
      <c r="G22" s="63"/>
      <c r="H22" s="63"/>
      <c r="I22" s="63"/>
    </row>
    <row r="23" ht="22.5" spans="1:9">
      <c r="A23" s="67" t="s">
        <v>95</v>
      </c>
      <c r="B23" s="67" t="s">
        <v>96</v>
      </c>
      <c r="C23" s="63">
        <v>863029.07</v>
      </c>
      <c r="D23" s="63">
        <v>863029.07</v>
      </c>
      <c r="E23" s="63">
        <v>863029.07</v>
      </c>
      <c r="F23" s="63"/>
      <c r="G23" s="63"/>
      <c r="H23" s="63"/>
      <c r="I23" s="63"/>
    </row>
    <row r="24" ht="20.25" customHeight="1" spans="1:9">
      <c r="A24" s="67" t="s">
        <v>97</v>
      </c>
      <c r="B24" s="67" t="s">
        <v>98</v>
      </c>
      <c r="C24" s="63">
        <v>431514.53</v>
      </c>
      <c r="D24" s="63">
        <v>431514.53</v>
      </c>
      <c r="E24" s="63">
        <v>431514.53</v>
      </c>
      <c r="F24" s="63"/>
      <c r="G24" s="63"/>
      <c r="H24" s="63"/>
      <c r="I24" s="63"/>
    </row>
    <row r="25" ht="20.25" customHeight="1" spans="1:9">
      <c r="A25" s="67" t="s">
        <v>99</v>
      </c>
      <c r="B25" s="67" t="s">
        <v>100</v>
      </c>
      <c r="C25" s="63">
        <v>144000</v>
      </c>
      <c r="D25" s="63"/>
      <c r="E25" s="63"/>
      <c r="F25" s="63"/>
      <c r="G25" s="63"/>
      <c r="H25" s="63"/>
      <c r="I25" s="63">
        <v>144000</v>
      </c>
    </row>
    <row r="26" ht="20.25" customHeight="1" spans="1:9">
      <c r="A26" s="67" t="s">
        <v>101</v>
      </c>
      <c r="B26" s="67" t="s">
        <v>102</v>
      </c>
      <c r="C26" s="63">
        <v>329730.6</v>
      </c>
      <c r="D26" s="63"/>
      <c r="E26" s="63"/>
      <c r="F26" s="63"/>
      <c r="G26" s="63"/>
      <c r="H26" s="63"/>
      <c r="I26" s="63">
        <v>329730.6</v>
      </c>
    </row>
    <row r="27" ht="20.25" customHeight="1" spans="1:9">
      <c r="A27" s="67" t="s">
        <v>103</v>
      </c>
      <c r="B27" s="67" t="s">
        <v>104</v>
      </c>
      <c r="C27" s="63">
        <v>329730.6</v>
      </c>
      <c r="D27" s="63"/>
      <c r="E27" s="63"/>
      <c r="F27" s="63"/>
      <c r="G27" s="63"/>
      <c r="H27" s="63"/>
      <c r="I27" s="63">
        <v>329730.6</v>
      </c>
    </row>
    <row r="28" ht="20.25" customHeight="1" spans="1:9">
      <c r="A28" s="67" t="s">
        <v>105</v>
      </c>
      <c r="B28" s="67" t="s">
        <v>106</v>
      </c>
      <c r="C28" s="63">
        <v>1182143.83</v>
      </c>
      <c r="D28" s="63">
        <v>1182143.83</v>
      </c>
      <c r="E28" s="63">
        <v>1018943.83</v>
      </c>
      <c r="F28" s="63"/>
      <c r="G28" s="63">
        <v>163200</v>
      </c>
      <c r="H28" s="63"/>
      <c r="I28" s="63"/>
    </row>
    <row r="29" ht="20.25" customHeight="1" spans="1:9">
      <c r="A29" s="67" t="s">
        <v>107</v>
      </c>
      <c r="B29" s="67" t="s">
        <v>108</v>
      </c>
      <c r="C29" s="63">
        <v>163200</v>
      </c>
      <c r="D29" s="63">
        <v>163200</v>
      </c>
      <c r="E29" s="63"/>
      <c r="F29" s="63"/>
      <c r="G29" s="63">
        <v>163200</v>
      </c>
      <c r="H29" s="63"/>
      <c r="I29" s="63"/>
    </row>
    <row r="30" ht="20.25" customHeight="1" spans="1:9">
      <c r="A30" s="67" t="s">
        <v>109</v>
      </c>
      <c r="B30" s="67" t="s">
        <v>110</v>
      </c>
      <c r="C30" s="63">
        <v>163200</v>
      </c>
      <c r="D30" s="63">
        <v>163200</v>
      </c>
      <c r="E30" s="63"/>
      <c r="F30" s="63"/>
      <c r="G30" s="63">
        <v>163200</v>
      </c>
      <c r="H30" s="63"/>
      <c r="I30" s="63"/>
    </row>
    <row r="31" ht="20.25" customHeight="1" spans="1:9">
      <c r="A31" s="67" t="s">
        <v>111</v>
      </c>
      <c r="B31" s="67" t="s">
        <v>112</v>
      </c>
      <c r="C31" s="63">
        <v>1018943.83</v>
      </c>
      <c r="D31" s="63">
        <v>1018943.83</v>
      </c>
      <c r="E31" s="63">
        <v>1018943.83</v>
      </c>
      <c r="F31" s="63"/>
      <c r="G31" s="63"/>
      <c r="H31" s="63"/>
      <c r="I31" s="63"/>
    </row>
    <row r="32" ht="20.25" customHeight="1" spans="1:9">
      <c r="A32" s="67" t="s">
        <v>113</v>
      </c>
      <c r="B32" s="67" t="s">
        <v>114</v>
      </c>
      <c r="C32" s="63">
        <v>101908.15</v>
      </c>
      <c r="D32" s="63">
        <v>101908.15</v>
      </c>
      <c r="E32" s="63">
        <v>101908.15</v>
      </c>
      <c r="F32" s="63"/>
      <c r="G32" s="63"/>
      <c r="H32" s="63"/>
      <c r="I32" s="63"/>
    </row>
    <row r="33" ht="20.25" customHeight="1" spans="1:9">
      <c r="A33" s="67" t="s">
        <v>115</v>
      </c>
      <c r="B33" s="67" t="s">
        <v>116</v>
      </c>
      <c r="C33" s="63">
        <v>395583.88</v>
      </c>
      <c r="D33" s="63">
        <v>395583.88</v>
      </c>
      <c r="E33" s="63">
        <v>395583.88</v>
      </c>
      <c r="F33" s="63"/>
      <c r="G33" s="63"/>
      <c r="H33" s="63"/>
      <c r="I33" s="63"/>
    </row>
    <row r="34" ht="20.25" customHeight="1" spans="1:9">
      <c r="A34" s="67" t="s">
        <v>117</v>
      </c>
      <c r="B34" s="67" t="s">
        <v>118</v>
      </c>
      <c r="C34" s="63">
        <v>521451.8</v>
      </c>
      <c r="D34" s="63">
        <v>521451.8</v>
      </c>
      <c r="E34" s="63">
        <v>521451.8</v>
      </c>
      <c r="F34" s="63"/>
      <c r="G34" s="63"/>
      <c r="H34" s="63"/>
      <c r="I34" s="63"/>
    </row>
    <row r="35" ht="20.25" customHeight="1" spans="1:9">
      <c r="A35" s="67" t="s">
        <v>119</v>
      </c>
      <c r="B35" s="67" t="s">
        <v>120</v>
      </c>
      <c r="C35" s="63">
        <v>6826052.83</v>
      </c>
      <c r="D35" s="63">
        <v>6826052.83</v>
      </c>
      <c r="E35" s="63">
        <v>5675493.25</v>
      </c>
      <c r="F35" s="63">
        <v>1042759.58</v>
      </c>
      <c r="G35" s="63">
        <v>28800</v>
      </c>
      <c r="H35" s="63">
        <v>79000</v>
      </c>
      <c r="I35" s="63"/>
    </row>
    <row r="36" ht="20.25" customHeight="1" spans="1:9">
      <c r="A36" s="67" t="s">
        <v>121</v>
      </c>
      <c r="B36" s="67" t="s">
        <v>122</v>
      </c>
      <c r="C36" s="63">
        <v>6826052.83</v>
      </c>
      <c r="D36" s="63">
        <v>6826052.83</v>
      </c>
      <c r="E36" s="63">
        <v>5675493.25</v>
      </c>
      <c r="F36" s="63">
        <v>1042759.58</v>
      </c>
      <c r="G36" s="63">
        <v>28800</v>
      </c>
      <c r="H36" s="63">
        <v>79000</v>
      </c>
      <c r="I36" s="63"/>
    </row>
    <row r="37" ht="20.25" customHeight="1" spans="1:9">
      <c r="A37" s="67" t="s">
        <v>123</v>
      </c>
      <c r="B37" s="67" t="s">
        <v>124</v>
      </c>
      <c r="C37" s="63">
        <v>28800</v>
      </c>
      <c r="D37" s="63">
        <v>28800</v>
      </c>
      <c r="E37" s="63"/>
      <c r="F37" s="63"/>
      <c r="G37" s="63">
        <v>28800</v>
      </c>
      <c r="H37" s="63"/>
      <c r="I37" s="63"/>
    </row>
    <row r="38" ht="20.25" customHeight="1" spans="1:9">
      <c r="A38" s="67" t="s">
        <v>125</v>
      </c>
      <c r="B38" s="67" t="s">
        <v>126</v>
      </c>
      <c r="C38" s="63">
        <v>6797252.83</v>
      </c>
      <c r="D38" s="63">
        <v>6797252.83</v>
      </c>
      <c r="E38" s="63">
        <v>5675493.25</v>
      </c>
      <c r="F38" s="63">
        <v>1042759.58</v>
      </c>
      <c r="G38" s="63"/>
      <c r="H38" s="63">
        <v>79000</v>
      </c>
      <c r="I38" s="63"/>
    </row>
    <row r="39" ht="20.25" customHeight="1" spans="1:9">
      <c r="A39" s="67" t="s">
        <v>127</v>
      </c>
      <c r="B39" s="67" t="s">
        <v>128</v>
      </c>
      <c r="C39" s="63">
        <v>688646.52</v>
      </c>
      <c r="D39" s="63">
        <v>688646.52</v>
      </c>
      <c r="E39" s="63">
        <v>688646.52</v>
      </c>
      <c r="F39" s="63"/>
      <c r="G39" s="63"/>
      <c r="H39" s="63"/>
      <c r="I39" s="63"/>
    </row>
    <row r="40" ht="20.25" customHeight="1" spans="1:9">
      <c r="A40" s="67" t="s">
        <v>129</v>
      </c>
      <c r="B40" s="67" t="s">
        <v>130</v>
      </c>
      <c r="C40" s="63">
        <v>688646.52</v>
      </c>
      <c r="D40" s="63">
        <v>688646.52</v>
      </c>
      <c r="E40" s="63">
        <v>688646.52</v>
      </c>
      <c r="F40" s="63"/>
      <c r="G40" s="63"/>
      <c r="H40" s="63"/>
      <c r="I40" s="63"/>
    </row>
    <row r="41" ht="20.25" customHeight="1" spans="1:9">
      <c r="A41" s="67" t="s">
        <v>131</v>
      </c>
      <c r="B41" s="67" t="s">
        <v>132</v>
      </c>
      <c r="C41" s="63">
        <v>688646.52</v>
      </c>
      <c r="D41" s="63">
        <v>688646.52</v>
      </c>
      <c r="E41" s="63">
        <v>688646.52</v>
      </c>
      <c r="F41" s="63"/>
      <c r="G41" s="63"/>
      <c r="H41" s="63"/>
      <c r="I41" s="63"/>
    </row>
    <row r="42" s="1" customFormat="1" ht="20.25" customHeight="1" spans="1:9">
      <c r="A42" s="17" t="s">
        <v>133</v>
      </c>
      <c r="B42" s="74"/>
      <c r="C42" s="63">
        <v>20304337.32</v>
      </c>
      <c r="D42" s="63">
        <v>19175406.72</v>
      </c>
      <c r="E42" s="63">
        <v>8881303.22</v>
      </c>
      <c r="F42" s="63">
        <v>1105589.5</v>
      </c>
      <c r="G42" s="63">
        <v>9107514</v>
      </c>
      <c r="H42" s="63">
        <v>81000</v>
      </c>
      <c r="I42" s="63">
        <v>1128930.6</v>
      </c>
    </row>
  </sheetData>
  <mergeCells count="7">
    <mergeCell ref="A2:I2"/>
    <mergeCell ref="A3:H3"/>
    <mergeCell ref="A4:B4"/>
    <mergeCell ref="D4:H4"/>
    <mergeCell ref="A42:B42"/>
    <mergeCell ref="C4:C5"/>
    <mergeCell ref="I4:I5"/>
  </mergeCells>
  <pageMargins left="0.510416666666667" right="0.427083333333333" top="0.541666666666667" bottom="1" header="0.5" footer="0.5"/>
  <pageSetup paperSize="9" scale="68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XFD120"/>
  <sheetViews>
    <sheetView workbookViewId="0">
      <selection activeCell="I19" sqref="I19"/>
    </sheetView>
  </sheetViews>
  <sheetFormatPr defaultColWidth="10.6666666666667" defaultRowHeight="14.25" customHeight="1"/>
  <cols>
    <col min="1" max="1" width="27.6666666666667" style="1" customWidth="1"/>
    <col min="2" max="2" width="23.5" style="1" customWidth="1"/>
    <col min="3" max="3" width="29.1666666666667" style="1" customWidth="1"/>
    <col min="4" max="4" width="10" style="1" customWidth="1"/>
    <col min="5" max="5" width="13.8333333333333" style="141" customWidth="1"/>
    <col min="6" max="6" width="7" style="1" customWidth="1"/>
    <col min="7" max="7" width="14.6666666666667" style="141" customWidth="1"/>
    <col min="8" max="8" width="22.6666666666667" style="1" customWidth="1"/>
    <col min="9" max="9" width="24.3333333333333" style="1" customWidth="1"/>
    <col min="10" max="16" width="13.8333333333333" style="1" customWidth="1"/>
    <col min="17" max="22" width="13.1666666666667" style="1" customWidth="1"/>
    <col min="23" max="16384" width="10.6666666666667" style="2" customWidth="1"/>
  </cols>
  <sheetData>
    <row r="1" s="1" customFormat="1" ht="13.5" customHeight="1" spans="1:22">
      <c r="A1" s="107"/>
      <c r="B1" s="107"/>
      <c r="C1" s="107"/>
      <c r="D1" s="128"/>
      <c r="E1" s="142"/>
      <c r="F1" s="128"/>
      <c r="G1" s="142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39" t="s">
        <v>260</v>
      </c>
    </row>
    <row r="2" s="1" customFormat="1" ht="36" customHeight="1" spans="1:22">
      <c r="A2" s="3" t="s">
        <v>261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="1" customFormat="1" ht="15" customHeight="1" spans="1:22">
      <c r="A3" s="139" t="s">
        <v>2</v>
      </c>
      <c r="B3" s="130"/>
      <c r="C3" s="130"/>
      <c r="D3" s="130"/>
      <c r="E3" s="143"/>
      <c r="F3" s="130"/>
      <c r="G3" s="143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9" t="s">
        <v>262</v>
      </c>
    </row>
    <row r="4" s="1" customFormat="1" ht="21.75" customHeight="1" spans="1:22">
      <c r="A4" s="29" t="s">
        <v>263</v>
      </c>
      <c r="B4" s="29" t="s">
        <v>264</v>
      </c>
      <c r="C4" s="29" t="s">
        <v>265</v>
      </c>
      <c r="D4" s="7" t="s">
        <v>266</v>
      </c>
      <c r="E4" s="7" t="s">
        <v>267</v>
      </c>
      <c r="F4" s="7" t="s">
        <v>268</v>
      </c>
      <c r="G4" s="7" t="s">
        <v>269</v>
      </c>
      <c r="H4" s="73" t="s">
        <v>34</v>
      </c>
      <c r="I4" s="17" t="s">
        <v>270</v>
      </c>
      <c r="J4" s="74"/>
      <c r="K4" s="74"/>
      <c r="L4" s="74"/>
      <c r="M4" s="74"/>
      <c r="N4" s="74"/>
      <c r="O4" s="74"/>
      <c r="P4" s="74"/>
      <c r="Q4" s="7" t="s">
        <v>40</v>
      </c>
      <c r="R4" s="17" t="s">
        <v>41</v>
      </c>
      <c r="S4" s="74"/>
      <c r="T4" s="74"/>
      <c r="U4" s="74"/>
      <c r="V4" s="75"/>
    </row>
    <row r="5" s="1" customFormat="1" ht="21.75" customHeight="1" spans="1:22">
      <c r="A5" s="132"/>
      <c r="B5" s="132"/>
      <c r="C5" s="132"/>
      <c r="D5" s="11"/>
      <c r="E5" s="11"/>
      <c r="F5" s="11"/>
      <c r="G5" s="11"/>
      <c r="H5" s="110"/>
      <c r="I5" s="17" t="s">
        <v>54</v>
      </c>
      <c r="J5" s="74"/>
      <c r="K5" s="74"/>
      <c r="L5" s="74"/>
      <c r="M5" s="74"/>
      <c r="N5" s="74"/>
      <c r="O5" s="7" t="s">
        <v>55</v>
      </c>
      <c r="P5" s="7" t="s">
        <v>56</v>
      </c>
      <c r="Q5" s="11"/>
      <c r="R5" s="7" t="s">
        <v>36</v>
      </c>
      <c r="S5" s="7" t="s">
        <v>42</v>
      </c>
      <c r="T5" s="7" t="s">
        <v>271</v>
      </c>
      <c r="U5" s="7" t="s">
        <v>45</v>
      </c>
      <c r="V5" s="7" t="s">
        <v>46</v>
      </c>
    </row>
    <row r="6" s="1" customFormat="1" ht="40.5" customHeight="1" spans="1:22">
      <c r="A6" s="132"/>
      <c r="B6" s="132"/>
      <c r="C6" s="132"/>
      <c r="D6" s="11"/>
      <c r="E6" s="11"/>
      <c r="F6" s="11"/>
      <c r="G6" s="11"/>
      <c r="H6" s="110"/>
      <c r="I6" s="54" t="s">
        <v>36</v>
      </c>
      <c r="J6" s="54" t="s">
        <v>272</v>
      </c>
      <c r="K6" s="54" t="s">
        <v>273</v>
      </c>
      <c r="L6" s="54" t="s">
        <v>274</v>
      </c>
      <c r="M6" s="54" t="s">
        <v>275</v>
      </c>
      <c r="N6" s="54" t="s">
        <v>276</v>
      </c>
      <c r="O6" s="11"/>
      <c r="P6" s="11"/>
      <c r="Q6" s="11"/>
      <c r="R6" s="11"/>
      <c r="S6" s="11"/>
      <c r="T6" s="11"/>
      <c r="U6" s="11"/>
      <c r="V6" s="11"/>
    </row>
    <row r="7" s="1" customFormat="1" ht="13.5" customHeight="1" spans="1:22">
      <c r="A7" s="13">
        <v>1</v>
      </c>
      <c r="B7" s="13">
        <v>2</v>
      </c>
      <c r="C7" s="13">
        <v>3</v>
      </c>
      <c r="D7" s="13">
        <v>4</v>
      </c>
      <c r="E7" s="54">
        <v>5</v>
      </c>
      <c r="F7" s="13">
        <v>6</v>
      </c>
      <c r="G7" s="54">
        <v>7</v>
      </c>
      <c r="H7" s="13">
        <v>8</v>
      </c>
      <c r="I7" s="13">
        <v>9</v>
      </c>
      <c r="J7" s="13">
        <v>10</v>
      </c>
      <c r="K7" s="13">
        <v>11</v>
      </c>
      <c r="L7" s="13">
        <v>12</v>
      </c>
      <c r="M7" s="13">
        <v>13</v>
      </c>
      <c r="N7" s="13">
        <v>14</v>
      </c>
      <c r="O7" s="13">
        <v>15</v>
      </c>
      <c r="P7" s="13">
        <v>16</v>
      </c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</row>
    <row r="8" customHeight="1" spans="1:16384">
      <c r="A8" s="144" t="s">
        <v>48</v>
      </c>
      <c r="B8" s="144"/>
      <c r="C8" s="144"/>
      <c r="D8" s="144"/>
      <c r="E8" s="145"/>
      <c r="F8" s="144"/>
      <c r="G8" s="145"/>
      <c r="H8" s="63">
        <v>19185406.72</v>
      </c>
      <c r="I8" s="63">
        <v>19175406.72</v>
      </c>
      <c r="J8" s="63">
        <v>19175406.72</v>
      </c>
      <c r="K8" s="63"/>
      <c r="L8" s="63"/>
      <c r="M8" s="63"/>
      <c r="N8" s="63"/>
      <c r="O8" s="63"/>
      <c r="P8" s="63"/>
      <c r="Q8" s="63"/>
      <c r="R8" s="63">
        <v>10000</v>
      </c>
      <c r="S8" s="63"/>
      <c r="T8" s="63"/>
      <c r="U8" s="63"/>
      <c r="V8" s="63">
        <v>10000</v>
      </c>
      <c r="XFD8" s="2">
        <f>SUM(A8:XFC8)</f>
        <v>57556220.16</v>
      </c>
    </row>
    <row r="9" customHeight="1" spans="1:22">
      <c r="A9" s="144" t="s">
        <v>49</v>
      </c>
      <c r="B9" s="144" t="s">
        <v>180</v>
      </c>
      <c r="C9" s="144" t="s">
        <v>180</v>
      </c>
      <c r="D9" s="144"/>
      <c r="E9" s="145"/>
      <c r="F9" s="144"/>
      <c r="G9" s="145"/>
      <c r="H9" s="63">
        <v>19185406.72</v>
      </c>
      <c r="I9" s="63">
        <v>19175406.72</v>
      </c>
      <c r="J9" s="63">
        <v>19175406.72</v>
      </c>
      <c r="K9" s="63"/>
      <c r="L9" s="63"/>
      <c r="M9" s="63"/>
      <c r="N9" s="63"/>
      <c r="O9" s="63"/>
      <c r="P9" s="63"/>
      <c r="Q9" s="63"/>
      <c r="R9" s="63">
        <v>10000</v>
      </c>
      <c r="S9" s="63"/>
      <c r="T9" s="63"/>
      <c r="U9" s="63"/>
      <c r="V9" s="63">
        <v>10000</v>
      </c>
    </row>
    <row r="10" customHeight="1" spans="1:22">
      <c r="A10" s="144"/>
      <c r="B10" s="144" t="s">
        <v>277</v>
      </c>
      <c r="C10" s="144" t="s">
        <v>277</v>
      </c>
      <c r="D10" s="144" t="s">
        <v>180</v>
      </c>
      <c r="E10" s="145" t="s">
        <v>180</v>
      </c>
      <c r="F10" s="144" t="s">
        <v>180</v>
      </c>
      <c r="G10" s="145" t="s">
        <v>180</v>
      </c>
      <c r="H10" s="63">
        <v>979949</v>
      </c>
      <c r="I10" s="63">
        <v>979949</v>
      </c>
      <c r="J10" s="63">
        <v>979949</v>
      </c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</row>
    <row r="11" customHeight="1" spans="1:22">
      <c r="A11" s="35"/>
      <c r="B11" s="35"/>
      <c r="C11" s="35"/>
      <c r="D11" s="144" t="s">
        <v>125</v>
      </c>
      <c r="E11" s="145" t="s">
        <v>278</v>
      </c>
      <c r="F11" s="144" t="s">
        <v>279</v>
      </c>
      <c r="G11" s="145" t="s">
        <v>280</v>
      </c>
      <c r="H11" s="63">
        <v>322896</v>
      </c>
      <c r="I11" s="63">
        <v>322896</v>
      </c>
      <c r="J11" s="63">
        <v>322896</v>
      </c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</row>
    <row r="12" customHeight="1" spans="1:22">
      <c r="A12" s="35"/>
      <c r="B12" s="35"/>
      <c r="C12" s="35"/>
      <c r="D12" s="144" t="s">
        <v>75</v>
      </c>
      <c r="E12" s="145" t="s">
        <v>281</v>
      </c>
      <c r="F12" s="144" t="s">
        <v>279</v>
      </c>
      <c r="G12" s="145" t="s">
        <v>280</v>
      </c>
      <c r="H12" s="63">
        <v>31980</v>
      </c>
      <c r="I12" s="63">
        <v>31980</v>
      </c>
      <c r="J12" s="63">
        <v>31980</v>
      </c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</row>
    <row r="13" customHeight="1" spans="1:22">
      <c r="A13" s="35"/>
      <c r="B13" s="35"/>
      <c r="C13" s="35"/>
      <c r="D13" s="144" t="s">
        <v>125</v>
      </c>
      <c r="E13" s="145" t="s">
        <v>278</v>
      </c>
      <c r="F13" s="144" t="s">
        <v>282</v>
      </c>
      <c r="G13" s="145" t="s">
        <v>283</v>
      </c>
      <c r="H13" s="63">
        <v>54000</v>
      </c>
      <c r="I13" s="63">
        <v>54000</v>
      </c>
      <c r="J13" s="63">
        <v>54000</v>
      </c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</row>
    <row r="14" customHeight="1" spans="1:22">
      <c r="A14" s="35"/>
      <c r="B14" s="35"/>
      <c r="C14" s="35"/>
      <c r="D14" s="144" t="s">
        <v>75</v>
      </c>
      <c r="E14" s="145" t="s">
        <v>281</v>
      </c>
      <c r="F14" s="144" t="s">
        <v>282</v>
      </c>
      <c r="G14" s="145" t="s">
        <v>283</v>
      </c>
      <c r="H14" s="63">
        <v>6000</v>
      </c>
      <c r="I14" s="63">
        <v>6000</v>
      </c>
      <c r="J14" s="63">
        <v>6000</v>
      </c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</row>
    <row r="15" customHeight="1" spans="1:22">
      <c r="A15" s="35"/>
      <c r="B15" s="35"/>
      <c r="C15" s="35"/>
      <c r="D15" s="144" t="s">
        <v>125</v>
      </c>
      <c r="E15" s="145" t="s">
        <v>278</v>
      </c>
      <c r="F15" s="144" t="s">
        <v>282</v>
      </c>
      <c r="G15" s="145" t="s">
        <v>283</v>
      </c>
      <c r="H15" s="63">
        <v>479724</v>
      </c>
      <c r="I15" s="63">
        <v>479724</v>
      </c>
      <c r="J15" s="63">
        <v>479724</v>
      </c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</row>
    <row r="16" customHeight="1" spans="1:22">
      <c r="A16" s="35"/>
      <c r="B16" s="35"/>
      <c r="C16" s="35"/>
      <c r="D16" s="144" t="s">
        <v>75</v>
      </c>
      <c r="E16" s="145" t="s">
        <v>281</v>
      </c>
      <c r="F16" s="144" t="s">
        <v>282</v>
      </c>
      <c r="G16" s="145" t="s">
        <v>283</v>
      </c>
      <c r="H16" s="63">
        <v>55776</v>
      </c>
      <c r="I16" s="63">
        <v>55776</v>
      </c>
      <c r="J16" s="63">
        <v>55776</v>
      </c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</row>
    <row r="17" customHeight="1" spans="1:22">
      <c r="A17" s="35"/>
      <c r="B17" s="35"/>
      <c r="C17" s="35"/>
      <c r="D17" s="144" t="s">
        <v>125</v>
      </c>
      <c r="E17" s="145" t="s">
        <v>278</v>
      </c>
      <c r="F17" s="144" t="s">
        <v>284</v>
      </c>
      <c r="G17" s="145" t="s">
        <v>285</v>
      </c>
      <c r="H17" s="63">
        <v>26908</v>
      </c>
      <c r="I17" s="63">
        <v>26908</v>
      </c>
      <c r="J17" s="63">
        <v>26908</v>
      </c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</row>
    <row r="18" customHeight="1" spans="1:22">
      <c r="A18" s="35"/>
      <c r="B18" s="35"/>
      <c r="C18" s="35"/>
      <c r="D18" s="144" t="s">
        <v>75</v>
      </c>
      <c r="E18" s="145" t="s">
        <v>281</v>
      </c>
      <c r="F18" s="144" t="s">
        <v>284</v>
      </c>
      <c r="G18" s="145" t="s">
        <v>285</v>
      </c>
      <c r="H18" s="63">
        <v>2665</v>
      </c>
      <c r="I18" s="63">
        <v>2665</v>
      </c>
      <c r="J18" s="63">
        <v>2665</v>
      </c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</row>
    <row r="19" customHeight="1" spans="1:22">
      <c r="A19" s="35"/>
      <c r="B19" s="144" t="s">
        <v>277</v>
      </c>
      <c r="C19" s="144" t="s">
        <v>286</v>
      </c>
      <c r="D19" s="35"/>
      <c r="E19" s="146"/>
      <c r="F19" s="35"/>
      <c r="G19" s="146"/>
      <c r="H19" s="63">
        <v>40000</v>
      </c>
      <c r="I19" s="63">
        <v>40000</v>
      </c>
      <c r="J19" s="63">
        <v>40000</v>
      </c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</row>
    <row r="20" customHeight="1" spans="1:22">
      <c r="A20" s="35"/>
      <c r="B20" s="35"/>
      <c r="C20" s="35"/>
      <c r="D20" s="144" t="s">
        <v>125</v>
      </c>
      <c r="E20" s="145" t="s">
        <v>278</v>
      </c>
      <c r="F20" s="144" t="s">
        <v>284</v>
      </c>
      <c r="G20" s="145" t="s">
        <v>285</v>
      </c>
      <c r="H20" s="63">
        <v>36000</v>
      </c>
      <c r="I20" s="63">
        <v>36000</v>
      </c>
      <c r="J20" s="63">
        <v>36000</v>
      </c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</row>
    <row r="21" customHeight="1" spans="1:22">
      <c r="A21" s="35"/>
      <c r="B21" s="35"/>
      <c r="C21" s="35"/>
      <c r="D21" s="144" t="s">
        <v>75</v>
      </c>
      <c r="E21" s="145" t="s">
        <v>281</v>
      </c>
      <c r="F21" s="144" t="s">
        <v>284</v>
      </c>
      <c r="G21" s="145" t="s">
        <v>285</v>
      </c>
      <c r="H21" s="63">
        <v>4000</v>
      </c>
      <c r="I21" s="63">
        <v>4000</v>
      </c>
      <c r="J21" s="63">
        <v>4000</v>
      </c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</row>
    <row r="22" customHeight="1" spans="1:22">
      <c r="A22" s="35"/>
      <c r="B22" s="144" t="s">
        <v>287</v>
      </c>
      <c r="C22" s="144" t="s">
        <v>288</v>
      </c>
      <c r="D22" s="35"/>
      <c r="E22" s="146"/>
      <c r="F22" s="35"/>
      <c r="G22" s="146"/>
      <c r="H22" s="63">
        <v>134136</v>
      </c>
      <c r="I22" s="63">
        <v>134136</v>
      </c>
      <c r="J22" s="63">
        <v>134136</v>
      </c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</row>
    <row r="23" customHeight="1" spans="1:22">
      <c r="A23" s="35"/>
      <c r="B23" s="35"/>
      <c r="C23" s="35"/>
      <c r="D23" s="144" t="s">
        <v>125</v>
      </c>
      <c r="E23" s="145" t="s">
        <v>278</v>
      </c>
      <c r="F23" s="144" t="s">
        <v>289</v>
      </c>
      <c r="G23" s="145" t="s">
        <v>290</v>
      </c>
      <c r="H23" s="63">
        <v>134136</v>
      </c>
      <c r="I23" s="63">
        <v>134136</v>
      </c>
      <c r="J23" s="63">
        <v>134136</v>
      </c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</row>
    <row r="24" customHeight="1" spans="1:22">
      <c r="A24" s="35"/>
      <c r="B24" s="144" t="s">
        <v>287</v>
      </c>
      <c r="C24" s="144" t="s">
        <v>287</v>
      </c>
      <c r="D24" s="35"/>
      <c r="E24" s="146"/>
      <c r="F24" s="35"/>
      <c r="G24" s="146"/>
      <c r="H24" s="63">
        <v>4547655.96</v>
      </c>
      <c r="I24" s="63">
        <v>4547655.96</v>
      </c>
      <c r="J24" s="63">
        <v>4547655.96</v>
      </c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</row>
    <row r="25" customHeight="1" spans="1:22">
      <c r="A25" s="35"/>
      <c r="B25" s="35"/>
      <c r="C25" s="35"/>
      <c r="D25" s="144" t="s">
        <v>125</v>
      </c>
      <c r="E25" s="145" t="s">
        <v>278</v>
      </c>
      <c r="F25" s="144" t="s">
        <v>279</v>
      </c>
      <c r="G25" s="145" t="s">
        <v>280</v>
      </c>
      <c r="H25" s="63">
        <v>1396860</v>
      </c>
      <c r="I25" s="63">
        <v>1396860</v>
      </c>
      <c r="J25" s="63">
        <v>1396860</v>
      </c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</row>
    <row r="26" customHeight="1" spans="1:22">
      <c r="A26" s="35"/>
      <c r="B26" s="35"/>
      <c r="C26" s="35"/>
      <c r="D26" s="144" t="s">
        <v>125</v>
      </c>
      <c r="E26" s="145" t="s">
        <v>278</v>
      </c>
      <c r="F26" s="144" t="s">
        <v>282</v>
      </c>
      <c r="G26" s="145" t="s">
        <v>283</v>
      </c>
      <c r="H26" s="63">
        <v>276000</v>
      </c>
      <c r="I26" s="63">
        <v>276000</v>
      </c>
      <c r="J26" s="63">
        <v>276000</v>
      </c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</row>
    <row r="27" customHeight="1" spans="1:22">
      <c r="A27" s="35"/>
      <c r="B27" s="35"/>
      <c r="C27" s="35"/>
      <c r="D27" s="144" t="s">
        <v>125</v>
      </c>
      <c r="E27" s="145" t="s">
        <v>278</v>
      </c>
      <c r="F27" s="144" t="s">
        <v>282</v>
      </c>
      <c r="G27" s="145" t="s">
        <v>283</v>
      </c>
      <c r="H27" s="63">
        <v>191172</v>
      </c>
      <c r="I27" s="63">
        <v>191172</v>
      </c>
      <c r="J27" s="63">
        <v>191172</v>
      </c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</row>
    <row r="28" customHeight="1" spans="1:22">
      <c r="A28" s="35"/>
      <c r="B28" s="35"/>
      <c r="C28" s="35"/>
      <c r="D28" s="144" t="s">
        <v>125</v>
      </c>
      <c r="E28" s="145" t="s">
        <v>278</v>
      </c>
      <c r="F28" s="144" t="s">
        <v>289</v>
      </c>
      <c r="G28" s="145" t="s">
        <v>290</v>
      </c>
      <c r="H28" s="63">
        <v>577860</v>
      </c>
      <c r="I28" s="63">
        <v>577860</v>
      </c>
      <c r="J28" s="63">
        <v>577860</v>
      </c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</row>
    <row r="29" customHeight="1" spans="1:22">
      <c r="A29" s="35"/>
      <c r="B29" s="35"/>
      <c r="C29" s="35"/>
      <c r="D29" s="144" t="s">
        <v>125</v>
      </c>
      <c r="E29" s="145" t="s">
        <v>278</v>
      </c>
      <c r="F29" s="144" t="s">
        <v>289</v>
      </c>
      <c r="G29" s="145" t="s">
        <v>290</v>
      </c>
      <c r="H29" s="63">
        <v>2105763.96</v>
      </c>
      <c r="I29" s="63">
        <v>2105763.96</v>
      </c>
      <c r="J29" s="63">
        <v>2105763.96</v>
      </c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</row>
    <row r="30" customHeight="1" spans="1:22">
      <c r="A30" s="35"/>
      <c r="B30" s="144" t="s">
        <v>291</v>
      </c>
      <c r="C30" s="144" t="s">
        <v>291</v>
      </c>
      <c r="D30" s="35"/>
      <c r="E30" s="146"/>
      <c r="F30" s="35"/>
      <c r="G30" s="146"/>
      <c r="H30" s="63">
        <v>2317739.74</v>
      </c>
      <c r="I30" s="63">
        <v>2317739.74</v>
      </c>
      <c r="J30" s="63">
        <v>2317739.74</v>
      </c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</row>
    <row r="31" ht="33.75" spans="1:22">
      <c r="A31" s="35"/>
      <c r="B31" s="35"/>
      <c r="C31" s="35"/>
      <c r="D31" s="144" t="s">
        <v>95</v>
      </c>
      <c r="E31" s="145" t="s">
        <v>292</v>
      </c>
      <c r="F31" s="144" t="s">
        <v>293</v>
      </c>
      <c r="G31" s="145" t="s">
        <v>294</v>
      </c>
      <c r="H31" s="63">
        <v>707917.23</v>
      </c>
      <c r="I31" s="63">
        <v>707917.23</v>
      </c>
      <c r="J31" s="63">
        <v>707917.23</v>
      </c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</row>
    <row r="32" ht="33.75" spans="1:22">
      <c r="A32" s="35"/>
      <c r="B32" s="35"/>
      <c r="C32" s="35"/>
      <c r="D32" s="144" t="s">
        <v>95</v>
      </c>
      <c r="E32" s="145" t="s">
        <v>292</v>
      </c>
      <c r="F32" s="144" t="s">
        <v>293</v>
      </c>
      <c r="G32" s="145" t="s">
        <v>294</v>
      </c>
      <c r="H32" s="63">
        <v>155111.84</v>
      </c>
      <c r="I32" s="63">
        <v>155111.84</v>
      </c>
      <c r="J32" s="63">
        <v>155111.84</v>
      </c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</row>
    <row r="33" ht="33.75" spans="1:22">
      <c r="A33" s="35"/>
      <c r="B33" s="35"/>
      <c r="C33" s="35"/>
      <c r="D33" s="144" t="s">
        <v>95</v>
      </c>
      <c r="E33" s="145" t="s">
        <v>292</v>
      </c>
      <c r="F33" s="144" t="s">
        <v>293</v>
      </c>
      <c r="G33" s="145" t="s">
        <v>294</v>
      </c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</row>
    <row r="34" ht="33.75" spans="1:22">
      <c r="A34" s="35"/>
      <c r="B34" s="35"/>
      <c r="C34" s="35"/>
      <c r="D34" s="144" t="s">
        <v>97</v>
      </c>
      <c r="E34" s="145" t="s">
        <v>295</v>
      </c>
      <c r="F34" s="144" t="s">
        <v>296</v>
      </c>
      <c r="G34" s="145" t="s">
        <v>297</v>
      </c>
      <c r="H34" s="63">
        <v>353958.61</v>
      </c>
      <c r="I34" s="63">
        <v>353958.61</v>
      </c>
      <c r="J34" s="63">
        <v>353958.61</v>
      </c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</row>
    <row r="35" ht="33.75" spans="1:22">
      <c r="A35" s="35"/>
      <c r="B35" s="35"/>
      <c r="C35" s="35"/>
      <c r="D35" s="144" t="s">
        <v>97</v>
      </c>
      <c r="E35" s="145" t="s">
        <v>295</v>
      </c>
      <c r="F35" s="144" t="s">
        <v>296</v>
      </c>
      <c r="G35" s="145" t="s">
        <v>297</v>
      </c>
      <c r="H35" s="63">
        <v>77555.92</v>
      </c>
      <c r="I35" s="63">
        <v>77555.92</v>
      </c>
      <c r="J35" s="63">
        <v>77555.92</v>
      </c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</row>
    <row r="36" ht="22.5" spans="1:22">
      <c r="A36" s="35"/>
      <c r="B36" s="35"/>
      <c r="C36" s="35"/>
      <c r="D36" s="144" t="s">
        <v>113</v>
      </c>
      <c r="E36" s="145" t="s">
        <v>298</v>
      </c>
      <c r="F36" s="144" t="s">
        <v>299</v>
      </c>
      <c r="G36" s="145" t="s">
        <v>300</v>
      </c>
      <c r="H36" s="63">
        <v>84908.15</v>
      </c>
      <c r="I36" s="63">
        <v>84908.15</v>
      </c>
      <c r="J36" s="63">
        <v>84908.15</v>
      </c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</row>
    <row r="37" ht="22.5" spans="1:22">
      <c r="A37" s="35"/>
      <c r="B37" s="35"/>
      <c r="C37" s="35"/>
      <c r="D37" s="144" t="s">
        <v>115</v>
      </c>
      <c r="E37" s="145" t="s">
        <v>301</v>
      </c>
      <c r="F37" s="144" t="s">
        <v>299</v>
      </c>
      <c r="G37" s="145" t="s">
        <v>300</v>
      </c>
      <c r="H37" s="63">
        <v>361583.88</v>
      </c>
      <c r="I37" s="63">
        <v>361583.88</v>
      </c>
      <c r="J37" s="63">
        <v>361583.88</v>
      </c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</row>
    <row r="38" ht="22.5" spans="1:22">
      <c r="A38" s="35"/>
      <c r="B38" s="35"/>
      <c r="C38" s="35"/>
      <c r="D38" s="144" t="s">
        <v>115</v>
      </c>
      <c r="E38" s="145" t="s">
        <v>301</v>
      </c>
      <c r="F38" s="144" t="s">
        <v>299</v>
      </c>
      <c r="G38" s="145" t="s">
        <v>300</v>
      </c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</row>
    <row r="39" ht="22.5" spans="1:22">
      <c r="A39" s="35"/>
      <c r="B39" s="35"/>
      <c r="C39" s="35"/>
      <c r="D39" s="144" t="s">
        <v>117</v>
      </c>
      <c r="E39" s="145" t="s">
        <v>302</v>
      </c>
      <c r="F39" s="144" t="s">
        <v>303</v>
      </c>
      <c r="G39" s="145" t="s">
        <v>304</v>
      </c>
      <c r="H39" s="63">
        <v>134718.33</v>
      </c>
      <c r="I39" s="63">
        <v>134718.33</v>
      </c>
      <c r="J39" s="63">
        <v>134718.33</v>
      </c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</row>
    <row r="40" ht="22.5" spans="1:22">
      <c r="A40" s="35"/>
      <c r="B40" s="35"/>
      <c r="C40" s="35"/>
      <c r="D40" s="144" t="s">
        <v>117</v>
      </c>
      <c r="E40" s="145" t="s">
        <v>302</v>
      </c>
      <c r="F40" s="144" t="s">
        <v>303</v>
      </c>
      <c r="G40" s="145" t="s">
        <v>304</v>
      </c>
      <c r="H40" s="63">
        <v>174118.22</v>
      </c>
      <c r="I40" s="63">
        <v>174118.22</v>
      </c>
      <c r="J40" s="63">
        <v>174118.22</v>
      </c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</row>
    <row r="41" ht="22.5" spans="1:22">
      <c r="A41" s="35"/>
      <c r="B41" s="35"/>
      <c r="C41" s="35"/>
      <c r="D41" s="144" t="s">
        <v>117</v>
      </c>
      <c r="E41" s="145" t="s">
        <v>302</v>
      </c>
      <c r="F41" s="144" t="s">
        <v>303</v>
      </c>
      <c r="G41" s="145" t="s">
        <v>304</v>
      </c>
      <c r="H41" s="63">
        <v>172182.8</v>
      </c>
      <c r="I41" s="63">
        <v>172182.8</v>
      </c>
      <c r="J41" s="63">
        <v>172182.8</v>
      </c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</row>
    <row r="42" ht="22.5" spans="1:22">
      <c r="A42" s="35"/>
      <c r="B42" s="35"/>
      <c r="C42" s="35"/>
      <c r="D42" s="144" t="s">
        <v>117</v>
      </c>
      <c r="E42" s="145" t="s">
        <v>302</v>
      </c>
      <c r="F42" s="144" t="s">
        <v>303</v>
      </c>
      <c r="G42" s="145" t="s">
        <v>304</v>
      </c>
      <c r="H42" s="63">
        <v>40432.45</v>
      </c>
      <c r="I42" s="63">
        <v>40432.45</v>
      </c>
      <c r="J42" s="63">
        <v>40432.45</v>
      </c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</row>
    <row r="43" ht="22.5" spans="1:22">
      <c r="A43" s="35"/>
      <c r="B43" s="35"/>
      <c r="C43" s="35"/>
      <c r="D43" s="144" t="s">
        <v>117</v>
      </c>
      <c r="E43" s="145" t="s">
        <v>302</v>
      </c>
      <c r="F43" s="144" t="s">
        <v>303</v>
      </c>
      <c r="G43" s="145" t="s">
        <v>304</v>
      </c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</row>
    <row r="44" ht="22.5" spans="1:22">
      <c r="A44" s="35"/>
      <c r="B44" s="35"/>
      <c r="C44" s="35"/>
      <c r="D44" s="144" t="s">
        <v>113</v>
      </c>
      <c r="E44" s="145" t="s">
        <v>298</v>
      </c>
      <c r="F44" s="144" t="s">
        <v>305</v>
      </c>
      <c r="G44" s="145" t="s">
        <v>306</v>
      </c>
      <c r="H44" s="63">
        <v>17000</v>
      </c>
      <c r="I44" s="63">
        <v>17000</v>
      </c>
      <c r="J44" s="63">
        <v>17000</v>
      </c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</row>
    <row r="45" ht="22.5" spans="1:22">
      <c r="A45" s="35"/>
      <c r="B45" s="35"/>
      <c r="C45" s="35"/>
      <c r="D45" s="144" t="s">
        <v>115</v>
      </c>
      <c r="E45" s="145" t="s">
        <v>301</v>
      </c>
      <c r="F45" s="144" t="s">
        <v>305</v>
      </c>
      <c r="G45" s="145" t="s">
        <v>306</v>
      </c>
      <c r="H45" s="63">
        <v>34000</v>
      </c>
      <c r="I45" s="63">
        <v>34000</v>
      </c>
      <c r="J45" s="63">
        <v>34000</v>
      </c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</row>
    <row r="46" ht="22.5" spans="1:22">
      <c r="A46" s="35"/>
      <c r="B46" s="35"/>
      <c r="C46" s="35"/>
      <c r="D46" s="144" t="s">
        <v>125</v>
      </c>
      <c r="E46" s="145" t="s">
        <v>278</v>
      </c>
      <c r="F46" s="144" t="s">
        <v>305</v>
      </c>
      <c r="G46" s="145" t="s">
        <v>306</v>
      </c>
      <c r="H46" s="63">
        <v>3443.66</v>
      </c>
      <c r="I46" s="63">
        <v>3443.66</v>
      </c>
      <c r="J46" s="63">
        <v>3443.66</v>
      </c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</row>
    <row r="47" ht="22.5" spans="1:22">
      <c r="A47" s="35"/>
      <c r="B47" s="35"/>
      <c r="C47" s="35"/>
      <c r="D47" s="144" t="s">
        <v>125</v>
      </c>
      <c r="E47" s="145" t="s">
        <v>278</v>
      </c>
      <c r="F47" s="144" t="s">
        <v>305</v>
      </c>
      <c r="G47" s="145" t="s">
        <v>306</v>
      </c>
      <c r="H47" s="63">
        <v>729.63</v>
      </c>
      <c r="I47" s="63">
        <v>729.63</v>
      </c>
      <c r="J47" s="63">
        <v>729.63</v>
      </c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</row>
    <row r="48" ht="22.5" spans="1:22">
      <c r="A48" s="35"/>
      <c r="B48" s="35"/>
      <c r="C48" s="35"/>
      <c r="D48" s="144" t="s">
        <v>75</v>
      </c>
      <c r="E48" s="145" t="s">
        <v>281</v>
      </c>
      <c r="F48" s="144" t="s">
        <v>305</v>
      </c>
      <c r="G48" s="145" t="s">
        <v>306</v>
      </c>
      <c r="H48" s="63">
        <v>79.02</v>
      </c>
      <c r="I48" s="63">
        <v>79.02</v>
      </c>
      <c r="J48" s="63">
        <v>79.02</v>
      </c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</row>
    <row r="49" ht="22.5" spans="1:22">
      <c r="A49" s="35"/>
      <c r="B49" s="35"/>
      <c r="C49" s="35"/>
      <c r="D49" s="144" t="s">
        <v>115</v>
      </c>
      <c r="E49" s="145" t="s">
        <v>301</v>
      </c>
      <c r="F49" s="144" t="s">
        <v>305</v>
      </c>
      <c r="G49" s="145" t="s">
        <v>306</v>
      </c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</row>
    <row r="50" customHeight="1" spans="1:22">
      <c r="A50" s="35"/>
      <c r="B50" s="144" t="s">
        <v>291</v>
      </c>
      <c r="C50" s="144" t="s">
        <v>307</v>
      </c>
      <c r="D50" s="35"/>
      <c r="E50" s="146"/>
      <c r="F50" s="35"/>
      <c r="G50" s="146"/>
      <c r="H50" s="63">
        <v>70000</v>
      </c>
      <c r="I50" s="63">
        <v>70000</v>
      </c>
      <c r="J50" s="63">
        <v>70000</v>
      </c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</row>
    <row r="51" ht="29" customHeight="1" spans="1:22">
      <c r="A51" s="35"/>
      <c r="B51" s="35"/>
      <c r="C51" s="35"/>
      <c r="D51" s="144" t="s">
        <v>125</v>
      </c>
      <c r="E51" s="145" t="s">
        <v>278</v>
      </c>
      <c r="F51" s="144" t="s">
        <v>305</v>
      </c>
      <c r="G51" s="145" t="s">
        <v>306</v>
      </c>
      <c r="H51" s="63">
        <v>70000</v>
      </c>
      <c r="I51" s="63">
        <v>70000</v>
      </c>
      <c r="J51" s="63">
        <v>70000</v>
      </c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</row>
    <row r="52" customHeight="1" spans="1:22">
      <c r="A52" s="35"/>
      <c r="B52" s="144" t="s">
        <v>308</v>
      </c>
      <c r="C52" s="144" t="s">
        <v>308</v>
      </c>
      <c r="D52" s="35"/>
      <c r="E52" s="146"/>
      <c r="F52" s="35"/>
      <c r="G52" s="146"/>
      <c r="H52" s="63">
        <v>688646.52</v>
      </c>
      <c r="I52" s="63">
        <v>688646.52</v>
      </c>
      <c r="J52" s="63">
        <v>688646.52</v>
      </c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</row>
    <row r="53" customHeight="1" spans="1:22">
      <c r="A53" s="35"/>
      <c r="B53" s="35"/>
      <c r="C53" s="35"/>
      <c r="D53" s="144" t="s">
        <v>131</v>
      </c>
      <c r="E53" s="145" t="s">
        <v>308</v>
      </c>
      <c r="F53" s="144" t="s">
        <v>309</v>
      </c>
      <c r="G53" s="145" t="s">
        <v>308</v>
      </c>
      <c r="H53" s="63">
        <v>562808.64</v>
      </c>
      <c r="I53" s="63">
        <v>562808.64</v>
      </c>
      <c r="J53" s="63">
        <v>562808.64</v>
      </c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</row>
    <row r="54" customHeight="1" spans="1:22">
      <c r="A54" s="35"/>
      <c r="B54" s="35"/>
      <c r="C54" s="35"/>
      <c r="D54" s="144" t="s">
        <v>131</v>
      </c>
      <c r="E54" s="145" t="s">
        <v>308</v>
      </c>
      <c r="F54" s="144" t="s">
        <v>309</v>
      </c>
      <c r="G54" s="145" t="s">
        <v>308</v>
      </c>
      <c r="H54" s="63">
        <v>125837.88</v>
      </c>
      <c r="I54" s="63">
        <v>125837.88</v>
      </c>
      <c r="J54" s="63">
        <v>125837.88</v>
      </c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</row>
    <row r="55" customHeight="1" spans="1:22">
      <c r="A55" s="35"/>
      <c r="B55" s="144" t="s">
        <v>238</v>
      </c>
      <c r="C55" s="144" t="s">
        <v>238</v>
      </c>
      <c r="D55" s="35"/>
      <c r="E55" s="146"/>
      <c r="F55" s="35"/>
      <c r="G55" s="146"/>
      <c r="H55" s="63">
        <v>9107514</v>
      </c>
      <c r="I55" s="63">
        <v>9107514</v>
      </c>
      <c r="J55" s="63">
        <v>9107514</v>
      </c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</row>
    <row r="56" ht="22.5" spans="1:22">
      <c r="A56" s="35"/>
      <c r="B56" s="35"/>
      <c r="C56" s="35"/>
      <c r="D56" s="144" t="s">
        <v>87</v>
      </c>
      <c r="E56" s="145" t="s">
        <v>310</v>
      </c>
      <c r="F56" s="144" t="s">
        <v>311</v>
      </c>
      <c r="G56" s="145" t="s">
        <v>312</v>
      </c>
      <c r="H56" s="63">
        <v>25200</v>
      </c>
      <c r="I56" s="63">
        <v>25200</v>
      </c>
      <c r="J56" s="63">
        <v>25200</v>
      </c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</row>
    <row r="57" ht="12" spans="1:22">
      <c r="A57" s="35"/>
      <c r="B57" s="35"/>
      <c r="C57" s="35"/>
      <c r="D57" s="144" t="s">
        <v>69</v>
      </c>
      <c r="E57" s="145" t="s">
        <v>281</v>
      </c>
      <c r="F57" s="144" t="s">
        <v>311</v>
      </c>
      <c r="G57" s="145" t="s">
        <v>312</v>
      </c>
      <c r="H57" s="63">
        <v>25200</v>
      </c>
      <c r="I57" s="63">
        <v>25200</v>
      </c>
      <c r="J57" s="63">
        <v>25200</v>
      </c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</row>
    <row r="58" ht="12" spans="1:22">
      <c r="A58" s="35"/>
      <c r="B58" s="35"/>
      <c r="C58" s="35"/>
      <c r="D58" s="144" t="s">
        <v>123</v>
      </c>
      <c r="E58" s="145" t="s">
        <v>313</v>
      </c>
      <c r="F58" s="144" t="s">
        <v>311</v>
      </c>
      <c r="G58" s="145" t="s">
        <v>312</v>
      </c>
      <c r="H58" s="63">
        <v>21600</v>
      </c>
      <c r="I58" s="63">
        <v>21600</v>
      </c>
      <c r="J58" s="63">
        <v>21600</v>
      </c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</row>
    <row r="59" ht="22.5" spans="1:22">
      <c r="A59" s="35"/>
      <c r="B59" s="35"/>
      <c r="C59" s="35"/>
      <c r="D59" s="144" t="s">
        <v>109</v>
      </c>
      <c r="E59" s="145" t="s">
        <v>314</v>
      </c>
      <c r="F59" s="144" t="s">
        <v>311</v>
      </c>
      <c r="G59" s="145" t="s">
        <v>312</v>
      </c>
      <c r="H59" s="63">
        <v>163200</v>
      </c>
      <c r="I59" s="63">
        <v>163200</v>
      </c>
      <c r="J59" s="63">
        <v>163200</v>
      </c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</row>
    <row r="60" ht="22.5" spans="1:22">
      <c r="A60" s="35"/>
      <c r="B60" s="35"/>
      <c r="C60" s="35"/>
      <c r="D60" s="144" t="s">
        <v>87</v>
      </c>
      <c r="E60" s="145" t="s">
        <v>310</v>
      </c>
      <c r="F60" s="144" t="s">
        <v>311</v>
      </c>
      <c r="G60" s="145" t="s">
        <v>312</v>
      </c>
      <c r="H60" s="63">
        <v>337194</v>
      </c>
      <c r="I60" s="63">
        <v>337194</v>
      </c>
      <c r="J60" s="63">
        <v>337194</v>
      </c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</row>
    <row r="61" ht="12" spans="1:22">
      <c r="A61" s="35"/>
      <c r="B61" s="35"/>
      <c r="C61" s="35"/>
      <c r="D61" s="144" t="s">
        <v>82</v>
      </c>
      <c r="E61" s="145" t="s">
        <v>281</v>
      </c>
      <c r="F61" s="144" t="s">
        <v>311</v>
      </c>
      <c r="G61" s="145" t="s">
        <v>312</v>
      </c>
      <c r="H61" s="63">
        <v>16800</v>
      </c>
      <c r="I61" s="63">
        <v>16800</v>
      </c>
      <c r="J61" s="63">
        <v>16800</v>
      </c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</row>
    <row r="62" ht="22.5" spans="1:22">
      <c r="A62" s="35"/>
      <c r="B62" s="35"/>
      <c r="C62" s="35"/>
      <c r="D62" s="144" t="s">
        <v>87</v>
      </c>
      <c r="E62" s="145" t="s">
        <v>310</v>
      </c>
      <c r="F62" s="144" t="s">
        <v>311</v>
      </c>
      <c r="G62" s="145" t="s">
        <v>312</v>
      </c>
      <c r="H62" s="63">
        <v>1113840</v>
      </c>
      <c r="I62" s="63">
        <v>1113840</v>
      </c>
      <c r="J62" s="63">
        <v>1113840</v>
      </c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</row>
    <row r="63" ht="22.5" spans="1:22">
      <c r="A63" s="35"/>
      <c r="B63" s="35"/>
      <c r="C63" s="35"/>
      <c r="D63" s="144" t="s">
        <v>87</v>
      </c>
      <c r="E63" s="145" t="s">
        <v>310</v>
      </c>
      <c r="F63" s="144" t="s">
        <v>311</v>
      </c>
      <c r="G63" s="145" t="s">
        <v>312</v>
      </c>
      <c r="H63" s="63">
        <v>1305600</v>
      </c>
      <c r="I63" s="63">
        <v>1305600</v>
      </c>
      <c r="J63" s="63">
        <v>1305600</v>
      </c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</row>
    <row r="64" ht="22.5" spans="1:22">
      <c r="A64" s="35"/>
      <c r="B64" s="35"/>
      <c r="C64" s="35"/>
      <c r="D64" s="144" t="s">
        <v>87</v>
      </c>
      <c r="E64" s="145" t="s">
        <v>310</v>
      </c>
      <c r="F64" s="144" t="s">
        <v>311</v>
      </c>
      <c r="G64" s="145" t="s">
        <v>312</v>
      </c>
      <c r="H64" s="63">
        <v>306600</v>
      </c>
      <c r="I64" s="63">
        <v>306600</v>
      </c>
      <c r="J64" s="63">
        <v>306600</v>
      </c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</row>
    <row r="65" ht="22.5" spans="1:22">
      <c r="A65" s="35"/>
      <c r="B65" s="35"/>
      <c r="C65" s="35"/>
      <c r="D65" s="144" t="s">
        <v>87</v>
      </c>
      <c r="E65" s="145" t="s">
        <v>310</v>
      </c>
      <c r="F65" s="144" t="s">
        <v>311</v>
      </c>
      <c r="G65" s="145" t="s">
        <v>312</v>
      </c>
      <c r="H65" s="63">
        <v>390600</v>
      </c>
      <c r="I65" s="63">
        <v>390600</v>
      </c>
      <c r="J65" s="63">
        <v>390600</v>
      </c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</row>
    <row r="66" ht="22.5" spans="1:22">
      <c r="A66" s="35"/>
      <c r="B66" s="35"/>
      <c r="C66" s="35"/>
      <c r="D66" s="144" t="s">
        <v>87</v>
      </c>
      <c r="E66" s="145" t="s">
        <v>310</v>
      </c>
      <c r="F66" s="144" t="s">
        <v>311</v>
      </c>
      <c r="G66" s="145" t="s">
        <v>312</v>
      </c>
      <c r="H66" s="63">
        <v>26880</v>
      </c>
      <c r="I66" s="63">
        <v>26880</v>
      </c>
      <c r="J66" s="63">
        <v>26880</v>
      </c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</row>
    <row r="67" ht="22.5" spans="1:22">
      <c r="A67" s="35"/>
      <c r="B67" s="35"/>
      <c r="C67" s="35"/>
      <c r="D67" s="144" t="s">
        <v>87</v>
      </c>
      <c r="E67" s="145" t="s">
        <v>310</v>
      </c>
      <c r="F67" s="144" t="s">
        <v>311</v>
      </c>
      <c r="G67" s="145" t="s">
        <v>312</v>
      </c>
      <c r="H67" s="63">
        <v>1305600</v>
      </c>
      <c r="I67" s="63">
        <v>1305600</v>
      </c>
      <c r="J67" s="63">
        <v>1305600</v>
      </c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</row>
    <row r="68" ht="22.5" spans="1:22">
      <c r="A68" s="35"/>
      <c r="B68" s="35"/>
      <c r="C68" s="35"/>
      <c r="D68" s="144" t="s">
        <v>87</v>
      </c>
      <c r="E68" s="145" t="s">
        <v>310</v>
      </c>
      <c r="F68" s="144" t="s">
        <v>311</v>
      </c>
      <c r="G68" s="145" t="s">
        <v>312</v>
      </c>
      <c r="H68" s="63">
        <v>1759800</v>
      </c>
      <c r="I68" s="63">
        <v>1759800</v>
      </c>
      <c r="J68" s="63">
        <v>1759800</v>
      </c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</row>
    <row r="69" ht="22.5" spans="1:22">
      <c r="A69" s="35"/>
      <c r="B69" s="35"/>
      <c r="C69" s="35"/>
      <c r="D69" s="144" t="s">
        <v>87</v>
      </c>
      <c r="E69" s="145" t="s">
        <v>310</v>
      </c>
      <c r="F69" s="144" t="s">
        <v>311</v>
      </c>
      <c r="G69" s="145" t="s">
        <v>312</v>
      </c>
      <c r="H69" s="63">
        <v>81600</v>
      </c>
      <c r="I69" s="63">
        <v>81600</v>
      </c>
      <c r="J69" s="63">
        <v>81600</v>
      </c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</row>
    <row r="70" ht="22.5" spans="1:22">
      <c r="A70" s="35"/>
      <c r="B70" s="35"/>
      <c r="C70" s="35"/>
      <c r="D70" s="144" t="s">
        <v>87</v>
      </c>
      <c r="E70" s="145" t="s">
        <v>310</v>
      </c>
      <c r="F70" s="144" t="s">
        <v>311</v>
      </c>
      <c r="G70" s="145" t="s">
        <v>312</v>
      </c>
      <c r="H70" s="63">
        <v>303000</v>
      </c>
      <c r="I70" s="63">
        <v>303000</v>
      </c>
      <c r="J70" s="63">
        <v>303000</v>
      </c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</row>
    <row r="71" ht="22.5" spans="1:22">
      <c r="A71" s="35"/>
      <c r="B71" s="35"/>
      <c r="C71" s="35"/>
      <c r="D71" s="144" t="s">
        <v>87</v>
      </c>
      <c r="E71" s="145" t="s">
        <v>310</v>
      </c>
      <c r="F71" s="144" t="s">
        <v>311</v>
      </c>
      <c r="G71" s="145" t="s">
        <v>312</v>
      </c>
      <c r="H71" s="63">
        <v>1305600</v>
      </c>
      <c r="I71" s="63">
        <v>1305600</v>
      </c>
      <c r="J71" s="63">
        <v>1305600</v>
      </c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</row>
    <row r="72" ht="22.5" spans="1:22">
      <c r="A72" s="35"/>
      <c r="B72" s="35"/>
      <c r="C72" s="35"/>
      <c r="D72" s="144" t="s">
        <v>87</v>
      </c>
      <c r="E72" s="145" t="s">
        <v>310</v>
      </c>
      <c r="F72" s="144" t="s">
        <v>311</v>
      </c>
      <c r="G72" s="145" t="s">
        <v>312</v>
      </c>
      <c r="H72" s="63">
        <v>305400</v>
      </c>
      <c r="I72" s="63">
        <v>305400</v>
      </c>
      <c r="J72" s="63">
        <v>305400</v>
      </c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</row>
    <row r="73" ht="12" spans="1:22">
      <c r="A73" s="35"/>
      <c r="B73" s="35"/>
      <c r="C73" s="35"/>
      <c r="D73" s="144" t="s">
        <v>123</v>
      </c>
      <c r="E73" s="145" t="s">
        <v>313</v>
      </c>
      <c r="F73" s="144" t="s">
        <v>311</v>
      </c>
      <c r="G73" s="145" t="s">
        <v>312</v>
      </c>
      <c r="H73" s="63">
        <v>7200</v>
      </c>
      <c r="I73" s="63">
        <v>7200</v>
      </c>
      <c r="J73" s="63">
        <v>7200</v>
      </c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</row>
    <row r="74" ht="22.5" spans="1:22">
      <c r="A74" s="35"/>
      <c r="B74" s="35"/>
      <c r="C74" s="35"/>
      <c r="D74" s="144" t="s">
        <v>87</v>
      </c>
      <c r="E74" s="145" t="s">
        <v>310</v>
      </c>
      <c r="F74" s="144" t="s">
        <v>311</v>
      </c>
      <c r="G74" s="145" t="s">
        <v>312</v>
      </c>
      <c r="H74" s="63">
        <v>306600</v>
      </c>
      <c r="I74" s="63">
        <v>306600</v>
      </c>
      <c r="J74" s="63">
        <v>306600</v>
      </c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</row>
    <row r="75" customHeight="1" spans="1:22">
      <c r="A75" s="35"/>
      <c r="B75" s="144" t="s">
        <v>315</v>
      </c>
      <c r="C75" s="144" t="s">
        <v>316</v>
      </c>
      <c r="D75" s="35"/>
      <c r="E75" s="146"/>
      <c r="F75" s="35"/>
      <c r="G75" s="146"/>
      <c r="H75" s="63">
        <v>103176</v>
      </c>
      <c r="I75" s="63">
        <v>103176</v>
      </c>
      <c r="J75" s="63">
        <v>103176</v>
      </c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</row>
    <row r="76" ht="45" spans="1:22">
      <c r="A76" s="35"/>
      <c r="B76" s="35"/>
      <c r="C76" s="35"/>
      <c r="D76" s="144" t="s">
        <v>71</v>
      </c>
      <c r="E76" s="145" t="s">
        <v>317</v>
      </c>
      <c r="F76" s="144" t="s">
        <v>318</v>
      </c>
      <c r="G76" s="145" t="s">
        <v>315</v>
      </c>
      <c r="H76" s="63">
        <v>103176</v>
      </c>
      <c r="I76" s="63">
        <v>103176</v>
      </c>
      <c r="J76" s="63">
        <v>103176</v>
      </c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</row>
    <row r="77" customHeight="1" spans="1:22">
      <c r="A77" s="35"/>
      <c r="B77" s="144" t="s">
        <v>319</v>
      </c>
      <c r="C77" s="144" t="s">
        <v>319</v>
      </c>
      <c r="D77" s="35"/>
      <c r="E77" s="146"/>
      <c r="F77" s="35"/>
      <c r="G77" s="146"/>
      <c r="H77" s="63">
        <v>100000</v>
      </c>
      <c r="I77" s="63">
        <v>100000</v>
      </c>
      <c r="J77" s="63">
        <v>100000</v>
      </c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</row>
    <row r="78" ht="22.5" spans="1:22">
      <c r="A78" s="35"/>
      <c r="B78" s="35"/>
      <c r="C78" s="35"/>
      <c r="D78" s="144" t="s">
        <v>125</v>
      </c>
      <c r="E78" s="145" t="s">
        <v>278</v>
      </c>
      <c r="F78" s="144" t="s">
        <v>320</v>
      </c>
      <c r="G78" s="145" t="s">
        <v>321</v>
      </c>
      <c r="H78" s="63">
        <v>60000</v>
      </c>
      <c r="I78" s="63">
        <v>60000</v>
      </c>
      <c r="J78" s="63">
        <v>60000</v>
      </c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</row>
    <row r="79" ht="22.5" spans="1:22">
      <c r="A79" s="35"/>
      <c r="B79" s="35"/>
      <c r="C79" s="35"/>
      <c r="D79" s="144" t="s">
        <v>125</v>
      </c>
      <c r="E79" s="145" t="s">
        <v>278</v>
      </c>
      <c r="F79" s="144" t="s">
        <v>320</v>
      </c>
      <c r="G79" s="145" t="s">
        <v>321</v>
      </c>
      <c r="H79" s="63">
        <v>40000</v>
      </c>
      <c r="I79" s="63">
        <v>40000</v>
      </c>
      <c r="J79" s="63">
        <v>40000</v>
      </c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</row>
    <row r="80" customHeight="1" spans="1:22">
      <c r="A80" s="35"/>
      <c r="B80" s="144" t="s">
        <v>322</v>
      </c>
      <c r="C80" s="144" t="s">
        <v>322</v>
      </c>
      <c r="D80" s="35"/>
      <c r="E80" s="146"/>
      <c r="F80" s="35"/>
      <c r="G80" s="146"/>
      <c r="H80" s="63">
        <v>80000</v>
      </c>
      <c r="I80" s="63">
        <v>80000</v>
      </c>
      <c r="J80" s="63">
        <v>80000</v>
      </c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</row>
    <row r="81" customHeight="1" spans="1:22">
      <c r="A81" s="35"/>
      <c r="B81" s="35"/>
      <c r="C81" s="35"/>
      <c r="D81" s="144" t="s">
        <v>125</v>
      </c>
      <c r="E81" s="145" t="s">
        <v>278</v>
      </c>
      <c r="F81" s="144" t="s">
        <v>323</v>
      </c>
      <c r="G81" s="145" t="s">
        <v>322</v>
      </c>
      <c r="H81" s="63">
        <v>80000</v>
      </c>
      <c r="I81" s="63">
        <v>80000</v>
      </c>
      <c r="J81" s="63">
        <v>80000</v>
      </c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</row>
    <row r="82" customHeight="1" spans="1:22">
      <c r="A82" s="35"/>
      <c r="B82" s="144" t="s">
        <v>324</v>
      </c>
      <c r="C82" s="144" t="s">
        <v>324</v>
      </c>
      <c r="D82" s="35"/>
      <c r="E82" s="146"/>
      <c r="F82" s="35"/>
      <c r="G82" s="146"/>
      <c r="H82" s="63">
        <v>90000</v>
      </c>
      <c r="I82" s="63">
        <v>90000</v>
      </c>
      <c r="J82" s="63">
        <v>90000</v>
      </c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</row>
    <row r="83" ht="12" spans="1:22">
      <c r="A83" s="35"/>
      <c r="B83" s="35"/>
      <c r="C83" s="35"/>
      <c r="D83" s="144" t="s">
        <v>125</v>
      </c>
      <c r="E83" s="145" t="s">
        <v>278</v>
      </c>
      <c r="F83" s="144" t="s">
        <v>325</v>
      </c>
      <c r="G83" s="145" t="s">
        <v>326</v>
      </c>
      <c r="H83" s="63">
        <v>81000</v>
      </c>
      <c r="I83" s="63">
        <v>81000</v>
      </c>
      <c r="J83" s="63">
        <v>81000</v>
      </c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</row>
    <row r="84" ht="12" spans="1:22">
      <c r="A84" s="35"/>
      <c r="B84" s="35"/>
      <c r="C84" s="35"/>
      <c r="D84" s="144" t="s">
        <v>75</v>
      </c>
      <c r="E84" s="145" t="s">
        <v>281</v>
      </c>
      <c r="F84" s="144" t="s">
        <v>325</v>
      </c>
      <c r="G84" s="145" t="s">
        <v>326</v>
      </c>
      <c r="H84" s="63">
        <v>9000</v>
      </c>
      <c r="I84" s="63">
        <v>9000</v>
      </c>
      <c r="J84" s="63">
        <v>9000</v>
      </c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</row>
    <row r="85" customHeight="1" spans="1:22">
      <c r="A85" s="35"/>
      <c r="B85" s="144" t="s">
        <v>327</v>
      </c>
      <c r="C85" s="144" t="s">
        <v>327</v>
      </c>
      <c r="D85" s="35"/>
      <c r="E85" s="146"/>
      <c r="F85" s="35"/>
      <c r="G85" s="146"/>
      <c r="H85" s="63">
        <v>85046.1</v>
      </c>
      <c r="I85" s="63">
        <v>85046.1</v>
      </c>
      <c r="J85" s="63">
        <v>85046.1</v>
      </c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</row>
    <row r="86" customHeight="1" spans="1:22">
      <c r="A86" s="35"/>
      <c r="B86" s="35"/>
      <c r="C86" s="35"/>
      <c r="D86" s="144" t="s">
        <v>125</v>
      </c>
      <c r="E86" s="145" t="s">
        <v>278</v>
      </c>
      <c r="F86" s="144" t="s">
        <v>328</v>
      </c>
      <c r="G86" s="145" t="s">
        <v>327</v>
      </c>
      <c r="H86" s="63">
        <v>14592.56</v>
      </c>
      <c r="I86" s="63">
        <v>14592.56</v>
      </c>
      <c r="J86" s="63">
        <v>14592.56</v>
      </c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</row>
    <row r="87" customHeight="1" spans="1:22">
      <c r="A87" s="35"/>
      <c r="B87" s="35"/>
      <c r="C87" s="35"/>
      <c r="D87" s="144" t="s">
        <v>75</v>
      </c>
      <c r="E87" s="145" t="s">
        <v>281</v>
      </c>
      <c r="F87" s="144" t="s">
        <v>328</v>
      </c>
      <c r="G87" s="145" t="s">
        <v>327</v>
      </c>
      <c r="H87" s="63">
        <v>1580.42</v>
      </c>
      <c r="I87" s="63">
        <v>1580.42</v>
      </c>
      <c r="J87" s="63">
        <v>1580.42</v>
      </c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</row>
    <row r="88" customHeight="1" spans="1:22">
      <c r="A88" s="35"/>
      <c r="B88" s="35"/>
      <c r="C88" s="35"/>
      <c r="D88" s="144" t="s">
        <v>125</v>
      </c>
      <c r="E88" s="145" t="s">
        <v>278</v>
      </c>
      <c r="F88" s="144" t="s">
        <v>328</v>
      </c>
      <c r="G88" s="145" t="s">
        <v>327</v>
      </c>
      <c r="H88" s="63">
        <v>68873.12</v>
      </c>
      <c r="I88" s="63">
        <v>68873.12</v>
      </c>
      <c r="J88" s="63">
        <v>68873.12</v>
      </c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</row>
    <row r="89" ht="35" customHeight="1" spans="1:22">
      <c r="A89" s="35"/>
      <c r="B89" s="144" t="s">
        <v>329</v>
      </c>
      <c r="C89" s="145" t="s">
        <v>330</v>
      </c>
      <c r="D89" s="35"/>
      <c r="E89" s="146"/>
      <c r="F89" s="35"/>
      <c r="G89" s="146"/>
      <c r="H89" s="63">
        <v>5000</v>
      </c>
      <c r="I89" s="63"/>
      <c r="J89" s="63"/>
      <c r="K89" s="63"/>
      <c r="L89" s="63"/>
      <c r="M89" s="63"/>
      <c r="N89" s="63"/>
      <c r="O89" s="63"/>
      <c r="P89" s="63"/>
      <c r="Q89" s="63"/>
      <c r="R89" s="63">
        <v>5000</v>
      </c>
      <c r="S89" s="63"/>
      <c r="T89" s="63"/>
      <c r="U89" s="63"/>
      <c r="V89" s="63">
        <v>5000</v>
      </c>
    </row>
    <row r="90" customHeight="1" spans="1:22">
      <c r="A90" s="35"/>
      <c r="B90" s="35"/>
      <c r="C90" s="35"/>
      <c r="D90" s="144" t="s">
        <v>125</v>
      </c>
      <c r="E90" s="145" t="s">
        <v>278</v>
      </c>
      <c r="F90" s="144" t="s">
        <v>331</v>
      </c>
      <c r="G90" s="145" t="s">
        <v>332</v>
      </c>
      <c r="H90" s="63">
        <v>5000</v>
      </c>
      <c r="I90" s="63"/>
      <c r="J90" s="63"/>
      <c r="K90" s="63"/>
      <c r="L90" s="63"/>
      <c r="M90" s="63"/>
      <c r="N90" s="63"/>
      <c r="O90" s="63"/>
      <c r="P90" s="63"/>
      <c r="Q90" s="63"/>
      <c r="R90" s="63">
        <v>5000</v>
      </c>
      <c r="S90" s="63"/>
      <c r="T90" s="63"/>
      <c r="U90" s="63"/>
      <c r="V90" s="63">
        <v>5000</v>
      </c>
    </row>
    <row r="91" ht="30" customHeight="1" spans="1:22">
      <c r="A91" s="35"/>
      <c r="B91" s="144" t="s">
        <v>329</v>
      </c>
      <c r="C91" s="145" t="s">
        <v>333</v>
      </c>
      <c r="D91" s="35"/>
      <c r="E91" s="146"/>
      <c r="F91" s="35"/>
      <c r="G91" s="146"/>
      <c r="H91" s="63">
        <v>5000</v>
      </c>
      <c r="I91" s="63"/>
      <c r="J91" s="63"/>
      <c r="K91" s="63"/>
      <c r="L91" s="63"/>
      <c r="M91" s="63"/>
      <c r="N91" s="63"/>
      <c r="O91" s="63"/>
      <c r="P91" s="63"/>
      <c r="Q91" s="63"/>
      <c r="R91" s="63">
        <v>5000</v>
      </c>
      <c r="S91" s="63"/>
      <c r="T91" s="63"/>
      <c r="U91" s="63"/>
      <c r="V91" s="63">
        <v>5000</v>
      </c>
    </row>
    <row r="92" customHeight="1" spans="1:22">
      <c r="A92" s="35"/>
      <c r="B92" s="35"/>
      <c r="C92" s="35"/>
      <c r="D92" s="144" t="s">
        <v>125</v>
      </c>
      <c r="E92" s="145" t="s">
        <v>278</v>
      </c>
      <c r="F92" s="144" t="s">
        <v>331</v>
      </c>
      <c r="G92" s="145" t="s">
        <v>332</v>
      </c>
      <c r="H92" s="63">
        <v>5000</v>
      </c>
      <c r="I92" s="63"/>
      <c r="J92" s="63"/>
      <c r="K92" s="63"/>
      <c r="L92" s="63"/>
      <c r="M92" s="63"/>
      <c r="N92" s="63"/>
      <c r="O92" s="63"/>
      <c r="P92" s="63"/>
      <c r="Q92" s="63"/>
      <c r="R92" s="63">
        <v>5000</v>
      </c>
      <c r="S92" s="63"/>
      <c r="T92" s="63"/>
      <c r="U92" s="63"/>
      <c r="V92" s="63">
        <v>5000</v>
      </c>
    </row>
    <row r="93" customHeight="1" spans="1:22">
      <c r="A93" s="35"/>
      <c r="B93" s="144" t="s">
        <v>329</v>
      </c>
      <c r="C93" s="144" t="s">
        <v>334</v>
      </c>
      <c r="D93" s="35"/>
      <c r="E93" s="146"/>
      <c r="F93" s="35"/>
      <c r="G93" s="146"/>
      <c r="H93" s="63">
        <v>787750</v>
      </c>
      <c r="I93" s="63">
        <v>787750</v>
      </c>
      <c r="J93" s="63">
        <v>787750</v>
      </c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</row>
    <row r="94" customHeight="1" spans="1:22">
      <c r="A94" s="35"/>
      <c r="B94" s="35"/>
      <c r="C94" s="35"/>
      <c r="D94" s="144" t="s">
        <v>125</v>
      </c>
      <c r="E94" s="145" t="s">
        <v>278</v>
      </c>
      <c r="F94" s="144" t="s">
        <v>331</v>
      </c>
      <c r="G94" s="145" t="s">
        <v>332</v>
      </c>
      <c r="H94" s="63">
        <v>222300</v>
      </c>
      <c r="I94" s="63">
        <v>222300</v>
      </c>
      <c r="J94" s="63">
        <v>222300</v>
      </c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</row>
    <row r="95" customHeight="1" spans="1:22">
      <c r="A95" s="35"/>
      <c r="B95" s="35"/>
      <c r="C95" s="35"/>
      <c r="D95" s="144" t="s">
        <v>75</v>
      </c>
      <c r="E95" s="145" t="s">
        <v>281</v>
      </c>
      <c r="F95" s="144" t="s">
        <v>331</v>
      </c>
      <c r="G95" s="145" t="s">
        <v>332</v>
      </c>
      <c r="H95" s="63">
        <v>13000</v>
      </c>
      <c r="I95" s="63">
        <v>13000</v>
      </c>
      <c r="J95" s="63">
        <v>13000</v>
      </c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</row>
    <row r="96" customHeight="1" spans="1:22">
      <c r="A96" s="35"/>
      <c r="B96" s="35"/>
      <c r="C96" s="35"/>
      <c r="D96" s="144" t="s">
        <v>125</v>
      </c>
      <c r="E96" s="145" t="s">
        <v>278</v>
      </c>
      <c r="F96" s="144" t="s">
        <v>335</v>
      </c>
      <c r="G96" s="145" t="s">
        <v>336</v>
      </c>
      <c r="H96" s="63">
        <v>9000</v>
      </c>
      <c r="I96" s="63">
        <v>9000</v>
      </c>
      <c r="J96" s="63">
        <v>9000</v>
      </c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</row>
    <row r="97" customHeight="1" spans="1:22">
      <c r="A97" s="35"/>
      <c r="B97" s="35"/>
      <c r="C97" s="35"/>
      <c r="D97" s="144" t="s">
        <v>75</v>
      </c>
      <c r="E97" s="145" t="s">
        <v>281</v>
      </c>
      <c r="F97" s="144" t="s">
        <v>337</v>
      </c>
      <c r="G97" s="145" t="s">
        <v>338</v>
      </c>
      <c r="H97" s="63">
        <v>500</v>
      </c>
      <c r="I97" s="63">
        <v>500</v>
      </c>
      <c r="J97" s="63">
        <v>500</v>
      </c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</row>
    <row r="98" customHeight="1" spans="1:22">
      <c r="A98" s="35"/>
      <c r="B98" s="35"/>
      <c r="C98" s="35"/>
      <c r="D98" s="144" t="s">
        <v>125</v>
      </c>
      <c r="E98" s="145" t="s">
        <v>278</v>
      </c>
      <c r="F98" s="144" t="s">
        <v>337</v>
      </c>
      <c r="G98" s="145" t="s">
        <v>338</v>
      </c>
      <c r="H98" s="63">
        <v>1000</v>
      </c>
      <c r="I98" s="63">
        <v>1000</v>
      </c>
      <c r="J98" s="63">
        <v>1000</v>
      </c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</row>
    <row r="99" customHeight="1" spans="1:22">
      <c r="A99" s="35"/>
      <c r="B99" s="35"/>
      <c r="C99" s="35"/>
      <c r="D99" s="144" t="s">
        <v>125</v>
      </c>
      <c r="E99" s="145" t="s">
        <v>278</v>
      </c>
      <c r="F99" s="144" t="s">
        <v>339</v>
      </c>
      <c r="G99" s="145" t="s">
        <v>340</v>
      </c>
      <c r="H99" s="63">
        <v>27000</v>
      </c>
      <c r="I99" s="63">
        <v>27000</v>
      </c>
      <c r="J99" s="63">
        <v>27000</v>
      </c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</row>
    <row r="100" customHeight="1" spans="1:22">
      <c r="A100" s="35"/>
      <c r="B100" s="35"/>
      <c r="C100" s="35"/>
      <c r="D100" s="144" t="s">
        <v>75</v>
      </c>
      <c r="E100" s="145" t="s">
        <v>281</v>
      </c>
      <c r="F100" s="144" t="s">
        <v>339</v>
      </c>
      <c r="G100" s="145" t="s">
        <v>340</v>
      </c>
      <c r="H100" s="63">
        <v>2000</v>
      </c>
      <c r="I100" s="63">
        <v>2000</v>
      </c>
      <c r="J100" s="63">
        <v>2000</v>
      </c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</row>
    <row r="101" customHeight="1" spans="1:22">
      <c r="A101" s="35"/>
      <c r="B101" s="35"/>
      <c r="C101" s="35"/>
      <c r="D101" s="144" t="s">
        <v>125</v>
      </c>
      <c r="E101" s="145" t="s">
        <v>278</v>
      </c>
      <c r="F101" s="144" t="s">
        <v>341</v>
      </c>
      <c r="G101" s="145" t="s">
        <v>342</v>
      </c>
      <c r="H101" s="63">
        <v>60000</v>
      </c>
      <c r="I101" s="63">
        <v>60000</v>
      </c>
      <c r="J101" s="63">
        <v>60000</v>
      </c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</row>
    <row r="102" customHeight="1" spans="1:22">
      <c r="A102" s="35"/>
      <c r="B102" s="35"/>
      <c r="C102" s="35"/>
      <c r="D102" s="144" t="s">
        <v>75</v>
      </c>
      <c r="E102" s="145" t="s">
        <v>281</v>
      </c>
      <c r="F102" s="144" t="s">
        <v>341</v>
      </c>
      <c r="G102" s="145" t="s">
        <v>342</v>
      </c>
      <c r="H102" s="63">
        <v>2000</v>
      </c>
      <c r="I102" s="63">
        <v>2000</v>
      </c>
      <c r="J102" s="63">
        <v>2000</v>
      </c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</row>
    <row r="103" customHeight="1" spans="1:22">
      <c r="A103" s="35"/>
      <c r="B103" s="35"/>
      <c r="C103" s="35"/>
      <c r="D103" s="144" t="s">
        <v>75</v>
      </c>
      <c r="E103" s="145" t="s">
        <v>281</v>
      </c>
      <c r="F103" s="144" t="s">
        <v>343</v>
      </c>
      <c r="G103" s="145" t="s">
        <v>344</v>
      </c>
      <c r="H103" s="63">
        <v>4250</v>
      </c>
      <c r="I103" s="63">
        <v>4250</v>
      </c>
      <c r="J103" s="63">
        <v>4250</v>
      </c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</row>
    <row r="104" customHeight="1" spans="1:22">
      <c r="A104" s="35"/>
      <c r="B104" s="35"/>
      <c r="C104" s="35"/>
      <c r="D104" s="144" t="s">
        <v>125</v>
      </c>
      <c r="E104" s="145" t="s">
        <v>278</v>
      </c>
      <c r="F104" s="144" t="s">
        <v>343</v>
      </c>
      <c r="G104" s="145" t="s">
        <v>344</v>
      </c>
      <c r="H104" s="63">
        <v>80000</v>
      </c>
      <c r="I104" s="63">
        <v>80000</v>
      </c>
      <c r="J104" s="63">
        <v>80000</v>
      </c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</row>
    <row r="105" customHeight="1" spans="1:22">
      <c r="A105" s="35"/>
      <c r="B105" s="35"/>
      <c r="C105" s="35"/>
      <c r="D105" s="144" t="s">
        <v>125</v>
      </c>
      <c r="E105" s="145" t="s">
        <v>278</v>
      </c>
      <c r="F105" s="144" t="s">
        <v>345</v>
      </c>
      <c r="G105" s="145" t="s">
        <v>346</v>
      </c>
      <c r="H105" s="63">
        <v>50000</v>
      </c>
      <c r="I105" s="63">
        <v>50000</v>
      </c>
      <c r="J105" s="63">
        <v>50000</v>
      </c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</row>
    <row r="106" customHeight="1" spans="1:22">
      <c r="A106" s="35"/>
      <c r="B106" s="35"/>
      <c r="C106" s="35"/>
      <c r="D106" s="144" t="s">
        <v>125</v>
      </c>
      <c r="E106" s="145" t="s">
        <v>278</v>
      </c>
      <c r="F106" s="144" t="s">
        <v>347</v>
      </c>
      <c r="G106" s="145" t="s">
        <v>348</v>
      </c>
      <c r="H106" s="63">
        <v>30000</v>
      </c>
      <c r="I106" s="63">
        <v>30000</v>
      </c>
      <c r="J106" s="63">
        <v>30000</v>
      </c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</row>
    <row r="107" customHeight="1" spans="1:22">
      <c r="A107" s="35"/>
      <c r="B107" s="35"/>
      <c r="C107" s="35"/>
      <c r="D107" s="144" t="s">
        <v>125</v>
      </c>
      <c r="E107" s="145" t="s">
        <v>278</v>
      </c>
      <c r="F107" s="144" t="s">
        <v>349</v>
      </c>
      <c r="G107" s="145" t="s">
        <v>350</v>
      </c>
      <c r="H107" s="63">
        <v>50000</v>
      </c>
      <c r="I107" s="63">
        <v>50000</v>
      </c>
      <c r="J107" s="63">
        <v>50000</v>
      </c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</row>
    <row r="108" customHeight="1" spans="1:22">
      <c r="A108" s="35"/>
      <c r="B108" s="35"/>
      <c r="C108" s="35"/>
      <c r="D108" s="144" t="s">
        <v>125</v>
      </c>
      <c r="E108" s="145" t="s">
        <v>278</v>
      </c>
      <c r="F108" s="144" t="s">
        <v>351</v>
      </c>
      <c r="G108" s="145" t="s">
        <v>352</v>
      </c>
      <c r="H108" s="63">
        <v>50000</v>
      </c>
      <c r="I108" s="63">
        <v>50000</v>
      </c>
      <c r="J108" s="63">
        <v>50000</v>
      </c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</row>
    <row r="109" customHeight="1" spans="1:22">
      <c r="A109" s="35"/>
      <c r="B109" s="35"/>
      <c r="C109" s="35"/>
      <c r="D109" s="144" t="s">
        <v>125</v>
      </c>
      <c r="E109" s="145" t="s">
        <v>278</v>
      </c>
      <c r="F109" s="144" t="s">
        <v>353</v>
      </c>
      <c r="G109" s="145" t="s">
        <v>354</v>
      </c>
      <c r="H109" s="63">
        <v>10000</v>
      </c>
      <c r="I109" s="63">
        <v>10000</v>
      </c>
      <c r="J109" s="63">
        <v>10000</v>
      </c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</row>
    <row r="110" customHeight="1" spans="1:22">
      <c r="A110" s="35"/>
      <c r="B110" s="35"/>
      <c r="C110" s="35"/>
      <c r="D110" s="144" t="s">
        <v>125</v>
      </c>
      <c r="E110" s="145" t="s">
        <v>278</v>
      </c>
      <c r="F110" s="144" t="s">
        <v>355</v>
      </c>
      <c r="G110" s="145" t="s">
        <v>356</v>
      </c>
      <c r="H110" s="63">
        <v>16000</v>
      </c>
      <c r="I110" s="63">
        <v>16000</v>
      </c>
      <c r="J110" s="63">
        <v>16000</v>
      </c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</row>
    <row r="111" customHeight="1" spans="1:22">
      <c r="A111" s="35"/>
      <c r="B111" s="35"/>
      <c r="C111" s="35"/>
      <c r="D111" s="144" t="s">
        <v>125</v>
      </c>
      <c r="E111" s="145" t="s">
        <v>278</v>
      </c>
      <c r="F111" s="144" t="s">
        <v>357</v>
      </c>
      <c r="G111" s="145" t="s">
        <v>358</v>
      </c>
      <c r="H111" s="63">
        <v>50000</v>
      </c>
      <c r="I111" s="63">
        <v>50000</v>
      </c>
      <c r="J111" s="63">
        <v>50000</v>
      </c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</row>
    <row r="112" ht="22.5" spans="1:22">
      <c r="A112" s="35"/>
      <c r="B112" s="35"/>
      <c r="C112" s="35"/>
      <c r="D112" s="144" t="s">
        <v>91</v>
      </c>
      <c r="E112" s="145" t="s">
        <v>359</v>
      </c>
      <c r="F112" s="144" t="s">
        <v>360</v>
      </c>
      <c r="G112" s="145" t="s">
        <v>361</v>
      </c>
      <c r="H112" s="63">
        <v>12700</v>
      </c>
      <c r="I112" s="63">
        <v>12700</v>
      </c>
      <c r="J112" s="63">
        <v>12700</v>
      </c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</row>
    <row r="113" ht="22.5" spans="1:22">
      <c r="A113" s="35"/>
      <c r="B113" s="35"/>
      <c r="C113" s="35"/>
      <c r="D113" s="144" t="s">
        <v>93</v>
      </c>
      <c r="E113" s="145" t="s">
        <v>362</v>
      </c>
      <c r="F113" s="144" t="s">
        <v>360</v>
      </c>
      <c r="G113" s="145" t="s">
        <v>361</v>
      </c>
      <c r="H113" s="63">
        <v>17000</v>
      </c>
      <c r="I113" s="63">
        <v>17000</v>
      </c>
      <c r="J113" s="63">
        <v>17000</v>
      </c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</row>
    <row r="114" customHeight="1" spans="1:22">
      <c r="A114" s="35"/>
      <c r="B114" s="35"/>
      <c r="C114" s="35"/>
      <c r="D114" s="144" t="s">
        <v>75</v>
      </c>
      <c r="E114" s="145" t="s">
        <v>281</v>
      </c>
      <c r="F114" s="144" t="s">
        <v>363</v>
      </c>
      <c r="G114" s="145" t="s">
        <v>364</v>
      </c>
      <c r="H114" s="63">
        <v>2000</v>
      </c>
      <c r="I114" s="63">
        <v>2000</v>
      </c>
      <c r="J114" s="63">
        <v>2000</v>
      </c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</row>
    <row r="115" customHeight="1" spans="1:22">
      <c r="A115" s="35"/>
      <c r="B115" s="35"/>
      <c r="C115" s="35"/>
      <c r="D115" s="144" t="s">
        <v>125</v>
      </c>
      <c r="E115" s="145" t="s">
        <v>278</v>
      </c>
      <c r="F115" s="144" t="s">
        <v>363</v>
      </c>
      <c r="G115" s="145" t="s">
        <v>364</v>
      </c>
      <c r="H115" s="63">
        <v>79000</v>
      </c>
      <c r="I115" s="63">
        <v>79000</v>
      </c>
      <c r="J115" s="63">
        <v>79000</v>
      </c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</row>
    <row r="116" customHeight="1" spans="1:22">
      <c r="A116" s="35"/>
      <c r="B116" s="144" t="s">
        <v>329</v>
      </c>
      <c r="C116" s="144" t="s">
        <v>365</v>
      </c>
      <c r="D116" s="35"/>
      <c r="E116" s="146"/>
      <c r="F116" s="35"/>
      <c r="G116" s="146"/>
      <c r="H116" s="63">
        <v>43793.4</v>
      </c>
      <c r="I116" s="63">
        <v>43793.4</v>
      </c>
      <c r="J116" s="63">
        <v>43793.4</v>
      </c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</row>
    <row r="117" customHeight="1" spans="1:22">
      <c r="A117" s="35"/>
      <c r="B117" s="35"/>
      <c r="C117" s="35"/>
      <c r="D117" s="144" t="s">
        <v>125</v>
      </c>
      <c r="E117" s="145" t="s">
        <v>278</v>
      </c>
      <c r="F117" s="144" t="s">
        <v>366</v>
      </c>
      <c r="G117" s="145" t="s">
        <v>365</v>
      </c>
      <c r="H117" s="63">
        <v>8072.4</v>
      </c>
      <c r="I117" s="63">
        <v>8072.4</v>
      </c>
      <c r="J117" s="63">
        <v>8072.4</v>
      </c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</row>
    <row r="118" customHeight="1" spans="1:22">
      <c r="A118" s="35"/>
      <c r="B118" s="35"/>
      <c r="C118" s="35"/>
      <c r="D118" s="144" t="s">
        <v>75</v>
      </c>
      <c r="E118" s="145" t="s">
        <v>281</v>
      </c>
      <c r="F118" s="144" t="s">
        <v>366</v>
      </c>
      <c r="G118" s="145" t="s">
        <v>365</v>
      </c>
      <c r="H118" s="63">
        <v>799.5</v>
      </c>
      <c r="I118" s="63">
        <v>799.5</v>
      </c>
      <c r="J118" s="63">
        <v>799.5</v>
      </c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</row>
    <row r="119" customHeight="1" spans="1:22">
      <c r="A119" s="35"/>
      <c r="B119" s="35"/>
      <c r="C119" s="35"/>
      <c r="D119" s="144" t="s">
        <v>125</v>
      </c>
      <c r="E119" s="145" t="s">
        <v>278</v>
      </c>
      <c r="F119" s="144" t="s">
        <v>366</v>
      </c>
      <c r="G119" s="145" t="s">
        <v>365</v>
      </c>
      <c r="H119" s="63">
        <v>34921.5</v>
      </c>
      <c r="I119" s="63">
        <v>34921.5</v>
      </c>
      <c r="J119" s="63">
        <v>34921.5</v>
      </c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</row>
    <row r="120" customHeight="1" spans="1:22">
      <c r="A120" s="17" t="s">
        <v>34</v>
      </c>
      <c r="B120" s="18"/>
      <c r="C120" s="18"/>
      <c r="D120" s="18"/>
      <c r="E120" s="147"/>
      <c r="F120" s="18"/>
      <c r="G120" s="148"/>
      <c r="H120" s="63">
        <v>19185406.72</v>
      </c>
      <c r="I120" s="63">
        <v>19175406.72</v>
      </c>
      <c r="J120" s="63">
        <v>19175406.72</v>
      </c>
      <c r="K120" s="63"/>
      <c r="L120" s="63"/>
      <c r="M120" s="63"/>
      <c r="N120" s="63"/>
      <c r="O120" s="63"/>
      <c r="P120" s="63"/>
      <c r="Q120" s="63"/>
      <c r="R120" s="63">
        <v>10000</v>
      </c>
      <c r="S120" s="63"/>
      <c r="T120" s="63"/>
      <c r="U120" s="63"/>
      <c r="V120" s="63">
        <v>10000</v>
      </c>
    </row>
  </sheetData>
  <mergeCells count="22">
    <mergeCell ref="A2:V2"/>
    <mergeCell ref="A3:U3"/>
    <mergeCell ref="I4:P4"/>
    <mergeCell ref="R4:V4"/>
    <mergeCell ref="I5:N5"/>
    <mergeCell ref="A120:G120"/>
    <mergeCell ref="A4:A6"/>
    <mergeCell ref="B4:B6"/>
    <mergeCell ref="C4:C6"/>
    <mergeCell ref="D4:D6"/>
    <mergeCell ref="E4:E6"/>
    <mergeCell ref="F4:F6"/>
    <mergeCell ref="G4:G6"/>
    <mergeCell ref="H4:H6"/>
    <mergeCell ref="O5:O6"/>
    <mergeCell ref="P5:P6"/>
    <mergeCell ref="Q4:Q6"/>
    <mergeCell ref="R5:R6"/>
    <mergeCell ref="S5:S6"/>
    <mergeCell ref="T5:T6"/>
    <mergeCell ref="U5:U6"/>
    <mergeCell ref="V5:V6"/>
  </mergeCells>
  <printOptions headings="1" gridLines="1"/>
  <pageMargins left="0" right="0" top="0" bottom="0" header="0" footer="0"/>
  <pageSetup paperSize="9" orientation="portrait" blackAndWhite="1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V17"/>
  <sheetViews>
    <sheetView showGridLines="0" workbookViewId="0">
      <selection activeCell="I9" sqref="I9"/>
    </sheetView>
  </sheetViews>
  <sheetFormatPr defaultColWidth="10.6666666666667" defaultRowHeight="14.25" customHeight="1"/>
  <cols>
    <col min="1" max="1" width="30.3333333333333" style="1" customWidth="1"/>
    <col min="2" max="2" width="13.1666666666667" style="1" customWidth="1"/>
    <col min="3" max="3" width="14.6666666666667" style="1" customWidth="1"/>
    <col min="4" max="4" width="13.1666666666667" style="1" customWidth="1"/>
    <col min="5" max="5" width="28" style="1" customWidth="1"/>
    <col min="6" max="6" width="13.1666666666667" style="1" customWidth="1"/>
    <col min="7" max="7" width="16.6666666666667" style="1" customWidth="1"/>
    <col min="8" max="10" width="14.3333333333333" style="1" customWidth="1"/>
    <col min="11" max="13" width="13" style="1" customWidth="1"/>
    <col min="14" max="14" width="14.1666666666667" style="1" customWidth="1"/>
    <col min="15" max="16" width="14.3333333333333" style="1" customWidth="1"/>
    <col min="17" max="17" width="13" style="1" customWidth="1"/>
    <col min="18" max="18" width="10.6666666666667" style="1" customWidth="1"/>
    <col min="19" max="19" width="12" style="1" customWidth="1"/>
    <col min="20" max="21" width="13.6666666666667" style="1" customWidth="1"/>
    <col min="22" max="22" width="12" style="1" customWidth="1"/>
    <col min="23" max="16384" width="10.6666666666667" style="2" customWidth="1"/>
  </cols>
  <sheetData>
    <row r="1" s="1" customFormat="1" ht="13.5" customHeight="1" spans="1:22">
      <c r="A1" s="107"/>
      <c r="B1" s="107"/>
      <c r="C1" s="107"/>
      <c r="D1" s="128"/>
      <c r="E1" s="128"/>
      <c r="F1" s="128"/>
      <c r="G1" s="128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39" t="s">
        <v>367</v>
      </c>
    </row>
    <row r="2" s="1" customFormat="1" ht="46.5" customHeight="1" spans="1:22">
      <c r="A2" s="3" t="s">
        <v>368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="1" customFormat="1" customHeight="1" spans="1:22">
      <c r="A3" s="139" t="s">
        <v>2</v>
      </c>
      <c r="B3" s="130"/>
      <c r="C3" s="130"/>
      <c r="D3" s="130"/>
      <c r="E3" s="130"/>
      <c r="F3" s="130"/>
      <c r="G3" s="130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9" t="s">
        <v>262</v>
      </c>
    </row>
    <row r="4" s="1" customFormat="1" ht="21.75" customHeight="1" spans="1:22">
      <c r="A4" s="29" t="s">
        <v>263</v>
      </c>
      <c r="B4" s="29" t="s">
        <v>264</v>
      </c>
      <c r="C4" s="29" t="s">
        <v>265</v>
      </c>
      <c r="D4" s="7" t="s">
        <v>266</v>
      </c>
      <c r="E4" s="7" t="s">
        <v>267</v>
      </c>
      <c r="F4" s="7" t="s">
        <v>268</v>
      </c>
      <c r="G4" s="7" t="s">
        <v>269</v>
      </c>
      <c r="H4" s="73" t="s">
        <v>34</v>
      </c>
      <c r="I4" s="17" t="s">
        <v>270</v>
      </c>
      <c r="J4" s="74"/>
      <c r="K4" s="74"/>
      <c r="L4" s="74"/>
      <c r="M4" s="74"/>
      <c r="N4" s="74"/>
      <c r="O4" s="74"/>
      <c r="P4" s="75"/>
      <c r="Q4" s="7" t="s">
        <v>40</v>
      </c>
      <c r="R4" s="17" t="s">
        <v>41</v>
      </c>
      <c r="S4" s="74"/>
      <c r="T4" s="74"/>
      <c r="U4" s="74"/>
      <c r="V4" s="75"/>
    </row>
    <row r="5" s="1" customFormat="1" ht="21.75" customHeight="1" spans="1:22">
      <c r="A5" s="132"/>
      <c r="B5" s="132"/>
      <c r="C5" s="132"/>
      <c r="D5" s="11"/>
      <c r="E5" s="11"/>
      <c r="F5" s="11"/>
      <c r="G5" s="11"/>
      <c r="H5" s="110"/>
      <c r="I5" s="17" t="s">
        <v>54</v>
      </c>
      <c r="J5" s="74"/>
      <c r="K5" s="74"/>
      <c r="L5" s="74"/>
      <c r="M5" s="74"/>
      <c r="N5" s="75"/>
      <c r="O5" s="7" t="s">
        <v>55</v>
      </c>
      <c r="P5" s="7" t="s">
        <v>56</v>
      </c>
      <c r="Q5" s="11"/>
      <c r="R5" s="7" t="s">
        <v>36</v>
      </c>
      <c r="S5" s="7" t="s">
        <v>42</v>
      </c>
      <c r="T5" s="7" t="s">
        <v>271</v>
      </c>
      <c r="U5" s="7" t="s">
        <v>45</v>
      </c>
      <c r="V5" s="7" t="s">
        <v>46</v>
      </c>
    </row>
    <row r="6" s="1" customFormat="1" ht="40.5" customHeight="1" spans="1:22">
      <c r="A6" s="133"/>
      <c r="B6" s="133"/>
      <c r="C6" s="133"/>
      <c r="D6" s="12"/>
      <c r="E6" s="12"/>
      <c r="F6" s="12"/>
      <c r="G6" s="12"/>
      <c r="H6" s="76"/>
      <c r="I6" s="54" t="s">
        <v>36</v>
      </c>
      <c r="J6" s="54" t="s">
        <v>272</v>
      </c>
      <c r="K6" s="54" t="s">
        <v>273</v>
      </c>
      <c r="L6" s="54" t="s">
        <v>274</v>
      </c>
      <c r="M6" s="54" t="s">
        <v>275</v>
      </c>
      <c r="N6" s="54" t="s">
        <v>276</v>
      </c>
      <c r="O6" s="12"/>
      <c r="P6" s="12"/>
      <c r="Q6" s="12"/>
      <c r="R6" s="12"/>
      <c r="S6" s="12"/>
      <c r="T6" s="12"/>
      <c r="U6" s="12"/>
      <c r="V6" s="12"/>
    </row>
    <row r="7" s="1" customFormat="1" ht="13.5" customHeight="1" spans="1:22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  <c r="L7" s="13">
        <v>12</v>
      </c>
      <c r="M7" s="13">
        <v>13</v>
      </c>
      <c r="N7" s="13">
        <v>14</v>
      </c>
      <c r="O7" s="13">
        <v>15</v>
      </c>
      <c r="P7" s="13">
        <v>16</v>
      </c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</row>
    <row r="8" customHeight="1" spans="1:22">
      <c r="A8" s="140" t="s">
        <v>48</v>
      </c>
      <c r="B8" s="140"/>
      <c r="C8" s="140"/>
      <c r="D8" s="140"/>
      <c r="E8" s="140"/>
      <c r="F8" s="140"/>
      <c r="G8" s="140"/>
      <c r="H8" s="63">
        <v>1128930.6</v>
      </c>
      <c r="I8" s="63">
        <v>1128930.6</v>
      </c>
      <c r="J8" s="63">
        <v>1128930.6</v>
      </c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</row>
    <row r="9" customHeight="1" spans="1:22">
      <c r="A9" s="140" t="s">
        <v>49</v>
      </c>
      <c r="B9" s="140" t="s">
        <v>180</v>
      </c>
      <c r="C9" s="140" t="s">
        <v>180</v>
      </c>
      <c r="D9" s="140"/>
      <c r="E9" s="140"/>
      <c r="F9" s="140"/>
      <c r="G9" s="140"/>
      <c r="H9" s="63">
        <v>1128930.6</v>
      </c>
      <c r="I9" s="63">
        <v>1128930.6</v>
      </c>
      <c r="J9" s="63">
        <v>1128930.6</v>
      </c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</row>
    <row r="10" customHeight="1" spans="1:22">
      <c r="A10" s="140"/>
      <c r="B10" s="140" t="s">
        <v>369</v>
      </c>
      <c r="C10" s="140" t="s">
        <v>370</v>
      </c>
      <c r="D10" s="140" t="s">
        <v>180</v>
      </c>
      <c r="E10" s="140" t="s">
        <v>180</v>
      </c>
      <c r="F10" s="140" t="s">
        <v>180</v>
      </c>
      <c r="G10" s="140" t="s">
        <v>180</v>
      </c>
      <c r="H10" s="63">
        <v>630000</v>
      </c>
      <c r="I10" s="63">
        <v>630000</v>
      </c>
      <c r="J10" s="63">
        <v>630000</v>
      </c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</row>
    <row r="11" customHeight="1" spans="1:22">
      <c r="A11" s="35"/>
      <c r="B11" s="35"/>
      <c r="C11" s="35"/>
      <c r="D11" s="140" t="s">
        <v>87</v>
      </c>
      <c r="E11" s="140" t="s">
        <v>310</v>
      </c>
      <c r="F11" s="140" t="s">
        <v>331</v>
      </c>
      <c r="G11" s="140" t="s">
        <v>332</v>
      </c>
      <c r="H11" s="63">
        <v>630000</v>
      </c>
      <c r="I11" s="58">
        <v>630000</v>
      </c>
      <c r="J11" s="58">
        <v>630000</v>
      </c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</row>
    <row r="12" customHeight="1" spans="1:22">
      <c r="A12" s="35"/>
      <c r="B12" s="140" t="s">
        <v>369</v>
      </c>
      <c r="C12" s="140" t="s">
        <v>371</v>
      </c>
      <c r="D12" s="35"/>
      <c r="E12" s="35"/>
      <c r="F12" s="35"/>
      <c r="G12" s="35"/>
      <c r="H12" s="63">
        <v>25200</v>
      </c>
      <c r="I12" s="63">
        <v>25200</v>
      </c>
      <c r="J12" s="63">
        <v>25200</v>
      </c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</row>
    <row r="13" customHeight="1" spans="1:22">
      <c r="A13" s="35"/>
      <c r="B13" s="35"/>
      <c r="C13" s="35"/>
      <c r="D13" s="140" t="s">
        <v>78</v>
      </c>
      <c r="E13" s="140" t="s">
        <v>372</v>
      </c>
      <c r="F13" s="140" t="s">
        <v>311</v>
      </c>
      <c r="G13" s="140" t="s">
        <v>312</v>
      </c>
      <c r="H13" s="63">
        <v>25200</v>
      </c>
      <c r="I13" s="58">
        <v>25200</v>
      </c>
      <c r="J13" s="58">
        <v>25200</v>
      </c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</row>
    <row r="14" customHeight="1" spans="1:22">
      <c r="A14" s="35"/>
      <c r="B14" s="140" t="s">
        <v>373</v>
      </c>
      <c r="C14" s="140" t="s">
        <v>374</v>
      </c>
      <c r="D14" s="35"/>
      <c r="E14" s="35"/>
      <c r="F14" s="35"/>
      <c r="G14" s="35"/>
      <c r="H14" s="63">
        <v>473730.6</v>
      </c>
      <c r="I14" s="63">
        <v>473730.6</v>
      </c>
      <c r="J14" s="63">
        <v>473730.6</v>
      </c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</row>
    <row r="15" customHeight="1" spans="1:22">
      <c r="A15" s="35"/>
      <c r="B15" s="35"/>
      <c r="C15" s="35"/>
      <c r="D15" s="140" t="s">
        <v>99</v>
      </c>
      <c r="E15" s="140" t="s">
        <v>375</v>
      </c>
      <c r="F15" s="140" t="s">
        <v>311</v>
      </c>
      <c r="G15" s="140" t="s">
        <v>312</v>
      </c>
      <c r="H15" s="63">
        <v>144000</v>
      </c>
      <c r="I15" s="58">
        <v>144000</v>
      </c>
      <c r="J15" s="58">
        <v>144000</v>
      </c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</row>
    <row r="16" customHeight="1" spans="1:22">
      <c r="A16" s="35"/>
      <c r="B16" s="35"/>
      <c r="C16" s="35"/>
      <c r="D16" s="140" t="s">
        <v>103</v>
      </c>
      <c r="E16" s="140" t="s">
        <v>376</v>
      </c>
      <c r="F16" s="140" t="s">
        <v>377</v>
      </c>
      <c r="G16" s="140" t="s">
        <v>378</v>
      </c>
      <c r="H16" s="63">
        <v>329730.6</v>
      </c>
      <c r="I16" s="58">
        <v>329730.6</v>
      </c>
      <c r="J16" s="58">
        <v>329730.6</v>
      </c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</row>
    <row r="17" customHeight="1" spans="1:22">
      <c r="A17" s="17" t="s">
        <v>34</v>
      </c>
      <c r="B17" s="18"/>
      <c r="C17" s="18"/>
      <c r="D17" s="18"/>
      <c r="E17" s="18"/>
      <c r="F17" s="18"/>
      <c r="G17" s="19"/>
      <c r="H17" s="63">
        <v>1128930.6</v>
      </c>
      <c r="I17" s="63">
        <v>1128930.6</v>
      </c>
      <c r="J17" s="63">
        <v>1128930.6</v>
      </c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</row>
  </sheetData>
  <mergeCells count="22">
    <mergeCell ref="A2:V2"/>
    <mergeCell ref="A3:U3"/>
    <mergeCell ref="I4:P4"/>
    <mergeCell ref="R4:V4"/>
    <mergeCell ref="I5:N5"/>
    <mergeCell ref="A17:G17"/>
    <mergeCell ref="A4:A6"/>
    <mergeCell ref="B4:B6"/>
    <mergeCell ref="C4:C6"/>
    <mergeCell ref="D4:D6"/>
    <mergeCell ref="E4:E6"/>
    <mergeCell ref="F4:F6"/>
    <mergeCell ref="G4:G6"/>
    <mergeCell ref="H4:H6"/>
    <mergeCell ref="O5:O6"/>
    <mergeCell ref="P5:P6"/>
    <mergeCell ref="Q4:Q6"/>
    <mergeCell ref="R5:R6"/>
    <mergeCell ref="S5:S6"/>
    <mergeCell ref="T5:T6"/>
    <mergeCell ref="U5:U6"/>
    <mergeCell ref="V5:V6"/>
  </mergeCells>
  <pageMargins left="0.354166666666667" right="0.104166666666667" top="0.260416666666667" bottom="0.260416666666667" header="0" footer="0"/>
  <pageSetup paperSize="9" scale="64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K9"/>
  <sheetViews>
    <sheetView workbookViewId="0">
      <selection activeCell="F13" sqref="F13"/>
    </sheetView>
  </sheetViews>
  <sheetFormatPr defaultColWidth="10.6666666666667" defaultRowHeight="14.25" customHeight="1"/>
  <cols>
    <col min="1" max="1" width="22.6666666666667" style="1" customWidth="1"/>
    <col min="2" max="3" width="12" style="1" customWidth="1"/>
    <col min="4" max="4" width="13" style="1" customWidth="1"/>
    <col min="5" max="5" width="12" style="1" customWidth="1"/>
    <col min="6" max="6" width="11.5" style="1" customWidth="1"/>
    <col min="7" max="7" width="12" style="1" customWidth="1"/>
    <col min="8" max="8" width="12.1666666666667" style="1" customWidth="1"/>
    <col min="9" max="11" width="13.1666666666667" style="1" customWidth="1"/>
    <col min="12" max="16384" width="10.6666666666667" style="2" customWidth="1"/>
  </cols>
  <sheetData>
    <row r="1" s="1" customFormat="1" ht="13.5" customHeight="1" spans="1:11">
      <c r="A1" s="107"/>
      <c r="B1" s="107"/>
      <c r="C1" s="107"/>
      <c r="D1" s="128"/>
      <c r="E1" s="128"/>
      <c r="F1" s="128"/>
      <c r="G1" s="128"/>
      <c r="H1" s="107"/>
      <c r="I1" s="107"/>
      <c r="J1" s="107"/>
      <c r="K1" s="39" t="s">
        <v>379</v>
      </c>
    </row>
    <row r="2" s="1" customFormat="1" ht="34.5" customHeight="1" spans="1:11">
      <c r="A2" s="3" t="s">
        <v>380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1" customFormat="1" ht="20.25" customHeight="1" spans="1:11">
      <c r="A3" s="129" t="s">
        <v>2</v>
      </c>
      <c r="B3" s="130"/>
      <c r="C3" s="130"/>
      <c r="D3" s="130"/>
      <c r="E3" s="130"/>
      <c r="F3" s="130"/>
      <c r="G3" s="130"/>
      <c r="H3" s="131"/>
      <c r="I3" s="131"/>
      <c r="J3" s="131"/>
      <c r="K3" s="137" t="s">
        <v>262</v>
      </c>
    </row>
    <row r="4" s="1" customFormat="1" ht="21.75" customHeight="1" spans="1:11">
      <c r="A4" s="29" t="s">
        <v>263</v>
      </c>
      <c r="B4" s="29" t="s">
        <v>381</v>
      </c>
      <c r="C4" s="29" t="s">
        <v>265</v>
      </c>
      <c r="D4" s="7" t="s">
        <v>266</v>
      </c>
      <c r="E4" s="7" t="s">
        <v>267</v>
      </c>
      <c r="F4" s="7" t="s">
        <v>268</v>
      </c>
      <c r="G4" s="7" t="s">
        <v>269</v>
      </c>
      <c r="H4" s="73" t="s">
        <v>34</v>
      </c>
      <c r="I4" s="17" t="s">
        <v>382</v>
      </c>
      <c r="J4" s="74"/>
      <c r="K4" s="75"/>
    </row>
    <row r="5" s="1" customFormat="1" ht="21.75" customHeight="1" spans="1:11">
      <c r="A5" s="132"/>
      <c r="B5" s="132"/>
      <c r="C5" s="132"/>
      <c r="D5" s="11"/>
      <c r="E5" s="11"/>
      <c r="F5" s="11"/>
      <c r="G5" s="11"/>
      <c r="H5" s="110"/>
      <c r="I5" s="7" t="s">
        <v>54</v>
      </c>
      <c r="J5" s="7" t="s">
        <v>55</v>
      </c>
      <c r="K5" s="7" t="s">
        <v>56</v>
      </c>
    </row>
    <row r="6" s="1" customFormat="1" ht="40.5" customHeight="1" spans="1:11">
      <c r="A6" s="133"/>
      <c r="B6" s="133"/>
      <c r="C6" s="133"/>
      <c r="D6" s="12"/>
      <c r="E6" s="12"/>
      <c r="F6" s="12"/>
      <c r="G6" s="12"/>
      <c r="H6" s="76"/>
      <c r="I6" s="12"/>
      <c r="J6" s="12"/>
      <c r="K6" s="12"/>
    </row>
    <row r="7" s="1" customFormat="1" ht="13.5" customHeight="1" spans="1:11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</row>
    <row r="8" customHeight="1" spans="1:11">
      <c r="A8" s="134" t="s">
        <v>34</v>
      </c>
      <c r="B8" s="135"/>
      <c r="C8" s="135"/>
      <c r="D8" s="135"/>
      <c r="E8" s="135"/>
      <c r="F8" s="135"/>
      <c r="G8" s="136"/>
      <c r="H8" s="63"/>
      <c r="I8" s="63"/>
      <c r="J8" s="63"/>
      <c r="K8" s="138"/>
    </row>
    <row r="9" customHeight="1" spans="1:1">
      <c r="A9" s="1" t="s">
        <v>383</v>
      </c>
    </row>
  </sheetData>
  <mergeCells count="15">
    <mergeCell ref="A2:K2"/>
    <mergeCell ref="A3:J3"/>
    <mergeCell ref="I4:K4"/>
    <mergeCell ref="A8:G8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ageMargins left="0.75" right="0.75" top="1" bottom="1" header="0" footer="0"/>
  <pageSetup paperSize="9" orientation="portrait" blackAndWhite="1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部门财务收支预算总表01</vt:lpstr>
      <vt:lpstr>部门收入预算表02</vt:lpstr>
      <vt:lpstr>部门支出预算表03</vt:lpstr>
      <vt:lpstr>部门财政拨款收支预算总表04</vt:lpstr>
      <vt:lpstr>部门财政拨款支出明细表05</vt:lpstr>
      <vt:lpstr>一般公共预算支出预算表06</vt:lpstr>
      <vt:lpstr>部门基本支出预算表07</vt:lpstr>
      <vt:lpstr>部门项目支出预算表08</vt:lpstr>
      <vt:lpstr>部门上年结余结转支出预算表09</vt:lpstr>
      <vt:lpstr>部门政府性基金预算支出预算表10</vt:lpstr>
      <vt:lpstr>部门政府采购预算表11</vt:lpstr>
      <vt:lpstr>部门政府购买服务预算表12</vt:lpstr>
      <vt:lpstr>一般公共预算“三公”经费支出预算表13</vt:lpstr>
      <vt:lpstr>县本级项目支出绩效目标表（本次下达）14-1</vt:lpstr>
      <vt:lpstr>县本级项目支出绩效目标表（另文下达）14-2</vt:lpstr>
      <vt:lpstr>县对下转移支付预算表15</vt:lpstr>
      <vt:lpstr>县对下转移支付绩效目标表16</vt:lpstr>
      <vt:lpstr>部门新增资产配置表17</vt:lpstr>
      <vt:lpstr>部门基本信息表18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拾壹</cp:lastModifiedBy>
  <dcterms:created xsi:type="dcterms:W3CDTF">2022-02-09T02:13:00Z</dcterms:created>
  <dcterms:modified xsi:type="dcterms:W3CDTF">2023-06-25T07:19:27Z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42771A6549F64EDFACDEF33BAA6A89B2_13</vt:lpwstr>
  </property>
</Properties>
</file>