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45" windowHeight="12375" tabRatio="500" firstSheet="10" activeTab="10"/>
  </bookViews>
  <sheets>
    <sheet name="部门财务收支预算总表01" sheetId="1" r:id="rId1"/>
    <sheet name="部门收入预算表02" sheetId="2" r:id="rId2"/>
    <sheet name="部门支出预算表03" sheetId="3" r:id="rId3"/>
    <sheet name="部门财政拨款收支预算总表04" sheetId="4" r:id="rId4"/>
    <sheet name="部门财政拨款支出明细表05" sheetId="5" r:id="rId5"/>
    <sheet name="一般公共预算支出预算表06" sheetId="6" r:id="rId6"/>
    <sheet name="部门基本支出预算表07" sheetId="7" r:id="rId7"/>
    <sheet name="部门项目支出预算表08" sheetId="8" r:id="rId8"/>
    <sheet name="部门上年结余结转支出预算表09" sheetId="9" r:id="rId9"/>
    <sheet name="部门政府性基金预算支出预算表10" sheetId="10" r:id="rId10"/>
    <sheet name="部门政府采购预算表11" sheetId="11" r:id="rId11"/>
    <sheet name="部门政府购买服务预算表12" sheetId="12" r:id="rId12"/>
    <sheet name="一般公共预算“三公”经费支出预算表13" sheetId="13" r:id="rId13"/>
    <sheet name="项目支出绩效目标表14" sheetId="14" r:id="rId14"/>
    <sheet name="县对下转移支付预算表15" sheetId="15" r:id="rId15"/>
    <sheet name="县对下转移支付绩效目标表16" sheetId="16" r:id="rId16"/>
    <sheet name="部门新增资产配置表17" sheetId="17" r:id="rId17"/>
    <sheet name="部门基本信息表18" sheetId="18" r:id="rId18"/>
    <sheet name="上级补助项目支出预算表19" sheetId="19" r:id="rId19"/>
    <sheet name="部门项目中期规划预算表20" sheetId="20" r:id="rId20"/>
  </sheets>
  <definedNames>
    <definedName name="_xlnm.Print_Titles" localSheetId="3">部门财政拨款收支预算总表04!$1:$6</definedName>
    <definedName name="_xlnm.Print_Titles" localSheetId="4">部门财政拨款支出明细表05!$1:$6</definedName>
    <definedName name="_xlnm.Print_Titles" localSheetId="5">一般公共预算支出预算表06!$1:$5</definedName>
    <definedName name="_xlnm.Print_Titles" localSheetId="16">部门新增资产配置表17!$1:$6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<sst xmlns="http://schemas.openxmlformats.org/spreadsheetml/2006/main" count="1232" uniqueCount="477">
  <si>
    <t>公开01表</t>
  </si>
  <si>
    <t>部门财务收支预算总表</t>
  </si>
  <si>
    <t>单位名称：勐海县农业农村环境保护站</t>
  </si>
  <si>
    <t>单位:元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</si>
  <si>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</si>
  <si>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</si>
  <si>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</si>
  <si>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</si>
  <si>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</si>
  <si>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</si>
  <si>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一、社会保障和就业支出</t>
  </si>
  <si>
    <t>二、政府性基金预算拨款收入</t>
  </si>
  <si>
    <t>二、卫生健康支出</t>
  </si>
  <si>
    <t>三、国有资本经营预算拨款收入</t>
  </si>
  <si>
    <t>三、农林水支出</t>
  </si>
  <si>
    <t>四、财政专户管理资金收入</t>
  </si>
  <si>
    <t>五、住房保障支出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</si>
  <si>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</si>
  <si>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</si>
  <si>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</si>
  <si>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</si>
  <si>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</si>
  <si>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（五）非同级财政拨款</t>
  </si>
  <si>
    <t>（六）其他收入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</si>
  <si>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</si>
  <si>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</si>
  <si>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</si>
  <si>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</si>
  <si>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</si>
  <si>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</si>
  <si>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</si>
  <si>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公开02表</t>
  </si>
  <si>
    <t>部门收入预算表</t>
  </si>
  <si>
    <t>部门（单位）名称</t>
  </si>
  <si>
    <t>合计</t>
  </si>
  <si>
    <t>本年收入</t>
  </si>
  <si>
    <t>小计</t>
  </si>
  <si>
    <t>一般公共预算拨款收入</t>
  </si>
  <si>
    <t>政府性基金预算拨款收入</t>
  </si>
  <si>
    <t>国有资本经营预算拨款收入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</si>
  <si>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</si>
  <si>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</si>
  <si>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</si>
  <si>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</si>
  <si>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</si>
  <si>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</si>
  <si>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</si>
  <si>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一般公共预算</t>
  </si>
  <si>
    <t>政府性基金预算</t>
  </si>
  <si>
    <t>国有资本经营预算</t>
  </si>
  <si>
    <t>经营收入</t>
  </si>
  <si>
    <t>非同级财政拨款</t>
  </si>
  <si>
    <t>勐海县农业农村环境保护站</t>
  </si>
  <si>
    <t>公开03表</t>
  </si>
  <si>
    <t>部门支出预算表</t>
  </si>
  <si>
    <t>科目编码</t>
  </si>
  <si>
    <t>科目名称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</si>
  <si>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</si>
  <si>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</si>
  <si>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</si>
  <si>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</si>
  <si>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</si>
  <si>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</si>
  <si>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基本支出</t>
  </si>
  <si>
    <t>项目支出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</si>
  <si>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</si>
  <si>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</si>
  <si>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</si>
  <si>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</si>
  <si>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</si>
  <si>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</si>
  <si>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</si>
  <si>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</si>
  <si>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</si>
  <si>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</si>
  <si>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</si>
  <si>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</si>
  <si>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</si>
  <si>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</si>
  <si>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</si>
  <si>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</si>
  <si>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</si>
  <si>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</si>
  <si>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</si>
  <si>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</si>
  <si>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</si>
  <si>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</si>
  <si>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213</t>
  </si>
  <si>
    <t>农林水支出</t>
  </si>
  <si>
    <t>21301</t>
  </si>
  <si>
    <t xml:space="preserve">  农业农村</t>
  </si>
  <si>
    <t>2130104</t>
  </si>
  <si>
    <t xml:space="preserve">    事业运行</t>
  </si>
  <si>
    <t>2130106</t>
  </si>
  <si>
    <t xml:space="preserve">    科技转化与推广服务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</si>
  <si>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</si>
  <si>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</si>
  <si>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</si>
  <si>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</si>
  <si>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</si>
  <si>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</si>
  <si>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</si>
  <si>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公开04表</t>
  </si>
  <si>
    <t>部门财政拨款收支预算总表</t>
  </si>
  <si>
    <t>支出功能分类科目</t>
  </si>
  <si>
    <t>一、本年收入</t>
  </si>
  <si>
    <t>一、本年支出</t>
  </si>
  <si>
    <t>（一）一般公共预算拨款</t>
  </si>
  <si>
    <t>（一）社会保障和就业支出</t>
  </si>
  <si>
    <t xml:space="preserve">  1、本级财力安排</t>
  </si>
  <si>
    <t>（二）卫生健康支出</t>
  </si>
  <si>
    <t xml:space="preserve">  2、专项收入安排</t>
  </si>
  <si>
    <t>（三）农林水支出</t>
  </si>
  <si>
    <t xml:space="preserve">  3、执法办案补助</t>
  </si>
  <si>
    <t>（四）住房保障支出</t>
  </si>
  <si>
    <t xml:space="preserve">  4、收费成本补助</t>
  </si>
  <si>
    <t xml:space="preserve">  5、国有资源（资产）有偿使用收入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</si>
  <si>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</si>
  <si>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</si>
  <si>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</si>
  <si>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</si>
  <si>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</si>
  <si>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公开05表</t>
  </si>
  <si>
    <t>部门财政拨款支出明细表（按经济科目分类）</t>
  </si>
  <si>
    <t>政府预算支出经济分类科目</t>
  </si>
  <si>
    <t>部门预算支出经济分类科目</t>
  </si>
  <si>
    <t>类</t>
  </si>
  <si>
    <t>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</si>
  <si>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</si>
  <si>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</si>
  <si>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</si>
  <si>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</si>
  <si>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</si>
  <si>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</si>
  <si>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</si>
  <si>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</si>
  <si>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</si>
  <si>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</si>
  <si>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</si>
  <si>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</si>
  <si>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</si>
  <si>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</si>
  <si>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</si>
  <si>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</si>
  <si>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</si>
  <si>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</si>
  <si>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501</t>
  </si>
  <si>
    <t/>
  </si>
  <si>
    <t>机关工资福利支出</t>
  </si>
  <si>
    <t>301</t>
  </si>
  <si>
    <t>工资福利支出</t>
  </si>
  <si>
    <t>02</t>
  </si>
  <si>
    <t xml:space="preserve">  社会保障缴费</t>
  </si>
  <si>
    <t>01</t>
  </si>
  <si>
    <t xml:space="preserve">  基本工资</t>
  </si>
  <si>
    <t>03</t>
  </si>
  <si>
    <t xml:space="preserve">  住房公积金</t>
  </si>
  <si>
    <t xml:space="preserve">  津贴补贴</t>
  </si>
  <si>
    <t>505</t>
  </si>
  <si>
    <t>对事业单位经常性补助</t>
  </si>
  <si>
    <t>07</t>
  </si>
  <si>
    <t xml:space="preserve">  绩效工资</t>
  </si>
  <si>
    <t xml:space="preserve">  工资福利支出</t>
  </si>
  <si>
    <t>08</t>
  </si>
  <si>
    <t xml:space="preserve">  机关事业单位基本养老保险缴费</t>
  </si>
  <si>
    <t xml:space="preserve">  商品和服务支出</t>
  </si>
  <si>
    <t>09</t>
  </si>
  <si>
    <t xml:space="preserve">  职业年金缴费</t>
  </si>
  <si>
    <t>506</t>
  </si>
  <si>
    <t>对事业单位资本性补助</t>
  </si>
  <si>
    <t xml:space="preserve">  职工基本医疗保险缴费</t>
  </si>
  <si>
    <t xml:space="preserve">  资本性支出（一）</t>
  </si>
  <si>
    <t xml:space="preserve">  公务员医疗补助缴费</t>
  </si>
  <si>
    <t xml:space="preserve">  其他社会保障缴费</t>
  </si>
  <si>
    <t>302</t>
  </si>
  <si>
    <t>商品和服务支出</t>
  </si>
  <si>
    <t xml:space="preserve">  办公费</t>
  </si>
  <si>
    <t>04</t>
  </si>
  <si>
    <t xml:space="preserve">  手续费</t>
  </si>
  <si>
    <t>05</t>
  </si>
  <si>
    <t xml:space="preserve">  水费</t>
  </si>
  <si>
    <t>06</t>
  </si>
  <si>
    <t xml:space="preserve">  电费</t>
  </si>
  <si>
    <t xml:space="preserve">  邮电费</t>
  </si>
  <si>
    <t xml:space="preserve">  差旅费</t>
  </si>
  <si>
    <t xml:space="preserve">  维修（护）费</t>
  </si>
  <si>
    <t xml:space="preserve">  公务接待费</t>
  </si>
  <si>
    <t xml:space="preserve">  专用材料费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</si>
  <si>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</si>
  <si>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</si>
  <si>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</si>
  <si>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</si>
  <si>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</si>
  <si>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</si>
  <si>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</si>
  <si>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</si>
  <si>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99</t>
  </si>
  <si>
    <t xml:space="preserve">  其他商品和服务支出</t>
  </si>
  <si>
    <t>310</t>
  </si>
  <si>
    <t>资本性支出</t>
  </si>
  <si>
    <t xml:space="preserve">  办公设备购置</t>
  </si>
  <si>
    <t>公开06表</t>
  </si>
  <si>
    <t>一般公共预算支出预算表（按功能科目分类）</t>
  </si>
  <si>
    <t>部门预算支出功能分类科目</t>
  </si>
  <si>
    <t>对个人和家庭补助</t>
  </si>
  <si>
    <t>公开07表</t>
  </si>
  <si>
    <t>部门基本支出预算表</t>
  </si>
  <si>
    <t>单位：元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</si>
  <si>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</si>
  <si>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</si>
  <si>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</si>
  <si>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</si>
  <si>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</si>
  <si>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</si>
  <si>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</si>
  <si>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</si>
  <si>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</si>
  <si>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本年财政拨款</t>
  </si>
  <si>
    <t>财政拨款结转结余</t>
  </si>
  <si>
    <t>本级财力安排</t>
  </si>
  <si>
    <t>专项收入</t>
  </si>
  <si>
    <t>执法办案
补助</t>
  </si>
  <si>
    <t>收费成本
补偿</t>
  </si>
  <si>
    <t>事业单位
经营收入</t>
  </si>
  <si>
    <t>非同级财政拨款收入</t>
  </si>
  <si>
    <t>本级财力</t>
  </si>
  <si>
    <t>国有资源（资产）有偿使用收入</t>
  </si>
  <si>
    <t>抵扣上年垫付资金</t>
  </si>
  <si>
    <t>本次下达</t>
  </si>
  <si>
    <t>另文下达</t>
  </si>
  <si>
    <t>532822210000000019567</t>
  </si>
  <si>
    <t>事业人员支出工资</t>
  </si>
  <si>
    <t>事业运行</t>
  </si>
  <si>
    <t>30101</t>
  </si>
  <si>
    <t>基本工资</t>
  </si>
  <si>
    <t>30102</t>
  </si>
  <si>
    <t>津贴补贴</t>
  </si>
  <si>
    <t>30107</t>
  </si>
  <si>
    <t>绩效工资</t>
  </si>
  <si>
    <t>532822210000000019568</t>
  </si>
  <si>
    <t>月奖励性绩效工资</t>
  </si>
  <si>
    <t>532822210000000019569</t>
  </si>
  <si>
    <t>社会保障缴费</t>
  </si>
  <si>
    <t>机关事业单位基本养老保险缴费支出</t>
  </si>
  <si>
    <t>30108</t>
  </si>
  <si>
    <t>机关事业单位基本养老保险缴费</t>
  </si>
  <si>
    <t>机关事业单位职业年金缴费支出</t>
  </si>
  <si>
    <t>30109</t>
  </si>
  <si>
    <t>职业年金缴费</t>
  </si>
  <si>
    <t>事业单位医疗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</si>
  <si>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</si>
  <si>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</si>
  <si>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</si>
  <si>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</si>
  <si>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</si>
  <si>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</si>
  <si>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</si>
  <si>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</si>
  <si>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532822210000000019570</t>
  </si>
  <si>
    <t>住房公积金</t>
  </si>
  <si>
    <t>30113</t>
  </si>
  <si>
    <t>532822210000000019575</t>
  </si>
  <si>
    <t>一般公用经费</t>
  </si>
  <si>
    <t>30201</t>
  </si>
  <si>
    <t>办公费</t>
  </si>
  <si>
    <t>532822210000000022768</t>
  </si>
  <si>
    <t>公务接待费</t>
  </si>
  <si>
    <t>30217</t>
  </si>
  <si>
    <t>532822210000000019571</t>
  </si>
  <si>
    <t>公车购置及运维费</t>
  </si>
  <si>
    <t>30231</t>
  </si>
  <si>
    <t>公务用车运行维护费</t>
  </si>
  <si>
    <t>30207</t>
  </si>
  <si>
    <t>邮电费</t>
  </si>
  <si>
    <t>30206</t>
  </si>
  <si>
    <t>电费</t>
  </si>
  <si>
    <t>30205</t>
  </si>
  <si>
    <t>水费</t>
  </si>
  <si>
    <t>30204</t>
  </si>
  <si>
    <t>手续费</t>
  </si>
  <si>
    <t>30211</t>
  </si>
  <si>
    <t>差旅费</t>
  </si>
  <si>
    <t>30218</t>
  </si>
  <si>
    <t>专用材料费</t>
  </si>
  <si>
    <t>30299</t>
  </si>
  <si>
    <t>其他商品和服务支出</t>
  </si>
  <si>
    <t>31002</t>
  </si>
  <si>
    <t>办公设备购置</t>
  </si>
  <si>
    <t>30213</t>
  </si>
  <si>
    <t>维修（护）费</t>
  </si>
  <si>
    <t>30227</t>
  </si>
  <si>
    <t>委托业务费</t>
  </si>
  <si>
    <t>532822210000000019573</t>
  </si>
  <si>
    <t>工会经费</t>
  </si>
  <si>
    <t>30228</t>
  </si>
  <si>
    <t>532822210000000019574</t>
  </si>
  <si>
    <t>福利费</t>
  </si>
  <si>
    <t>30229</t>
  </si>
  <si>
    <t>事业单位离退休</t>
  </si>
  <si>
    <t>公开08表</t>
  </si>
  <si>
    <t>部门项目支出预算表</t>
  </si>
  <si>
    <t>结余结转—云南省热带作物科学研究所拨入辣木试验示范补助资金</t>
  </si>
  <si>
    <t>532822221100001390686</t>
  </si>
  <si>
    <t>科技转化与推广服务</t>
  </si>
  <si>
    <t>租赁费</t>
  </si>
  <si>
    <t>劳务费</t>
  </si>
  <si>
    <t>培训费</t>
  </si>
  <si>
    <t>公开09表</t>
  </si>
  <si>
    <t>部门上年结余结转支出预算表</t>
  </si>
  <si>
    <t>单位名称</t>
  </si>
  <si>
    <t>基本支出/
项目支出</t>
  </si>
  <si>
    <t>财政拨款结余结转</t>
  </si>
  <si>
    <t>备注：本单位无此公开事项。</t>
  </si>
  <si>
    <t>公开10表</t>
  </si>
  <si>
    <t>部门政府性基金预算支出预算表</t>
  </si>
  <si>
    <t>本年政府性基金预算支出</t>
  </si>
  <si>
    <t>公开11表</t>
  </si>
  <si>
    <t>部门政府采购预算表</t>
  </si>
  <si>
    <t>预算项目</t>
  </si>
  <si>
    <t>采购项目</t>
  </si>
  <si>
    <t>采购品目</t>
  </si>
  <si>
    <t>支出功能科目</t>
  </si>
  <si>
    <t>部门预算经济科目</t>
  </si>
  <si>
    <t>计量单位</t>
  </si>
  <si>
    <t>数量</t>
  </si>
  <si>
    <t>面向中小企业预留资金</t>
  </si>
  <si>
    <t>基本支出/项目支出</t>
  </si>
  <si>
    <t>政府采购品目</t>
  </si>
  <si>
    <t>采购数量</t>
  </si>
  <si>
    <t>政府性基金</t>
  </si>
  <si>
    <t>国有资本经营收益</t>
  </si>
  <si>
    <t>财政专户管理的收入</t>
  </si>
  <si>
    <t>专项收入安排</t>
  </si>
  <si>
    <t>执法办案补助</t>
  </si>
  <si>
    <t>收费成本补助</t>
  </si>
  <si>
    <t>国有资源（资产）有偿使用补助</t>
  </si>
  <si>
    <t>公务用车维修维护费</t>
  </si>
  <si>
    <t>C23120301 车辆维修和保养服务</t>
  </si>
  <si>
    <t>2130104 事业运行</t>
  </si>
  <si>
    <t>30231 公务用车运行维护费</t>
  </si>
  <si>
    <t>次</t>
  </si>
  <si>
    <t>公务用车保险</t>
  </si>
  <si>
    <t>C18040199 其他商业保险服务</t>
  </si>
  <si>
    <t>辆</t>
  </si>
  <si>
    <t>购买复印纸</t>
  </si>
  <si>
    <t>A07100300 纸制品</t>
  </si>
  <si>
    <t>30201 办公费</t>
  </si>
  <si>
    <t>批次</t>
  </si>
  <si>
    <t>购买台式电脑</t>
  </si>
  <si>
    <t>A02010105 台式计算机</t>
  </si>
  <si>
    <t>31002 办公设备购置</t>
  </si>
  <si>
    <t>台</t>
  </si>
  <si>
    <t>公开12表</t>
  </si>
  <si>
    <t>部门政府购买服务预算表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</si>
  <si>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</si>
  <si>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</si>
  <si>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</si>
  <si>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</si>
  <si>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</si>
  <si>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</si>
  <si>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>公开13表</t>
  </si>
  <si>
    <t>一般公共预算“三公”经费支出预算表</t>
  </si>
  <si>
    <t>项目</t>
  </si>
  <si>
    <t>本年预算数</t>
  </si>
  <si>
    <t>上年预算数</t>
  </si>
  <si>
    <t>本年预算比上年增减情况</t>
  </si>
  <si>
    <t>增减额</t>
  </si>
  <si>
    <t>增减幅度</t>
  </si>
  <si>
    <t>-8.62%</t>
  </si>
  <si>
    <t>1.因公出国（境）费</t>
  </si>
  <si>
    <t>0.00%</t>
  </si>
  <si>
    <t>2.公务接待费</t>
  </si>
  <si>
    <t>-16.67%</t>
  </si>
  <si>
    <t>3.公务用车购置及运行</t>
  </si>
  <si>
    <t>-5.82%</t>
  </si>
  <si>
    <t>其中：（1）公务用车购置费</t>
  </si>
  <si>
    <t xml:space="preserve">      （2）公务用车运行费</t>
  </si>
  <si>
    <t>注：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 
二、“三公”经费增减变化原因说明: （1）2023年勐海县农业农村环境保护站安排因公出国（境）费预算0.00万元，较上年相比无变化，无变化原因是：我单位无安排因公出国（境）事项。（2）公务接待费预算1.50万元，与上年相比减少0.30万元，下降16.67%，减少的原因是：单位认真贯彻落实中央八项规定精神，严格执行党政机关国内公务接待管理相关政策和规定，严格控制单位公务接待标准及人次。（3）公务用车购置及运行费预算4.86万元，其中：公务用车购置费0.00万元，较上年同口径无变化，无变化原因是：我单位2023年无公务用车购置安排事项；公务用车运行维护费4.86万元，较上年减少0.30万元，下降5.82%，减少的原因是：我单位严格执行中央八项规定，厉行节约，反对浪费，因此公务用车运行维护费预算数较上年减少。</t>
  </si>
  <si>
    <t>公开14表</t>
  </si>
  <si>
    <t>部门项目绩效目标表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</si>
  <si>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</si>
  <si>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</si>
  <si>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</si>
  <si>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</si>
  <si>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</si>
  <si>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</si>
  <si>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</si>
  <si>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</si>
  <si>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</si>
  <si>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</si>
  <si>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照“布局合理、服务便捷、”的要求，在县城建设了县级农业农村环境保护站，拥有由正高级带领的专业技术团队，开展农业农村能源新技术、新方法 等试验示范推广等。负责农业环境保护和质量监测，推广农业环保先进技术，开展生态农业建设等工作；负责农业面源污染、农村人居环境整治、农村节能减排、农村可再生能源推广利用和农用地土壤污染防治等工作，对其项目实施开展提供强有力的技术支撑。</t>
  </si>
  <si>
    <t>产出指标</t>
  </si>
  <si>
    <t>数量指标</t>
  </si>
  <si>
    <t>开展辣木相关培训</t>
  </si>
  <si>
    <t>=</t>
  </si>
  <si>
    <t>100</t>
  </si>
  <si>
    <t>人次</t>
  </si>
  <si>
    <t>定量指标</t>
  </si>
  <si>
    <t>按照国家木薯产业技术体系任务，开展辣木规范化栽培技术培训，宣传辣木的根、茎、叶、花和果均有不同的功效。</t>
  </si>
  <si>
    <t>效益指标</t>
  </si>
  <si>
    <t>生态效益指标</t>
  </si>
  <si>
    <t>辣木矿区土壤净化研究初探</t>
  </si>
  <si>
    <t>%</t>
  </si>
  <si>
    <t>辣木矿区土壤净化研究初探。</t>
  </si>
  <si>
    <t>满意度指标</t>
  </si>
  <si>
    <t>服务对象满意度指标</t>
  </si>
  <si>
    <t>95</t>
  </si>
  <si>
    <t>群众满意度</t>
  </si>
  <si>
    <t>公开15表</t>
  </si>
  <si>
    <t>县对下转移支付预算表</t>
  </si>
  <si>
    <t>单位名称（项目）</t>
  </si>
  <si>
    <t>地区</t>
  </si>
  <si>
    <t>景洪市</t>
  </si>
  <si>
    <t>勐海县</t>
  </si>
  <si>
    <t>勐腊县</t>
  </si>
  <si>
    <t>公开16表</t>
  </si>
  <si>
    <t>县对下转移支付绩效目标表</t>
  </si>
  <si>
    <t>单位名称、项目名称</t>
  </si>
  <si>
    <t>公开17表</t>
  </si>
  <si>
    <t>部门新增资产配置表</t>
  </si>
  <si>
    <t>资产类别</t>
  </si>
  <si>
    <t>资产分类代码.名称</t>
  </si>
  <si>
    <t>资产名称</t>
  </si>
  <si>
    <t>财政部门批复数（元）</t>
  </si>
  <si>
    <t>单价</t>
  </si>
  <si>
    <t>金额</t>
  </si>
  <si>
    <t>通用设备</t>
  </si>
  <si>
    <t xml:space="preserve"> 2010104 台式机</t>
  </si>
  <si>
    <t>电脑</t>
  </si>
  <si>
    <t>公开18表</t>
  </si>
  <si>
    <t>部门基本信息表</t>
  </si>
  <si>
    <t>单位：人、辆</t>
  </si>
  <si>
    <t>单位类型</t>
  </si>
  <si>
    <t>单位经费保障方式</t>
  </si>
  <si>
    <t>编制人数</t>
  </si>
  <si>
    <t>在职实有人数</t>
  </si>
  <si>
    <t>离退休人数</t>
  </si>
  <si>
    <t>其他实有人数</t>
  </si>
  <si>
    <t>汽车</t>
  </si>
  <si>
    <t>摩托车实有数</t>
  </si>
  <si>
    <t>行政
编制</t>
  </si>
  <si>
    <t>事业
编制</t>
  </si>
  <si>
    <t>财政
全额保障</t>
  </si>
  <si>
    <t>财政差额补助</t>
  </si>
  <si>
    <t>财政专户资金、单位资金保障</t>
  </si>
  <si>
    <t>监狱劳教</t>
  </si>
  <si>
    <t>长休人员</t>
  </si>
  <si>
    <t>离岗退养人员</t>
  </si>
  <si>
    <t>长期赡养人员</t>
  </si>
  <si>
    <t>带薪学习人员</t>
  </si>
  <si>
    <t>遗属人员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</si>
  <si>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</si>
  <si>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</si>
  <si>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</si>
  <si>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</si>
  <si>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</si>
  <si>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</si>
  <si>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离休</t>
  </si>
  <si>
    <t>退休</t>
  </si>
  <si>
    <t>在押人员</t>
  </si>
  <si>
    <t>劳教人员</t>
  </si>
  <si>
    <t>编制数</t>
  </si>
  <si>
    <t>实有数</t>
  </si>
  <si>
    <t>公益一类</t>
  </si>
  <si>
    <t>全额</t>
  </si>
  <si>
    <t>公开19表</t>
  </si>
  <si>
    <t>上级补助项目支出预算表</t>
  </si>
  <si>
    <t>项目分类</t>
  </si>
  <si>
    <t>经济科目编码</t>
  </si>
  <si>
    <t>经济科目名称</t>
  </si>
  <si>
    <t>上级补助</t>
  </si>
  <si>
    <t>公开20表</t>
  </si>
  <si>
    <t>部门项目中期规划预算表</t>
  </si>
  <si>
    <t>项目级次</t>
  </si>
  <si>
    <t>2023年</t>
  </si>
  <si>
    <t>2024年</t>
  </si>
  <si>
    <t>2025年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</si>
</sst>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53">
    <font>
      <sz val="9"/>
      <name val="宋体"/>
      <charset val="134"/>
    </font>
    <font>
      <sz val="10"/>
      <name val="宋体"/>
      <charset val="1"/>
    </font>
    <font>
      <sz val="10"/>
      <color rgb="FF000000"/>
      <name val="宋体"/>
      <charset val="1"/>
    </font>
    <font>
      <sz val="9"/>
      <color rgb="FF000000"/>
      <name val="宋体"/>
      <charset val="1"/>
    </font>
    <font>
      <b/>
      <sz val="23"/>
      <color rgb="FF000000"/>
      <name val="宋体"/>
      <charset val="1"/>
    </font>
    <font>
      <sz val="11"/>
      <color rgb="FF000000"/>
      <name val="宋体"/>
      <charset val="1"/>
    </font>
    <font>
      <sz val="9"/>
      <name val="宋体"/>
      <charset val="1"/>
    </font>
    <font>
      <sz val="9"/>
      <name val="微软雅黑"/>
      <charset val="1"/>
    </font>
    <font>
      <b/>
      <sz val="22"/>
      <name val="宋体"/>
      <charset val="1"/>
    </font>
    <font>
      <sz val="18"/>
      <name val="华文中宋"/>
      <charset val="1"/>
    </font>
    <font>
      <b/>
      <sz val="11"/>
      <name val="宋体"/>
      <charset val="1"/>
    </font>
    <font>
      <sz val="11"/>
      <name val="宋体"/>
      <charset val="1"/>
    </font>
    <font>
      <sz val="10"/>
      <name val="Arial"/>
      <charset val="1"/>
    </font>
    <font>
      <sz val="18"/>
      <color rgb="FF000000"/>
      <name val="华文中宋"/>
      <charset val="1"/>
    </font>
    <font>
      <b/>
      <sz val="22"/>
      <color rgb="FF000000"/>
      <name val="宋体"/>
      <charset val="1"/>
    </font>
    <font>
      <sz val="24"/>
      <name val="宋体"/>
      <charset val="1"/>
    </font>
    <font>
      <sz val="9"/>
      <name val="Microsoft Sans Serif"/>
      <charset val="1"/>
    </font>
    <font>
      <b/>
      <sz val="24"/>
      <color rgb="FF000000"/>
      <name val="宋体"/>
      <charset val="1"/>
    </font>
    <font>
      <sz val="10"/>
      <color rgb="FF000000"/>
      <name val="Arial"/>
      <charset val="1"/>
    </font>
    <font>
      <sz val="24"/>
      <color rgb="FF000000"/>
      <name val="Arial"/>
      <charset val="1"/>
    </font>
    <font>
      <sz val="11"/>
      <color rgb="FF000000"/>
      <name val="Arial"/>
      <charset val="1"/>
    </font>
    <font>
      <sz val="9"/>
      <color rgb="FF000000"/>
      <name val="Arial"/>
      <charset val="1"/>
    </font>
    <font>
      <sz val="11"/>
      <name val="Arial"/>
      <charset val="1"/>
    </font>
    <font>
      <sz val="24"/>
      <name val="Arial"/>
      <charset val="1"/>
    </font>
    <font>
      <sz val="10"/>
      <color rgb="FFFFFFFF"/>
      <name val="宋体"/>
      <charset val="1"/>
    </font>
    <font>
      <sz val="11"/>
      <color rgb="FFFFFFFF"/>
      <name val="宋体"/>
      <charset val="1"/>
    </font>
    <font>
      <sz val="12"/>
      <color indexed="8"/>
      <name val="宋体"/>
      <charset val="134"/>
    </font>
    <font>
      <b/>
      <sz val="21"/>
      <color rgb="FF000000"/>
      <name val="宋体"/>
      <charset val="1"/>
    </font>
    <font>
      <b/>
      <sz val="9"/>
      <name val="宋体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32" fillId="0" borderId="0" applyFont="0" applyFill="0" applyBorder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2" fontId="3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3" borderId="16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4" borderId="19" applyNumberFormat="0" applyAlignment="0" applyProtection="0">
      <alignment vertical="center"/>
    </xf>
    <xf numFmtId="0" fontId="42" fillId="5" borderId="20" applyNumberFormat="0" applyAlignment="0" applyProtection="0">
      <alignment vertical="center"/>
    </xf>
    <xf numFmtId="0" fontId="43" fillId="5" borderId="19" applyNumberFormat="0" applyAlignment="0" applyProtection="0">
      <alignment vertical="center"/>
    </xf>
    <xf numFmtId="0" fontId="44" fillId="6" borderId="21" applyNumberFormat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2" fillId="0" borderId="0">
      <alignment vertical="center"/>
    </xf>
    <xf numFmtId="0" fontId="0" fillId="0" borderId="0">
      <alignment vertical="top"/>
      <protection locked="0"/>
    </xf>
    <xf numFmtId="0" fontId="52" fillId="0" borderId="0">
      <alignment vertical="center"/>
    </xf>
  </cellStyleXfs>
  <cellXfs count="292">
    <xf numFmtId="0" fontId="0" fillId="0" borderId="0" xfId="50" applyFont="1" applyFill="1" applyBorder="1" applyAlignment="1" applyProtection="1">
      <alignment vertical="top"/>
      <protection locked="0"/>
    </xf>
    <xf numFmtId="0" fontId="1" fillId="0" borderId="0" xfId="50" applyFont="1" applyFill="1" applyBorder="1" applyAlignment="1" applyProtection="1"/>
    <xf numFmtId="49" fontId="2" fillId="0" borderId="0" xfId="50" applyNumberFormat="1" applyFont="1" applyFill="1" applyBorder="1" applyAlignment="1" applyProtection="1"/>
    <xf numFmtId="0" fontId="2" fillId="0" borderId="0" xfId="50" applyFont="1" applyFill="1" applyBorder="1" applyAlignment="1" applyProtection="1"/>
    <xf numFmtId="0" fontId="3" fillId="0" borderId="0" xfId="50" applyFont="1" applyFill="1" applyBorder="1" applyAlignment="1" applyProtection="1">
      <alignment horizontal="right" vertical="center"/>
      <protection locked="0"/>
    </xf>
    <xf numFmtId="0" fontId="4" fillId="0" borderId="0" xfId="50" applyFont="1" applyFill="1" applyBorder="1" applyAlignment="1" applyProtection="1">
      <alignment horizontal="center" vertical="center"/>
    </xf>
    <xf numFmtId="0" fontId="3" fillId="0" borderId="0" xfId="50" applyFont="1" applyFill="1" applyBorder="1" applyAlignment="1" applyProtection="1">
      <alignment horizontal="left" vertical="center"/>
      <protection locked="0"/>
    </xf>
    <xf numFmtId="0" fontId="5" fillId="0" borderId="0" xfId="50" applyFont="1" applyFill="1" applyBorder="1" applyAlignment="1" applyProtection="1">
      <alignment horizontal="left" vertical="center"/>
    </xf>
    <xf numFmtId="0" fontId="5" fillId="0" borderId="0" xfId="50" applyFont="1" applyFill="1" applyBorder="1" applyAlignment="1" applyProtection="1"/>
    <xf numFmtId="0" fontId="3" fillId="0" borderId="0" xfId="50" applyFont="1" applyFill="1" applyBorder="1" applyAlignment="1" applyProtection="1">
      <alignment horizontal="right"/>
      <protection locked="0"/>
    </xf>
    <xf numFmtId="0" fontId="5" fillId="0" borderId="1" xfId="50" applyFont="1" applyFill="1" applyBorder="1" applyAlignment="1" applyProtection="1">
      <alignment horizontal="center" vertical="center" wrapText="1"/>
      <protection locked="0"/>
    </xf>
    <xf numFmtId="0" fontId="5" fillId="0" borderId="1" xfId="50" applyFont="1" applyFill="1" applyBorder="1" applyAlignment="1" applyProtection="1">
      <alignment horizontal="center" vertical="center" wrapText="1"/>
    </xf>
    <xf numFmtId="0" fontId="5" fillId="0" borderId="2" xfId="50" applyFont="1" applyFill="1" applyBorder="1" applyAlignment="1" applyProtection="1">
      <alignment horizontal="center" vertical="center"/>
    </xf>
    <xf numFmtId="0" fontId="5" fillId="0" borderId="3" xfId="50" applyFont="1" applyFill="1" applyBorder="1" applyAlignment="1" applyProtection="1">
      <alignment horizontal="center" vertical="center"/>
    </xf>
    <xf numFmtId="0" fontId="5" fillId="0" borderId="4" xfId="50" applyFont="1" applyFill="1" applyBorder="1" applyAlignment="1" applyProtection="1">
      <alignment horizontal="center" vertical="center"/>
    </xf>
    <xf numFmtId="0" fontId="5" fillId="0" borderId="5" xfId="50" applyFont="1" applyFill="1" applyBorder="1" applyAlignment="1" applyProtection="1">
      <alignment horizontal="center" vertical="center" wrapText="1"/>
      <protection locked="0"/>
    </xf>
    <xf numFmtId="0" fontId="5" fillId="0" borderId="5" xfId="50" applyFont="1" applyFill="1" applyBorder="1" applyAlignment="1" applyProtection="1">
      <alignment horizontal="center" vertical="center" wrapText="1"/>
    </xf>
    <xf numFmtId="0" fontId="5" fillId="0" borderId="1" xfId="50" applyFont="1" applyFill="1" applyBorder="1" applyAlignment="1" applyProtection="1">
      <alignment horizontal="center" vertical="center"/>
    </xf>
    <xf numFmtId="0" fontId="5" fillId="0" borderId="6" xfId="50" applyFont="1" applyFill="1" applyBorder="1" applyAlignment="1" applyProtection="1">
      <alignment horizontal="center" vertical="center" wrapText="1"/>
      <protection locked="0"/>
    </xf>
    <xf numFmtId="0" fontId="5" fillId="0" borderId="6" xfId="50" applyFont="1" applyFill="1" applyBorder="1" applyAlignment="1" applyProtection="1">
      <alignment horizontal="center" vertical="center" wrapText="1"/>
    </xf>
    <xf numFmtId="0" fontId="5" fillId="0" borderId="6" xfId="50" applyFont="1" applyFill="1" applyBorder="1" applyAlignment="1" applyProtection="1">
      <alignment horizontal="center" vertical="center"/>
    </xf>
    <xf numFmtId="0" fontId="1" fillId="0" borderId="7" xfId="50" applyFont="1" applyFill="1" applyBorder="1" applyAlignment="1" applyProtection="1">
      <alignment horizontal="center" vertical="center"/>
    </xf>
    <xf numFmtId="0" fontId="6" fillId="0" borderId="7" xfId="50" applyFont="1" applyFill="1" applyBorder="1" applyAlignment="1" applyProtection="1">
      <alignment horizontal="left" vertical="center" wrapText="1"/>
      <protection locked="0"/>
    </xf>
    <xf numFmtId="0" fontId="3" fillId="0" borderId="7" xfId="50" applyFont="1" applyFill="1" applyBorder="1" applyAlignment="1" applyProtection="1">
      <alignment horizontal="left" vertical="center"/>
      <protection locked="0"/>
    </xf>
    <xf numFmtId="0" fontId="3" fillId="0" borderId="7" xfId="50" applyFont="1" applyFill="1" applyBorder="1" applyAlignment="1" applyProtection="1">
      <alignment horizontal="right" vertical="center" wrapText="1"/>
      <protection locked="0"/>
    </xf>
    <xf numFmtId="0" fontId="6" fillId="0" borderId="2" xfId="50" applyFont="1" applyFill="1" applyBorder="1" applyAlignment="1" applyProtection="1">
      <alignment horizontal="center" vertical="center" wrapText="1"/>
      <protection locked="0"/>
    </xf>
    <xf numFmtId="0" fontId="6" fillId="0" borderId="3" xfId="50" applyFont="1" applyFill="1" applyBorder="1" applyAlignment="1" applyProtection="1">
      <alignment horizontal="left" vertical="center" wrapText="1"/>
      <protection locked="0"/>
    </xf>
    <xf numFmtId="0" fontId="6" fillId="0" borderId="4" xfId="50" applyFont="1" applyFill="1" applyBorder="1" applyAlignment="1" applyProtection="1">
      <alignment horizontal="left" vertical="center" wrapText="1"/>
      <protection locked="0"/>
    </xf>
    <xf numFmtId="0" fontId="5" fillId="0" borderId="5" xfId="50" applyFont="1" applyFill="1" applyBorder="1" applyAlignment="1" applyProtection="1">
      <alignment horizontal="center" vertical="center"/>
    </xf>
    <xf numFmtId="0" fontId="3" fillId="0" borderId="7" xfId="50" applyFont="1" applyFill="1" applyBorder="1" applyAlignment="1" applyProtection="1">
      <alignment horizontal="left" vertical="center" wrapText="1"/>
    </xf>
    <xf numFmtId="0" fontId="3" fillId="0" borderId="7" xfId="50" applyFont="1" applyFill="1" applyBorder="1" applyAlignment="1" applyProtection="1">
      <alignment horizontal="right" vertical="center" wrapText="1"/>
    </xf>
    <xf numFmtId="0" fontId="3" fillId="0" borderId="7" xfId="50" applyFont="1" applyFill="1" applyBorder="1" applyAlignment="1" applyProtection="1">
      <alignment horizontal="left" vertical="center" wrapText="1"/>
      <protection locked="0"/>
    </xf>
    <xf numFmtId="0" fontId="1" fillId="0" borderId="2" xfId="50" applyFont="1" applyFill="1" applyBorder="1" applyAlignment="1" applyProtection="1">
      <alignment horizontal="center" vertical="center" wrapText="1"/>
      <protection locked="0"/>
    </xf>
    <xf numFmtId="0" fontId="6" fillId="0" borderId="3" xfId="50" applyFont="1" applyFill="1" applyBorder="1" applyAlignment="1" applyProtection="1">
      <alignment horizontal="left" vertical="center"/>
    </xf>
    <xf numFmtId="0" fontId="6" fillId="0" borderId="4" xfId="50" applyFont="1" applyFill="1" applyBorder="1" applyAlignment="1" applyProtection="1">
      <alignment horizontal="left" vertical="center"/>
    </xf>
    <xf numFmtId="0" fontId="1" fillId="0" borderId="7" xfId="50" applyFont="1" applyFill="1" applyBorder="1" applyAlignment="1" applyProtection="1">
      <alignment horizontal="center" vertical="center"/>
      <protection locked="0"/>
    </xf>
    <xf numFmtId="0" fontId="7" fillId="0" borderId="0" xfId="50" applyFont="1" applyFill="1" applyBorder="1" applyAlignment="1" applyProtection="1">
      <alignment vertical="top"/>
      <protection locked="0"/>
    </xf>
    <xf numFmtId="0" fontId="8" fillId="0" borderId="0" xfId="50" applyFont="1" applyFill="1" applyBorder="1" applyAlignment="1" applyProtection="1">
      <alignment horizontal="center" vertical="center" wrapText="1"/>
    </xf>
    <xf numFmtId="0" fontId="9" fillId="0" borderId="0" xfId="50" applyFont="1" applyFill="1" applyBorder="1" applyAlignment="1" applyProtection="1">
      <alignment horizontal="center" vertical="center" wrapText="1"/>
    </xf>
    <xf numFmtId="0" fontId="3" fillId="0" borderId="0" xfId="50" applyFont="1" applyFill="1" applyBorder="1" applyAlignment="1" applyProtection="1">
      <alignment horizontal="left" vertical="center"/>
    </xf>
    <xf numFmtId="0" fontId="10" fillId="0" borderId="0" xfId="50" applyFont="1" applyFill="1" applyBorder="1" applyAlignment="1" applyProtection="1">
      <alignment horizontal="center" vertical="center"/>
    </xf>
    <xf numFmtId="0" fontId="11" fillId="0" borderId="2" xfId="50" applyFont="1" applyFill="1" applyBorder="1" applyAlignment="1" applyProtection="1">
      <alignment horizontal="center" vertical="center" wrapText="1"/>
    </xf>
    <xf numFmtId="0" fontId="5" fillId="0" borderId="3" xfId="50" applyFont="1" applyFill="1" applyBorder="1" applyAlignment="1" applyProtection="1">
      <alignment horizontal="center" vertical="center" wrapText="1"/>
    </xf>
    <xf numFmtId="0" fontId="5" fillId="0" borderId="4" xfId="50" applyFont="1" applyFill="1" applyBorder="1" applyAlignment="1" applyProtection="1">
      <alignment horizontal="center" vertical="center" wrapText="1"/>
    </xf>
    <xf numFmtId="0" fontId="11" fillId="0" borderId="5" xfId="50" applyFont="1" applyFill="1" applyBorder="1" applyAlignment="1" applyProtection="1">
      <alignment horizontal="center" vertical="center" wrapText="1"/>
    </xf>
    <xf numFmtId="0" fontId="11" fillId="0" borderId="6" xfId="50" applyFont="1" applyFill="1" applyBorder="1" applyAlignment="1" applyProtection="1">
      <alignment horizontal="center" vertical="center" wrapText="1"/>
    </xf>
    <xf numFmtId="0" fontId="5" fillId="0" borderId="7" xfId="50" applyFont="1" applyFill="1" applyBorder="1" applyAlignment="1" applyProtection="1">
      <alignment horizontal="center" vertical="center"/>
    </xf>
    <xf numFmtId="3" fontId="6" fillId="0" borderId="7" xfId="50" applyNumberFormat="1" applyFont="1" applyFill="1" applyBorder="1" applyAlignment="1" applyProtection="1">
      <alignment horizontal="right" vertical="center"/>
      <protection locked="0"/>
    </xf>
    <xf numFmtId="3" fontId="6" fillId="0" borderId="7" xfId="50" applyNumberFormat="1" applyFont="1" applyFill="1" applyBorder="1" applyAlignment="1" applyProtection="1">
      <alignment horizontal="right" vertical="center"/>
    </xf>
    <xf numFmtId="0" fontId="3" fillId="0" borderId="3" xfId="50" applyFont="1" applyFill="1" applyBorder="1" applyAlignment="1" applyProtection="1">
      <alignment horizontal="center" vertical="center"/>
    </xf>
    <xf numFmtId="0" fontId="3" fillId="2" borderId="4" xfId="50" applyFont="1" applyFill="1" applyBorder="1" applyAlignment="1" applyProtection="1">
      <alignment horizontal="center" vertical="center"/>
    </xf>
    <xf numFmtId="0" fontId="11" fillId="0" borderId="8" xfId="50" applyFont="1" applyFill="1" applyBorder="1" applyAlignment="1" applyProtection="1">
      <alignment horizontal="center" vertical="center" wrapText="1"/>
    </xf>
    <xf numFmtId="0" fontId="11" fillId="0" borderId="9" xfId="50" applyFont="1" applyFill="1" applyBorder="1" applyAlignment="1" applyProtection="1">
      <alignment horizontal="center" vertical="center" wrapText="1"/>
    </xf>
    <xf numFmtId="0" fontId="11" fillId="0" borderId="10" xfId="50" applyFont="1" applyFill="1" applyBorder="1" applyAlignment="1" applyProtection="1">
      <alignment horizontal="center" vertical="center" wrapText="1"/>
    </xf>
    <xf numFmtId="0" fontId="11" fillId="0" borderId="2" xfId="50" applyFont="1" applyFill="1" applyBorder="1" applyAlignment="1" applyProtection="1">
      <alignment horizontal="center" vertical="center" wrapText="1"/>
      <protection locked="0"/>
    </xf>
    <xf numFmtId="0" fontId="12" fillId="0" borderId="3" xfId="50" applyFont="1" applyFill="1" applyBorder="1" applyAlignment="1" applyProtection="1">
      <alignment vertical="top" wrapText="1"/>
      <protection locked="0"/>
    </xf>
    <xf numFmtId="0" fontId="11" fillId="0" borderId="11" xfId="50" applyFont="1" applyFill="1" applyBorder="1" applyAlignment="1" applyProtection="1">
      <alignment horizontal="center" vertical="center" wrapText="1"/>
    </xf>
    <xf numFmtId="0" fontId="11" fillId="0" borderId="12" xfId="50" applyFont="1" applyFill="1" applyBorder="1" applyAlignment="1" applyProtection="1">
      <alignment horizontal="center" vertical="center" wrapText="1"/>
    </xf>
    <xf numFmtId="0" fontId="11" fillId="0" borderId="13" xfId="50" applyFont="1" applyFill="1" applyBorder="1" applyAlignment="1" applyProtection="1">
      <alignment horizontal="center" vertical="center" wrapText="1"/>
    </xf>
    <xf numFmtId="0" fontId="12" fillId="0" borderId="4" xfId="50" applyFont="1" applyFill="1" applyBorder="1" applyAlignment="1" applyProtection="1">
      <alignment vertical="top" wrapText="1"/>
      <protection locked="0"/>
    </xf>
    <xf numFmtId="0" fontId="11" fillId="0" borderId="1" xfId="50" applyFont="1" applyFill="1" applyBorder="1" applyAlignment="1" applyProtection="1">
      <alignment horizontal="center" vertical="center" wrapText="1"/>
      <protection locked="0"/>
    </xf>
    <xf numFmtId="0" fontId="12" fillId="2" borderId="5" xfId="50" applyFont="1" applyFill="1" applyBorder="1" applyAlignment="1" applyProtection="1">
      <alignment vertical="top" wrapText="1"/>
      <protection locked="0"/>
    </xf>
    <xf numFmtId="0" fontId="12" fillId="2" borderId="6" xfId="50" applyFont="1" applyFill="1" applyBorder="1" applyAlignment="1" applyProtection="1">
      <alignment vertical="top" wrapText="1"/>
      <protection locked="0"/>
    </xf>
    <xf numFmtId="0" fontId="6" fillId="0" borderId="7" xfId="50" applyFont="1" applyFill="1" applyBorder="1" applyAlignment="1" applyProtection="1">
      <alignment horizontal="right"/>
      <protection locked="0"/>
    </xf>
    <xf numFmtId="0" fontId="6" fillId="0" borderId="7" xfId="50" applyFont="1" applyFill="1" applyBorder="1" applyAlignment="1" applyProtection="1">
      <alignment horizontal="right"/>
    </xf>
    <xf numFmtId="0" fontId="12" fillId="0" borderId="3" xfId="50" applyFont="1" applyFill="1" applyBorder="1" applyAlignment="1" applyProtection="1">
      <alignment vertical="top"/>
      <protection locked="0"/>
    </xf>
    <xf numFmtId="0" fontId="12" fillId="0" borderId="5" xfId="50" applyFont="1" applyFill="1" applyBorder="1" applyAlignment="1" applyProtection="1">
      <alignment horizontal="center" vertical="center" wrapText="1"/>
      <protection locked="0"/>
    </xf>
    <xf numFmtId="0" fontId="12" fillId="0" borderId="6" xfId="50" applyFont="1" applyFill="1" applyBorder="1" applyAlignment="1" applyProtection="1">
      <alignment horizontal="center" vertical="center" wrapText="1"/>
      <protection locked="0"/>
    </xf>
    <xf numFmtId="3" fontId="6" fillId="0" borderId="7" xfId="50" applyNumberFormat="1" applyFont="1" applyFill="1" applyBorder="1" applyAlignment="1" applyProtection="1">
      <alignment horizontal="right"/>
      <protection locked="0"/>
    </xf>
    <xf numFmtId="0" fontId="3" fillId="0" borderId="0" xfId="50" applyFont="1" applyFill="1" applyBorder="1" applyAlignment="1" applyProtection="1">
      <alignment horizontal="right" vertical="center"/>
    </xf>
    <xf numFmtId="0" fontId="5" fillId="0" borderId="0" xfId="50" applyFont="1" applyFill="1" applyBorder="1" applyAlignment="1" applyProtection="1">
      <alignment horizontal="right"/>
      <protection locked="0"/>
    </xf>
    <xf numFmtId="0" fontId="13" fillId="0" borderId="0" xfId="50" applyFont="1" applyFill="1" applyBorder="1" applyAlignment="1" applyProtection="1">
      <alignment horizontal="center" vertical="center"/>
    </xf>
    <xf numFmtId="0" fontId="11" fillId="0" borderId="12" xfId="50" applyFont="1" applyFill="1" applyBorder="1" applyAlignment="1" applyProtection="1">
      <alignment horizontal="right"/>
    </xf>
    <xf numFmtId="0" fontId="6" fillId="0" borderId="0" xfId="50" applyFont="1" applyFill="1" applyBorder="1" applyAlignment="1" applyProtection="1">
      <alignment horizontal="right" vertical="center"/>
    </xf>
    <xf numFmtId="0" fontId="11" fillId="0" borderId="0" xfId="50" applyFont="1" applyFill="1" applyBorder="1" applyAlignment="1" applyProtection="1">
      <alignment horizontal="right"/>
      <protection locked="0"/>
    </xf>
    <xf numFmtId="0" fontId="11" fillId="0" borderId="14" xfId="50" applyFont="1" applyFill="1" applyBorder="1" applyAlignment="1" applyProtection="1">
      <alignment horizontal="center" vertical="center"/>
    </xf>
    <xf numFmtId="3" fontId="6" fillId="0" borderId="2" xfId="50" applyNumberFormat="1" applyFont="1" applyFill="1" applyBorder="1" applyAlignment="1" applyProtection="1">
      <alignment horizontal="right" vertical="center"/>
    </xf>
    <xf numFmtId="0" fontId="1" fillId="0" borderId="0" xfId="50" applyFont="1" applyFill="1" applyBorder="1" applyAlignment="1" applyProtection="1">
      <alignment vertical="center"/>
    </xf>
    <xf numFmtId="0" fontId="6" fillId="0" borderId="0" xfId="50" applyFont="1" applyFill="1" applyBorder="1" applyAlignment="1" applyProtection="1">
      <alignment vertical="top"/>
      <protection locked="0"/>
    </xf>
    <xf numFmtId="0" fontId="14" fillId="0" borderId="0" xfId="50" applyFont="1" applyFill="1" applyBorder="1" applyAlignment="1" applyProtection="1">
      <alignment horizontal="center" vertical="center" wrapText="1"/>
    </xf>
    <xf numFmtId="0" fontId="2" fillId="0" borderId="0" xfId="50" applyFont="1" applyFill="1" applyBorder="1" applyAlignment="1" applyProtection="1">
      <alignment vertical="center"/>
    </xf>
    <xf numFmtId="0" fontId="5" fillId="0" borderId="2" xfId="50" applyFont="1" applyFill="1" applyBorder="1" applyAlignment="1" applyProtection="1">
      <alignment horizontal="center" vertical="center" wrapText="1"/>
    </xf>
    <xf numFmtId="0" fontId="5" fillId="0" borderId="7" xfId="50" applyFont="1" applyFill="1" applyBorder="1" applyAlignment="1" applyProtection="1">
      <alignment horizontal="center" vertical="center" wrapText="1"/>
    </xf>
    <xf numFmtId="0" fontId="6" fillId="0" borderId="7" xfId="50" applyFont="1" applyFill="1" applyBorder="1" applyAlignment="1" applyProtection="1">
      <alignment vertical="center" wrapText="1"/>
    </xf>
    <xf numFmtId="4" fontId="3" fillId="0" borderId="7" xfId="50" applyNumberFormat="1" applyFont="1" applyFill="1" applyBorder="1" applyAlignment="1" applyProtection="1">
      <alignment horizontal="right" vertical="center"/>
    </xf>
    <xf numFmtId="0" fontId="5" fillId="0" borderId="7" xfId="50" applyFont="1" applyFill="1" applyBorder="1" applyAlignment="1" applyProtection="1">
      <alignment horizontal="center" vertical="center" wrapText="1"/>
      <protection locked="0"/>
    </xf>
    <xf numFmtId="0" fontId="3" fillId="0" borderId="4" xfId="50" applyFont="1" applyFill="1" applyBorder="1" applyAlignment="1" applyProtection="1">
      <alignment vertical="center" wrapText="1"/>
      <protection locked="0"/>
    </xf>
    <xf numFmtId="0" fontId="3" fillId="0" borderId="7" xfId="50" applyFont="1" applyFill="1" applyBorder="1" applyAlignment="1" applyProtection="1">
      <alignment horizontal="right" vertical="center"/>
      <protection locked="0"/>
    </xf>
    <xf numFmtId="4" fontId="3" fillId="0" borderId="7" xfId="50" applyNumberFormat="1" applyFont="1" applyFill="1" applyBorder="1" applyAlignment="1" applyProtection="1">
      <alignment horizontal="right" vertical="center"/>
      <protection locked="0"/>
    </xf>
    <xf numFmtId="0" fontId="15" fillId="0" borderId="0" xfId="50" applyFont="1" applyFill="1" applyBorder="1" applyAlignment="1" applyProtection="1">
      <alignment vertical="top"/>
      <protection locked="0"/>
    </xf>
    <xf numFmtId="0" fontId="11" fillId="0" borderId="0" xfId="50" applyFont="1" applyFill="1" applyBorder="1" applyAlignment="1" applyProtection="1">
      <alignment vertical="top"/>
      <protection locked="0"/>
    </xf>
    <xf numFmtId="0" fontId="16" fillId="0" borderId="0" xfId="50" applyFont="1" applyFill="1" applyBorder="1" applyAlignment="1" applyProtection="1">
      <alignment vertical="top"/>
      <protection locked="0"/>
    </xf>
    <xf numFmtId="0" fontId="14" fillId="0" borderId="0" xfId="50" applyFont="1" applyFill="1" applyBorder="1" applyAlignment="1" applyProtection="1">
      <alignment horizontal="center" vertical="center"/>
    </xf>
    <xf numFmtId="0" fontId="17" fillId="0" borderId="0" xfId="50" applyFont="1" applyFill="1" applyBorder="1" applyAlignment="1" applyProtection="1">
      <alignment horizontal="center" vertical="center"/>
      <protection locked="0"/>
    </xf>
    <xf numFmtId="0" fontId="17" fillId="0" borderId="0" xfId="50" applyFont="1" applyFill="1" applyBorder="1" applyAlignment="1" applyProtection="1">
      <alignment horizontal="center" vertical="center"/>
    </xf>
    <xf numFmtId="0" fontId="6" fillId="0" borderId="0" xfId="50" applyFont="1" applyFill="1" applyBorder="1" applyAlignment="1" applyProtection="1">
      <alignment horizontal="left" vertical="center"/>
      <protection locked="0"/>
    </xf>
    <xf numFmtId="0" fontId="2" fillId="0" borderId="0" xfId="50" applyFont="1" applyFill="1" applyBorder="1" applyAlignment="1" applyProtection="1">
      <alignment horizontal="center" vertical="center"/>
      <protection locked="0"/>
    </xf>
    <xf numFmtId="0" fontId="1" fillId="0" borderId="0" xfId="50" applyFont="1" applyFill="1" applyBorder="1" applyAlignment="1" applyProtection="1">
      <alignment horizontal="center" vertical="center"/>
    </xf>
    <xf numFmtId="0" fontId="5" fillId="0" borderId="7" xfId="50" applyFont="1" applyFill="1" applyBorder="1" applyAlignment="1" applyProtection="1">
      <alignment horizontal="center" vertical="center"/>
      <protection locked="0"/>
    </xf>
    <xf numFmtId="0" fontId="5" fillId="2" borderId="7" xfId="50" applyFont="1" applyFill="1" applyBorder="1" applyAlignment="1" applyProtection="1">
      <alignment horizontal="center" vertical="center"/>
      <protection locked="0"/>
    </xf>
    <xf numFmtId="0" fontId="3" fillId="2" borderId="7" xfId="50" applyFont="1" applyFill="1" applyBorder="1" applyAlignment="1" applyProtection="1">
      <alignment horizontal="left" vertical="center"/>
    </xf>
    <xf numFmtId="0" fontId="3" fillId="2" borderId="7" xfId="50" applyFont="1" applyFill="1" applyBorder="1" applyAlignment="1" applyProtection="1">
      <alignment horizontal="center" vertical="center"/>
      <protection locked="0"/>
    </xf>
    <xf numFmtId="0" fontId="3" fillId="2" borderId="7" xfId="50" applyFont="1" applyFill="1" applyBorder="1" applyAlignment="1" applyProtection="1">
      <alignment horizontal="center" vertical="center"/>
    </xf>
    <xf numFmtId="0" fontId="2" fillId="0" borderId="0" xfId="50" applyFont="1" applyFill="1" applyBorder="1" applyAlignment="1" applyProtection="1">
      <protection locked="0"/>
    </xf>
    <xf numFmtId="0" fontId="2" fillId="0" borderId="0" xfId="50" applyFont="1" applyFill="1" applyBorder="1" applyAlignment="1" applyProtection="1">
      <alignment horizontal="right" vertical="center"/>
    </xf>
    <xf numFmtId="0" fontId="4" fillId="0" borderId="0" xfId="50" applyFont="1" applyFill="1" applyBorder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left" vertical="center" wrapText="1"/>
    </xf>
    <xf numFmtId="0" fontId="5" fillId="0" borderId="0" xfId="50" applyFont="1" applyFill="1" applyBorder="1" applyAlignment="1" applyProtection="1">
      <protection locked="0"/>
    </xf>
    <xf numFmtId="0" fontId="5" fillId="0" borderId="0" xfId="50" applyFont="1" applyFill="1" applyBorder="1" applyAlignment="1" applyProtection="1">
      <alignment wrapText="1"/>
    </xf>
    <xf numFmtId="0" fontId="2" fillId="0" borderId="0" xfId="50" applyFont="1" applyFill="1" applyBorder="1" applyAlignment="1" applyProtection="1">
      <alignment horizontal="right" wrapText="1"/>
    </xf>
    <xf numFmtId="0" fontId="1" fillId="0" borderId="0" xfId="50" applyFont="1" applyFill="1" applyBorder="1" applyAlignment="1" applyProtection="1">
      <protection locked="0"/>
    </xf>
    <xf numFmtId="0" fontId="1" fillId="0" borderId="0" xfId="50" applyFont="1" applyFill="1" applyBorder="1" applyAlignment="1" applyProtection="1">
      <alignment wrapText="1"/>
    </xf>
    <xf numFmtId="0" fontId="5" fillId="0" borderId="8" xfId="50" applyFont="1" applyFill="1" applyBorder="1" applyAlignment="1" applyProtection="1">
      <alignment horizontal="center" vertical="center"/>
      <protection locked="0"/>
    </xf>
    <xf numFmtId="0" fontId="5" fillId="0" borderId="15" xfId="50" applyFont="1" applyFill="1" applyBorder="1" applyAlignment="1" applyProtection="1">
      <alignment horizontal="center" vertical="center"/>
      <protection locked="0"/>
    </xf>
    <xf numFmtId="0" fontId="5" fillId="0" borderId="15" xfId="50" applyFont="1" applyFill="1" applyBorder="1" applyAlignment="1" applyProtection="1">
      <alignment horizontal="center" vertical="center"/>
    </xf>
    <xf numFmtId="0" fontId="5" fillId="0" borderId="11" xfId="50" applyFont="1" applyFill="1" applyBorder="1" applyAlignment="1" applyProtection="1">
      <alignment horizontal="center" vertical="center"/>
      <protection locked="0"/>
    </xf>
    <xf numFmtId="0" fontId="5" fillId="0" borderId="8" xfId="50" applyFont="1" applyFill="1" applyBorder="1" applyAlignment="1" applyProtection="1">
      <alignment horizontal="center" vertical="center" wrapText="1"/>
    </xf>
    <xf numFmtId="0" fontId="11" fillId="0" borderId="6" xfId="50" applyFont="1" applyFill="1" applyBorder="1" applyAlignment="1" applyProtection="1">
      <alignment horizontal="center" vertical="center"/>
      <protection locked="0"/>
    </xf>
    <xf numFmtId="0" fontId="11" fillId="0" borderId="7" xfId="50" applyFont="1" applyFill="1" applyBorder="1" applyAlignment="1" applyProtection="1">
      <alignment horizontal="center" vertical="center"/>
    </xf>
    <xf numFmtId="0" fontId="6" fillId="0" borderId="7" xfId="50" applyFont="1" applyFill="1" applyBorder="1" applyAlignment="1" applyProtection="1">
      <alignment horizontal="right" vertical="center"/>
      <protection locked="0"/>
    </xf>
    <xf numFmtId="0" fontId="6" fillId="0" borderId="2" xfId="50" applyFont="1" applyFill="1" applyBorder="1" applyAlignment="1" applyProtection="1">
      <alignment horizontal="right" vertical="center"/>
      <protection locked="0"/>
    </xf>
    <xf numFmtId="0" fontId="6" fillId="0" borderId="7" xfId="50" applyFont="1" applyFill="1" applyBorder="1" applyAlignment="1" applyProtection="1">
      <alignment horizontal="center" vertical="center" wrapText="1"/>
      <protection locked="0"/>
    </xf>
    <xf numFmtId="0" fontId="11" fillId="0" borderId="6" xfId="50" applyFont="1" applyFill="1" applyBorder="1" applyAlignment="1" applyProtection="1">
      <alignment horizontal="center" vertical="center" wrapText="1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0" fontId="5" fillId="0" borderId="0" xfId="50" applyFont="1" applyFill="1" applyBorder="1" applyAlignment="1" applyProtection="1">
      <alignment horizontal="center" vertical="center"/>
      <protection locked="0"/>
    </xf>
    <xf numFmtId="0" fontId="5" fillId="0" borderId="0" xfId="50" applyFont="1" applyFill="1" applyBorder="1" applyAlignment="1" applyProtection="1">
      <alignment horizontal="center" vertical="center"/>
    </xf>
    <xf numFmtId="0" fontId="18" fillId="0" borderId="0" xfId="50" applyFont="1" applyFill="1" applyBorder="1" applyAlignment="1" applyProtection="1">
      <alignment vertical="center"/>
    </xf>
    <xf numFmtId="0" fontId="19" fillId="0" borderId="0" xfId="50" applyFont="1" applyFill="1" applyBorder="1" applyAlignment="1" applyProtection="1">
      <alignment vertical="center"/>
    </xf>
    <xf numFmtId="0" fontId="20" fillId="0" borderId="0" xfId="50" applyFont="1" applyFill="1" applyBorder="1" applyAlignment="1" applyProtection="1">
      <alignment vertical="center"/>
    </xf>
    <xf numFmtId="0" fontId="21" fillId="0" borderId="0" xfId="50" applyFont="1" applyFill="1" applyBorder="1" applyAlignment="1" applyProtection="1">
      <alignment vertical="center"/>
    </xf>
    <xf numFmtId="0" fontId="12" fillId="0" borderId="0" xfId="50" applyFont="1" applyFill="1" applyBorder="1" applyAlignment="1" applyProtection="1"/>
    <xf numFmtId="0" fontId="3" fillId="2" borderId="0" xfId="50" applyFont="1" applyFill="1" applyBorder="1" applyAlignment="1" applyProtection="1">
      <alignment horizontal="right" vertical="center" wrapText="1"/>
      <protection locked="0"/>
    </xf>
    <xf numFmtId="0" fontId="14" fillId="0" borderId="0" xfId="50" applyFont="1" applyFill="1" applyBorder="1" applyAlignment="1" applyProtection="1">
      <alignment horizontal="center" vertical="center" wrapText="1"/>
      <protection locked="0"/>
    </xf>
    <xf numFmtId="0" fontId="9" fillId="0" borderId="0" xfId="50" applyFont="1" applyFill="1" applyBorder="1" applyAlignment="1" applyProtection="1"/>
    <xf numFmtId="0" fontId="3" fillId="0" borderId="0" xfId="50" applyFont="1" applyFill="1" applyBorder="1" applyAlignment="1" applyProtection="1">
      <alignment horizontal="left" vertical="center" wrapText="1"/>
      <protection locked="0"/>
    </xf>
    <xf numFmtId="0" fontId="22" fillId="0" borderId="0" xfId="50" applyFont="1" applyFill="1" applyBorder="1" applyAlignment="1" applyProtection="1"/>
    <xf numFmtId="0" fontId="5" fillId="2" borderId="0" xfId="50" applyFont="1" applyFill="1" applyBorder="1" applyAlignment="1" applyProtection="1">
      <alignment horizontal="right" vertical="center" wrapText="1"/>
      <protection locked="0"/>
    </xf>
    <xf numFmtId="0" fontId="22" fillId="0" borderId="4" xfId="50" applyFont="1" applyFill="1" applyBorder="1" applyAlignment="1" applyProtection="1">
      <alignment vertical="top" wrapText="1"/>
      <protection locked="0"/>
    </xf>
    <xf numFmtId="0" fontId="22" fillId="2" borderId="6" xfId="50" applyFont="1" applyFill="1" applyBorder="1" applyAlignment="1" applyProtection="1">
      <alignment vertical="top" wrapText="1"/>
      <protection locked="0"/>
    </xf>
    <xf numFmtId="49" fontId="3" fillId="0" borderId="7" xfId="50" applyNumberFormat="1" applyFont="1" applyFill="1" applyBorder="1" applyAlignment="1" applyProtection="1">
      <alignment horizontal="right" vertical="center"/>
      <protection locked="0"/>
    </xf>
    <xf numFmtId="0" fontId="5" fillId="0" borderId="7" xfId="50" applyFont="1" applyFill="1" applyBorder="1" applyAlignment="1" applyProtection="1">
      <alignment horizontal="left" vertical="center" wrapText="1"/>
      <protection locked="0"/>
    </xf>
    <xf numFmtId="0" fontId="2" fillId="2" borderId="2" xfId="50" applyFont="1" applyFill="1" applyBorder="1" applyAlignment="1" applyProtection="1">
      <alignment horizontal="left" vertical="top" wrapText="1"/>
    </xf>
    <xf numFmtId="0" fontId="2" fillId="0" borderId="3" xfId="50" applyFont="1" applyFill="1" applyBorder="1" applyAlignment="1" applyProtection="1">
      <alignment horizontal="center" vertical="center"/>
    </xf>
    <xf numFmtId="0" fontId="2" fillId="2" borderId="4" xfId="50" applyFont="1" applyFill="1" applyBorder="1" applyAlignment="1" applyProtection="1">
      <alignment horizontal="center" vertical="center"/>
    </xf>
    <xf numFmtId="0" fontId="2" fillId="0" borderId="0" xfId="50" applyFont="1" applyFill="1" applyBorder="1" applyAlignment="1" applyProtection="1">
      <alignment horizontal="right" vertical="center" wrapText="1"/>
      <protection locked="0"/>
    </xf>
    <xf numFmtId="0" fontId="12" fillId="0" borderId="0" xfId="50" applyFont="1" applyFill="1" applyBorder="1" applyAlignment="1" applyProtection="1">
      <alignment horizontal="right" vertical="center"/>
    </xf>
    <xf numFmtId="0" fontId="12" fillId="0" borderId="0" xfId="50" applyFont="1" applyFill="1" applyBorder="1" applyAlignment="1" applyProtection="1">
      <alignment horizontal="right" vertical="center"/>
      <protection locked="0"/>
    </xf>
    <xf numFmtId="0" fontId="23" fillId="0" borderId="0" xfId="50" applyFont="1" applyFill="1" applyBorder="1" applyAlignment="1" applyProtection="1">
      <alignment horizontal="center" vertical="center"/>
    </xf>
    <xf numFmtId="0" fontId="23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50" applyFont="1" applyFill="1" applyBorder="1" applyAlignment="1" applyProtection="1">
      <alignment horizontal="right" vertical="center"/>
      <protection locked="0"/>
    </xf>
    <xf numFmtId="0" fontId="5" fillId="2" borderId="1" xfId="50" applyFont="1" applyFill="1" applyBorder="1" applyAlignment="1" applyProtection="1">
      <alignment horizontal="center" vertical="center" wrapText="1"/>
    </xf>
    <xf numFmtId="0" fontId="5" fillId="2" borderId="5" xfId="50" applyFont="1" applyFill="1" applyBorder="1" applyAlignment="1" applyProtection="1">
      <alignment horizontal="center" vertical="center" wrapText="1"/>
      <protection locked="0"/>
    </xf>
    <xf numFmtId="0" fontId="11" fillId="0" borderId="5" xfId="50" applyFont="1" applyFill="1" applyBorder="1" applyAlignment="1" applyProtection="1">
      <alignment horizontal="center" vertical="center" wrapText="1"/>
      <protection locked="0"/>
    </xf>
    <xf numFmtId="0" fontId="11" fillId="0" borderId="5" xfId="50" applyFont="1" applyFill="1" applyBorder="1" applyAlignment="1" applyProtection="1">
      <alignment horizontal="center" vertical="center"/>
      <protection locked="0"/>
    </xf>
    <xf numFmtId="0" fontId="5" fillId="2" borderId="6" xfId="50" applyFont="1" applyFill="1" applyBorder="1" applyAlignment="1" applyProtection="1">
      <alignment horizontal="center" vertical="center" wrapText="1"/>
      <protection locked="0"/>
    </xf>
    <xf numFmtId="0" fontId="5" fillId="2" borderId="6" xfId="50" applyFont="1" applyFill="1" applyBorder="1" applyAlignment="1" applyProtection="1">
      <alignment horizontal="center" vertical="center"/>
      <protection locked="0"/>
    </xf>
    <xf numFmtId="0" fontId="5" fillId="2" borderId="7" xfId="50" applyFont="1" applyFill="1" applyBorder="1" applyAlignment="1" applyProtection="1">
      <alignment horizontal="center" vertical="center" wrapText="1"/>
      <protection locked="0"/>
    </xf>
    <xf numFmtId="3" fontId="5" fillId="2" borderId="7" xfId="50" applyNumberFormat="1" applyFont="1" applyFill="1" applyBorder="1" applyAlignment="1" applyProtection="1">
      <alignment horizontal="center" vertical="center"/>
      <protection locked="0"/>
    </xf>
    <xf numFmtId="0" fontId="3" fillId="0" borderId="7" xfId="50" applyFont="1" applyFill="1" applyBorder="1" applyAlignment="1" applyProtection="1">
      <alignment horizontal="right" vertical="center"/>
    </xf>
    <xf numFmtId="0" fontId="3" fillId="2" borderId="2" xfId="50" applyFont="1" applyFill="1" applyBorder="1" applyAlignment="1" applyProtection="1">
      <alignment horizontal="center" vertical="center"/>
    </xf>
    <xf numFmtId="0" fontId="3" fillId="2" borderId="3" xfId="50" applyFont="1" applyFill="1" applyBorder="1" applyAlignment="1" applyProtection="1">
      <alignment horizontal="left" vertical="center"/>
    </xf>
    <xf numFmtId="0" fontId="15" fillId="0" borderId="0" xfId="50" applyFont="1" applyFill="1" applyBorder="1" applyAlignment="1" applyProtection="1">
      <alignment horizontal="center" vertical="center"/>
      <protection locked="0"/>
    </xf>
    <xf numFmtId="0" fontId="5" fillId="2" borderId="3" xfId="50" applyFont="1" applyFill="1" applyBorder="1" applyAlignment="1" applyProtection="1">
      <alignment horizontal="center" vertical="center"/>
      <protection locked="0"/>
    </xf>
    <xf numFmtId="0" fontId="5" fillId="2" borderId="2" xfId="50" applyFont="1" applyFill="1" applyBorder="1" applyAlignment="1" applyProtection="1">
      <alignment horizontal="center" vertical="center"/>
      <protection locked="0"/>
    </xf>
    <xf numFmtId="0" fontId="11" fillId="0" borderId="3" xfId="50" applyFont="1" applyFill="1" applyBorder="1" applyAlignment="1" applyProtection="1">
      <alignment horizontal="center" vertical="center" wrapText="1"/>
      <protection locked="0"/>
    </xf>
    <xf numFmtId="0" fontId="5" fillId="2" borderId="4" xfId="50" applyFont="1" applyFill="1" applyBorder="1" applyAlignment="1" applyProtection="1">
      <alignment horizontal="center" vertical="center"/>
      <protection locked="0"/>
    </xf>
    <xf numFmtId="0" fontId="1" fillId="0" borderId="0" xfId="50" applyFont="1" applyFill="1" applyBorder="1" applyAlignment="1" applyProtection="1">
      <alignment horizontal="right" vertical="center"/>
    </xf>
    <xf numFmtId="0" fontId="5" fillId="2" borderId="9" xfId="50" applyFont="1" applyFill="1" applyBorder="1" applyAlignment="1" applyProtection="1">
      <alignment horizontal="center" vertical="center" wrapText="1"/>
      <protection locked="0"/>
    </xf>
    <xf numFmtId="0" fontId="5" fillId="2" borderId="12" xfId="50" applyFont="1" applyFill="1" applyBorder="1" applyAlignment="1" applyProtection="1">
      <alignment horizontal="center" vertical="center" wrapText="1"/>
      <protection locked="0"/>
    </xf>
    <xf numFmtId="0" fontId="3" fillId="0" borderId="2" xfId="50" applyFont="1" applyFill="1" applyBorder="1" applyAlignment="1" applyProtection="1">
      <alignment horizontal="right" vertical="center"/>
    </xf>
    <xf numFmtId="0" fontId="3" fillId="0" borderId="0" xfId="50" applyFont="1" applyFill="1" applyAlignment="1" applyProtection="1">
      <alignment horizontal="left" vertical="center" wrapText="1"/>
      <protection locked="0"/>
    </xf>
    <xf numFmtId="0" fontId="5" fillId="2" borderId="15" xfId="50" applyFont="1" applyFill="1" applyBorder="1" applyAlignment="1" applyProtection="1">
      <alignment horizontal="center" vertical="center" wrapText="1"/>
    </xf>
    <xf numFmtId="0" fontId="5" fillId="2" borderId="10" xfId="50" applyFont="1" applyFill="1" applyBorder="1" applyAlignment="1" applyProtection="1">
      <alignment horizontal="center" vertical="center" wrapText="1"/>
    </xf>
    <xf numFmtId="0" fontId="5" fillId="2" borderId="1" xfId="50" applyFont="1" applyFill="1" applyBorder="1" applyAlignment="1" applyProtection="1">
      <alignment horizontal="center" vertical="center"/>
      <protection locked="0"/>
    </xf>
    <xf numFmtId="0" fontId="5" fillId="2" borderId="15" xfId="50" applyFont="1" applyFill="1" applyBorder="1" applyAlignment="1" applyProtection="1">
      <alignment horizontal="center" vertical="center" wrapText="1"/>
      <protection locked="0"/>
    </xf>
    <xf numFmtId="0" fontId="5" fillId="2" borderId="14" xfId="50" applyFont="1" applyFill="1" applyBorder="1" applyAlignment="1" applyProtection="1">
      <alignment horizontal="center" vertical="center" wrapText="1"/>
      <protection locked="0"/>
    </xf>
    <xf numFmtId="0" fontId="11" fillId="0" borderId="15" xfId="50" applyFont="1" applyFill="1" applyBorder="1" applyAlignment="1" applyProtection="1">
      <alignment horizontal="center" vertical="center" wrapText="1"/>
      <protection locked="0"/>
    </xf>
    <xf numFmtId="0" fontId="11" fillId="0" borderId="13" xfId="50" applyFont="1" applyFill="1" applyBorder="1" applyAlignment="1" applyProtection="1">
      <alignment horizontal="center" vertical="center" wrapText="1"/>
      <protection locked="0"/>
    </xf>
    <xf numFmtId="0" fontId="3" fillId="2" borderId="7" xfId="50" applyFont="1" applyFill="1" applyBorder="1" applyAlignment="1" applyProtection="1">
      <alignment horizontal="left" vertical="center"/>
      <protection locked="0"/>
    </xf>
    <xf numFmtId="0" fontId="12" fillId="0" borderId="7" xfId="50" applyFont="1" applyFill="1" applyBorder="1" applyAlignment="1" applyProtection="1"/>
    <xf numFmtId="0" fontId="16" fillId="0" borderId="7" xfId="50" applyFont="1" applyFill="1" applyBorder="1" applyAlignment="1" applyProtection="1">
      <alignment vertical="top"/>
      <protection locked="0"/>
    </xf>
    <xf numFmtId="0" fontId="3" fillId="0" borderId="3" xfId="50" applyFont="1" applyFill="1" applyBorder="1" applyAlignment="1" applyProtection="1">
      <alignment horizontal="center" vertical="center"/>
      <protection locked="0"/>
    </xf>
    <xf numFmtId="0" fontId="3" fillId="0" borderId="7" xfId="50" applyFont="1" applyFill="1" applyBorder="1" applyAlignment="1" applyProtection="1">
      <alignment horizontal="center" vertical="center" wrapText="1"/>
      <protection locked="0"/>
    </xf>
    <xf numFmtId="4" fontId="3" fillId="0" borderId="2" xfId="50" applyNumberFormat="1" applyFont="1" applyFill="1" applyBorder="1" applyAlignment="1" applyProtection="1">
      <alignment horizontal="right" vertical="center"/>
    </xf>
    <xf numFmtId="49" fontId="1" fillId="0" borderId="0" xfId="50" applyNumberFormat="1" applyFont="1" applyFill="1" applyBorder="1" applyAlignment="1" applyProtection="1"/>
    <xf numFmtId="49" fontId="24" fillId="0" borderId="0" xfId="50" applyNumberFormat="1" applyFont="1" applyFill="1" applyBorder="1" applyAlignment="1" applyProtection="1"/>
    <xf numFmtId="0" fontId="24" fillId="0" borderId="0" xfId="50" applyFont="1" applyFill="1" applyBorder="1" applyAlignment="1" applyProtection="1">
      <alignment horizontal="right"/>
    </xf>
    <xf numFmtId="0" fontId="2" fillId="0" borderId="0" xfId="50" applyFont="1" applyFill="1" applyBorder="1" applyAlignment="1" applyProtection="1">
      <alignment horizontal="right"/>
    </xf>
    <xf numFmtId="0" fontId="25" fillId="0" borderId="0" xfId="50" applyFont="1" applyFill="1" applyBorder="1" applyAlignment="1" applyProtection="1">
      <alignment horizontal="right"/>
    </xf>
    <xf numFmtId="0" fontId="5" fillId="0" borderId="0" xfId="50" applyFont="1" applyFill="1" applyBorder="1" applyAlignment="1" applyProtection="1">
      <alignment horizontal="right"/>
    </xf>
    <xf numFmtId="49" fontId="5" fillId="0" borderId="1" xfId="50" applyNumberFormat="1" applyFont="1" applyFill="1" applyBorder="1" applyAlignment="1" applyProtection="1">
      <alignment horizontal="center" vertical="center" wrapText="1"/>
    </xf>
    <xf numFmtId="49" fontId="5" fillId="0" borderId="5" xfId="50" applyNumberFormat="1" applyFont="1" applyFill="1" applyBorder="1" applyAlignment="1" applyProtection="1">
      <alignment horizontal="center" vertical="center" wrapText="1"/>
    </xf>
    <xf numFmtId="0" fontId="11" fillId="0" borderId="5" xfId="50" applyFont="1" applyFill="1" applyBorder="1" applyAlignment="1" applyProtection="1">
      <alignment horizontal="center" vertical="center"/>
    </xf>
    <xf numFmtId="49" fontId="5" fillId="0" borderId="7" xfId="50" applyNumberFormat="1" applyFont="1" applyFill="1" applyBorder="1" applyAlignment="1" applyProtection="1">
      <alignment horizontal="center" vertical="center"/>
    </xf>
    <xf numFmtId="49" fontId="1" fillId="0" borderId="0" xfId="50" applyNumberFormat="1" applyFont="1" applyFill="1" applyAlignment="1" applyProtection="1">
      <alignment horizontal="left"/>
    </xf>
    <xf numFmtId="0" fontId="8" fillId="0" borderId="0" xfId="50" applyFont="1" applyFill="1" applyBorder="1" applyAlignment="1" applyProtection="1">
      <alignment horizontal="center" vertical="center"/>
      <protection locked="0"/>
    </xf>
    <xf numFmtId="0" fontId="11" fillId="0" borderId="10" xfId="50" applyFont="1" applyFill="1" applyBorder="1" applyAlignment="1" applyProtection="1">
      <alignment horizontal="center" vertical="center" wrapText="1"/>
      <protection locked="0"/>
    </xf>
    <xf numFmtId="0" fontId="11" fillId="0" borderId="13" xfId="50" applyFont="1" applyFill="1" applyBorder="1" applyAlignment="1" applyProtection="1">
      <alignment horizontal="center" vertical="center"/>
      <protection locked="0"/>
    </xf>
    <xf numFmtId="0" fontId="6" fillId="0" borderId="6" xfId="50" applyFont="1" applyFill="1" applyBorder="1" applyAlignment="1" applyProtection="1">
      <alignment horizontal="left" vertical="center" wrapText="1"/>
      <protection locked="0"/>
    </xf>
    <xf numFmtId="0" fontId="6" fillId="0" borderId="13" xfId="50" applyFont="1" applyFill="1" applyBorder="1" applyAlignment="1" applyProtection="1">
      <alignment horizontal="center" vertical="center" wrapText="1"/>
      <protection locked="0"/>
    </xf>
    <xf numFmtId="4" fontId="6" fillId="0" borderId="13" xfId="50" applyNumberFormat="1" applyFont="1" applyFill="1" applyBorder="1" applyAlignment="1" applyProtection="1">
      <alignment horizontal="right" vertical="center"/>
      <protection locked="0"/>
    </xf>
    <xf numFmtId="0" fontId="6" fillId="0" borderId="13" xfId="50" applyFont="1" applyFill="1" applyBorder="1" applyAlignment="1" applyProtection="1">
      <alignment horizontal="left" vertical="center" wrapText="1"/>
      <protection locked="0"/>
    </xf>
    <xf numFmtId="0" fontId="11" fillId="0" borderId="11" xfId="50" applyFont="1" applyFill="1" applyBorder="1" applyAlignment="1" applyProtection="1">
      <alignment horizontal="center" vertical="center"/>
      <protection locked="0"/>
    </xf>
    <xf numFmtId="0" fontId="6" fillId="0" borderId="12" xfId="50" applyFont="1" applyFill="1" applyBorder="1" applyAlignment="1" applyProtection="1">
      <alignment horizontal="center" vertical="center"/>
      <protection locked="0"/>
    </xf>
    <xf numFmtId="0" fontId="6" fillId="0" borderId="13" xfId="50" applyFont="1" applyFill="1" applyBorder="1" applyAlignment="1" applyProtection="1">
      <alignment horizontal="center" vertical="center"/>
      <protection locked="0"/>
    </xf>
    <xf numFmtId="0" fontId="6" fillId="0" borderId="0" xfId="50" applyFont="1" applyFill="1" applyAlignment="1" applyProtection="1">
      <alignment horizontal="left" vertical="top"/>
      <protection locked="0"/>
    </xf>
    <xf numFmtId="0" fontId="11" fillId="0" borderId="4" xfId="50" applyFont="1" applyFill="1" applyBorder="1" applyAlignment="1" applyProtection="1">
      <alignment horizontal="center" vertical="center" wrapText="1"/>
      <protection locked="0"/>
    </xf>
    <xf numFmtId="0" fontId="1" fillId="0" borderId="0" xfId="50" applyFont="1" applyFill="1" applyBorder="1" applyAlignment="1" applyProtection="1">
      <alignment vertical="top"/>
      <protection locked="0"/>
    </xf>
    <xf numFmtId="49" fontId="2" fillId="0" borderId="0" xfId="50" applyNumberFormat="1" applyFont="1" applyFill="1" applyBorder="1" applyAlignment="1" applyProtection="1">
      <protection locked="0"/>
    </xf>
    <xf numFmtId="0" fontId="14" fillId="0" borderId="0" xfId="50" applyFont="1" applyFill="1" applyBorder="1" applyAlignment="1" applyProtection="1">
      <alignment horizontal="center" vertical="center"/>
      <protection locked="0"/>
    </xf>
    <xf numFmtId="0" fontId="5" fillId="0" borderId="0" xfId="50" applyFont="1" applyFill="1" applyBorder="1" applyAlignment="1" applyProtection="1">
      <alignment horizontal="left" vertical="center"/>
      <protection locked="0"/>
    </xf>
    <xf numFmtId="0" fontId="5" fillId="0" borderId="2" xfId="50" applyFont="1" applyFill="1" applyBorder="1" applyAlignment="1" applyProtection="1">
      <alignment horizontal="center" vertical="center"/>
      <protection locked="0"/>
    </xf>
    <xf numFmtId="0" fontId="5" fillId="0" borderId="5" xfId="50" applyFont="1" applyFill="1" applyBorder="1" applyAlignment="1" applyProtection="1">
      <alignment horizontal="center" vertical="center"/>
      <protection locked="0"/>
    </xf>
    <xf numFmtId="0" fontId="5" fillId="0" borderId="1" xfId="50" applyFont="1" applyFill="1" applyBorder="1" applyAlignment="1" applyProtection="1">
      <alignment horizontal="center" vertical="center"/>
      <protection locked="0"/>
    </xf>
    <xf numFmtId="0" fontId="5" fillId="0" borderId="6" xfId="50" applyFont="1" applyFill="1" applyBorder="1" applyAlignment="1" applyProtection="1">
      <alignment horizontal="center" vertical="center"/>
      <protection locked="0"/>
    </xf>
    <xf numFmtId="0" fontId="1" fillId="0" borderId="15" xfId="50" applyFont="1" applyFill="1" applyBorder="1" applyAlignment="1" applyProtection="1">
      <alignment horizontal="center" vertical="center"/>
      <protection locked="0"/>
    </xf>
    <xf numFmtId="176" fontId="3" fillId="0" borderId="7" xfId="50" applyNumberFormat="1" applyFont="1" applyFill="1" applyBorder="1" applyAlignment="1" applyProtection="1">
      <alignment horizontal="right" vertical="center"/>
      <protection locked="0"/>
    </xf>
    <xf numFmtId="0" fontId="3" fillId="0" borderId="7" xfId="50" applyFont="1" applyFill="1" applyBorder="1" applyAlignment="1" applyProtection="1">
      <alignment horizontal="left" vertical="center"/>
    </xf>
    <xf numFmtId="49" fontId="26" fillId="0" borderId="15" xfId="49" applyNumberFormat="1" applyFont="1" applyFill="1" applyBorder="1" applyAlignment="1">
      <alignment horizontal="left" vertical="center"/>
    </xf>
    <xf numFmtId="0" fontId="6" fillId="0" borderId="3" xfId="50" applyFont="1" applyFill="1" applyBorder="1" applyAlignment="1" applyProtection="1">
      <alignment horizontal="left" vertical="center"/>
      <protection locked="0"/>
    </xf>
    <xf numFmtId="0" fontId="6" fillId="0" borderId="4" xfId="50" applyFont="1" applyFill="1" applyBorder="1" applyAlignment="1" applyProtection="1">
      <alignment horizontal="left" vertical="center"/>
      <protection locked="0"/>
    </xf>
    <xf numFmtId="0" fontId="5" fillId="0" borderId="3" xfId="50" applyFont="1" applyFill="1" applyBorder="1" applyAlignment="1" applyProtection="1">
      <alignment horizontal="center" vertical="center"/>
      <protection locked="0"/>
    </xf>
    <xf numFmtId="0" fontId="5" fillId="0" borderId="2" xfId="50" applyFont="1" applyFill="1" applyBorder="1" applyAlignment="1" applyProtection="1">
      <alignment horizontal="center" vertical="center" wrapText="1"/>
      <protection locked="0"/>
    </xf>
    <xf numFmtId="0" fontId="5" fillId="0" borderId="3" xfId="50" applyFont="1" applyFill="1" applyBorder="1" applyAlignment="1" applyProtection="1">
      <alignment horizontal="center" vertical="center" wrapText="1"/>
      <protection locked="0"/>
    </xf>
    <xf numFmtId="0" fontId="3" fillId="0" borderId="0" xfId="50" applyFont="1" applyFill="1" applyBorder="1" applyAlignment="1" applyProtection="1">
      <alignment horizontal="right"/>
    </xf>
    <xf numFmtId="0" fontId="5" fillId="0" borderId="4" xfId="50" applyFont="1" applyFill="1" applyBorder="1" applyAlignment="1" applyProtection="1">
      <alignment horizontal="center" vertical="center"/>
      <protection locked="0"/>
    </xf>
    <xf numFmtId="0" fontId="5" fillId="0" borderId="4" xfId="50" applyFont="1" applyFill="1" applyBorder="1" applyAlignment="1" applyProtection="1">
      <alignment horizontal="center" vertical="center" wrapText="1"/>
      <protection locked="0"/>
    </xf>
    <xf numFmtId="0" fontId="1" fillId="0" borderId="0" xfId="50" applyFont="1" applyFill="1" applyBorder="1" applyAlignment="1" applyProtection="1">
      <alignment vertical="top"/>
    </xf>
    <xf numFmtId="0" fontId="27" fillId="0" borderId="0" xfId="50" applyFont="1" applyFill="1" applyBorder="1" applyAlignment="1" applyProtection="1">
      <alignment horizontal="center" vertical="center"/>
    </xf>
    <xf numFmtId="49" fontId="5" fillId="0" borderId="2" xfId="50" applyNumberFormat="1" applyFont="1" applyFill="1" applyBorder="1" applyAlignment="1" applyProtection="1">
      <alignment horizontal="center" vertical="center" wrapText="1"/>
    </xf>
    <xf numFmtId="49" fontId="5" fillId="0" borderId="4" xfId="50" applyNumberFormat="1" applyFont="1" applyFill="1" applyBorder="1" applyAlignment="1" applyProtection="1">
      <alignment horizontal="center" vertical="center" wrapText="1"/>
    </xf>
    <xf numFmtId="4" fontId="6" fillId="0" borderId="7" xfId="50" applyNumberFormat="1" applyFont="1" applyFill="1" applyBorder="1" applyAlignment="1" applyProtection="1">
      <alignment horizontal="right" vertical="center" wrapText="1"/>
    </xf>
    <xf numFmtId="0" fontId="6" fillId="0" borderId="2" xfId="50" applyFont="1" applyFill="1" applyBorder="1" applyAlignment="1" applyProtection="1">
      <alignment horizontal="center" vertical="center"/>
    </xf>
    <xf numFmtId="0" fontId="6" fillId="0" borderId="4" xfId="50" applyFont="1" applyFill="1" applyBorder="1" applyAlignment="1" applyProtection="1">
      <alignment horizontal="center" vertical="center"/>
    </xf>
    <xf numFmtId="4" fontId="6" fillId="0" borderId="7" xfId="50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50" applyFont="1" applyFill="1" applyBorder="1" applyAlignment="1" applyProtection="1">
      <alignment horizontal="center" vertical="center"/>
    </xf>
    <xf numFmtId="0" fontId="5" fillId="0" borderId="13" xfId="50" applyFont="1" applyFill="1" applyBorder="1" applyAlignment="1" applyProtection="1">
      <alignment horizontal="center" vertical="center"/>
    </xf>
    <xf numFmtId="49" fontId="1" fillId="0" borderId="0" xfId="50" applyNumberFormat="1" applyFont="1" applyFill="1" applyBorder="1" applyAlignment="1" applyProtection="1">
      <alignment horizontal="center"/>
    </xf>
    <xf numFmtId="49" fontId="5" fillId="0" borderId="11" xfId="50" applyNumberFormat="1" applyFont="1" applyFill="1" applyBorder="1" applyAlignment="1" applyProtection="1">
      <alignment horizontal="center" vertical="center" wrapText="1"/>
    </xf>
    <xf numFmtId="49" fontId="5" fillId="0" borderId="12" xfId="50" applyNumberFormat="1" applyFont="1" applyFill="1" applyBorder="1" applyAlignment="1" applyProtection="1">
      <alignment horizontal="center" vertical="center" wrapText="1"/>
    </xf>
    <xf numFmtId="49" fontId="5" fillId="0" borderId="13" xfId="50" applyNumberFormat="1" applyFont="1" applyFill="1" applyBorder="1" applyAlignment="1" applyProtection="1">
      <alignment horizontal="center" vertical="center" wrapText="1"/>
    </xf>
    <xf numFmtId="0" fontId="5" fillId="0" borderId="11" xfId="50" applyFont="1" applyFill="1" applyBorder="1" applyAlignment="1" applyProtection="1">
      <alignment horizontal="center" vertical="center"/>
    </xf>
    <xf numFmtId="0" fontId="5" fillId="0" borderId="12" xfId="50" applyFont="1" applyFill="1" applyBorder="1" applyAlignment="1" applyProtection="1">
      <alignment horizontal="center" vertical="center"/>
    </xf>
    <xf numFmtId="0" fontId="11" fillId="0" borderId="13" xfId="50" applyFont="1" applyFill="1" applyBorder="1" applyAlignment="1" applyProtection="1">
      <alignment horizontal="center" vertical="center"/>
    </xf>
    <xf numFmtId="49" fontId="6" fillId="0" borderId="7" xfId="50" applyNumberFormat="1" applyFont="1" applyFill="1" applyBorder="1" applyAlignment="1" applyProtection="1"/>
    <xf numFmtId="49" fontId="6" fillId="0" borderId="7" xfId="50" applyNumberFormat="1" applyFont="1" applyFill="1" applyBorder="1" applyAlignment="1" applyProtection="1">
      <alignment horizontal="center"/>
    </xf>
    <xf numFmtId="4" fontId="6" fillId="0" borderId="7" xfId="50" applyNumberFormat="1" applyFont="1" applyFill="1" applyBorder="1" applyAlignment="1" applyProtection="1"/>
    <xf numFmtId="49" fontId="1" fillId="0" borderId="7" xfId="50" applyNumberFormat="1" applyFont="1" applyFill="1" applyBorder="1" applyAlignment="1" applyProtection="1"/>
    <xf numFmtId="49" fontId="1" fillId="0" borderId="7" xfId="50" applyNumberFormat="1" applyFont="1" applyFill="1" applyBorder="1" applyAlignment="1" applyProtection="1">
      <alignment horizontal="center"/>
    </xf>
    <xf numFmtId="0" fontId="1" fillId="0" borderId="7" xfId="50" applyFont="1" applyFill="1" applyBorder="1" applyAlignment="1" applyProtection="1"/>
    <xf numFmtId="0" fontId="10" fillId="0" borderId="2" xfId="50" applyFont="1" applyFill="1" applyBorder="1" applyAlignment="1" applyProtection="1">
      <alignment horizontal="center" vertical="center"/>
    </xf>
    <xf numFmtId="0" fontId="28" fillId="0" borderId="3" xfId="50" applyFont="1" applyFill="1" applyBorder="1" applyAlignment="1" applyProtection="1">
      <alignment horizontal="center" vertical="center"/>
    </xf>
    <xf numFmtId="0" fontId="28" fillId="0" borderId="4" xfId="50" applyFont="1" applyFill="1" applyBorder="1" applyAlignment="1" applyProtection="1">
      <alignment horizontal="center" vertical="center"/>
    </xf>
    <xf numFmtId="4" fontId="6" fillId="0" borderId="7" xfId="50" applyNumberFormat="1" applyFont="1" applyFill="1" applyBorder="1" applyAlignment="1" applyProtection="1">
      <protection locked="0"/>
    </xf>
    <xf numFmtId="49" fontId="11" fillId="0" borderId="0" xfId="50" applyNumberFormat="1" applyFont="1" applyFill="1" applyBorder="1" applyAlignment="1" applyProtection="1"/>
    <xf numFmtId="49" fontId="11" fillId="0" borderId="0" xfId="50" applyNumberFormat="1" applyFont="1" applyFill="1" applyBorder="1" applyAlignment="1" applyProtection="1">
      <alignment horizontal="center"/>
    </xf>
    <xf numFmtId="49" fontId="5" fillId="0" borderId="3" xfId="50" applyNumberFormat="1" applyFont="1" applyFill="1" applyBorder="1" applyAlignment="1" applyProtection="1">
      <alignment horizontal="center" vertical="center" wrapText="1"/>
    </xf>
    <xf numFmtId="49" fontId="6" fillId="0" borderId="7" xfId="50" applyNumberFormat="1" applyFont="1" applyFill="1" applyBorder="1" applyAlignment="1" applyProtection="1">
      <alignment horizontal="left" vertical="center"/>
    </xf>
    <xf numFmtId="49" fontId="6" fillId="0" borderId="7" xfId="50" applyNumberFormat="1" applyFont="1" applyFill="1" applyBorder="1" applyAlignment="1" applyProtection="1">
      <alignment horizontal="left" vertical="center"/>
      <protection locked="0"/>
    </xf>
    <xf numFmtId="0" fontId="29" fillId="0" borderId="0" xfId="50" applyFont="1" applyFill="1" applyBorder="1" applyAlignment="1" applyProtection="1">
      <alignment horizontal="center" vertical="center"/>
    </xf>
    <xf numFmtId="0" fontId="30" fillId="0" borderId="0" xfId="50" applyFont="1" applyFill="1" applyBorder="1" applyAlignment="1" applyProtection="1">
      <alignment horizontal="center" vertical="center"/>
    </xf>
    <xf numFmtId="0" fontId="3" fillId="0" borderId="7" xfId="50" applyFont="1" applyFill="1" applyBorder="1" applyAlignment="1" applyProtection="1">
      <alignment vertical="center"/>
    </xf>
    <xf numFmtId="0" fontId="3" fillId="0" borderId="7" xfId="50" applyFont="1" applyFill="1" applyBorder="1" applyAlignment="1" applyProtection="1">
      <alignment vertical="center"/>
      <protection locked="0"/>
    </xf>
    <xf numFmtId="0" fontId="31" fillId="0" borderId="7" xfId="50" applyFont="1" applyFill="1" applyBorder="1" applyAlignment="1" applyProtection="1">
      <alignment horizontal="center" vertical="center"/>
    </xf>
    <xf numFmtId="0" fontId="31" fillId="0" borderId="7" xfId="50" applyFont="1" applyFill="1" applyBorder="1" applyAlignment="1" applyProtection="1">
      <alignment horizontal="right" vertical="center"/>
    </xf>
    <xf numFmtId="0" fontId="31" fillId="0" borderId="7" xfId="50" applyFont="1" applyFill="1" applyBorder="1" applyAlignment="1" applyProtection="1">
      <alignment horizontal="center" vertical="center"/>
      <protection locked="0"/>
    </xf>
    <xf numFmtId="4" fontId="31" fillId="0" borderId="7" xfId="50" applyNumberFormat="1" applyFont="1" applyFill="1" applyBorder="1" applyAlignment="1" applyProtection="1">
      <alignment horizontal="right" vertical="center"/>
    </xf>
    <xf numFmtId="0" fontId="5" fillId="0" borderId="0" xfId="50" applyFont="1" applyFill="1" applyBorder="1" applyAlignment="1" applyProtection="1">
      <alignment horizontal="left" vertical="center" wrapText="1"/>
    </xf>
    <xf numFmtId="0" fontId="1" fillId="0" borderId="4" xfId="50" applyFont="1" applyFill="1" applyBorder="1" applyAlignment="1" applyProtection="1">
      <alignment horizontal="center" vertical="center" wrapText="1"/>
    </xf>
    <xf numFmtId="0" fontId="11" fillId="0" borderId="0" xfId="50" applyFont="1" applyFill="1" applyBorder="1" applyAlignment="1" applyProtection="1">
      <alignment vertical="center"/>
    </xf>
    <xf numFmtId="0" fontId="13" fillId="0" borderId="0" xfId="50" applyFont="1" applyFill="1" applyBorder="1" applyAlignment="1" applyProtection="1">
      <alignment horizontal="center" vertical="center"/>
      <protection locked="0"/>
    </xf>
    <xf numFmtId="0" fontId="10" fillId="0" borderId="15" xfId="50" applyFont="1" applyFill="1" applyBorder="1" applyAlignment="1" applyProtection="1">
      <alignment horizontal="center" vertical="center" wrapText="1"/>
      <protection locked="0"/>
    </xf>
    <xf numFmtId="0" fontId="10" fillId="0" borderId="15" xfId="50" applyFont="1" applyFill="1" applyBorder="1" applyAlignment="1" applyProtection="1">
      <alignment horizontal="center" vertical="center" wrapText="1"/>
    </xf>
    <xf numFmtId="0" fontId="10" fillId="0" borderId="15" xfId="50" applyFont="1" applyFill="1" applyBorder="1" applyAlignment="1" applyProtection="1">
      <alignment horizontal="center" vertical="center"/>
      <protection locked="0"/>
    </xf>
    <xf numFmtId="0" fontId="11" fillId="0" borderId="15" xfId="50" applyFont="1" applyFill="1" applyBorder="1" applyAlignment="1" applyProtection="1">
      <alignment horizontal="center" vertical="center" wrapText="1"/>
    </xf>
    <xf numFmtId="0" fontId="11" fillId="0" borderId="15" xfId="50" applyFont="1" applyFill="1" applyBorder="1" applyAlignment="1" applyProtection="1">
      <alignment horizontal="center" vertical="center"/>
      <protection locked="0"/>
    </xf>
    <xf numFmtId="0" fontId="11" fillId="0" borderId="15" xfId="50" applyFont="1" applyFill="1" applyBorder="1" applyAlignment="1" applyProtection="1">
      <alignment horizontal="center" vertical="center"/>
    </xf>
    <xf numFmtId="0" fontId="2" fillId="0" borderId="15" xfId="50" applyFont="1" applyFill="1" applyBorder="1" applyAlignment="1" applyProtection="1">
      <alignment horizontal="center" vertical="center"/>
    </xf>
    <xf numFmtId="0" fontId="3" fillId="0" borderId="15" xfId="50" applyFont="1" applyFill="1" applyBorder="1" applyAlignment="1" applyProtection="1">
      <alignment horizontal="left" vertical="center" wrapText="1"/>
      <protection locked="0"/>
    </xf>
    <xf numFmtId="4" fontId="3" fillId="0" borderId="15" xfId="50" applyNumberFormat="1" applyFont="1" applyFill="1" applyBorder="1" applyAlignment="1" applyProtection="1">
      <alignment horizontal="right" vertical="center"/>
      <protection locked="0"/>
    </xf>
    <xf numFmtId="4" fontId="5" fillId="0" borderId="15" xfId="50" applyNumberFormat="1" applyFont="1" applyFill="1" applyBorder="1" applyAlignment="1" applyProtection="1">
      <alignment horizontal="center" vertical="center"/>
      <protection locked="0"/>
    </xf>
    <xf numFmtId="3" fontId="2" fillId="0" borderId="15" xfId="50" applyNumberFormat="1" applyFont="1" applyFill="1" applyBorder="1" applyAlignment="1" applyProtection="1">
      <alignment horizontal="center" vertical="center"/>
    </xf>
    <xf numFmtId="0" fontId="4" fillId="0" borderId="0" xfId="50" applyFont="1" applyFill="1" applyBorder="1" applyAlignment="1" applyProtection="1">
      <alignment horizontal="center" vertical="top"/>
    </xf>
    <xf numFmtId="0" fontId="3" fillId="0" borderId="6" xfId="50" applyFont="1" applyFill="1" applyBorder="1" applyAlignment="1" applyProtection="1">
      <alignment horizontal="left" vertical="center"/>
    </xf>
    <xf numFmtId="4" fontId="3" fillId="0" borderId="11" xfId="50" applyNumberFormat="1" applyFont="1" applyFill="1" applyBorder="1" applyAlignment="1" applyProtection="1">
      <alignment horizontal="right" vertical="center"/>
      <protection locked="0"/>
    </xf>
    <xf numFmtId="0" fontId="3" fillId="0" borderId="6" xfId="50" applyFont="1" applyFill="1" applyBorder="1" applyAlignment="1" applyProtection="1">
      <alignment horizontal="left" vertical="center" wrapText="1"/>
    </xf>
    <xf numFmtId="4" fontId="3" fillId="0" borderId="11" xfId="50" applyNumberFormat="1" applyFont="1" applyFill="1" applyBorder="1" applyAlignment="1" applyProtection="1">
      <alignment horizontal="right" vertical="center"/>
    </xf>
    <xf numFmtId="0" fontId="31" fillId="0" borderId="7" xfId="50" applyFont="1" applyFill="1" applyBorder="1" applyAlignment="1" applyProtection="1">
      <alignment horizontal="center" vertical="center" wrapText="1"/>
    </xf>
    <xf numFmtId="0" fontId="31" fillId="0" borderId="6" xfId="50" applyFont="1" applyFill="1" applyBorder="1" applyAlignment="1" applyProtection="1">
      <alignment horizontal="center" vertical="center"/>
    </xf>
    <xf numFmtId="4" fontId="31" fillId="0" borderId="11" xfId="50" applyNumberFormat="1" applyFont="1" applyFill="1" applyBorder="1" applyAlignment="1" applyProtection="1">
      <alignment horizontal="right" vertical="center"/>
    </xf>
    <xf numFmtId="0" fontId="31" fillId="0" borderId="6" xfId="50" applyFont="1" applyFill="1" applyBorder="1" applyAlignment="1" applyProtection="1">
      <alignment horizontal="center" vertical="center"/>
      <protection locked="0"/>
    </xf>
    <xf numFmtId="4" fontId="31" fillId="0" borderId="7" xfId="50" applyNumberFormat="1" applyFont="1" applyFill="1" applyBorder="1" applyAlignment="1" applyProtection="1">
      <alignment horizontal="right" vertical="center"/>
      <protection locked="0"/>
    </xf>
    <xf numFmtId="0" fontId="3" fillId="0" borderId="7" xfId="50" applyFont="1" applyFill="1" applyBorder="1" applyAlignment="1" applyProtection="1" quotePrefix="1">
      <alignment horizontal="left" vertical="center"/>
    </xf>
    <xf numFmtId="0" fontId="3" fillId="0" borderId="7" xfId="50" applyFont="1" applyFill="1" applyBorder="1" applyAlignment="1" applyProtection="1" quotePrefix="1">
      <alignment horizontal="left" vertical="center" wrapText="1"/>
      <protection locked="0"/>
    </xf>
    <xf numFmtId="0" fontId="3" fillId="0" borderId="7" xfId="50" applyFont="1" applyFill="1" applyBorder="1" applyAlignment="1" applyProtection="1" quotePrefix="1">
      <alignment horizontal="left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Normal" xfId="50"/>
    <cellStyle name="常规 3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20"/>
  <sheetViews>
    <sheetView workbookViewId="0">
      <selection activeCell="D7" sqref="D7"/>
    </sheetView>
  </sheetViews>
  <sheetFormatPr defaultColWidth="9.33333333333333" defaultRowHeight="14.25" customHeight="1" outlineLevelCol="3"/>
  <cols>
    <col min="1" max="1" width="46.1666666666667" style="1" customWidth="1"/>
    <col min="2" max="2" width="50.3333333333333" style="1" customWidth="1"/>
    <col min="3" max="3" width="47.1666666666667" style="1" customWidth="1"/>
    <col min="4" max="4" width="53.8333333333333" style="1" customWidth="1"/>
    <col min="5" max="16384" width="9.33333333333333" style="78" customWidth="1"/>
  </cols>
  <sheetData>
    <row r="1" ht="13.5" customHeight="1" spans="1:4">
      <c r="A1" s="3"/>
      <c r="B1" s="3"/>
      <c r="C1" s="3"/>
      <c r="D1" s="69" t="s">
        <v>0</v>
      </c>
    </row>
    <row r="2" ht="36" customHeight="1" spans="1:4">
      <c r="A2" s="92" t="s">
        <v>1</v>
      </c>
      <c r="B2" s="282"/>
      <c r="C2" s="282"/>
      <c r="D2" s="282"/>
    </row>
    <row r="3" ht="21" customHeight="1" spans="1:4">
      <c r="A3" s="39" t="s">
        <v>2</v>
      </c>
      <c r="B3" s="260"/>
      <c r="C3" s="260"/>
      <c r="D3" s="69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19.5" customHeight="1" spans="1:4">
      <c r="A5" s="17" t="s">
        <v>6</v>
      </c>
      <c r="B5" s="17" t="s">
        <v>7</v>
      </c>
      <c r="C5" s="17" t="s">
        <v>8</v>
      </c>
      <c r="D5" s="17" t="s">
        <v>7</v>
      </c>
    </row>
    <row r="6" ht="19.5" customHeight="1" spans="1:4">
      <c r="A6" s="20"/>
      <c r="B6" s="20"/>
      <c r="C6" s="20"/>
      <c r="D6" s="20"/>
    </row>
    <row r="7" ht="20.25" customHeight="1" spans="1:4">
      <c r="A7" s="217" t="s">
        <v>9</v>
      </c>
      <c r="B7" s="84">
        <v>2574921.61</v>
      </c>
      <c r="C7" s="217" t="s">
        <v>10</v>
      </c>
      <c r="D7" s="84">
        <v>354102.24</v>
      </c>
    </row>
    <row r="8" ht="20.25" customHeight="1" spans="1:4">
      <c r="A8" s="217" t="s">
        <v>11</v>
      </c>
      <c r="B8" s="84"/>
      <c r="C8" s="217" t="s">
        <v>12</v>
      </c>
      <c r="D8" s="84">
        <v>205057.69</v>
      </c>
    </row>
    <row r="9" ht="20.25" customHeight="1" spans="1:4">
      <c r="A9" s="217" t="s">
        <v>13</v>
      </c>
      <c r="B9" s="84"/>
      <c r="C9" s="217" t="s">
        <v>14</v>
      </c>
      <c r="D9" s="84">
        <v>1833666.32</v>
      </c>
    </row>
    <row r="10" ht="20.25" customHeight="1" spans="1:4">
      <c r="A10" s="217" t="s">
        <v>15</v>
      </c>
      <c r="B10" s="88"/>
      <c r="C10" s="217" t="s">
        <v>16</v>
      </c>
      <c r="D10" s="84">
        <v>202095.36</v>
      </c>
    </row>
    <row r="11" ht="21.75" customHeight="1" spans="1:4">
      <c r="A11" s="217" t="s">
        <v>17</v>
      </c>
      <c r="B11" s="84"/>
      <c r="C11" s="217"/>
      <c r="D11" s="158"/>
    </row>
    <row r="12" ht="20.25" customHeight="1" spans="1:4">
      <c r="A12" s="217" t="s">
        <v>18</v>
      </c>
      <c r="B12" s="88"/>
      <c r="C12" s="217"/>
      <c r="D12" s="158"/>
    </row>
    <row r="13" ht="20.25" customHeight="1" spans="1:4">
      <c r="A13" s="217" t="s">
        <v>19</v>
      </c>
      <c r="B13" s="88"/>
      <c r="C13" s="217"/>
      <c r="D13" s="158"/>
    </row>
    <row r="14" ht="20.25" customHeight="1" spans="1:4">
      <c r="A14" s="217" t="s">
        <v>20</v>
      </c>
      <c r="B14" s="88"/>
      <c r="C14" s="217"/>
      <c r="D14" s="158"/>
    </row>
    <row r="15" ht="20.25" customHeight="1" spans="1:4">
      <c r="A15" s="283" t="s">
        <v>21</v>
      </c>
      <c r="B15" s="88"/>
      <c r="C15" s="263"/>
      <c r="D15" s="264"/>
    </row>
    <row r="16" ht="20.25" customHeight="1" spans="1:4">
      <c r="A16" s="283" t="s">
        <v>22</v>
      </c>
      <c r="B16" s="284"/>
      <c r="C16" s="263"/>
      <c r="D16" s="264"/>
    </row>
    <row r="17" ht="18.75" customHeight="1" spans="1:4">
      <c r="A17" s="285" t="s">
        <v>23</v>
      </c>
      <c r="B17" s="286"/>
      <c r="C17" s="287"/>
      <c r="D17" s="264"/>
    </row>
    <row r="18" ht="20.25" customHeight="1" spans="1:4">
      <c r="A18" s="288" t="s">
        <v>24</v>
      </c>
      <c r="B18" s="289">
        <v>2574921.61</v>
      </c>
      <c r="C18" s="263" t="s">
        <v>25</v>
      </c>
      <c r="D18" s="266">
        <v>2594921.61</v>
      </c>
    </row>
    <row r="19" ht="20.25" customHeight="1" spans="1:4">
      <c r="A19" s="283" t="s">
        <v>26</v>
      </c>
      <c r="B19" s="286">
        <v>20000</v>
      </c>
      <c r="C19" s="217" t="s">
        <v>27</v>
      </c>
      <c r="D19" s="158" t="s">
        <v>28</v>
      </c>
    </row>
    <row r="20" ht="20.25" customHeight="1" spans="1:4">
      <c r="A20" s="290" t="s">
        <v>29</v>
      </c>
      <c r="B20" s="289">
        <v>2594921.61</v>
      </c>
      <c r="C20" s="263" t="s">
        <v>30</v>
      </c>
      <c r="D20" s="291">
        <v>2594921.61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7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9"/>
  <sheetViews>
    <sheetView workbookViewId="0">
      <selection activeCell="A9" sqref="A9:B9"/>
    </sheetView>
  </sheetViews>
  <sheetFormatPr defaultColWidth="10.3333333333333" defaultRowHeight="14.25" customHeight="1" outlineLevelCol="4"/>
  <cols>
    <col min="1" max="1" width="30" style="184" customWidth="1"/>
    <col min="2" max="5" width="30" style="1" customWidth="1"/>
    <col min="6" max="16384" width="10.3333333333333" style="36" customWidth="1"/>
  </cols>
  <sheetData>
    <row r="1" s="1" customFormat="1" ht="23.25" customHeight="1" spans="1:5">
      <c r="A1" s="185">
        <v>0</v>
      </c>
      <c r="B1" s="186">
        <v>1</v>
      </c>
      <c r="C1" s="187"/>
      <c r="D1" s="187"/>
      <c r="E1" s="69" t="s">
        <v>313</v>
      </c>
    </row>
    <row r="2" s="1" customFormat="1" ht="36" customHeight="1" spans="1:5">
      <c r="A2" s="37" t="s">
        <v>314</v>
      </c>
      <c r="B2" s="71"/>
      <c r="C2" s="71"/>
      <c r="D2" s="71"/>
      <c r="E2" s="71"/>
    </row>
    <row r="3" s="8" customFormat="1" ht="15" customHeight="1" spans="1:5">
      <c r="A3" s="95" t="s">
        <v>2</v>
      </c>
      <c r="B3" s="188"/>
      <c r="C3" s="189"/>
      <c r="D3" s="189"/>
      <c r="E3" s="69" t="s">
        <v>3</v>
      </c>
    </row>
    <row r="4" s="1" customFormat="1" ht="20.25" customHeight="1" spans="1:5">
      <c r="A4" s="190" t="s">
        <v>55</v>
      </c>
      <c r="B4" s="17" t="s">
        <v>56</v>
      </c>
      <c r="C4" s="12" t="s">
        <v>315</v>
      </c>
      <c r="D4" s="13"/>
      <c r="E4" s="14"/>
    </row>
    <row r="5" s="1" customFormat="1" ht="20.25" customHeight="1" spans="1:5">
      <c r="A5" s="191"/>
      <c r="B5" s="192"/>
      <c r="C5" s="17" t="s">
        <v>34</v>
      </c>
      <c r="D5" s="12" t="s">
        <v>63</v>
      </c>
      <c r="E5" s="17" t="s">
        <v>64</v>
      </c>
    </row>
    <row r="6" s="1" customFormat="1" ht="20.25" customHeight="1" spans="1:5">
      <c r="A6" s="193">
        <v>1</v>
      </c>
      <c r="B6" s="46">
        <v>2</v>
      </c>
      <c r="C6" s="46">
        <v>3</v>
      </c>
      <c r="D6" s="46">
        <v>4</v>
      </c>
      <c r="E6" s="46">
        <v>5</v>
      </c>
    </row>
    <row r="7" s="1" customFormat="1" ht="20.25" customHeight="1" spans="1:5">
      <c r="A7" s="29" t="s">
        <v>147</v>
      </c>
      <c r="B7" s="29" t="s">
        <v>147</v>
      </c>
      <c r="C7" s="158" t="s">
        <v>147</v>
      </c>
      <c r="D7" s="158" t="s">
        <v>147</v>
      </c>
      <c r="E7" s="158" t="s">
        <v>147</v>
      </c>
    </row>
    <row r="8" s="1" customFormat="1" ht="20.25" customHeight="1" spans="1:5">
      <c r="A8" s="12" t="s">
        <v>101</v>
      </c>
      <c r="B8" s="14"/>
      <c r="C8" s="158" t="s">
        <v>147</v>
      </c>
      <c r="D8" s="158" t="s">
        <v>147</v>
      </c>
      <c r="E8" s="158" t="s">
        <v>147</v>
      </c>
    </row>
    <row r="9" customHeight="1" spans="1:2">
      <c r="A9" s="194" t="s">
        <v>312</v>
      </c>
      <c r="B9" s="194"/>
    </row>
  </sheetData>
  <mergeCells count="7">
    <mergeCell ref="A2:E2"/>
    <mergeCell ref="A3:D3"/>
    <mergeCell ref="C4:E4"/>
    <mergeCell ref="A8:B8"/>
    <mergeCell ref="A9:B9"/>
    <mergeCell ref="A4:A5"/>
    <mergeCell ref="B4:B5"/>
  </mergeCells>
  <pageMargins left="1.13541666666667" right="0.75" top="0.46875" bottom="1" header="0.5" footer="0.5"/>
  <pageSetup paperSize="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Z14"/>
  <sheetViews>
    <sheetView showGridLines="0" tabSelected="1" workbookViewId="0">
      <selection activeCell="H19" sqref="H19"/>
    </sheetView>
  </sheetViews>
  <sheetFormatPr defaultColWidth="10" defaultRowHeight="12.75" customHeight="1"/>
  <cols>
    <col min="1" max="1" width="28" style="130" customWidth="1"/>
    <col min="2" max="2" width="31.1666666666667" style="130" customWidth="1"/>
    <col min="3" max="3" width="43.5" style="130" customWidth="1"/>
    <col min="4" max="4" width="30.8333333333333" style="91" customWidth="1"/>
    <col min="5" max="5" width="28" style="91" customWidth="1"/>
    <col min="6" max="7" width="10.5" style="130" customWidth="1"/>
    <col min="8" max="8" width="15.1666666666667" style="91" customWidth="1"/>
    <col min="9" max="9" width="14.1666666666667" style="91" customWidth="1"/>
    <col min="10" max="10" width="19.1666666666667" style="130" customWidth="1"/>
    <col min="11" max="11" width="18.3333333333333" style="130" customWidth="1"/>
    <col min="12" max="12" width="20.1666666666667" style="91" customWidth="1"/>
    <col min="13" max="16" width="10.8333333333333" style="91" customWidth="1"/>
    <col min="17" max="18" width="10.8333333333333" style="78" customWidth="1"/>
    <col min="19" max="20" width="10.8333333333333" style="130" customWidth="1"/>
    <col min="21" max="26" width="10.8333333333333" style="91" customWidth="1"/>
    <col min="27" max="16384" width="10" style="91" customWidth="1"/>
  </cols>
  <sheetData>
    <row r="1" ht="17.25" customHeight="1" spans="1:26">
      <c r="A1" s="144"/>
      <c r="B1" s="145"/>
      <c r="C1" s="145"/>
      <c r="D1" s="146"/>
      <c r="E1" s="146"/>
      <c r="F1" s="145"/>
      <c r="G1" s="145"/>
      <c r="H1" s="146"/>
      <c r="I1" s="146"/>
      <c r="J1" s="145"/>
      <c r="K1" s="145"/>
      <c r="L1" s="4"/>
      <c r="M1" s="4"/>
      <c r="N1" s="4"/>
      <c r="O1" s="4"/>
      <c r="P1" s="4"/>
      <c r="Q1" s="4"/>
      <c r="R1" s="4"/>
      <c r="S1" s="145"/>
      <c r="T1" s="166"/>
      <c r="U1" s="149"/>
      <c r="V1" s="149"/>
      <c r="W1" s="149"/>
      <c r="X1" s="149"/>
      <c r="Y1" s="149"/>
      <c r="Z1" s="4" t="s">
        <v>316</v>
      </c>
    </row>
    <row r="2" ht="67.5" customHeight="1" spans="1:26">
      <c r="A2" s="132" t="s">
        <v>317</v>
      </c>
      <c r="B2" s="147"/>
      <c r="C2" s="147"/>
      <c r="D2" s="148"/>
      <c r="E2" s="148"/>
      <c r="F2" s="147"/>
      <c r="G2" s="147"/>
      <c r="H2" s="148"/>
      <c r="I2" s="148"/>
      <c r="J2" s="147"/>
      <c r="K2" s="147"/>
      <c r="L2" s="161"/>
      <c r="M2" s="161"/>
      <c r="N2" s="161"/>
      <c r="O2" s="161"/>
      <c r="P2" s="161"/>
      <c r="Q2" s="161"/>
      <c r="R2" s="161"/>
      <c r="S2" s="147"/>
      <c r="T2" s="147"/>
      <c r="U2" s="148"/>
      <c r="V2" s="148"/>
      <c r="W2" s="148"/>
      <c r="X2" s="148"/>
      <c r="Y2" s="148"/>
      <c r="Z2" s="148"/>
    </row>
    <row r="3" ht="24" customHeight="1" spans="1:26">
      <c r="A3" s="170" t="s">
        <v>2</v>
      </c>
      <c r="B3" s="170"/>
      <c r="C3" s="144"/>
      <c r="D3" s="149"/>
      <c r="E3" s="149"/>
      <c r="F3" s="144"/>
      <c r="G3" s="144"/>
      <c r="H3" s="149"/>
      <c r="I3" s="149"/>
      <c r="J3" s="144"/>
      <c r="K3" s="144"/>
      <c r="L3" s="149"/>
      <c r="M3" s="149"/>
      <c r="N3" s="149"/>
      <c r="O3" s="149"/>
      <c r="P3" s="149"/>
      <c r="Q3" s="144"/>
      <c r="R3" s="144"/>
      <c r="S3" s="144"/>
      <c r="T3" s="144"/>
      <c r="U3" s="149"/>
      <c r="V3" s="149"/>
      <c r="W3" s="149"/>
      <c r="X3" s="149"/>
      <c r="Y3" s="149"/>
      <c r="Z3" s="4" t="s">
        <v>207</v>
      </c>
    </row>
    <row r="4" ht="21.75" customHeight="1" spans="1:26">
      <c r="A4" s="171" t="s">
        <v>318</v>
      </c>
      <c r="B4" s="171" t="s">
        <v>319</v>
      </c>
      <c r="C4" s="172" t="s">
        <v>320</v>
      </c>
      <c r="D4" s="173" t="s">
        <v>321</v>
      </c>
      <c r="E4" s="60" t="s">
        <v>322</v>
      </c>
      <c r="F4" s="11" t="s">
        <v>323</v>
      </c>
      <c r="G4" s="11" t="s">
        <v>324</v>
      </c>
      <c r="H4" s="60" t="s">
        <v>325</v>
      </c>
      <c r="I4" s="60" t="s">
        <v>326</v>
      </c>
      <c r="J4" s="12" t="s">
        <v>215</v>
      </c>
      <c r="K4" s="13"/>
      <c r="L4" s="162"/>
      <c r="M4" s="162"/>
      <c r="N4" s="162"/>
      <c r="O4" s="162"/>
      <c r="P4" s="162"/>
      <c r="Q4" s="162"/>
      <c r="R4" s="162"/>
      <c r="S4" s="13"/>
      <c r="T4" s="13"/>
      <c r="U4" s="162"/>
      <c r="V4" s="162"/>
      <c r="W4" s="162"/>
      <c r="X4" s="162"/>
      <c r="Y4" s="162"/>
      <c r="Z4" s="165"/>
    </row>
    <row r="5" ht="21.75" customHeight="1" spans="1:26">
      <c r="A5" s="174"/>
      <c r="B5" s="174" t="s">
        <v>327</v>
      </c>
      <c r="C5" s="175" t="s">
        <v>321</v>
      </c>
      <c r="D5" s="153"/>
      <c r="E5" s="153"/>
      <c r="F5" s="152" t="s">
        <v>323</v>
      </c>
      <c r="G5" s="152" t="s">
        <v>328</v>
      </c>
      <c r="H5" s="153"/>
      <c r="I5" s="153"/>
      <c r="J5" s="152" t="s">
        <v>34</v>
      </c>
      <c r="K5" s="54" t="s">
        <v>47</v>
      </c>
      <c r="L5" s="162"/>
      <c r="M5" s="162"/>
      <c r="N5" s="162"/>
      <c r="O5" s="162"/>
      <c r="P5" s="165"/>
      <c r="Q5" s="60" t="s">
        <v>329</v>
      </c>
      <c r="R5" s="60" t="s">
        <v>330</v>
      </c>
      <c r="S5" s="167" t="s">
        <v>331</v>
      </c>
      <c r="T5" s="54" t="s">
        <v>41</v>
      </c>
      <c r="U5" s="162"/>
      <c r="V5" s="162"/>
      <c r="W5" s="162"/>
      <c r="X5" s="162"/>
      <c r="Y5" s="162"/>
      <c r="Z5" s="165"/>
    </row>
    <row r="6" ht="63" customHeight="1" spans="1:26">
      <c r="A6" s="176"/>
      <c r="B6" s="176"/>
      <c r="C6" s="177"/>
      <c r="D6" s="155"/>
      <c r="E6" s="155"/>
      <c r="F6" s="154"/>
      <c r="G6" s="154"/>
      <c r="H6" s="155"/>
      <c r="I6" s="155"/>
      <c r="J6" s="152"/>
      <c r="K6" s="154" t="s">
        <v>36</v>
      </c>
      <c r="L6" s="154" t="s">
        <v>219</v>
      </c>
      <c r="M6" s="154" t="s">
        <v>332</v>
      </c>
      <c r="N6" s="154" t="s">
        <v>333</v>
      </c>
      <c r="O6" s="154" t="s">
        <v>334</v>
      </c>
      <c r="P6" s="154" t="s">
        <v>335</v>
      </c>
      <c r="Q6" s="154" t="s">
        <v>36</v>
      </c>
      <c r="R6" s="154"/>
      <c r="S6" s="168"/>
      <c r="T6" s="154" t="s">
        <v>36</v>
      </c>
      <c r="U6" s="154" t="s">
        <v>42</v>
      </c>
      <c r="V6" s="154" t="s">
        <v>223</v>
      </c>
      <c r="W6" s="154" t="s">
        <v>44</v>
      </c>
      <c r="X6" s="154" t="s">
        <v>45</v>
      </c>
      <c r="Y6" s="154" t="s">
        <v>224</v>
      </c>
      <c r="Z6" s="154" t="s">
        <v>46</v>
      </c>
    </row>
    <row r="7" ht="23" customHeight="1" spans="1:26">
      <c r="A7" s="155">
        <v>1</v>
      </c>
      <c r="B7" s="155">
        <v>2</v>
      </c>
      <c r="C7" s="99">
        <v>3</v>
      </c>
      <c r="D7" s="99">
        <v>4</v>
      </c>
      <c r="E7" s="99">
        <v>5</v>
      </c>
      <c r="F7" s="99">
        <v>6</v>
      </c>
      <c r="G7" s="99">
        <v>7</v>
      </c>
      <c r="H7" s="99">
        <v>8</v>
      </c>
      <c r="I7" s="99">
        <v>9</v>
      </c>
      <c r="J7" s="99">
        <v>10</v>
      </c>
      <c r="K7" s="99">
        <v>11</v>
      </c>
      <c r="L7" s="99">
        <v>12</v>
      </c>
      <c r="M7" s="99">
        <v>13</v>
      </c>
      <c r="N7" s="99">
        <v>14</v>
      </c>
      <c r="O7" s="99">
        <v>15</v>
      </c>
      <c r="P7" s="99">
        <v>16</v>
      </c>
      <c r="Q7" s="99">
        <v>17</v>
      </c>
      <c r="R7" s="99">
        <v>18</v>
      </c>
      <c r="S7" s="99">
        <v>19</v>
      </c>
      <c r="T7" s="99">
        <v>20</v>
      </c>
      <c r="U7" s="99">
        <v>21</v>
      </c>
      <c r="V7" s="99">
        <v>22</v>
      </c>
      <c r="W7" s="99">
        <v>23</v>
      </c>
      <c r="X7" s="99">
        <v>24</v>
      </c>
      <c r="Y7" s="99">
        <v>25</v>
      </c>
      <c r="Z7" s="99">
        <v>26</v>
      </c>
    </row>
    <row r="8" ht="26.25" customHeight="1" spans="1:26">
      <c r="A8" s="100" t="s">
        <v>269</v>
      </c>
      <c r="B8" s="102"/>
      <c r="C8" s="102"/>
      <c r="D8" s="101"/>
      <c r="E8" s="101"/>
      <c r="F8" s="102"/>
      <c r="G8" s="102"/>
      <c r="H8" s="88">
        <v>12700</v>
      </c>
      <c r="I8" s="182" t="s">
        <v>63</v>
      </c>
      <c r="J8" s="84">
        <v>12700</v>
      </c>
      <c r="K8" s="84">
        <v>12700</v>
      </c>
      <c r="L8" s="88">
        <v>12700</v>
      </c>
      <c r="M8" s="88"/>
      <c r="N8" s="88"/>
      <c r="O8" s="88"/>
      <c r="P8" s="88"/>
      <c r="Q8" s="88"/>
      <c r="R8" s="88"/>
      <c r="S8" s="183"/>
      <c r="T8" s="84"/>
      <c r="U8" s="88"/>
      <c r="V8" s="88"/>
      <c r="W8" s="88"/>
      <c r="X8" s="88"/>
      <c r="Y8" s="88"/>
      <c r="Z8" s="88"/>
    </row>
    <row r="9" ht="26.25" customHeight="1" spans="1:26">
      <c r="A9" s="100"/>
      <c r="B9" s="100" t="s">
        <v>336</v>
      </c>
      <c r="C9" s="100" t="s">
        <v>337</v>
      </c>
      <c r="D9" s="178" t="s">
        <v>338</v>
      </c>
      <c r="E9" s="178" t="s">
        <v>339</v>
      </c>
      <c r="F9" s="102" t="s">
        <v>340</v>
      </c>
      <c r="G9" s="102" t="s">
        <v>128</v>
      </c>
      <c r="H9" s="88">
        <v>7700</v>
      </c>
      <c r="I9" s="87"/>
      <c r="J9" s="84">
        <v>7700</v>
      </c>
      <c r="K9" s="84">
        <v>7700</v>
      </c>
      <c r="L9" s="88">
        <v>7700</v>
      </c>
      <c r="M9" s="88"/>
      <c r="N9" s="88"/>
      <c r="O9" s="88"/>
      <c r="P9" s="88"/>
      <c r="Q9" s="88"/>
      <c r="R9" s="88"/>
      <c r="S9" s="183"/>
      <c r="T9" s="84"/>
      <c r="U9" s="88"/>
      <c r="V9" s="88"/>
      <c r="W9" s="88"/>
      <c r="X9" s="88"/>
      <c r="Y9" s="88"/>
      <c r="Z9" s="88"/>
    </row>
    <row r="10" ht="26.25" customHeight="1" spans="1:26">
      <c r="A10" s="179"/>
      <c r="B10" s="100" t="s">
        <v>341</v>
      </c>
      <c r="C10" s="100" t="s">
        <v>342</v>
      </c>
      <c r="D10" s="178" t="s">
        <v>338</v>
      </c>
      <c r="E10" s="178" t="s">
        <v>339</v>
      </c>
      <c r="F10" s="102" t="s">
        <v>343</v>
      </c>
      <c r="G10" s="102" t="s">
        <v>128</v>
      </c>
      <c r="H10" s="88">
        <v>5000</v>
      </c>
      <c r="I10" s="180"/>
      <c r="J10" s="84">
        <v>5000</v>
      </c>
      <c r="K10" s="84">
        <v>5000</v>
      </c>
      <c r="L10" s="88">
        <v>5000</v>
      </c>
      <c r="M10" s="88"/>
      <c r="N10" s="88"/>
      <c r="O10" s="88"/>
      <c r="P10" s="88"/>
      <c r="Q10" s="88"/>
      <c r="R10" s="88"/>
      <c r="S10" s="183"/>
      <c r="T10" s="84"/>
      <c r="U10" s="88"/>
      <c r="V10" s="88"/>
      <c r="W10" s="88"/>
      <c r="X10" s="88"/>
      <c r="Y10" s="88"/>
      <c r="Z10" s="88"/>
    </row>
    <row r="11" ht="26.25" customHeight="1" spans="1:26">
      <c r="A11" s="100" t="s">
        <v>262</v>
      </c>
      <c r="B11" s="179"/>
      <c r="C11" s="179"/>
      <c r="D11" s="180"/>
      <c r="E11" s="180"/>
      <c r="F11" s="179"/>
      <c r="G11" s="179"/>
      <c r="H11" s="88">
        <v>8000</v>
      </c>
      <c r="I11" s="182" t="s">
        <v>63</v>
      </c>
      <c r="J11" s="84">
        <v>8000</v>
      </c>
      <c r="K11" s="84">
        <v>8000</v>
      </c>
      <c r="L11" s="88">
        <v>8000</v>
      </c>
      <c r="M11" s="88"/>
      <c r="N11" s="88"/>
      <c r="O11" s="88"/>
      <c r="P11" s="88"/>
      <c r="Q11" s="88"/>
      <c r="R11" s="88"/>
      <c r="S11" s="183"/>
      <c r="T11" s="84"/>
      <c r="U11" s="88"/>
      <c r="V11" s="88"/>
      <c r="W11" s="88"/>
      <c r="X11" s="88"/>
      <c r="Y11" s="88"/>
      <c r="Z11" s="88"/>
    </row>
    <row r="12" ht="26.25" customHeight="1" spans="1:26">
      <c r="A12" s="179"/>
      <c r="B12" s="100" t="s">
        <v>344</v>
      </c>
      <c r="C12" s="100" t="s">
        <v>345</v>
      </c>
      <c r="D12" s="178" t="s">
        <v>338</v>
      </c>
      <c r="E12" s="178" t="s">
        <v>346</v>
      </c>
      <c r="F12" s="102" t="s">
        <v>347</v>
      </c>
      <c r="G12" s="102" t="s">
        <v>128</v>
      </c>
      <c r="H12" s="88">
        <v>2000</v>
      </c>
      <c r="I12" s="180"/>
      <c r="J12" s="84">
        <v>2000</v>
      </c>
      <c r="K12" s="84">
        <v>2000</v>
      </c>
      <c r="L12" s="88">
        <v>2000</v>
      </c>
      <c r="M12" s="88"/>
      <c r="N12" s="88"/>
      <c r="O12" s="88"/>
      <c r="P12" s="88"/>
      <c r="Q12" s="88"/>
      <c r="R12" s="88"/>
      <c r="S12" s="183"/>
      <c r="T12" s="84"/>
      <c r="U12" s="88"/>
      <c r="V12" s="88"/>
      <c r="W12" s="88"/>
      <c r="X12" s="88"/>
      <c r="Y12" s="88"/>
      <c r="Z12" s="88"/>
    </row>
    <row r="13" ht="26.25" customHeight="1" spans="1:26">
      <c r="A13" s="179"/>
      <c r="B13" s="100" t="s">
        <v>348</v>
      </c>
      <c r="C13" s="100" t="s">
        <v>349</v>
      </c>
      <c r="D13" s="178" t="s">
        <v>338</v>
      </c>
      <c r="E13" s="178" t="s">
        <v>350</v>
      </c>
      <c r="F13" s="102" t="s">
        <v>351</v>
      </c>
      <c r="G13" s="102" t="s">
        <v>128</v>
      </c>
      <c r="H13" s="88">
        <v>6000</v>
      </c>
      <c r="I13" s="180"/>
      <c r="J13" s="84">
        <v>6000</v>
      </c>
      <c r="K13" s="84">
        <v>6000</v>
      </c>
      <c r="L13" s="88">
        <v>6000</v>
      </c>
      <c r="M13" s="88"/>
      <c r="N13" s="88"/>
      <c r="O13" s="88"/>
      <c r="P13" s="88"/>
      <c r="Q13" s="88"/>
      <c r="R13" s="88"/>
      <c r="S13" s="183"/>
      <c r="T13" s="84"/>
      <c r="U13" s="88"/>
      <c r="V13" s="88"/>
      <c r="W13" s="88"/>
      <c r="X13" s="88"/>
      <c r="Y13" s="88"/>
      <c r="Z13" s="88"/>
    </row>
    <row r="14" ht="26.25" customHeight="1" spans="1:26">
      <c r="A14" s="159" t="s">
        <v>34</v>
      </c>
      <c r="B14" s="160"/>
      <c r="C14" s="160"/>
      <c r="D14" s="181"/>
      <c r="E14" s="181"/>
      <c r="F14" s="49"/>
      <c r="G14" s="50"/>
      <c r="H14" s="88">
        <v>20700</v>
      </c>
      <c r="I14" s="87"/>
      <c r="J14" s="84">
        <v>20700</v>
      </c>
      <c r="K14" s="84">
        <v>20700</v>
      </c>
      <c r="L14" s="88">
        <v>20700</v>
      </c>
      <c r="M14" s="88"/>
      <c r="N14" s="88"/>
      <c r="O14" s="88"/>
      <c r="P14" s="88"/>
      <c r="Q14" s="88"/>
      <c r="R14" s="88"/>
      <c r="S14" s="183"/>
      <c r="T14" s="84"/>
      <c r="U14" s="88"/>
      <c r="V14" s="88"/>
      <c r="W14" s="88"/>
      <c r="X14" s="88"/>
      <c r="Y14" s="88"/>
      <c r="Z14" s="88"/>
    </row>
  </sheetData>
  <mergeCells count="19">
    <mergeCell ref="A2:Z2"/>
    <mergeCell ref="A3:B3"/>
    <mergeCell ref="J4:Z4"/>
    <mergeCell ref="K5:P5"/>
    <mergeCell ref="T5:Z5"/>
    <mergeCell ref="A14:G14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Q5:Q6"/>
    <mergeCell ref="R5:R6"/>
    <mergeCell ref="S5:S6"/>
  </mergeCells>
  <pageMargins left="0.1875" right="0.1875" top="0.1875" bottom="0.197916666666667" header="0.1875" footer="0.1875"/>
  <pageSetup paperSize="1" scale="39" fitToHeight="0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1"/>
  <sheetViews>
    <sheetView showGridLines="0" workbookViewId="0">
      <selection activeCell="C26" sqref="C26"/>
    </sheetView>
  </sheetViews>
  <sheetFormatPr defaultColWidth="10" defaultRowHeight="12.75" customHeight="1"/>
  <cols>
    <col min="1" max="1" width="41.5" style="130" customWidth="1"/>
    <col min="2" max="2" width="30.1666666666667" style="130" customWidth="1"/>
    <col min="3" max="3" width="37.6666666666667" style="130" customWidth="1"/>
    <col min="4" max="4" width="24.3333333333333" style="130" customWidth="1"/>
    <col min="5" max="5" width="22" style="130" customWidth="1"/>
    <col min="6" max="6" width="28" style="91" customWidth="1"/>
    <col min="7" max="7" width="25.5" style="91" customWidth="1"/>
    <col min="8" max="8" width="23.5" style="130" customWidth="1"/>
    <col min="9" max="9" width="16.5" style="91" customWidth="1"/>
    <col min="10" max="10" width="19.8333333333333" style="130" customWidth="1"/>
    <col min="11" max="14" width="20.1666666666667" style="91" customWidth="1"/>
    <col min="15" max="16" width="15.1666666666667" style="78" customWidth="1"/>
    <col min="17" max="18" width="15.1666666666667" style="130" customWidth="1"/>
    <col min="19" max="24" width="15.1666666666667" style="91" customWidth="1"/>
    <col min="25" max="16384" width="10" style="91" customWidth="1"/>
  </cols>
  <sheetData>
    <row r="1" ht="17.25" customHeight="1" spans="1:24">
      <c r="A1" s="144"/>
      <c r="B1" s="145"/>
      <c r="C1" s="145"/>
      <c r="D1" s="145"/>
      <c r="E1" s="145"/>
      <c r="F1" s="146"/>
      <c r="G1" s="146"/>
      <c r="H1" s="145"/>
      <c r="I1" s="146"/>
      <c r="J1" s="145"/>
      <c r="K1" s="4"/>
      <c r="L1" s="4"/>
      <c r="M1" s="4"/>
      <c r="N1" s="4"/>
      <c r="O1" s="4"/>
      <c r="P1" s="4"/>
      <c r="Q1" s="145"/>
      <c r="R1" s="166"/>
      <c r="S1" s="149"/>
      <c r="T1" s="149"/>
      <c r="U1" s="149"/>
      <c r="V1" s="149"/>
      <c r="W1" s="149"/>
      <c r="X1" s="4" t="s">
        <v>352</v>
      </c>
    </row>
    <row r="2" ht="67.5" customHeight="1" spans="1:24">
      <c r="A2" s="132" t="s">
        <v>353</v>
      </c>
      <c r="B2" s="147"/>
      <c r="C2" s="147"/>
      <c r="D2" s="147"/>
      <c r="E2" s="147"/>
      <c r="F2" s="148"/>
      <c r="G2" s="148"/>
      <c r="H2" s="147"/>
      <c r="I2" s="148"/>
      <c r="J2" s="147"/>
      <c r="K2" s="161"/>
      <c r="L2" s="161"/>
      <c r="M2" s="161"/>
      <c r="N2" s="161"/>
      <c r="O2" s="161"/>
      <c r="P2" s="161"/>
      <c r="Q2" s="147"/>
      <c r="R2" s="147"/>
      <c r="S2" s="148"/>
      <c r="T2" s="148"/>
      <c r="U2" s="148"/>
      <c r="V2" s="148"/>
      <c r="W2" s="148"/>
      <c r="X2" s="148"/>
    </row>
    <row r="3" ht="18.75" customHeight="1" spans="1:24">
      <c r="A3" s="134" t="s">
        <v>2</v>
      </c>
      <c r="B3" s="144"/>
      <c r="C3" s="144"/>
      <c r="D3" s="144"/>
      <c r="E3" s="144"/>
      <c r="F3" s="149"/>
      <c r="G3" s="149"/>
      <c r="H3" s="144"/>
      <c r="I3" s="149"/>
      <c r="J3" s="144"/>
      <c r="K3" s="149"/>
      <c r="L3" s="149"/>
      <c r="M3" s="149"/>
      <c r="N3" s="149"/>
      <c r="O3" s="144"/>
      <c r="P3" s="144"/>
      <c r="Q3" s="144"/>
      <c r="R3" s="144"/>
      <c r="S3" s="149"/>
      <c r="T3" s="149"/>
      <c r="U3" s="149"/>
      <c r="V3" s="149"/>
      <c r="W3" s="149"/>
      <c r="X3" s="4" t="s">
        <v>207</v>
      </c>
    </row>
    <row r="4" ht="21.75" customHeight="1" spans="1:24">
      <c r="A4" s="150" t="s">
        <v>318</v>
      </c>
      <c r="B4" s="150" t="s">
        <v>354</v>
      </c>
      <c r="C4" s="150" t="s">
        <v>355</v>
      </c>
      <c r="D4" s="11" t="s">
        <v>356</v>
      </c>
      <c r="E4" s="11" t="s">
        <v>357</v>
      </c>
      <c r="F4" s="60" t="s">
        <v>358</v>
      </c>
      <c r="G4" s="60" t="s">
        <v>326</v>
      </c>
      <c r="H4" s="12" t="s">
        <v>215</v>
      </c>
      <c r="I4" s="162"/>
      <c r="J4" s="13"/>
      <c r="K4" s="162"/>
      <c r="L4" s="162"/>
      <c r="M4" s="162"/>
      <c r="N4" s="162"/>
      <c r="O4" s="162"/>
      <c r="P4" s="162"/>
      <c r="Q4" s="13"/>
      <c r="R4" s="13"/>
      <c r="S4" s="162"/>
      <c r="T4" s="162"/>
      <c r="U4" s="162"/>
      <c r="V4" s="162"/>
      <c r="W4" s="162"/>
      <c r="X4" s="165"/>
    </row>
    <row r="5" ht="21.75" customHeight="1" spans="1:24">
      <c r="A5" s="151"/>
      <c r="B5" s="151" t="s">
        <v>327</v>
      </c>
      <c r="C5" s="151" t="s">
        <v>321</v>
      </c>
      <c r="D5" s="152" t="s">
        <v>323</v>
      </c>
      <c r="E5" s="152" t="s">
        <v>328</v>
      </c>
      <c r="F5" s="153"/>
      <c r="G5" s="153"/>
      <c r="H5" s="152" t="s">
        <v>34</v>
      </c>
      <c r="I5" s="163" t="s">
        <v>47</v>
      </c>
      <c r="J5" s="164" t="s">
        <v>47</v>
      </c>
      <c r="K5" s="162"/>
      <c r="L5" s="162"/>
      <c r="M5" s="162"/>
      <c r="N5" s="165"/>
      <c r="O5" s="60" t="s">
        <v>329</v>
      </c>
      <c r="P5" s="60" t="s">
        <v>330</v>
      </c>
      <c r="Q5" s="167" t="s">
        <v>331</v>
      </c>
      <c r="R5" s="54" t="s">
        <v>359</v>
      </c>
      <c r="S5" s="162"/>
      <c r="T5" s="162"/>
      <c r="U5" s="162"/>
      <c r="V5" s="162"/>
      <c r="W5" s="162"/>
      <c r="X5" s="165"/>
    </row>
    <row r="6" ht="57" customHeight="1" spans="1:24">
      <c r="A6" s="122"/>
      <c r="B6" s="122"/>
      <c r="C6" s="122"/>
      <c r="D6" s="154"/>
      <c r="E6" s="154"/>
      <c r="F6" s="155"/>
      <c r="G6" s="155"/>
      <c r="H6" s="152"/>
      <c r="I6" s="155" t="s">
        <v>36</v>
      </c>
      <c r="J6" s="154" t="s">
        <v>219</v>
      </c>
      <c r="K6" s="154" t="s">
        <v>332</v>
      </c>
      <c r="L6" s="154" t="s">
        <v>333</v>
      </c>
      <c r="M6" s="154" t="s">
        <v>334</v>
      </c>
      <c r="N6" s="154" t="s">
        <v>335</v>
      </c>
      <c r="O6" s="154" t="s">
        <v>36</v>
      </c>
      <c r="P6" s="154"/>
      <c r="Q6" s="168"/>
      <c r="R6" s="154" t="s">
        <v>36</v>
      </c>
      <c r="S6" s="154" t="s">
        <v>42</v>
      </c>
      <c r="T6" s="154" t="s">
        <v>223</v>
      </c>
      <c r="U6" s="154" t="s">
        <v>44</v>
      </c>
      <c r="V6" s="154" t="s">
        <v>45</v>
      </c>
      <c r="W6" s="154" t="s">
        <v>224</v>
      </c>
      <c r="X6" s="154" t="s">
        <v>46</v>
      </c>
    </row>
    <row r="7" ht="15" customHeight="1" spans="1:24">
      <c r="A7" s="156">
        <v>1</v>
      </c>
      <c r="B7" s="156">
        <v>2</v>
      </c>
      <c r="C7" s="156">
        <v>3</v>
      </c>
      <c r="D7" s="157">
        <v>4</v>
      </c>
      <c r="E7" s="157">
        <v>5</v>
      </c>
      <c r="F7" s="157">
        <v>6</v>
      </c>
      <c r="G7" s="157">
        <v>7</v>
      </c>
      <c r="H7" s="157">
        <v>8</v>
      </c>
      <c r="I7" s="157">
        <v>9</v>
      </c>
      <c r="J7" s="157">
        <v>10</v>
      </c>
      <c r="K7" s="157">
        <v>11</v>
      </c>
      <c r="L7" s="157">
        <v>12</v>
      </c>
      <c r="M7" s="157">
        <v>13</v>
      </c>
      <c r="N7" s="157">
        <v>14</v>
      </c>
      <c r="O7" s="157">
        <v>15</v>
      </c>
      <c r="P7" s="157">
        <v>16</v>
      </c>
      <c r="Q7" s="157">
        <v>17</v>
      </c>
      <c r="R7" s="157">
        <v>18</v>
      </c>
      <c r="S7" s="157">
        <v>19</v>
      </c>
      <c r="T7" s="157">
        <v>20</v>
      </c>
      <c r="U7" s="157">
        <v>21</v>
      </c>
      <c r="V7" s="157">
        <v>22</v>
      </c>
      <c r="W7" s="157">
        <v>23</v>
      </c>
      <c r="X7" s="157">
        <v>24</v>
      </c>
    </row>
    <row r="8" ht="25.5" customHeight="1" spans="1:24">
      <c r="A8" s="100" t="s">
        <v>147</v>
      </c>
      <c r="B8" s="102"/>
      <c r="C8" s="102"/>
      <c r="D8" s="102"/>
      <c r="E8" s="102"/>
      <c r="F8" s="87"/>
      <c r="G8" s="24" t="s">
        <v>147</v>
      </c>
      <c r="H8" s="158" t="s">
        <v>147</v>
      </c>
      <c r="I8" s="87" t="s">
        <v>147</v>
      </c>
      <c r="J8" s="158" t="s">
        <v>147</v>
      </c>
      <c r="K8" s="87" t="s">
        <v>147</v>
      </c>
      <c r="L8" s="87" t="s">
        <v>147</v>
      </c>
      <c r="M8" s="87" t="s">
        <v>147</v>
      </c>
      <c r="N8" s="87" t="s">
        <v>147</v>
      </c>
      <c r="O8" s="87" t="s">
        <v>147</v>
      </c>
      <c r="P8" s="87" t="s">
        <v>147</v>
      </c>
      <c r="Q8" s="169" t="s">
        <v>147</v>
      </c>
      <c r="R8" s="158" t="s">
        <v>147</v>
      </c>
      <c r="S8" s="87" t="s">
        <v>147</v>
      </c>
      <c r="T8" s="87" t="s">
        <v>147</v>
      </c>
      <c r="U8" s="87" t="s">
        <v>147</v>
      </c>
      <c r="V8" s="87" t="s">
        <v>147</v>
      </c>
      <c r="W8" s="87" t="s">
        <v>147</v>
      </c>
      <c r="X8" s="87" t="s">
        <v>147</v>
      </c>
    </row>
    <row r="9" ht="26.25" customHeight="1" spans="1:24">
      <c r="A9" s="100"/>
      <c r="B9" s="100" t="s">
        <v>147</v>
      </c>
      <c r="C9" s="100" t="s">
        <v>147</v>
      </c>
      <c r="D9" s="100" t="s">
        <v>147</v>
      </c>
      <c r="E9" s="100" t="s">
        <v>147</v>
      </c>
      <c r="F9" s="31" t="s">
        <v>147</v>
      </c>
      <c r="G9" s="87"/>
      <c r="H9" s="158" t="s">
        <v>147</v>
      </c>
      <c r="I9" s="87" t="s">
        <v>147</v>
      </c>
      <c r="J9" s="158" t="s">
        <v>147</v>
      </c>
      <c r="K9" s="87" t="s">
        <v>147</v>
      </c>
      <c r="L9" s="87" t="s">
        <v>147</v>
      </c>
      <c r="M9" s="87" t="s">
        <v>147</v>
      </c>
      <c r="N9" s="87" t="s">
        <v>147</v>
      </c>
      <c r="O9" s="87" t="s">
        <v>147</v>
      </c>
      <c r="P9" s="87" t="s">
        <v>147</v>
      </c>
      <c r="Q9" s="169" t="s">
        <v>147</v>
      </c>
      <c r="R9" s="158" t="s">
        <v>147</v>
      </c>
      <c r="S9" s="87" t="s">
        <v>147</v>
      </c>
      <c r="T9" s="87" t="s">
        <v>147</v>
      </c>
      <c r="U9" s="87" t="s">
        <v>147</v>
      </c>
      <c r="V9" s="87" t="s">
        <v>147</v>
      </c>
      <c r="W9" s="87" t="s">
        <v>147</v>
      </c>
      <c r="X9" s="87" t="s">
        <v>147</v>
      </c>
    </row>
    <row r="10" ht="26.25" customHeight="1" spans="1:24">
      <c r="A10" s="159" t="s">
        <v>34</v>
      </c>
      <c r="B10" s="160"/>
      <c r="C10" s="160"/>
      <c r="D10" s="49"/>
      <c r="E10" s="50"/>
      <c r="F10" s="87"/>
      <c r="G10" s="87"/>
      <c r="H10" s="158" t="s">
        <v>147</v>
      </c>
      <c r="I10" s="87" t="s">
        <v>147</v>
      </c>
      <c r="J10" s="158" t="s">
        <v>147</v>
      </c>
      <c r="K10" s="87" t="s">
        <v>147</v>
      </c>
      <c r="L10" s="87" t="s">
        <v>147</v>
      </c>
      <c r="M10" s="87" t="s">
        <v>147</v>
      </c>
      <c r="N10" s="87" t="s">
        <v>147</v>
      </c>
      <c r="O10" s="87" t="s">
        <v>147</v>
      </c>
      <c r="P10" s="87" t="s">
        <v>147</v>
      </c>
      <c r="Q10" s="169" t="s">
        <v>147</v>
      </c>
      <c r="R10" s="158" t="s">
        <v>147</v>
      </c>
      <c r="S10" s="87" t="s">
        <v>147</v>
      </c>
      <c r="T10" s="87" t="s">
        <v>147</v>
      </c>
      <c r="U10" s="87" t="s">
        <v>147</v>
      </c>
      <c r="V10" s="87" t="s">
        <v>147</v>
      </c>
      <c r="W10" s="87" t="s">
        <v>147</v>
      </c>
      <c r="X10" s="87" t="s">
        <v>147</v>
      </c>
    </row>
    <row r="11" ht="23" customHeight="1" spans="1:1">
      <c r="A11" s="1" t="s">
        <v>312</v>
      </c>
    </row>
  </sheetData>
  <mergeCells count="16">
    <mergeCell ref="A2:X2"/>
    <mergeCell ref="H4:X4"/>
    <mergeCell ref="I5:N5"/>
    <mergeCell ref="R5:X5"/>
    <mergeCell ref="A10:E10"/>
    <mergeCell ref="A4:A6"/>
    <mergeCell ref="B4:B6"/>
    <mergeCell ref="C4:C6"/>
    <mergeCell ref="D4:D6"/>
    <mergeCell ref="E4:E6"/>
    <mergeCell ref="F4:F6"/>
    <mergeCell ref="G4:G6"/>
    <mergeCell ref="H5:H6"/>
    <mergeCell ref="O5:O6"/>
    <mergeCell ref="P5:P6"/>
    <mergeCell ref="Q5:Q6"/>
  </mergeCells>
  <pageMargins left="0.1875" right="0.1875" top="0.1875" bottom="0.197916666666667" header="0.1875" footer="0.1875"/>
  <pageSetup paperSize="1" scale="29" fitToHeight="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2"/>
  <sheetViews>
    <sheetView workbookViewId="0">
      <selection activeCell="L7" sqref="L7"/>
    </sheetView>
  </sheetViews>
  <sheetFormatPr defaultColWidth="10" defaultRowHeight="12.75" customHeight="1" outlineLevelCol="4"/>
  <cols>
    <col min="1" max="1" width="47.3333333333333" style="130" customWidth="1"/>
    <col min="2" max="2" width="28.3333333333333" style="130" customWidth="1"/>
    <col min="3" max="3" width="32.3333333333333" style="130" customWidth="1"/>
    <col min="4" max="4" width="30.6666666666667" style="130" customWidth="1"/>
    <col min="5" max="5" width="32.1666666666667" style="130" customWidth="1"/>
    <col min="6" max="16384" width="10" style="36" customWidth="1"/>
  </cols>
  <sheetData>
    <row r="1" s="126" customFormat="1" ht="21" customHeight="1" spans="1:5">
      <c r="A1" s="131" t="s">
        <v>360</v>
      </c>
      <c r="B1" s="130"/>
      <c r="C1" s="130"/>
      <c r="D1" s="130"/>
      <c r="E1" s="130"/>
    </row>
    <row r="2" s="127" customFormat="1" ht="39.75" customHeight="1" spans="1:5">
      <c r="A2" s="132" t="s">
        <v>361</v>
      </c>
      <c r="B2" s="133"/>
      <c r="C2" s="133"/>
      <c r="D2" s="133"/>
      <c r="E2" s="133"/>
    </row>
    <row r="3" s="126" customFormat="1" ht="15" customHeight="1" spans="1:5">
      <c r="A3" s="134" t="s">
        <v>2</v>
      </c>
      <c r="B3" s="135"/>
      <c r="C3" s="136"/>
      <c r="D3" s="135"/>
      <c r="E3" s="69" t="s">
        <v>207</v>
      </c>
    </row>
    <row r="4" s="128" customFormat="1" ht="24" customHeight="1" spans="1:5">
      <c r="A4" s="60" t="s">
        <v>362</v>
      </c>
      <c r="B4" s="60" t="s">
        <v>363</v>
      </c>
      <c r="C4" s="60" t="s">
        <v>364</v>
      </c>
      <c r="D4" s="54" t="s">
        <v>365</v>
      </c>
      <c r="E4" s="137"/>
    </row>
    <row r="5" s="128" customFormat="1" ht="51" customHeight="1" spans="1:5">
      <c r="A5" s="138"/>
      <c r="B5" s="138"/>
      <c r="C5" s="138"/>
      <c r="D5" s="85" t="s">
        <v>366</v>
      </c>
      <c r="E5" s="85" t="s">
        <v>367</v>
      </c>
    </row>
    <row r="6" s="129" customFormat="1" ht="20.25" customHeight="1" spans="1:5">
      <c r="A6" s="85" t="s">
        <v>34</v>
      </c>
      <c r="B6" s="88">
        <v>63600</v>
      </c>
      <c r="C6" s="88">
        <f>C8+C9</f>
        <v>69600</v>
      </c>
      <c r="D6" s="88">
        <v>-6000</v>
      </c>
      <c r="E6" s="139" t="s">
        <v>368</v>
      </c>
    </row>
    <row r="7" s="129" customFormat="1" ht="20.25" customHeight="1" spans="1:5">
      <c r="A7" s="140" t="s">
        <v>369</v>
      </c>
      <c r="B7" s="88">
        <v>0</v>
      </c>
      <c r="C7" s="88">
        <v>0</v>
      </c>
      <c r="D7" s="88">
        <v>0</v>
      </c>
      <c r="E7" s="139" t="s">
        <v>370</v>
      </c>
    </row>
    <row r="8" s="129" customFormat="1" ht="20.25" customHeight="1" spans="1:5">
      <c r="A8" s="140" t="s">
        <v>371</v>
      </c>
      <c r="B8" s="88">
        <v>15000</v>
      </c>
      <c r="C8" s="88">
        <v>18000</v>
      </c>
      <c r="D8" s="88">
        <v>-3000</v>
      </c>
      <c r="E8" s="139" t="s">
        <v>372</v>
      </c>
    </row>
    <row r="9" s="129" customFormat="1" ht="20.25" customHeight="1" spans="1:5">
      <c r="A9" s="140" t="s">
        <v>373</v>
      </c>
      <c r="B9" s="88">
        <v>48600</v>
      </c>
      <c r="C9" s="88">
        <v>51600</v>
      </c>
      <c r="D9" s="88">
        <v>-3000</v>
      </c>
      <c r="E9" s="139" t="s">
        <v>374</v>
      </c>
    </row>
    <row r="10" s="129" customFormat="1" ht="20.25" customHeight="1" spans="1:5">
      <c r="A10" s="140" t="s">
        <v>375</v>
      </c>
      <c r="B10" s="88">
        <v>0</v>
      </c>
      <c r="C10" s="88">
        <v>0</v>
      </c>
      <c r="D10" s="88">
        <v>0</v>
      </c>
      <c r="E10" s="139" t="s">
        <v>370</v>
      </c>
    </row>
    <row r="11" s="129" customFormat="1" ht="20.25" customHeight="1" spans="1:5">
      <c r="A11" s="140" t="s">
        <v>376</v>
      </c>
      <c r="B11" s="88">
        <v>48600</v>
      </c>
      <c r="C11" s="88">
        <v>51600</v>
      </c>
      <c r="D11" s="88">
        <v>-3000</v>
      </c>
      <c r="E11" s="139" t="s">
        <v>374</v>
      </c>
    </row>
    <row r="12" s="78" customFormat="1" ht="136" customHeight="1" spans="1:5">
      <c r="A12" s="141" t="s">
        <v>377</v>
      </c>
      <c r="B12" s="142"/>
      <c r="C12" s="142"/>
      <c r="D12" s="142"/>
      <c r="E12" s="143"/>
    </row>
  </sheetData>
  <mergeCells count="8">
    <mergeCell ref="A1:E1"/>
    <mergeCell ref="A2:E2"/>
    <mergeCell ref="A3:D3"/>
    <mergeCell ref="D4:E4"/>
    <mergeCell ref="A12:E12"/>
    <mergeCell ref="A4:A5"/>
    <mergeCell ref="B4:B5"/>
    <mergeCell ref="C4:C5"/>
  </mergeCells>
  <pageMargins left="0.75" right="0.75" top="0.510416666666667" bottom="1" header="0.5" footer="0.5"/>
  <pageSetup paperSize="9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7"/>
  <sheetViews>
    <sheetView workbookViewId="0">
      <selection activeCell="A8" sqref="A8"/>
    </sheetView>
  </sheetViews>
  <sheetFormatPr defaultColWidth="10.6666666666667" defaultRowHeight="12" customHeight="1"/>
  <cols>
    <col min="1" max="1" width="51" style="77" customWidth="1"/>
    <col min="2" max="2" width="23.1666666666667" style="91" customWidth="1"/>
    <col min="3" max="3" width="64.8333333333333" style="77" customWidth="1"/>
    <col min="4" max="5" width="22.1666666666667" style="77" customWidth="1"/>
    <col min="6" max="6" width="26.6666666666667" style="77" customWidth="1"/>
    <col min="7" max="7" width="12" style="78" customWidth="1"/>
    <col min="8" max="8" width="18.8333333333333" style="77" customWidth="1"/>
    <col min="9" max="9" width="12" style="78" customWidth="1"/>
    <col min="10" max="10" width="15" style="78" customWidth="1"/>
    <col min="11" max="11" width="33.5" style="91" customWidth="1"/>
    <col min="12" max="16384" width="10.6666666666667" style="91" customWidth="1"/>
  </cols>
  <sheetData>
    <row r="1" ht="15.75" customHeight="1" spans="11:11">
      <c r="K1" s="4" t="s">
        <v>378</v>
      </c>
    </row>
    <row r="2" s="89" customFormat="1" ht="81.75" customHeight="1" spans="1:11">
      <c r="A2" s="92" t="s">
        <v>379</v>
      </c>
      <c r="B2" s="93"/>
      <c r="C2" s="94"/>
      <c r="D2" s="94"/>
      <c r="E2" s="94"/>
      <c r="F2" s="94"/>
      <c r="G2" s="93"/>
      <c r="H2" s="94"/>
      <c r="I2" s="93"/>
      <c r="J2" s="93"/>
      <c r="K2" s="93"/>
    </row>
    <row r="3" s="90" customFormat="1" ht="15.75" customHeight="1" spans="1:11">
      <c r="A3" s="123" t="s">
        <v>2</v>
      </c>
      <c r="B3" s="124"/>
      <c r="C3" s="125"/>
      <c r="D3" s="125"/>
      <c r="E3" s="125"/>
      <c r="F3" s="125"/>
      <c r="G3" s="124"/>
      <c r="H3" s="125"/>
      <c r="I3" s="124"/>
      <c r="J3" s="124"/>
      <c r="K3" s="124"/>
    </row>
    <row r="4" ht="60" customHeight="1" spans="1:11">
      <c r="A4" s="82" t="s">
        <v>380</v>
      </c>
      <c r="B4" s="98" t="s">
        <v>209</v>
      </c>
      <c r="C4" s="82" t="s">
        <v>381</v>
      </c>
      <c r="D4" s="82" t="s">
        <v>382</v>
      </c>
      <c r="E4" s="82" t="s">
        <v>383</v>
      </c>
      <c r="F4" s="82" t="s">
        <v>384</v>
      </c>
      <c r="G4" s="85" t="s">
        <v>385</v>
      </c>
      <c r="H4" s="82" t="s">
        <v>386</v>
      </c>
      <c r="I4" s="85" t="s">
        <v>387</v>
      </c>
      <c r="J4" s="85" t="s">
        <v>388</v>
      </c>
      <c r="K4" s="98" t="s">
        <v>389</v>
      </c>
    </row>
    <row r="5" ht="15" customHeight="1" spans="1:11">
      <c r="A5" s="46">
        <v>1</v>
      </c>
      <c r="B5" s="99">
        <v>2</v>
      </c>
      <c r="C5" s="46">
        <v>3</v>
      </c>
      <c r="D5" s="82">
        <v>4</v>
      </c>
      <c r="E5" s="46">
        <v>5</v>
      </c>
      <c r="F5" s="46">
        <v>6</v>
      </c>
      <c r="G5" s="46">
        <v>7</v>
      </c>
      <c r="H5" s="46">
        <v>8</v>
      </c>
      <c r="I5" s="46">
        <v>9</v>
      </c>
      <c r="J5" s="46">
        <v>10</v>
      </c>
      <c r="K5" s="46">
        <v>11</v>
      </c>
    </row>
    <row r="6" ht="28.5" customHeight="1" spans="1:11">
      <c r="A6" s="100" t="s">
        <v>52</v>
      </c>
      <c r="B6" s="101"/>
      <c r="C6" s="102"/>
      <c r="D6" s="102"/>
      <c r="E6" s="102"/>
      <c r="F6" s="102"/>
      <c r="G6" s="101"/>
      <c r="H6" s="102"/>
      <c r="I6" s="101"/>
      <c r="J6" s="101"/>
      <c r="K6" s="101"/>
    </row>
    <row r="7" ht="85" customHeight="1" spans="1:11">
      <c r="A7" s="100" t="s">
        <v>301</v>
      </c>
      <c r="B7" s="293" t="s">
        <v>302</v>
      </c>
      <c r="C7" s="29" t="s">
        <v>390</v>
      </c>
      <c r="D7" s="29"/>
      <c r="E7" s="29"/>
      <c r="F7" s="29"/>
      <c r="G7" s="29"/>
      <c r="H7" s="29"/>
      <c r="I7" s="29"/>
      <c r="J7" s="29"/>
      <c r="K7" s="29"/>
    </row>
    <row r="8" ht="33" customHeight="1" spans="1:11">
      <c r="A8" s="100"/>
      <c r="B8" s="31"/>
      <c r="C8" s="29"/>
      <c r="D8" s="29" t="s">
        <v>391</v>
      </c>
      <c r="E8" s="29"/>
      <c r="F8" s="29"/>
      <c r="G8" s="29"/>
      <c r="H8" s="29"/>
      <c r="I8" s="29"/>
      <c r="J8" s="29"/>
      <c r="K8" s="29"/>
    </row>
    <row r="9" ht="33" customHeight="1" spans="1:11">
      <c r="A9" s="100"/>
      <c r="B9" s="31"/>
      <c r="C9" s="29"/>
      <c r="D9" s="29"/>
      <c r="E9" s="29" t="s">
        <v>392</v>
      </c>
      <c r="F9" s="29"/>
      <c r="G9" s="29"/>
      <c r="H9" s="29"/>
      <c r="I9" s="29"/>
      <c r="J9" s="29"/>
      <c r="K9" s="29"/>
    </row>
    <row r="10" ht="70" customHeight="1" spans="1:11">
      <c r="A10" s="100"/>
      <c r="B10" s="31"/>
      <c r="C10" s="29"/>
      <c r="D10" s="29"/>
      <c r="E10" s="29"/>
      <c r="F10" s="29" t="s">
        <v>393</v>
      </c>
      <c r="G10" s="29" t="s">
        <v>394</v>
      </c>
      <c r="H10" s="294" t="s">
        <v>395</v>
      </c>
      <c r="I10" s="29" t="s">
        <v>396</v>
      </c>
      <c r="J10" s="29" t="s">
        <v>397</v>
      </c>
      <c r="K10" s="29" t="s">
        <v>398</v>
      </c>
    </row>
    <row r="11" ht="33" customHeight="1" spans="1:11">
      <c r="A11" s="100"/>
      <c r="B11" s="31"/>
      <c r="C11" s="29"/>
      <c r="D11" s="29" t="s">
        <v>399</v>
      </c>
      <c r="E11" s="29"/>
      <c r="F11" s="29"/>
      <c r="G11" s="29"/>
      <c r="H11" s="29"/>
      <c r="I11" s="29"/>
      <c r="J11" s="29"/>
      <c r="K11" s="29"/>
    </row>
    <row r="12" ht="33" customHeight="1" spans="1:11">
      <c r="A12" s="100"/>
      <c r="B12" s="31"/>
      <c r="C12" s="29"/>
      <c r="D12" s="29"/>
      <c r="E12" s="29" t="s">
        <v>400</v>
      </c>
      <c r="F12" s="29"/>
      <c r="G12" s="29"/>
      <c r="H12" s="29"/>
      <c r="I12" s="29"/>
      <c r="J12" s="29"/>
      <c r="K12" s="29"/>
    </row>
    <row r="13" ht="33" customHeight="1" spans="1:11">
      <c r="A13" s="100"/>
      <c r="B13" s="31"/>
      <c r="C13" s="29"/>
      <c r="D13" s="29"/>
      <c r="E13" s="29"/>
      <c r="F13" s="29" t="s">
        <v>401</v>
      </c>
      <c r="G13" s="29" t="s">
        <v>394</v>
      </c>
      <c r="H13" s="294" t="s">
        <v>395</v>
      </c>
      <c r="I13" s="29" t="s">
        <v>402</v>
      </c>
      <c r="J13" s="29" t="s">
        <v>397</v>
      </c>
      <c r="K13" s="29" t="s">
        <v>403</v>
      </c>
    </row>
    <row r="14" ht="33" customHeight="1" spans="1:11">
      <c r="A14" s="100"/>
      <c r="B14" s="31"/>
      <c r="C14" s="29"/>
      <c r="D14" s="29" t="s">
        <v>404</v>
      </c>
      <c r="E14" s="29"/>
      <c r="F14" s="29"/>
      <c r="G14" s="29"/>
      <c r="H14" s="29"/>
      <c r="I14" s="29"/>
      <c r="J14" s="29"/>
      <c r="K14" s="29"/>
    </row>
    <row r="15" ht="33" customHeight="1" spans="1:11">
      <c r="A15" s="100"/>
      <c r="B15" s="31"/>
      <c r="C15" s="29"/>
      <c r="D15" s="29"/>
      <c r="E15" s="29" t="s">
        <v>405</v>
      </c>
      <c r="F15" s="29"/>
      <c r="G15" s="29"/>
      <c r="H15" s="29"/>
      <c r="I15" s="29"/>
      <c r="J15" s="29"/>
      <c r="K15" s="29"/>
    </row>
    <row r="16" ht="33" customHeight="1" spans="1:11">
      <c r="A16" s="100"/>
      <c r="B16" s="31"/>
      <c r="C16" s="29"/>
      <c r="D16" s="29"/>
      <c r="E16" s="29"/>
      <c r="F16" s="29" t="s">
        <v>405</v>
      </c>
      <c r="G16" s="29" t="s">
        <v>394</v>
      </c>
      <c r="H16" s="294" t="s">
        <v>406</v>
      </c>
      <c r="I16" s="29" t="s">
        <v>402</v>
      </c>
      <c r="J16" s="29" t="s">
        <v>397</v>
      </c>
      <c r="K16" s="29" t="s">
        <v>407</v>
      </c>
    </row>
    <row r="17" ht="19" customHeight="1" spans="1:1">
      <c r="A17" s="1"/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44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10"/>
  <sheetViews>
    <sheetView workbookViewId="0">
      <selection activeCell="G29" sqref="G29"/>
    </sheetView>
  </sheetViews>
  <sheetFormatPr defaultColWidth="10.6666666666667" defaultRowHeight="14.25" customHeight="1"/>
  <cols>
    <col min="1" max="1" width="44" style="1" customWidth="1"/>
    <col min="2" max="3" width="21.6666666666667" style="78" customWidth="1"/>
    <col min="4" max="6" width="21.5" style="1" customWidth="1"/>
    <col min="7" max="7" width="22" style="78" customWidth="1"/>
    <col min="8" max="9" width="21.5" style="1" customWidth="1"/>
    <col min="10" max="10" width="21.5" style="78" customWidth="1"/>
    <col min="11" max="16384" width="10.6666666666667" style="78" customWidth="1"/>
  </cols>
  <sheetData>
    <row r="1" ht="13.5" customHeight="1" spans="1:10">
      <c r="A1" s="3"/>
      <c r="B1" s="103"/>
      <c r="C1" s="103"/>
      <c r="D1" s="3"/>
      <c r="E1" s="3"/>
      <c r="F1" s="104"/>
      <c r="J1" s="4" t="s">
        <v>408</v>
      </c>
    </row>
    <row r="2" ht="27.75" customHeight="1" spans="1:10">
      <c r="A2" s="79" t="s">
        <v>409</v>
      </c>
      <c r="B2" s="105"/>
      <c r="C2" s="105"/>
      <c r="D2" s="5"/>
      <c r="E2" s="5"/>
      <c r="F2" s="5"/>
      <c r="G2" s="105"/>
      <c r="H2" s="5"/>
      <c r="I2" s="5"/>
      <c r="J2" s="105"/>
    </row>
    <row r="3" ht="24" customHeight="1" spans="1:10">
      <c r="A3" s="106" t="s">
        <v>2</v>
      </c>
      <c r="B3" s="107"/>
      <c r="C3" s="107"/>
      <c r="D3" s="108"/>
      <c r="E3" s="108"/>
      <c r="F3" s="109"/>
      <c r="G3" s="110"/>
      <c r="H3" s="111"/>
      <c r="I3" s="111"/>
      <c r="J3" s="9" t="s">
        <v>207</v>
      </c>
    </row>
    <row r="4" ht="19.5" customHeight="1" spans="1:10">
      <c r="A4" s="17" t="s">
        <v>410</v>
      </c>
      <c r="B4" s="112" t="s">
        <v>211</v>
      </c>
      <c r="C4" s="112" t="s">
        <v>212</v>
      </c>
      <c r="D4" s="12" t="s">
        <v>215</v>
      </c>
      <c r="E4" s="13"/>
      <c r="F4" s="13"/>
      <c r="G4" s="113" t="s">
        <v>411</v>
      </c>
      <c r="H4" s="114" t="s">
        <v>411</v>
      </c>
      <c r="I4" s="114"/>
      <c r="J4" s="113"/>
    </row>
    <row r="5" ht="40.5" customHeight="1" spans="1:10">
      <c r="A5" s="20"/>
      <c r="B5" s="115"/>
      <c r="C5" s="115"/>
      <c r="D5" s="28" t="s">
        <v>34</v>
      </c>
      <c r="E5" s="11" t="s">
        <v>47</v>
      </c>
      <c r="F5" s="116" t="s">
        <v>329</v>
      </c>
      <c r="G5" s="117" t="s">
        <v>34</v>
      </c>
      <c r="H5" s="20" t="s">
        <v>412</v>
      </c>
      <c r="I5" s="20" t="s">
        <v>413</v>
      </c>
      <c r="J5" s="122" t="s">
        <v>414</v>
      </c>
    </row>
    <row r="6" ht="19.5" customHeight="1" spans="1:10">
      <c r="A6" s="118">
        <v>1</v>
      </c>
      <c r="B6" s="118">
        <v>2</v>
      </c>
      <c r="C6" s="118">
        <v>3</v>
      </c>
      <c r="D6" s="118">
        <v>4</v>
      </c>
      <c r="E6" s="118">
        <v>5</v>
      </c>
      <c r="F6" s="118">
        <v>6</v>
      </c>
      <c r="G6" s="118">
        <v>7</v>
      </c>
      <c r="H6" s="118">
        <v>8</v>
      </c>
      <c r="I6" s="118">
        <v>9</v>
      </c>
      <c r="J6" s="118">
        <v>10</v>
      </c>
    </row>
    <row r="7" ht="19.5" customHeight="1" spans="1:10">
      <c r="A7" s="29" t="s">
        <v>147</v>
      </c>
      <c r="B7" s="119"/>
      <c r="C7" s="119"/>
      <c r="D7" s="87" t="s">
        <v>147</v>
      </c>
      <c r="E7" s="87" t="s">
        <v>147</v>
      </c>
      <c r="F7" s="120" t="s">
        <v>147</v>
      </c>
      <c r="G7" s="87" t="s">
        <v>147</v>
      </c>
      <c r="H7" s="87" t="s">
        <v>147</v>
      </c>
      <c r="I7" s="87" t="s">
        <v>147</v>
      </c>
      <c r="J7" s="87" t="s">
        <v>147</v>
      </c>
    </row>
    <row r="8" ht="19.5" customHeight="1" spans="1:10">
      <c r="A8" s="83" t="s">
        <v>147</v>
      </c>
      <c r="B8" s="119" t="s">
        <v>147</v>
      </c>
      <c r="C8" s="119" t="s">
        <v>147</v>
      </c>
      <c r="D8" s="87" t="s">
        <v>147</v>
      </c>
      <c r="E8" s="87" t="s">
        <v>147</v>
      </c>
      <c r="F8" s="120" t="s">
        <v>147</v>
      </c>
      <c r="G8" s="87" t="s">
        <v>147</v>
      </c>
      <c r="H8" s="87" t="s">
        <v>147</v>
      </c>
      <c r="I8" s="87" t="s">
        <v>147</v>
      </c>
      <c r="J8" s="87" t="s">
        <v>147</v>
      </c>
    </row>
    <row r="9" ht="19.5" customHeight="1" spans="1:10">
      <c r="A9" s="121" t="s">
        <v>34</v>
      </c>
      <c r="B9" s="119"/>
      <c r="C9" s="119"/>
      <c r="D9" s="87" t="s">
        <v>147</v>
      </c>
      <c r="E9" s="87" t="s">
        <v>147</v>
      </c>
      <c r="F9" s="120" t="s">
        <v>147</v>
      </c>
      <c r="G9" s="87" t="s">
        <v>147</v>
      </c>
      <c r="H9" s="87" t="s">
        <v>147</v>
      </c>
      <c r="I9" s="87" t="s">
        <v>147</v>
      </c>
      <c r="J9" s="87" t="s">
        <v>147</v>
      </c>
    </row>
    <row r="10" customHeight="1" spans="1:1">
      <c r="A10" s="1" t="s">
        <v>312</v>
      </c>
    </row>
  </sheetData>
  <mergeCells count="7">
    <mergeCell ref="A2:J2"/>
    <mergeCell ref="A3:I3"/>
    <mergeCell ref="D4:F4"/>
    <mergeCell ref="G4:J4"/>
    <mergeCell ref="A4:A5"/>
    <mergeCell ref="B4:B5"/>
    <mergeCell ref="C4:C5"/>
  </mergeCells>
  <printOptions horizontalCentered="1"/>
  <pageMargins left="1" right="1" top="0.75" bottom="0.75" header="0" footer="0"/>
  <pageSetup paperSize="9" scale="64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9"/>
  <sheetViews>
    <sheetView workbookViewId="0">
      <selection activeCell="A17" sqref="A17"/>
    </sheetView>
  </sheetViews>
  <sheetFormatPr defaultColWidth="10.6666666666667" defaultRowHeight="12" customHeight="1"/>
  <cols>
    <col min="1" max="1" width="42.8333333333333" style="77" customWidth="1"/>
    <col min="2" max="2" width="41.1666666666667" style="91" customWidth="1"/>
    <col min="3" max="3" width="37.8333333333333" style="77" customWidth="1"/>
    <col min="4" max="5" width="27.5" style="77" customWidth="1"/>
    <col min="6" max="6" width="28.3333333333333" style="77" customWidth="1"/>
    <col min="7" max="7" width="10.3333333333333" style="78" customWidth="1"/>
    <col min="8" max="8" width="18.6666666666667" style="77" customWidth="1"/>
    <col min="9" max="9" width="9.83333333333333" style="78" customWidth="1"/>
    <col min="10" max="10" width="16.8333333333333" style="78" customWidth="1"/>
    <col min="11" max="11" width="23.6666666666667" style="91" customWidth="1"/>
    <col min="12" max="16384" width="10.6666666666667" style="91" customWidth="1"/>
  </cols>
  <sheetData>
    <row r="1" ht="15.75" customHeight="1" spans="11:11">
      <c r="K1" s="4" t="s">
        <v>415</v>
      </c>
    </row>
    <row r="2" s="89" customFormat="1" ht="30.75" customHeight="1" spans="1:11">
      <c r="A2" s="92" t="s">
        <v>416</v>
      </c>
      <c r="B2" s="93"/>
      <c r="C2" s="94"/>
      <c r="D2" s="94"/>
      <c r="E2" s="94"/>
      <c r="F2" s="94"/>
      <c r="G2" s="93"/>
      <c r="H2" s="94"/>
      <c r="I2" s="93"/>
      <c r="J2" s="93"/>
      <c r="K2" s="93"/>
    </row>
    <row r="3" s="90" customFormat="1" ht="15.75" customHeight="1" spans="1:11">
      <c r="A3" s="95" t="s">
        <v>2</v>
      </c>
      <c r="B3" s="96"/>
      <c r="C3" s="97"/>
      <c r="D3" s="97"/>
      <c r="E3" s="97"/>
      <c r="F3" s="97"/>
      <c r="G3" s="96"/>
      <c r="H3" s="97"/>
      <c r="I3" s="96"/>
      <c r="J3" s="96"/>
      <c r="K3" s="96"/>
    </row>
    <row r="4" ht="60" customHeight="1" spans="1:11">
      <c r="A4" s="82" t="s">
        <v>417</v>
      </c>
      <c r="B4" s="98" t="s">
        <v>209</v>
      </c>
      <c r="C4" s="82" t="s">
        <v>381</v>
      </c>
      <c r="D4" s="82" t="s">
        <v>382</v>
      </c>
      <c r="E4" s="82" t="s">
        <v>383</v>
      </c>
      <c r="F4" s="82" t="s">
        <v>384</v>
      </c>
      <c r="G4" s="85" t="s">
        <v>385</v>
      </c>
      <c r="H4" s="82" t="s">
        <v>386</v>
      </c>
      <c r="I4" s="85" t="s">
        <v>387</v>
      </c>
      <c r="J4" s="85" t="s">
        <v>388</v>
      </c>
      <c r="K4" s="98" t="s">
        <v>389</v>
      </c>
    </row>
    <row r="5" ht="15" customHeight="1" spans="1:11">
      <c r="A5" s="46">
        <v>1</v>
      </c>
      <c r="B5" s="99">
        <v>2</v>
      </c>
      <c r="C5" s="46">
        <v>3</v>
      </c>
      <c r="D5" s="99">
        <v>4</v>
      </c>
      <c r="E5" s="46">
        <v>5</v>
      </c>
      <c r="F5" s="99">
        <v>6</v>
      </c>
      <c r="G5" s="46">
        <v>7</v>
      </c>
      <c r="H5" s="99">
        <v>8</v>
      </c>
      <c r="I5" s="46">
        <v>9</v>
      </c>
      <c r="J5" s="99">
        <v>10</v>
      </c>
      <c r="K5" s="99">
        <v>11</v>
      </c>
    </row>
    <row r="6" ht="28.5" customHeight="1" spans="1:11">
      <c r="A6" s="100" t="s">
        <v>147</v>
      </c>
      <c r="B6" s="101"/>
      <c r="C6" s="102"/>
      <c r="D6" s="102"/>
      <c r="E6" s="102"/>
      <c r="F6" s="102"/>
      <c r="G6" s="101"/>
      <c r="H6" s="102"/>
      <c r="I6" s="101"/>
      <c r="J6" s="101"/>
      <c r="K6" s="101"/>
    </row>
    <row r="7" ht="48" customHeight="1" spans="1:11">
      <c r="A7" s="100" t="s">
        <v>147</v>
      </c>
      <c r="B7" s="31" t="s">
        <v>147</v>
      </c>
      <c r="C7" s="29" t="s">
        <v>147</v>
      </c>
      <c r="D7" s="102"/>
      <c r="E7" s="102"/>
      <c r="F7" s="102"/>
      <c r="G7" s="101"/>
      <c r="H7" s="102"/>
      <c r="I7" s="101"/>
      <c r="J7" s="101"/>
      <c r="K7" s="101"/>
    </row>
    <row r="8" ht="27.75" customHeight="1" spans="1:11">
      <c r="A8" s="102"/>
      <c r="B8" s="101"/>
      <c r="C8" s="102"/>
      <c r="D8" s="100" t="s">
        <v>147</v>
      </c>
      <c r="E8" s="100" t="s">
        <v>147</v>
      </c>
      <c r="F8" s="100" t="s">
        <v>147</v>
      </c>
      <c r="G8" s="101" t="s">
        <v>147</v>
      </c>
      <c r="H8" s="100" t="s">
        <v>147</v>
      </c>
      <c r="I8" s="101" t="s">
        <v>147</v>
      </c>
      <c r="J8" s="101" t="s">
        <v>147</v>
      </c>
      <c r="K8" s="31" t="s">
        <v>147</v>
      </c>
    </row>
    <row r="9" customHeight="1" spans="1:1">
      <c r="A9" s="1" t="s">
        <v>312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43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8"/>
  <sheetViews>
    <sheetView workbookViewId="0">
      <selection activeCell="C18" sqref="C18"/>
    </sheetView>
  </sheetViews>
  <sheetFormatPr defaultColWidth="10.6666666666667" defaultRowHeight="12" customHeight="1" outlineLevelRow="7" outlineLevelCol="7"/>
  <cols>
    <col min="1" max="1" width="33.8333333333333" style="77" customWidth="1"/>
    <col min="2" max="2" width="21.8333333333333" style="77" customWidth="1"/>
    <col min="3" max="3" width="29" style="77" customWidth="1"/>
    <col min="4" max="4" width="27.5" style="77" customWidth="1"/>
    <col min="5" max="5" width="20.8333333333333" style="77" customWidth="1"/>
    <col min="6" max="6" width="27.5" style="77" customWidth="1"/>
    <col min="7" max="7" width="29.3333333333333" style="77" customWidth="1"/>
    <col min="8" max="8" width="22" style="77" customWidth="1"/>
    <col min="9" max="16384" width="10.6666666666667" style="78" customWidth="1"/>
  </cols>
  <sheetData>
    <row r="1" ht="14.25" customHeight="1" spans="8:8">
      <c r="H1" s="69" t="s">
        <v>418</v>
      </c>
    </row>
    <row r="2" ht="28.5" customHeight="1" spans="1:8">
      <c r="A2" s="79" t="s">
        <v>419</v>
      </c>
      <c r="B2" s="5"/>
      <c r="C2" s="5"/>
      <c r="D2" s="5"/>
      <c r="E2" s="5"/>
      <c r="F2" s="5"/>
      <c r="G2" s="5"/>
      <c r="H2" s="5"/>
    </row>
    <row r="3" ht="21" customHeight="1" spans="1:3">
      <c r="A3" s="39" t="s">
        <v>2</v>
      </c>
      <c r="B3" s="7"/>
      <c r="C3" s="80"/>
    </row>
    <row r="4" ht="18" customHeight="1" spans="1:8">
      <c r="A4" s="11" t="s">
        <v>309</v>
      </c>
      <c r="B4" s="11" t="s">
        <v>420</v>
      </c>
      <c r="C4" s="11" t="s">
        <v>421</v>
      </c>
      <c r="D4" s="11" t="s">
        <v>422</v>
      </c>
      <c r="E4" s="11" t="s">
        <v>323</v>
      </c>
      <c r="F4" s="81" t="s">
        <v>423</v>
      </c>
      <c r="G4" s="42"/>
      <c r="H4" s="43"/>
    </row>
    <row r="5" ht="18" customHeight="1" spans="1:8">
      <c r="A5" s="19"/>
      <c r="B5" s="19"/>
      <c r="C5" s="19"/>
      <c r="D5" s="19"/>
      <c r="E5" s="19"/>
      <c r="F5" s="82" t="s">
        <v>324</v>
      </c>
      <c r="G5" s="82" t="s">
        <v>424</v>
      </c>
      <c r="H5" s="82" t="s">
        <v>425</v>
      </c>
    </row>
    <row r="6" ht="21" customHeight="1" spans="1:8">
      <c r="A6" s="82">
        <v>1</v>
      </c>
      <c r="B6" s="82">
        <v>2</v>
      </c>
      <c r="C6" s="82">
        <v>3</v>
      </c>
      <c r="D6" s="82">
        <v>4</v>
      </c>
      <c r="E6" s="82">
        <v>5</v>
      </c>
      <c r="F6" s="82">
        <v>6</v>
      </c>
      <c r="G6" s="82">
        <v>7</v>
      </c>
      <c r="H6" s="82">
        <v>8</v>
      </c>
    </row>
    <row r="7" ht="33" customHeight="1" spans="1:8">
      <c r="A7" s="83" t="s">
        <v>52</v>
      </c>
      <c r="B7" s="83" t="s">
        <v>426</v>
      </c>
      <c r="C7" s="83" t="s">
        <v>427</v>
      </c>
      <c r="D7" s="83" t="s">
        <v>428</v>
      </c>
      <c r="E7" s="83" t="s">
        <v>351</v>
      </c>
      <c r="F7" s="30" t="s">
        <v>128</v>
      </c>
      <c r="G7" s="84">
        <v>6000</v>
      </c>
      <c r="H7" s="84">
        <v>6000</v>
      </c>
    </row>
    <row r="8" ht="24" customHeight="1" spans="1:8">
      <c r="A8" s="85" t="s">
        <v>34</v>
      </c>
      <c r="B8" s="86"/>
      <c r="C8" s="86"/>
      <c r="D8" s="86"/>
      <c r="E8" s="86"/>
      <c r="F8" s="24" t="s">
        <v>128</v>
      </c>
      <c r="G8" s="87"/>
      <c r="H8" s="88">
        <v>6000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3888888888889" right="0.104166666666667" top="0.260416666666667" bottom="0.260416666666667" header="0" footer="0"/>
  <pageSetup paperSize="9" scale="81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C10"/>
  <sheetViews>
    <sheetView zoomScale="98" zoomScaleNormal="98" topLeftCell="B1" workbookViewId="0">
      <selection activeCell="Y26" sqref="Y26"/>
    </sheetView>
  </sheetViews>
  <sheetFormatPr defaultColWidth="10.6666666666667" defaultRowHeight="14.25" customHeight="1"/>
  <cols>
    <col min="1" max="1" width="29.7555555555556" style="1" customWidth="1"/>
    <col min="2" max="2" width="12" style="1" customWidth="1"/>
    <col min="3" max="3" width="10.8333333333333" style="1" customWidth="1"/>
    <col min="4" max="4" width="10.1666666666667" style="1" customWidth="1"/>
    <col min="5" max="6" width="10.3333333333333" style="1" customWidth="1"/>
    <col min="7" max="7" width="11.1666666666667" style="1" customWidth="1"/>
    <col min="8" max="8" width="12.3333333333333" style="1" customWidth="1"/>
    <col min="9" max="9" width="14.8333333333333" style="1" customWidth="1"/>
    <col min="10" max="10" width="11.8333333333333" style="1" customWidth="1"/>
    <col min="11" max="11" width="7.83333333333333" style="1" customWidth="1"/>
    <col min="12" max="12" width="10.5333333333333" style="1" customWidth="1"/>
    <col min="13" max="28" width="10.6666666666667" style="1" customWidth="1"/>
    <col min="29" max="16384" width="10.6666666666667" style="36" customWidth="1"/>
  </cols>
  <sheetData>
    <row r="1" s="1" customFormat="1" ht="12" customHeight="1" spans="28:29">
      <c r="AB1" s="69" t="s">
        <v>429</v>
      </c>
      <c r="AC1" s="70"/>
    </row>
    <row r="2" s="1" customFormat="1" ht="31.5" customHeight="1" spans="1:29">
      <c r="A2" s="37" t="s">
        <v>430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71"/>
    </row>
    <row r="3" s="1" customFormat="1" ht="15.75" customHeight="1" spans="1:29">
      <c r="A3" s="39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Z3" s="72"/>
      <c r="AB3" s="73" t="s">
        <v>431</v>
      </c>
      <c r="AC3" s="74" t="s">
        <v>431</v>
      </c>
    </row>
    <row r="4" s="1" customFormat="1" ht="20.25" customHeight="1" spans="1:29">
      <c r="A4" s="11" t="s">
        <v>309</v>
      </c>
      <c r="B4" s="11" t="s">
        <v>432</v>
      </c>
      <c r="C4" s="11" t="s">
        <v>433</v>
      </c>
      <c r="D4" s="41" t="s">
        <v>434</v>
      </c>
      <c r="E4" s="42"/>
      <c r="F4" s="43"/>
      <c r="G4" s="41" t="s">
        <v>435</v>
      </c>
      <c r="H4" s="42"/>
      <c r="I4" s="43"/>
      <c r="J4" s="51" t="s">
        <v>436</v>
      </c>
      <c r="K4" s="52"/>
      <c r="L4" s="53"/>
      <c r="M4" s="54" t="s">
        <v>437</v>
      </c>
      <c r="N4" s="55"/>
      <c r="O4" s="55"/>
      <c r="P4" s="55"/>
      <c r="Q4" s="55"/>
      <c r="R4" s="65"/>
      <c r="S4" s="65"/>
      <c r="T4" s="65"/>
      <c r="U4" s="65"/>
      <c r="V4" s="65"/>
      <c r="W4" s="65"/>
      <c r="X4" s="65"/>
      <c r="Y4" s="65"/>
      <c r="Z4" s="59"/>
      <c r="AA4" s="51" t="s">
        <v>438</v>
      </c>
      <c r="AB4" s="53"/>
      <c r="AC4" s="53" t="s">
        <v>439</v>
      </c>
    </row>
    <row r="5" s="1" customFormat="1" ht="12" customHeight="1" spans="1:29">
      <c r="A5" s="44"/>
      <c r="B5" s="44"/>
      <c r="C5" s="44"/>
      <c r="D5" s="11" t="s">
        <v>36</v>
      </c>
      <c r="E5" s="11" t="s">
        <v>440</v>
      </c>
      <c r="F5" s="11" t="s">
        <v>441</v>
      </c>
      <c r="G5" s="11" t="s">
        <v>442</v>
      </c>
      <c r="H5" s="11" t="s">
        <v>443</v>
      </c>
      <c r="I5" s="11" t="s">
        <v>444</v>
      </c>
      <c r="J5" s="56"/>
      <c r="K5" s="57"/>
      <c r="L5" s="58"/>
      <c r="M5" s="54" t="s">
        <v>445</v>
      </c>
      <c r="N5" s="55"/>
      <c r="O5" s="59"/>
      <c r="P5" s="60" t="s">
        <v>446</v>
      </c>
      <c r="Q5" s="60" t="s">
        <v>447</v>
      </c>
      <c r="R5" s="60" t="s">
        <v>448</v>
      </c>
      <c r="S5" s="60" t="s">
        <v>449</v>
      </c>
      <c r="T5" s="60" t="s">
        <v>450</v>
      </c>
      <c r="U5" s="60" t="s">
        <v>451</v>
      </c>
      <c r="V5" s="60" t="s">
        <v>452</v>
      </c>
      <c r="W5" s="60" t="s">
        <v>453</v>
      </c>
      <c r="X5" s="60" t="s">
        <v>454</v>
      </c>
      <c r="Y5" s="60" t="s">
        <v>455</v>
      </c>
      <c r="Z5" s="60" t="s">
        <v>456</v>
      </c>
      <c r="AA5" s="56"/>
      <c r="AB5" s="58"/>
      <c r="AC5" s="75"/>
    </row>
    <row r="6" s="1" customFormat="1" ht="23.25" customHeight="1" spans="1:29">
      <c r="A6" s="44"/>
      <c r="B6" s="44"/>
      <c r="C6" s="44"/>
      <c r="D6" s="44"/>
      <c r="E6" s="44"/>
      <c r="F6" s="44"/>
      <c r="G6" s="44"/>
      <c r="H6" s="44"/>
      <c r="I6" s="44"/>
      <c r="J6" s="11" t="s">
        <v>34</v>
      </c>
      <c r="K6" s="11" t="s">
        <v>457</v>
      </c>
      <c r="L6" s="11" t="s">
        <v>458</v>
      </c>
      <c r="M6" s="60" t="s">
        <v>36</v>
      </c>
      <c r="N6" s="60" t="s">
        <v>459</v>
      </c>
      <c r="O6" s="60" t="s">
        <v>460</v>
      </c>
      <c r="P6" s="61"/>
      <c r="Q6" s="61"/>
      <c r="R6" s="66"/>
      <c r="S6" s="66"/>
      <c r="T6" s="66"/>
      <c r="U6" s="66"/>
      <c r="V6" s="66"/>
      <c r="W6" s="66"/>
      <c r="X6" s="66"/>
      <c r="Y6" s="66"/>
      <c r="Z6" s="61"/>
      <c r="AA6" s="11" t="s">
        <v>461</v>
      </c>
      <c r="AB6" s="11" t="s">
        <v>462</v>
      </c>
      <c r="AC6" s="75"/>
    </row>
    <row r="7" s="1" customFormat="1" ht="33.75" customHeight="1" spans="1:29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 t="s">
        <v>36</v>
      </c>
      <c r="M7" s="62"/>
      <c r="N7" s="62"/>
      <c r="O7" s="62"/>
      <c r="P7" s="62"/>
      <c r="Q7" s="62"/>
      <c r="R7" s="67"/>
      <c r="S7" s="67"/>
      <c r="T7" s="67"/>
      <c r="U7" s="67"/>
      <c r="V7" s="67"/>
      <c r="W7" s="67"/>
      <c r="X7" s="67"/>
      <c r="Y7" s="67"/>
      <c r="Z7" s="62"/>
      <c r="AA7" s="45"/>
      <c r="AB7" s="44"/>
      <c r="AC7" s="75"/>
    </row>
    <row r="8" s="1" customFormat="1" ht="13.5" customHeight="1" spans="1:29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46">
        <v>6</v>
      </c>
      <c r="G8" s="46">
        <v>7</v>
      </c>
      <c r="H8" s="46">
        <v>8</v>
      </c>
      <c r="I8" s="46">
        <v>9</v>
      </c>
      <c r="J8" s="46">
        <v>10</v>
      </c>
      <c r="K8" s="46">
        <v>11</v>
      </c>
      <c r="L8" s="46">
        <v>12</v>
      </c>
      <c r="M8" s="46">
        <v>13</v>
      </c>
      <c r="N8" s="46">
        <v>14</v>
      </c>
      <c r="O8" s="46">
        <v>15</v>
      </c>
      <c r="P8" s="46">
        <v>16</v>
      </c>
      <c r="Q8" s="46">
        <v>17</v>
      </c>
      <c r="R8" s="46">
        <v>18</v>
      </c>
      <c r="S8" s="46">
        <v>19</v>
      </c>
      <c r="T8" s="46">
        <v>20</v>
      </c>
      <c r="U8" s="46">
        <v>21</v>
      </c>
      <c r="V8" s="46">
        <v>22</v>
      </c>
      <c r="W8" s="46">
        <v>23</v>
      </c>
      <c r="X8" s="46">
        <v>24</v>
      </c>
      <c r="Y8" s="46">
        <v>25</v>
      </c>
      <c r="Z8" s="46">
        <v>26</v>
      </c>
      <c r="AA8" s="46">
        <v>27</v>
      </c>
      <c r="AB8" s="46">
        <v>28</v>
      </c>
      <c r="AC8" s="46">
        <v>29</v>
      </c>
    </row>
    <row r="9" ht="25" customHeight="1" spans="1:29">
      <c r="A9" s="29" t="s">
        <v>52</v>
      </c>
      <c r="B9" s="29" t="s">
        <v>463</v>
      </c>
      <c r="C9" s="29" t="s">
        <v>464</v>
      </c>
      <c r="D9" s="47">
        <v>12</v>
      </c>
      <c r="E9" s="48"/>
      <c r="F9" s="48">
        <v>12</v>
      </c>
      <c r="G9" s="48">
        <v>12</v>
      </c>
      <c r="H9" s="48"/>
      <c r="I9" s="48"/>
      <c r="J9" s="47">
        <v>1</v>
      </c>
      <c r="K9" s="48"/>
      <c r="L9" s="48">
        <v>1</v>
      </c>
      <c r="M9" s="63"/>
      <c r="N9" s="64"/>
      <c r="O9" s="64"/>
      <c r="P9" s="64"/>
      <c r="Q9" s="64"/>
      <c r="R9" s="64"/>
      <c r="S9" s="64"/>
      <c r="T9" s="64"/>
      <c r="U9" s="64"/>
      <c r="V9" s="64"/>
      <c r="W9" s="64"/>
      <c r="X9" s="68"/>
      <c r="Y9" s="64"/>
      <c r="Z9" s="63"/>
      <c r="AA9" s="76">
        <v>0</v>
      </c>
      <c r="AB9" s="48">
        <v>2</v>
      </c>
      <c r="AC9" s="47">
        <v>2</v>
      </c>
    </row>
    <row r="10" ht="25" customHeight="1" spans="1:29">
      <c r="A10" s="12" t="s">
        <v>34</v>
      </c>
      <c r="B10" s="49"/>
      <c r="C10" s="50"/>
      <c r="D10" s="47">
        <v>12</v>
      </c>
      <c r="E10" s="48"/>
      <c r="F10" s="48">
        <v>12</v>
      </c>
      <c r="G10" s="48">
        <v>12</v>
      </c>
      <c r="H10" s="48"/>
      <c r="I10" s="48"/>
      <c r="J10" s="47">
        <v>1</v>
      </c>
      <c r="K10" s="48"/>
      <c r="L10" s="48">
        <v>1</v>
      </c>
      <c r="M10" s="63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8"/>
      <c r="Y10" s="64"/>
      <c r="Z10" s="63"/>
      <c r="AA10" s="76">
        <v>0</v>
      </c>
      <c r="AB10" s="48">
        <v>2</v>
      </c>
      <c r="AC10" s="47">
        <v>2</v>
      </c>
    </row>
  </sheetData>
  <mergeCells count="40">
    <mergeCell ref="AB1:AC1"/>
    <mergeCell ref="A2:AB2"/>
    <mergeCell ref="A3:AA3"/>
    <mergeCell ref="AB3:AC3"/>
    <mergeCell ref="D4:F4"/>
    <mergeCell ref="G4:I4"/>
    <mergeCell ref="M4:Z4"/>
    <mergeCell ref="M5:O5"/>
    <mergeCell ref="A10:C10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6:J7"/>
    <mergeCell ref="K6:K7"/>
    <mergeCell ref="L6:L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6:AA7"/>
    <mergeCell ref="AB6:AB7"/>
    <mergeCell ref="AC4:AC7"/>
    <mergeCell ref="AA4:AB5"/>
    <mergeCell ref="J4:L5"/>
  </mergeCells>
  <pageMargins left="0.75" right="0.75" top="1" bottom="1" header="0.5" footer="0.5"/>
  <pageSetup paperSize="9" scale="49" fitToHeight="0" orientation="landscape" useFirstPageNumber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1"/>
  <sheetViews>
    <sheetView workbookViewId="0">
      <selection activeCell="C31" sqref="C31"/>
    </sheetView>
  </sheetViews>
  <sheetFormatPr defaultColWidth="10.6666666666667" defaultRowHeight="14.25" customHeight="1"/>
  <cols>
    <col min="1" max="1" width="12" style="1" customWidth="1"/>
    <col min="2" max="3" width="27.8333333333333" style="1" customWidth="1"/>
    <col min="4" max="4" width="13" style="1" customWidth="1"/>
    <col min="5" max="5" width="20.6666666666667" style="1" customWidth="1"/>
    <col min="6" max="6" width="11.5" style="1" customWidth="1"/>
    <col min="7" max="7" width="20.6666666666667" style="1" customWidth="1"/>
    <col min="8" max="11" width="18" style="1" customWidth="1"/>
    <col min="12" max="16384" width="10.6666666666667" style="1" customWidth="1"/>
  </cols>
  <sheetData>
    <row r="1" ht="13.5" customHeight="1" spans="4:11">
      <c r="D1" s="2"/>
      <c r="E1" s="2"/>
      <c r="F1" s="2"/>
      <c r="G1" s="2"/>
      <c r="H1" s="3"/>
      <c r="I1" s="3"/>
      <c r="J1" s="3"/>
      <c r="K1" s="4" t="s">
        <v>465</v>
      </c>
    </row>
    <row r="2" ht="27.75" customHeight="1" spans="1:11">
      <c r="A2" s="5" t="s">
        <v>466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3.5" customHeight="1" spans="1:1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207</v>
      </c>
    </row>
    <row r="4" ht="21.75" customHeight="1" spans="1:11">
      <c r="A4" s="10" t="s">
        <v>467</v>
      </c>
      <c r="B4" s="10" t="s">
        <v>210</v>
      </c>
      <c r="C4" s="10" t="s">
        <v>208</v>
      </c>
      <c r="D4" s="11" t="s">
        <v>211</v>
      </c>
      <c r="E4" s="11" t="s">
        <v>212</v>
      </c>
      <c r="F4" s="11" t="s">
        <v>468</v>
      </c>
      <c r="G4" s="11" t="s">
        <v>469</v>
      </c>
      <c r="H4" s="17" t="s">
        <v>34</v>
      </c>
      <c r="I4" s="12" t="s">
        <v>470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28"/>
      <c r="I5" s="11" t="s">
        <v>47</v>
      </c>
      <c r="J5" s="11" t="s">
        <v>48</v>
      </c>
      <c r="K5" s="11" t="s">
        <v>49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36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35">
        <v>10</v>
      </c>
      <c r="K7" s="35">
        <v>11</v>
      </c>
    </row>
    <row r="8" ht="18.75" customHeight="1" spans="1:11">
      <c r="A8" s="29"/>
      <c r="B8" s="22" t="s">
        <v>147</v>
      </c>
      <c r="C8" s="29"/>
      <c r="D8" s="29"/>
      <c r="E8" s="29"/>
      <c r="F8" s="29"/>
      <c r="G8" s="29"/>
      <c r="H8" s="30" t="s">
        <v>147</v>
      </c>
      <c r="I8" s="30" t="s">
        <v>147</v>
      </c>
      <c r="J8" s="30" t="s">
        <v>147</v>
      </c>
      <c r="K8" s="30"/>
    </row>
    <row r="9" ht="18.75" customHeight="1" spans="1:11">
      <c r="A9" s="31" t="s">
        <v>147</v>
      </c>
      <c r="B9" s="22" t="s">
        <v>147</v>
      </c>
      <c r="C9" s="22" t="s">
        <v>147</v>
      </c>
      <c r="D9" s="22" t="s">
        <v>147</v>
      </c>
      <c r="E9" s="22" t="s">
        <v>147</v>
      </c>
      <c r="F9" s="22" t="s">
        <v>147</v>
      </c>
      <c r="G9" s="22" t="s">
        <v>147</v>
      </c>
      <c r="H9" s="24" t="s">
        <v>147</v>
      </c>
      <c r="I9" s="24" t="s">
        <v>147</v>
      </c>
      <c r="J9" s="24" t="s">
        <v>147</v>
      </c>
      <c r="K9" s="24"/>
    </row>
    <row r="10" ht="18.75" customHeight="1" spans="1:11">
      <c r="A10" s="32" t="s">
        <v>101</v>
      </c>
      <c r="B10" s="33"/>
      <c r="C10" s="33"/>
      <c r="D10" s="33"/>
      <c r="E10" s="33"/>
      <c r="F10" s="33"/>
      <c r="G10" s="34"/>
      <c r="H10" s="24" t="s">
        <v>147</v>
      </c>
      <c r="I10" s="24" t="s">
        <v>147</v>
      </c>
      <c r="J10" s="24" t="s">
        <v>147</v>
      </c>
      <c r="K10" s="24"/>
    </row>
    <row r="11" customHeight="1" spans="1:1">
      <c r="A11" s="1" t="s">
        <v>312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2638888888889" bottom="0.582638888888889" header="0.5" footer="0.5"/>
  <pageSetup paperSize="9" scale="83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T9"/>
  <sheetViews>
    <sheetView workbookViewId="0">
      <selection activeCell="H30" sqref="H30"/>
    </sheetView>
  </sheetViews>
  <sheetFormatPr defaultColWidth="8.16666666666667" defaultRowHeight="14.25" customHeight="1"/>
  <cols>
    <col min="1" max="1" width="28" style="1" customWidth="1"/>
    <col min="2" max="2" width="17.1666666666667" style="1" customWidth="1"/>
    <col min="3" max="4" width="16.6666666666667" style="1" customWidth="1"/>
    <col min="5" max="7" width="8.83333333333333" style="1" customWidth="1"/>
    <col min="8" max="8" width="8.83333333333333" style="269" customWidth="1"/>
    <col min="9" max="13" width="8.83333333333333" style="1" customWidth="1"/>
    <col min="14" max="14" width="8.83333333333333" style="269" customWidth="1"/>
    <col min="15" max="15" width="15" style="269" customWidth="1"/>
    <col min="16" max="19" width="8.83333333333333" style="269" customWidth="1"/>
    <col min="20" max="20" width="15.6666666666667" style="78" customWidth="1"/>
    <col min="21" max="16384" width="8.16666666666667" style="269" customWidth="1"/>
  </cols>
  <sheetData>
    <row r="1" s="78" customFormat="1" ht="12" customHeight="1" spans="1:20">
      <c r="A1" s="1"/>
      <c r="B1" s="1"/>
      <c r="C1" s="1"/>
      <c r="D1" s="1"/>
      <c r="E1" s="1"/>
      <c r="F1" s="1"/>
      <c r="G1" s="1"/>
      <c r="H1" s="110"/>
      <c r="I1" s="1"/>
      <c r="J1" s="1"/>
      <c r="K1" s="1"/>
      <c r="L1" s="1"/>
      <c r="M1" s="4" t="s">
        <v>31</v>
      </c>
      <c r="N1" s="149"/>
      <c r="O1" s="149"/>
      <c r="P1" s="149"/>
      <c r="Q1" s="149"/>
      <c r="R1" s="149"/>
      <c r="S1" s="149"/>
      <c r="T1" s="149"/>
    </row>
    <row r="2" s="78" customFormat="1" ht="36" customHeight="1" spans="1:20">
      <c r="A2" s="92" t="s">
        <v>32</v>
      </c>
      <c r="B2" s="71"/>
      <c r="C2" s="71"/>
      <c r="D2" s="71"/>
      <c r="E2" s="71"/>
      <c r="F2" s="71"/>
      <c r="G2" s="71"/>
      <c r="H2" s="270"/>
      <c r="I2" s="71"/>
      <c r="J2" s="71"/>
      <c r="K2" s="71"/>
      <c r="L2" s="71"/>
      <c r="M2" s="71"/>
      <c r="N2" s="270"/>
      <c r="O2" s="270"/>
      <c r="P2" s="270"/>
      <c r="Q2" s="270"/>
      <c r="R2" s="270"/>
      <c r="S2" s="270"/>
      <c r="T2" s="270"/>
    </row>
    <row r="3" s="90" customFormat="1" ht="13.5" customHeight="1" spans="1:20">
      <c r="A3" s="39" t="s">
        <v>2</v>
      </c>
      <c r="B3" s="125"/>
      <c r="C3" s="8"/>
      <c r="D3" s="8"/>
      <c r="E3" s="8"/>
      <c r="F3" s="8"/>
      <c r="G3" s="8"/>
      <c r="H3" s="107"/>
      <c r="I3" s="8"/>
      <c r="J3" s="8"/>
      <c r="K3" s="8"/>
      <c r="L3" s="8"/>
      <c r="M3" s="4" t="s">
        <v>3</v>
      </c>
      <c r="N3" s="70"/>
      <c r="O3" s="70"/>
      <c r="P3" s="70"/>
      <c r="Q3" s="70"/>
      <c r="R3" s="70"/>
      <c r="S3" s="70"/>
      <c r="T3" s="70"/>
    </row>
    <row r="4" s="78" customFormat="1" ht="18.75" customHeight="1" spans="1:20">
      <c r="A4" s="176" t="s">
        <v>33</v>
      </c>
      <c r="B4" s="176" t="s">
        <v>34</v>
      </c>
      <c r="C4" s="271" t="s">
        <v>35</v>
      </c>
      <c r="D4" s="272"/>
      <c r="E4" s="272"/>
      <c r="F4" s="272"/>
      <c r="G4" s="272"/>
      <c r="H4" s="273"/>
      <c r="I4" s="272"/>
      <c r="J4" s="272"/>
      <c r="K4" s="272"/>
      <c r="L4" s="272"/>
      <c r="M4" s="272"/>
      <c r="N4" s="273"/>
      <c r="O4" s="273" t="s">
        <v>26</v>
      </c>
      <c r="P4" s="273"/>
      <c r="Q4" s="273"/>
      <c r="R4" s="273"/>
      <c r="S4" s="273"/>
      <c r="T4" s="271"/>
    </row>
    <row r="5" s="78" customFormat="1" ht="18" customHeight="1" spans="1:20">
      <c r="A5" s="274"/>
      <c r="B5" s="274"/>
      <c r="C5" s="274" t="s">
        <v>36</v>
      </c>
      <c r="D5" s="274" t="s">
        <v>37</v>
      </c>
      <c r="E5" s="274" t="s">
        <v>38</v>
      </c>
      <c r="F5" s="274" t="s">
        <v>39</v>
      </c>
      <c r="G5" s="274" t="s">
        <v>40</v>
      </c>
      <c r="H5" s="275" t="s">
        <v>41</v>
      </c>
      <c r="I5" s="274" t="s">
        <v>42</v>
      </c>
      <c r="J5" s="274" t="s">
        <v>43</v>
      </c>
      <c r="K5" s="274" t="s">
        <v>44</v>
      </c>
      <c r="L5" s="274" t="s">
        <v>45</v>
      </c>
      <c r="M5" s="274" t="s">
        <v>46</v>
      </c>
      <c r="N5" s="273"/>
      <c r="O5" s="275" t="s">
        <v>36</v>
      </c>
      <c r="P5" s="176" t="s">
        <v>47</v>
      </c>
      <c r="Q5" s="176" t="s">
        <v>48</v>
      </c>
      <c r="R5" s="176" t="s">
        <v>49</v>
      </c>
      <c r="S5" s="176" t="s">
        <v>40</v>
      </c>
      <c r="T5" s="176" t="s">
        <v>41</v>
      </c>
    </row>
    <row r="6" ht="64" customHeight="1" spans="1:20">
      <c r="A6" s="276"/>
      <c r="B6" s="276"/>
      <c r="C6" s="276"/>
      <c r="D6" s="276"/>
      <c r="E6" s="276"/>
      <c r="F6" s="276"/>
      <c r="G6" s="276"/>
      <c r="H6" s="276" t="s">
        <v>36</v>
      </c>
      <c r="I6" s="274" t="s">
        <v>42</v>
      </c>
      <c r="J6" s="274" t="s">
        <v>50</v>
      </c>
      <c r="K6" s="274" t="s">
        <v>44</v>
      </c>
      <c r="L6" s="274" t="s">
        <v>45</v>
      </c>
      <c r="M6" s="274" t="s">
        <v>46</v>
      </c>
      <c r="N6" s="274" t="s">
        <v>51</v>
      </c>
      <c r="O6" s="276"/>
      <c r="P6" s="274"/>
      <c r="Q6" s="274"/>
      <c r="R6" s="274"/>
      <c r="S6" s="274"/>
      <c r="T6" s="176"/>
    </row>
    <row r="7" s="78" customFormat="1" ht="20.25" customHeight="1" spans="1:20">
      <c r="A7" s="277">
        <v>1</v>
      </c>
      <c r="B7" s="277">
        <v>2</v>
      </c>
      <c r="C7" s="277">
        <v>3</v>
      </c>
      <c r="D7" s="277">
        <v>4</v>
      </c>
      <c r="E7" s="277">
        <v>5</v>
      </c>
      <c r="F7" s="277">
        <v>6</v>
      </c>
      <c r="G7" s="277">
        <v>7</v>
      </c>
      <c r="H7" s="277">
        <v>8</v>
      </c>
      <c r="I7" s="281">
        <v>9</v>
      </c>
      <c r="J7" s="281">
        <v>10</v>
      </c>
      <c r="K7" s="281">
        <v>11</v>
      </c>
      <c r="L7" s="281">
        <v>12</v>
      </c>
      <c r="M7" s="281">
        <v>13</v>
      </c>
      <c r="N7" s="281">
        <v>14</v>
      </c>
      <c r="O7" s="281">
        <v>15</v>
      </c>
      <c r="P7" s="281">
        <v>16</v>
      </c>
      <c r="Q7" s="281">
        <v>17</v>
      </c>
      <c r="R7" s="281">
        <v>18</v>
      </c>
      <c r="S7" s="281">
        <v>19</v>
      </c>
      <c r="T7" s="281">
        <v>20</v>
      </c>
    </row>
    <row r="8" s="78" customFormat="1" ht="20.25" customHeight="1" spans="1:20">
      <c r="A8" s="278" t="s">
        <v>52</v>
      </c>
      <c r="B8" s="279">
        <v>2594921.61</v>
      </c>
      <c r="C8" s="279">
        <v>2574921.61</v>
      </c>
      <c r="D8" s="279">
        <v>2574921.61</v>
      </c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>
        <v>20000</v>
      </c>
      <c r="P8" s="279"/>
      <c r="Q8" s="279"/>
      <c r="R8" s="279"/>
      <c r="S8" s="279"/>
      <c r="T8" s="279">
        <v>20000</v>
      </c>
    </row>
    <row r="9" s="78" customFormat="1" ht="20.25" customHeight="1" spans="1:20">
      <c r="A9" s="280" t="s">
        <v>34</v>
      </c>
      <c r="B9" s="279">
        <v>2594921.61</v>
      </c>
      <c r="C9" s="279">
        <v>2574921.61</v>
      </c>
      <c r="D9" s="279">
        <v>2574921.61</v>
      </c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>
        <v>20000</v>
      </c>
      <c r="P9" s="279"/>
      <c r="Q9" s="279"/>
      <c r="R9" s="279"/>
      <c r="S9" s="279"/>
      <c r="T9" s="279">
        <v>20000</v>
      </c>
    </row>
  </sheetData>
  <mergeCells count="20">
    <mergeCell ref="M1:T1"/>
    <mergeCell ref="A2:T2"/>
    <mergeCell ref="A3:L3"/>
    <mergeCell ref="M3:T3"/>
    <mergeCell ref="C4:N4"/>
    <mergeCell ref="O4:T4"/>
    <mergeCell ref="H5:N5"/>
    <mergeCell ref="A4:A6"/>
    <mergeCell ref="B4:B6"/>
    <mergeCell ref="C5:C6"/>
    <mergeCell ref="D5:D6"/>
    <mergeCell ref="E5:E6"/>
    <mergeCell ref="F5:F6"/>
    <mergeCell ref="G5:G6"/>
    <mergeCell ref="O5:O6"/>
    <mergeCell ref="P5:P6"/>
    <mergeCell ref="Q5:Q6"/>
    <mergeCell ref="R5:R6"/>
    <mergeCell ref="S5:S6"/>
    <mergeCell ref="T5:T6"/>
  </mergeCells>
  <pageMargins left="0.582638888888889" right="0.354166666666667" top="0.697916666666667" bottom="1" header="0.5" footer="0.5"/>
  <pageSetup paperSize="9" scale="75" orientation="landscape" useFirstPageNumber="1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1"/>
  <sheetViews>
    <sheetView workbookViewId="0">
      <selection activeCell="B24" sqref="B24"/>
    </sheetView>
  </sheetViews>
  <sheetFormatPr defaultColWidth="10.6666666666667" defaultRowHeight="14.25" customHeight="1" outlineLevelCol="6"/>
  <cols>
    <col min="1" max="1" width="41.1666666666667" style="1" customWidth="1"/>
    <col min="2" max="4" width="32.6666666666667" style="1" customWidth="1"/>
    <col min="5" max="5" width="38.1666666666667" style="1" customWidth="1"/>
    <col min="6" max="7" width="27.8333333333333" style="1" customWidth="1"/>
    <col min="8" max="16384" width="10.6666666666667" style="1" customWidth="1"/>
  </cols>
  <sheetData>
    <row r="1" ht="13.5" customHeight="1" spans="4:7">
      <c r="D1" s="2"/>
      <c r="E1" s="3"/>
      <c r="F1" s="3"/>
      <c r="G1" s="4" t="s">
        <v>471</v>
      </c>
    </row>
    <row r="2" ht="27.75" customHeight="1" spans="1:7">
      <c r="A2" s="5" t="s">
        <v>472</v>
      </c>
      <c r="B2" s="5"/>
      <c r="C2" s="5"/>
      <c r="D2" s="5"/>
      <c r="E2" s="5"/>
      <c r="F2" s="5"/>
      <c r="G2" s="5"/>
    </row>
    <row r="3" ht="20" customHeight="1" spans="1:7">
      <c r="A3" s="6" t="s">
        <v>2</v>
      </c>
      <c r="B3" s="7"/>
      <c r="C3" s="7"/>
      <c r="D3" s="7"/>
      <c r="E3" s="8"/>
      <c r="F3" s="8"/>
      <c r="G3" s="9" t="s">
        <v>207</v>
      </c>
    </row>
    <row r="4" ht="21.75" customHeight="1" spans="1:7">
      <c r="A4" s="10" t="s">
        <v>208</v>
      </c>
      <c r="B4" s="10" t="s">
        <v>467</v>
      </c>
      <c r="C4" s="10" t="s">
        <v>210</v>
      </c>
      <c r="D4" s="11" t="s">
        <v>473</v>
      </c>
      <c r="E4" s="12" t="s">
        <v>47</v>
      </c>
      <c r="F4" s="13"/>
      <c r="G4" s="14"/>
    </row>
    <row r="5" ht="21.75" customHeight="1" spans="1:7">
      <c r="A5" s="15"/>
      <c r="B5" s="15"/>
      <c r="C5" s="15"/>
      <c r="D5" s="16"/>
      <c r="E5" s="17" t="s">
        <v>474</v>
      </c>
      <c r="F5" s="11" t="s">
        <v>475</v>
      </c>
      <c r="G5" s="11" t="s">
        <v>476</v>
      </c>
    </row>
    <row r="6" ht="40.5" customHeight="1" spans="1:7">
      <c r="A6" s="18"/>
      <c r="B6" s="18"/>
      <c r="C6" s="18"/>
      <c r="D6" s="19"/>
      <c r="E6" s="20"/>
      <c r="F6" s="19" t="s">
        <v>36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ht="17.25" customHeight="1" spans="1:7">
      <c r="A8" s="22" t="s">
        <v>147</v>
      </c>
      <c r="B8" s="23"/>
      <c r="C8" s="23"/>
      <c r="D8" s="22"/>
      <c r="E8" s="24" t="s">
        <v>147</v>
      </c>
      <c r="F8" s="24" t="s">
        <v>147</v>
      </c>
      <c r="G8" s="24" t="s">
        <v>147</v>
      </c>
    </row>
    <row r="9" ht="18.75" customHeight="1" spans="1:7">
      <c r="A9" s="22"/>
      <c r="B9" s="22" t="s">
        <v>147</v>
      </c>
      <c r="C9" s="22" t="s">
        <v>147</v>
      </c>
      <c r="D9" s="22" t="s">
        <v>147</v>
      </c>
      <c r="E9" s="24" t="s">
        <v>147</v>
      </c>
      <c r="F9" s="24" t="s">
        <v>147</v>
      </c>
      <c r="G9" s="24" t="s">
        <v>147</v>
      </c>
    </row>
    <row r="10" ht="18.75" customHeight="1" spans="1:7">
      <c r="A10" s="25" t="s">
        <v>34</v>
      </c>
      <c r="B10" s="26" t="s">
        <v>147</v>
      </c>
      <c r="C10" s="26"/>
      <c r="D10" s="27"/>
      <c r="E10" s="24" t="s">
        <v>147</v>
      </c>
      <c r="F10" s="24" t="s">
        <v>147</v>
      </c>
      <c r="G10" s="24" t="s">
        <v>147</v>
      </c>
    </row>
    <row r="11" customHeight="1" spans="1:1">
      <c r="A11" s="1" t="s">
        <v>312</v>
      </c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2638888888889" bottom="0.582638888888889" header="0.5" footer="0.5"/>
  <pageSetup paperSize="9" scale="73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O25"/>
  <sheetViews>
    <sheetView workbookViewId="0">
      <selection activeCell="S11" sqref="S11"/>
    </sheetView>
  </sheetViews>
  <sheetFormatPr defaultColWidth="10.3333333333333" defaultRowHeight="14.25" customHeight="1"/>
  <cols>
    <col min="1" max="1" width="18.3333333333333" style="1" customWidth="1"/>
    <col min="2" max="2" width="28.6666666666667" style="1" customWidth="1"/>
    <col min="3" max="4" width="18.3333333333333" style="1" customWidth="1"/>
    <col min="5" max="8" width="8.83333333333333" style="1" customWidth="1"/>
    <col min="9" max="9" width="15.6666666666667" style="36" customWidth="1"/>
    <col min="10" max="13" width="8.83333333333333" style="1" customWidth="1"/>
    <col min="14" max="14" width="16.3333333333333" style="36" customWidth="1"/>
    <col min="15" max="15" width="18.3333333333333" style="1" customWidth="1"/>
    <col min="16" max="16384" width="10.3333333333333" style="36" customWidth="1"/>
  </cols>
  <sheetData>
    <row r="1" s="1" customFormat="1" ht="15.75" customHeight="1" spans="9:15">
      <c r="I1" s="227"/>
      <c r="N1" s="69"/>
      <c r="O1" s="69" t="s">
        <v>53</v>
      </c>
    </row>
    <row r="2" s="1" customFormat="1" ht="28" customHeight="1" spans="1:15">
      <c r="A2" s="92" t="s">
        <v>54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="8" customFormat="1" ht="15.75" customHeight="1" spans="1:15">
      <c r="A3" s="134" t="s">
        <v>2</v>
      </c>
      <c r="B3" s="267"/>
      <c r="C3" s="108"/>
      <c r="D3" s="108"/>
      <c r="E3" s="108"/>
      <c r="F3" s="108"/>
      <c r="G3" s="108"/>
      <c r="H3" s="108"/>
      <c r="J3" s="108"/>
      <c r="K3" s="108"/>
      <c r="N3" s="69"/>
      <c r="O3" s="69" t="s">
        <v>3</v>
      </c>
    </row>
    <row r="4" s="1" customFormat="1" ht="32.25" customHeight="1" spans="1:15">
      <c r="A4" s="11" t="s">
        <v>55</v>
      </c>
      <c r="B4" s="11" t="s">
        <v>56</v>
      </c>
      <c r="C4" s="17" t="s">
        <v>34</v>
      </c>
      <c r="D4" s="12" t="s">
        <v>47</v>
      </c>
      <c r="E4" s="14"/>
      <c r="F4" s="11" t="s">
        <v>48</v>
      </c>
      <c r="G4" s="11" t="s">
        <v>49</v>
      </c>
      <c r="H4" s="11" t="s">
        <v>57</v>
      </c>
      <c r="I4" s="12" t="s">
        <v>41</v>
      </c>
      <c r="J4" s="42" t="s">
        <v>58</v>
      </c>
      <c r="K4" s="42" t="s">
        <v>59</v>
      </c>
      <c r="L4" s="42" t="s">
        <v>60</v>
      </c>
      <c r="M4" s="42" t="s">
        <v>61</v>
      </c>
      <c r="N4" s="13"/>
      <c r="O4" s="43" t="s">
        <v>62</v>
      </c>
    </row>
    <row r="5" s="1" customFormat="1" ht="69" customHeight="1" spans="1:15">
      <c r="A5" s="45"/>
      <c r="B5" s="45"/>
      <c r="C5" s="20"/>
      <c r="D5" s="46" t="s">
        <v>63</v>
      </c>
      <c r="E5" s="46" t="s">
        <v>64</v>
      </c>
      <c r="F5" s="20"/>
      <c r="G5" s="45"/>
      <c r="H5" s="45"/>
      <c r="I5" s="20" t="s">
        <v>36</v>
      </c>
      <c r="J5" s="45" t="s">
        <v>58</v>
      </c>
      <c r="K5" s="45" t="s">
        <v>59</v>
      </c>
      <c r="L5" s="45" t="s">
        <v>60</v>
      </c>
      <c r="M5" s="45" t="s">
        <v>61</v>
      </c>
      <c r="N5" s="45" t="s">
        <v>51</v>
      </c>
      <c r="O5" s="45" t="s">
        <v>62</v>
      </c>
    </row>
    <row r="6" s="1" customFormat="1" ht="16.5" customHeight="1" spans="1:15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  <c r="I6" s="46">
        <v>9</v>
      </c>
      <c r="J6" s="46">
        <v>10</v>
      </c>
      <c r="K6" s="46">
        <v>11</v>
      </c>
      <c r="L6" s="46">
        <v>12</v>
      </c>
      <c r="M6" s="46">
        <v>13</v>
      </c>
      <c r="N6" s="46">
        <v>14</v>
      </c>
      <c r="O6" s="46">
        <v>15</v>
      </c>
    </row>
    <row r="7" s="1" customFormat="1" ht="25" customHeight="1" spans="1:15">
      <c r="A7" s="31" t="s">
        <v>65</v>
      </c>
      <c r="B7" s="31" t="s">
        <v>66</v>
      </c>
      <c r="C7" s="88">
        <v>354102.24</v>
      </c>
      <c r="D7" s="88">
        <v>354102.24</v>
      </c>
      <c r="E7" s="88"/>
      <c r="F7" s="88"/>
      <c r="G7" s="88"/>
      <c r="H7" s="88"/>
      <c r="I7" s="84"/>
      <c r="J7" s="88"/>
      <c r="K7" s="88"/>
      <c r="L7" s="88"/>
      <c r="M7" s="88"/>
      <c r="N7" s="84"/>
      <c r="O7" s="88"/>
    </row>
    <row r="8" ht="25" customHeight="1" spans="1:15">
      <c r="A8" s="31" t="s">
        <v>67</v>
      </c>
      <c r="B8" s="31" t="s">
        <v>68</v>
      </c>
      <c r="C8" s="88">
        <v>354102.24</v>
      </c>
      <c r="D8" s="88">
        <v>354102.24</v>
      </c>
      <c r="E8" s="88"/>
      <c r="F8" s="88"/>
      <c r="G8" s="88"/>
      <c r="H8" s="88"/>
      <c r="I8" s="84"/>
      <c r="J8" s="88"/>
      <c r="K8" s="88"/>
      <c r="L8" s="88"/>
      <c r="M8" s="88"/>
      <c r="N8" s="84"/>
      <c r="O8" s="88"/>
    </row>
    <row r="9" ht="25" customHeight="1" spans="1:15">
      <c r="A9" s="31" t="s">
        <v>69</v>
      </c>
      <c r="B9" s="31" t="s">
        <v>70</v>
      </c>
      <c r="C9" s="88">
        <v>300</v>
      </c>
      <c r="D9" s="88">
        <v>300</v>
      </c>
      <c r="E9" s="88"/>
      <c r="F9" s="88"/>
      <c r="G9" s="88"/>
      <c r="H9" s="88"/>
      <c r="I9" s="84"/>
      <c r="J9" s="88"/>
      <c r="K9" s="88"/>
      <c r="L9" s="88"/>
      <c r="M9" s="88"/>
      <c r="N9" s="84"/>
      <c r="O9" s="249"/>
    </row>
    <row r="10" ht="32" customHeight="1" spans="1:15">
      <c r="A10" s="31" t="s">
        <v>71</v>
      </c>
      <c r="B10" s="31" t="s">
        <v>72</v>
      </c>
      <c r="C10" s="88">
        <v>235868.16</v>
      </c>
      <c r="D10" s="88">
        <v>235868.16</v>
      </c>
      <c r="E10" s="88"/>
      <c r="F10" s="88"/>
      <c r="G10" s="88"/>
      <c r="H10" s="88"/>
      <c r="I10" s="84"/>
      <c r="J10" s="88"/>
      <c r="K10" s="88"/>
      <c r="L10" s="88"/>
      <c r="M10" s="88"/>
      <c r="N10" s="84"/>
      <c r="O10" s="249"/>
    </row>
    <row r="11" ht="30" customHeight="1" spans="1:15">
      <c r="A11" s="31" t="s">
        <v>73</v>
      </c>
      <c r="B11" s="31" t="s">
        <v>74</v>
      </c>
      <c r="C11" s="88">
        <v>117934.08</v>
      </c>
      <c r="D11" s="88">
        <v>117934.08</v>
      </c>
      <c r="E11" s="88"/>
      <c r="F11" s="88"/>
      <c r="G11" s="88"/>
      <c r="H11" s="88"/>
      <c r="I11" s="84"/>
      <c r="J11" s="88"/>
      <c r="K11" s="88"/>
      <c r="L11" s="88"/>
      <c r="M11" s="88"/>
      <c r="N11" s="84"/>
      <c r="O11" s="249"/>
    </row>
    <row r="12" ht="25" customHeight="1" spans="1:15">
      <c r="A12" s="31" t="s">
        <v>75</v>
      </c>
      <c r="B12" s="31" t="s">
        <v>76</v>
      </c>
      <c r="C12" s="88">
        <v>205057.69</v>
      </c>
      <c r="D12" s="88">
        <v>205057.69</v>
      </c>
      <c r="E12" s="88"/>
      <c r="F12" s="88"/>
      <c r="G12" s="88"/>
      <c r="H12" s="88"/>
      <c r="I12" s="84"/>
      <c r="J12" s="88"/>
      <c r="K12" s="88"/>
      <c r="L12" s="88"/>
      <c r="M12" s="88"/>
      <c r="N12" s="84"/>
      <c r="O12" s="88"/>
    </row>
    <row r="13" ht="25" customHeight="1" spans="1:15">
      <c r="A13" s="31" t="s">
        <v>77</v>
      </c>
      <c r="B13" s="31" t="s">
        <v>78</v>
      </c>
      <c r="C13" s="88">
        <v>205057.69</v>
      </c>
      <c r="D13" s="88">
        <v>205057.69</v>
      </c>
      <c r="E13" s="88"/>
      <c r="F13" s="88"/>
      <c r="G13" s="88"/>
      <c r="H13" s="88"/>
      <c r="I13" s="84"/>
      <c r="J13" s="88"/>
      <c r="K13" s="88"/>
      <c r="L13" s="88"/>
      <c r="M13" s="88"/>
      <c r="N13" s="84"/>
      <c r="O13" s="88"/>
    </row>
    <row r="14" ht="25" customHeight="1" spans="1:15">
      <c r="A14" s="31" t="s">
        <v>79</v>
      </c>
      <c r="B14" s="31" t="s">
        <v>80</v>
      </c>
      <c r="C14" s="88"/>
      <c r="D14" s="88"/>
      <c r="E14" s="88"/>
      <c r="F14" s="88"/>
      <c r="G14" s="88"/>
      <c r="H14" s="88"/>
      <c r="I14" s="84"/>
      <c r="J14" s="88"/>
      <c r="K14" s="88"/>
      <c r="L14" s="88"/>
      <c r="M14" s="88"/>
      <c r="N14" s="84"/>
      <c r="O14" s="249"/>
    </row>
    <row r="15" ht="25" customHeight="1" spans="1:15">
      <c r="A15" s="31" t="s">
        <v>81</v>
      </c>
      <c r="B15" s="31" t="s">
        <v>82</v>
      </c>
      <c r="C15" s="88">
        <v>132108.48</v>
      </c>
      <c r="D15" s="88">
        <v>132108.48</v>
      </c>
      <c r="E15" s="88"/>
      <c r="F15" s="88"/>
      <c r="G15" s="88"/>
      <c r="H15" s="88"/>
      <c r="I15" s="84"/>
      <c r="J15" s="88"/>
      <c r="K15" s="88"/>
      <c r="L15" s="88"/>
      <c r="M15" s="88"/>
      <c r="N15" s="84"/>
      <c r="O15" s="249"/>
    </row>
    <row r="16" ht="25" customHeight="1" spans="1:15">
      <c r="A16" s="31" t="s">
        <v>83</v>
      </c>
      <c r="B16" s="31" t="s">
        <v>84</v>
      </c>
      <c r="C16" s="88">
        <v>65580.86</v>
      </c>
      <c r="D16" s="88">
        <v>65580.86</v>
      </c>
      <c r="E16" s="88"/>
      <c r="F16" s="88"/>
      <c r="G16" s="88"/>
      <c r="H16" s="88"/>
      <c r="I16" s="84"/>
      <c r="J16" s="88"/>
      <c r="K16" s="88"/>
      <c r="L16" s="88"/>
      <c r="M16" s="88"/>
      <c r="N16" s="84"/>
      <c r="O16" s="249"/>
    </row>
    <row r="17" ht="25" customHeight="1" spans="1:15">
      <c r="A17" s="31" t="s">
        <v>85</v>
      </c>
      <c r="B17" s="31" t="s">
        <v>86</v>
      </c>
      <c r="C17" s="88">
        <v>7368.35</v>
      </c>
      <c r="D17" s="88">
        <v>7368.35</v>
      </c>
      <c r="E17" s="88"/>
      <c r="F17" s="88"/>
      <c r="G17" s="88"/>
      <c r="H17" s="88"/>
      <c r="I17" s="84"/>
      <c r="J17" s="88"/>
      <c r="K17" s="88"/>
      <c r="L17" s="88"/>
      <c r="M17" s="88"/>
      <c r="N17" s="84"/>
      <c r="O17" s="249"/>
    </row>
    <row r="18" ht="25" customHeight="1" spans="1:15">
      <c r="A18" s="31" t="s">
        <v>87</v>
      </c>
      <c r="B18" s="31" t="s">
        <v>88</v>
      </c>
      <c r="C18" s="88">
        <v>1833666.32</v>
      </c>
      <c r="D18" s="88">
        <v>1813666.32</v>
      </c>
      <c r="E18" s="88"/>
      <c r="F18" s="88"/>
      <c r="G18" s="88"/>
      <c r="H18" s="88"/>
      <c r="I18" s="84">
        <v>20000</v>
      </c>
      <c r="J18" s="88"/>
      <c r="K18" s="88"/>
      <c r="L18" s="88"/>
      <c r="M18" s="88"/>
      <c r="N18" s="84">
        <v>20000</v>
      </c>
      <c r="O18" s="88"/>
    </row>
    <row r="19" ht="25" customHeight="1" spans="1:15">
      <c r="A19" s="31" t="s">
        <v>89</v>
      </c>
      <c r="B19" s="31" t="s">
        <v>90</v>
      </c>
      <c r="C19" s="88">
        <v>1833666.32</v>
      </c>
      <c r="D19" s="88">
        <v>1813666.32</v>
      </c>
      <c r="E19" s="88"/>
      <c r="F19" s="88"/>
      <c r="G19" s="88"/>
      <c r="H19" s="88"/>
      <c r="I19" s="84">
        <v>20000</v>
      </c>
      <c r="J19" s="88"/>
      <c r="K19" s="88"/>
      <c r="L19" s="88"/>
      <c r="M19" s="88"/>
      <c r="N19" s="84">
        <v>20000</v>
      </c>
      <c r="O19" s="88"/>
    </row>
    <row r="20" ht="25" customHeight="1" spans="1:15">
      <c r="A20" s="31" t="s">
        <v>91</v>
      </c>
      <c r="B20" s="31" t="s">
        <v>92</v>
      </c>
      <c r="C20" s="88">
        <v>1813666.32</v>
      </c>
      <c r="D20" s="88">
        <v>1813666.32</v>
      </c>
      <c r="E20" s="88"/>
      <c r="F20" s="88"/>
      <c r="G20" s="88"/>
      <c r="H20" s="88"/>
      <c r="I20" s="84"/>
      <c r="J20" s="88"/>
      <c r="K20" s="88"/>
      <c r="L20" s="88"/>
      <c r="M20" s="88"/>
      <c r="N20" s="84"/>
      <c r="O20" s="249"/>
    </row>
    <row r="21" ht="25" customHeight="1" spans="1:15">
      <c r="A21" s="31" t="s">
        <v>93</v>
      </c>
      <c r="B21" s="31" t="s">
        <v>94</v>
      </c>
      <c r="C21" s="88">
        <v>20000</v>
      </c>
      <c r="D21" s="88"/>
      <c r="E21" s="88"/>
      <c r="F21" s="88"/>
      <c r="G21" s="88"/>
      <c r="H21" s="88"/>
      <c r="I21" s="84">
        <v>20000</v>
      </c>
      <c r="J21" s="88"/>
      <c r="K21" s="88"/>
      <c r="L21" s="88"/>
      <c r="M21" s="88"/>
      <c r="N21" s="84">
        <v>20000</v>
      </c>
      <c r="O21" s="249"/>
    </row>
    <row r="22" ht="25" customHeight="1" spans="1:15">
      <c r="A22" s="31" t="s">
        <v>95</v>
      </c>
      <c r="B22" s="31" t="s">
        <v>96</v>
      </c>
      <c r="C22" s="88">
        <v>202095.36</v>
      </c>
      <c r="D22" s="88">
        <v>202095.36</v>
      </c>
      <c r="E22" s="88"/>
      <c r="F22" s="88"/>
      <c r="G22" s="88"/>
      <c r="H22" s="88"/>
      <c r="I22" s="84"/>
      <c r="J22" s="88"/>
      <c r="K22" s="88"/>
      <c r="L22" s="88"/>
      <c r="M22" s="88"/>
      <c r="N22" s="84"/>
      <c r="O22" s="88"/>
    </row>
    <row r="23" ht="25" customHeight="1" spans="1:15">
      <c r="A23" s="31" t="s">
        <v>97</v>
      </c>
      <c r="B23" s="31" t="s">
        <v>98</v>
      </c>
      <c r="C23" s="88">
        <v>202095.36</v>
      </c>
      <c r="D23" s="88">
        <v>202095.36</v>
      </c>
      <c r="E23" s="88"/>
      <c r="F23" s="88"/>
      <c r="G23" s="88"/>
      <c r="H23" s="88"/>
      <c r="I23" s="84"/>
      <c r="J23" s="88"/>
      <c r="K23" s="88"/>
      <c r="L23" s="88"/>
      <c r="M23" s="88"/>
      <c r="N23" s="84"/>
      <c r="O23" s="88"/>
    </row>
    <row r="24" ht="25" customHeight="1" spans="1:15">
      <c r="A24" s="31" t="s">
        <v>99</v>
      </c>
      <c r="B24" s="31" t="s">
        <v>100</v>
      </c>
      <c r="C24" s="88">
        <v>202095.36</v>
      </c>
      <c r="D24" s="88">
        <v>202095.36</v>
      </c>
      <c r="E24" s="88"/>
      <c r="F24" s="88"/>
      <c r="G24" s="88"/>
      <c r="H24" s="88"/>
      <c r="I24" s="84"/>
      <c r="J24" s="88"/>
      <c r="K24" s="88"/>
      <c r="L24" s="88"/>
      <c r="M24" s="88"/>
      <c r="N24" s="84"/>
      <c r="O24" s="249"/>
    </row>
    <row r="25" s="1" customFormat="1" ht="25" customHeight="1" spans="1:15">
      <c r="A25" s="54" t="s">
        <v>101</v>
      </c>
      <c r="B25" s="268"/>
      <c r="C25" s="88">
        <v>2594921.61</v>
      </c>
      <c r="D25" s="88">
        <v>2574921.61</v>
      </c>
      <c r="E25" s="88"/>
      <c r="F25" s="88"/>
      <c r="G25" s="88"/>
      <c r="H25" s="88"/>
      <c r="I25" s="84">
        <v>20000</v>
      </c>
      <c r="J25" s="88"/>
      <c r="K25" s="88"/>
      <c r="L25" s="88"/>
      <c r="M25" s="88"/>
      <c r="N25" s="84">
        <v>20000</v>
      </c>
      <c r="O25" s="88"/>
    </row>
  </sheetData>
  <mergeCells count="11">
    <mergeCell ref="A2:O2"/>
    <mergeCell ref="A3:M3"/>
    <mergeCell ref="D4:E4"/>
    <mergeCell ref="I4:O4"/>
    <mergeCell ref="A25:B25"/>
    <mergeCell ref="A4:A5"/>
    <mergeCell ref="B4:B5"/>
    <mergeCell ref="C4:C5"/>
    <mergeCell ref="F4:F5"/>
    <mergeCell ref="G4:G5"/>
    <mergeCell ref="H4:H5"/>
  </mergeCells>
  <pageMargins left="0.697916666666667" right="0.1875" top="0.510416666666667" bottom="1" header="0.5" footer="0.5"/>
  <pageSetup paperSize="9" scale="6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21"/>
  <sheetViews>
    <sheetView workbookViewId="0">
      <selection activeCell="C36" sqref="C36"/>
    </sheetView>
  </sheetViews>
  <sheetFormatPr defaultColWidth="10.6666666666667" defaultRowHeight="14.25" customHeight="1" outlineLevelCol="3"/>
  <cols>
    <col min="1" max="1" width="57.5" style="77" customWidth="1"/>
    <col min="2" max="2" width="45.3333333333333" style="77" customWidth="1"/>
    <col min="3" max="3" width="56.6666666666667" style="77" customWidth="1"/>
    <col min="4" max="4" width="42.5" style="77" customWidth="1"/>
    <col min="5" max="16384" width="10.6666666666667" style="78" customWidth="1"/>
  </cols>
  <sheetData>
    <row r="1" customHeight="1" spans="1:4">
      <c r="A1" s="80"/>
      <c r="B1" s="80"/>
      <c r="C1" s="80"/>
      <c r="D1" s="69" t="s">
        <v>102</v>
      </c>
    </row>
    <row r="2" ht="31.5" customHeight="1" spans="1:4">
      <c r="A2" s="92" t="s">
        <v>103</v>
      </c>
      <c r="B2" s="259"/>
      <c r="C2" s="259"/>
      <c r="D2" s="259"/>
    </row>
    <row r="3" ht="17.25" customHeight="1" spans="1:4">
      <c r="A3" s="6" t="s">
        <v>2</v>
      </c>
      <c r="B3" s="260"/>
      <c r="C3" s="260"/>
      <c r="D3" s="69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21.75" customHeight="1" spans="1:4">
      <c r="A5" s="17" t="s">
        <v>6</v>
      </c>
      <c r="B5" s="213" t="s">
        <v>7</v>
      </c>
      <c r="C5" s="17" t="s">
        <v>104</v>
      </c>
      <c r="D5" s="213" t="s">
        <v>7</v>
      </c>
    </row>
    <row r="6" ht="17.25" customHeight="1" spans="1:4">
      <c r="A6" s="20"/>
      <c r="B6" s="19"/>
      <c r="C6" s="20"/>
      <c r="D6" s="19"/>
    </row>
    <row r="7" ht="17.25" customHeight="1" spans="1:4">
      <c r="A7" s="261" t="s">
        <v>105</v>
      </c>
      <c r="B7" s="84">
        <v>2574921.61</v>
      </c>
      <c r="C7" s="23" t="s">
        <v>106</v>
      </c>
      <c r="D7" s="88">
        <v>2574921.61</v>
      </c>
    </row>
    <row r="8" ht="17.25" customHeight="1" spans="1:4">
      <c r="A8" s="262" t="s">
        <v>107</v>
      </c>
      <c r="B8" s="84">
        <v>2574921.61</v>
      </c>
      <c r="C8" s="23" t="s">
        <v>108</v>
      </c>
      <c r="D8" s="88">
        <v>354102.24</v>
      </c>
    </row>
    <row r="9" ht="17.25" customHeight="1" spans="1:4">
      <c r="A9" s="261" t="s">
        <v>109</v>
      </c>
      <c r="B9" s="84">
        <v>2574921.61</v>
      </c>
      <c r="C9" s="23" t="s">
        <v>110</v>
      </c>
      <c r="D9" s="88">
        <v>205057.69</v>
      </c>
    </row>
    <row r="10" ht="17.25" customHeight="1" spans="1:4">
      <c r="A10" s="261" t="s">
        <v>111</v>
      </c>
      <c r="B10" s="84"/>
      <c r="C10" s="23" t="s">
        <v>112</v>
      </c>
      <c r="D10" s="88">
        <v>1813666.32</v>
      </c>
    </row>
    <row r="11" ht="17.25" customHeight="1" spans="1:4">
      <c r="A11" s="261" t="s">
        <v>113</v>
      </c>
      <c r="B11" s="84"/>
      <c r="C11" s="23" t="s">
        <v>114</v>
      </c>
      <c r="D11" s="88">
        <v>202095.36</v>
      </c>
    </row>
    <row r="12" customHeight="1" spans="1:4">
      <c r="A12" s="261" t="s">
        <v>115</v>
      </c>
      <c r="B12" s="84"/>
      <c r="C12" s="217"/>
      <c r="D12" s="158"/>
    </row>
    <row r="13" customHeight="1" spans="1:4">
      <c r="A13" s="261" t="s">
        <v>116</v>
      </c>
      <c r="B13" s="84"/>
      <c r="C13" s="217"/>
      <c r="D13" s="158"/>
    </row>
    <row r="14" ht="17.25" customHeight="1" spans="1:4">
      <c r="A14" s="262" t="s">
        <v>117</v>
      </c>
      <c r="B14" s="88"/>
      <c r="C14" s="217"/>
      <c r="D14" s="84"/>
    </row>
    <row r="15" ht="17.25" customHeight="1" spans="1:4">
      <c r="A15" s="262" t="s">
        <v>118</v>
      </c>
      <c r="B15" s="88"/>
      <c r="C15" s="217"/>
      <c r="D15" s="84"/>
    </row>
    <row r="16" ht="17.25" customHeight="1" spans="1:4">
      <c r="A16" s="262" t="s">
        <v>119</v>
      </c>
      <c r="B16" s="88"/>
      <c r="C16" s="217"/>
      <c r="D16" s="84"/>
    </row>
    <row r="17" ht="17.25" customHeight="1" spans="1:4">
      <c r="A17" s="262" t="s">
        <v>107</v>
      </c>
      <c r="B17" s="84"/>
      <c r="C17" s="217"/>
      <c r="D17" s="84"/>
    </row>
    <row r="18" customHeight="1" spans="1:4">
      <c r="A18" s="217" t="s">
        <v>117</v>
      </c>
      <c r="B18" s="84"/>
      <c r="C18" s="263"/>
      <c r="D18" s="264"/>
    </row>
    <row r="19" customHeight="1" spans="1:4">
      <c r="A19" s="217" t="s">
        <v>118</v>
      </c>
      <c r="B19" s="84"/>
      <c r="C19" s="263"/>
      <c r="D19" s="264"/>
    </row>
    <row r="20" customHeight="1" spans="1:4">
      <c r="A20" s="263"/>
      <c r="B20" s="264"/>
      <c r="C20" s="217" t="s">
        <v>120</v>
      </c>
      <c r="D20" s="264"/>
    </row>
    <row r="21" ht="17.25" customHeight="1" spans="1:4">
      <c r="A21" s="265" t="s">
        <v>121</v>
      </c>
      <c r="B21" s="266">
        <v>2574921.61</v>
      </c>
      <c r="C21" s="263" t="s">
        <v>30</v>
      </c>
      <c r="D21" s="266">
        <v>2574921.61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75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35"/>
  <sheetViews>
    <sheetView zoomScale="90" zoomScaleNormal="90" topLeftCell="A4" workbookViewId="0">
      <selection activeCell="F8" sqref="F8"/>
    </sheetView>
  </sheetViews>
  <sheetFormatPr defaultColWidth="10.6666666666667" defaultRowHeight="14.25" customHeight="1"/>
  <cols>
    <col min="1" max="1" width="7.16666666666667" style="184" customWidth="1"/>
    <col min="2" max="2" width="7.16666666666667" style="237" customWidth="1"/>
    <col min="3" max="3" width="44.6222222222222" style="184" customWidth="1"/>
    <col min="4" max="4" width="18.5111111111111" style="1" customWidth="1"/>
    <col min="5" max="5" width="17.9666666666667" style="1" customWidth="1"/>
    <col min="6" max="6" width="12" style="1" customWidth="1"/>
    <col min="7" max="7" width="12.8333333333333" style="1" customWidth="1"/>
    <col min="8" max="9" width="12" style="1" customWidth="1"/>
    <col min="10" max="10" width="6.83333333333333" style="184" customWidth="1"/>
    <col min="11" max="11" width="7.33333333333333" style="237" customWidth="1"/>
    <col min="12" max="12" width="44.6222222222222" style="184" customWidth="1"/>
    <col min="13" max="13" width="19.6222222222222" style="1" customWidth="1"/>
    <col min="14" max="14" width="18.7" style="1" customWidth="1"/>
    <col min="15" max="15" width="12" style="1" customWidth="1"/>
    <col min="16" max="16" width="13" style="1" customWidth="1"/>
    <col min="17" max="17" width="12" style="1" customWidth="1"/>
    <col min="18" max="18" width="13.3333333333333" style="1" customWidth="1"/>
    <col min="19" max="16384" width="10.6666666666667" style="36" customWidth="1"/>
  </cols>
  <sheetData>
    <row r="1" ht="18" customHeight="1" spans="18:18">
      <c r="R1" s="69" t="s">
        <v>122</v>
      </c>
    </row>
    <row r="2" ht="39" customHeight="1" spans="1:18">
      <c r="A2" s="37" t="s">
        <v>123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ht="16.5" customHeight="1" spans="1:18">
      <c r="A3" s="39" t="s">
        <v>2</v>
      </c>
      <c r="B3" s="7"/>
      <c r="C3" s="7"/>
      <c r="D3" s="7"/>
      <c r="E3" s="7"/>
      <c r="F3" s="7"/>
      <c r="G3" s="7"/>
      <c r="H3" s="8"/>
      <c r="I3" s="8"/>
      <c r="J3" s="254"/>
      <c r="K3" s="255"/>
      <c r="L3" s="254"/>
      <c r="M3" s="8"/>
      <c r="N3" s="8"/>
      <c r="O3" s="8"/>
      <c r="P3" s="8"/>
      <c r="Q3" s="8"/>
      <c r="R3" s="69" t="s">
        <v>3</v>
      </c>
    </row>
    <row r="4" ht="19.5" customHeight="1" spans="1:18">
      <c r="A4" s="12" t="s">
        <v>5</v>
      </c>
      <c r="B4" s="13"/>
      <c r="C4" s="13"/>
      <c r="D4" s="13"/>
      <c r="E4" s="13"/>
      <c r="F4" s="13"/>
      <c r="G4" s="13"/>
      <c r="H4" s="13"/>
      <c r="I4" s="14"/>
      <c r="J4" s="13" t="s">
        <v>5</v>
      </c>
      <c r="K4" s="13"/>
      <c r="L4" s="13"/>
      <c r="M4" s="13"/>
      <c r="N4" s="13"/>
      <c r="O4" s="13"/>
      <c r="P4" s="13"/>
      <c r="Q4" s="13"/>
      <c r="R4" s="14"/>
    </row>
    <row r="5" ht="21.75" customHeight="1" spans="1:18">
      <c r="A5" s="238" t="s">
        <v>124</v>
      </c>
      <c r="B5" s="239"/>
      <c r="C5" s="240"/>
      <c r="D5" s="241" t="s">
        <v>47</v>
      </c>
      <c r="E5" s="242"/>
      <c r="F5" s="243"/>
      <c r="G5" s="241" t="s">
        <v>48</v>
      </c>
      <c r="H5" s="242"/>
      <c r="I5" s="243"/>
      <c r="J5" s="229" t="s">
        <v>125</v>
      </c>
      <c r="K5" s="256"/>
      <c r="L5" s="230"/>
      <c r="M5" s="12" t="s">
        <v>47</v>
      </c>
      <c r="N5" s="13"/>
      <c r="O5" s="14"/>
      <c r="P5" s="12" t="s">
        <v>48</v>
      </c>
      <c r="Q5" s="13"/>
      <c r="R5" s="14"/>
    </row>
    <row r="6" ht="20.25" customHeight="1" spans="1:18">
      <c r="A6" s="193" t="s">
        <v>126</v>
      </c>
      <c r="B6" s="193" t="s">
        <v>127</v>
      </c>
      <c r="C6" s="193" t="s">
        <v>56</v>
      </c>
      <c r="D6" s="46" t="s">
        <v>36</v>
      </c>
      <c r="E6" s="46" t="s">
        <v>63</v>
      </c>
      <c r="F6" s="46" t="s">
        <v>64</v>
      </c>
      <c r="G6" s="46" t="s">
        <v>36</v>
      </c>
      <c r="H6" s="46" t="s">
        <v>63</v>
      </c>
      <c r="I6" s="46" t="s">
        <v>64</v>
      </c>
      <c r="J6" s="193" t="s">
        <v>126</v>
      </c>
      <c r="K6" s="193" t="s">
        <v>127</v>
      </c>
      <c r="L6" s="193" t="s">
        <v>56</v>
      </c>
      <c r="M6" s="46" t="s">
        <v>36</v>
      </c>
      <c r="N6" s="46" t="s">
        <v>63</v>
      </c>
      <c r="O6" s="46" t="s">
        <v>64</v>
      </c>
      <c r="P6" s="46" t="s">
        <v>36</v>
      </c>
      <c r="Q6" s="46" t="s">
        <v>63</v>
      </c>
      <c r="R6" s="46" t="s">
        <v>64</v>
      </c>
    </row>
    <row r="7" ht="20.25" customHeight="1" spans="1:18">
      <c r="A7" s="193" t="s">
        <v>128</v>
      </c>
      <c r="B7" s="193" t="s">
        <v>129</v>
      </c>
      <c r="C7" s="193" t="s">
        <v>130</v>
      </c>
      <c r="D7" s="193" t="s">
        <v>131</v>
      </c>
      <c r="E7" s="193" t="s">
        <v>132</v>
      </c>
      <c r="F7" s="193" t="s">
        <v>133</v>
      </c>
      <c r="G7" s="193" t="s">
        <v>134</v>
      </c>
      <c r="H7" s="193" t="s">
        <v>135</v>
      </c>
      <c r="I7" s="193" t="s">
        <v>136</v>
      </c>
      <c r="J7" s="193" t="s">
        <v>137</v>
      </c>
      <c r="K7" s="193" t="s">
        <v>138</v>
      </c>
      <c r="L7" s="193" t="s">
        <v>139</v>
      </c>
      <c r="M7" s="193" t="s">
        <v>140</v>
      </c>
      <c r="N7" s="193" t="s">
        <v>141</v>
      </c>
      <c r="O7" s="193" t="s">
        <v>142</v>
      </c>
      <c r="P7" s="193" t="s">
        <v>143</v>
      </c>
      <c r="Q7" s="193" t="s">
        <v>144</v>
      </c>
      <c r="R7" s="193" t="s">
        <v>145</v>
      </c>
    </row>
    <row r="8" ht="20.25" customHeight="1" spans="1:18">
      <c r="A8" s="244" t="s">
        <v>146</v>
      </c>
      <c r="B8" s="245" t="s">
        <v>147</v>
      </c>
      <c r="C8" s="244" t="s">
        <v>148</v>
      </c>
      <c r="D8" s="246"/>
      <c r="E8" s="246"/>
      <c r="F8" s="246"/>
      <c r="G8" s="246"/>
      <c r="H8" s="246"/>
      <c r="I8" s="246"/>
      <c r="J8" s="257" t="s">
        <v>149</v>
      </c>
      <c r="K8" s="258" t="s">
        <v>147</v>
      </c>
      <c r="L8" s="257" t="s">
        <v>150</v>
      </c>
      <c r="M8" s="84">
        <v>2445083.29</v>
      </c>
      <c r="N8" s="84">
        <v>2445083.29</v>
      </c>
      <c r="O8" s="84"/>
      <c r="P8" s="84"/>
      <c r="Q8" s="84"/>
      <c r="R8" s="84"/>
    </row>
    <row r="9" ht="20.25" customHeight="1" spans="1:18">
      <c r="A9" s="244" t="s">
        <v>147</v>
      </c>
      <c r="B9" s="245" t="s">
        <v>151</v>
      </c>
      <c r="C9" s="244" t="s">
        <v>152</v>
      </c>
      <c r="D9" s="246"/>
      <c r="E9" s="246"/>
      <c r="F9" s="246"/>
      <c r="G9" s="246"/>
      <c r="H9" s="246"/>
      <c r="I9" s="246"/>
      <c r="J9" s="257" t="s">
        <v>147</v>
      </c>
      <c r="K9" s="258" t="s">
        <v>153</v>
      </c>
      <c r="L9" s="257" t="s">
        <v>154</v>
      </c>
      <c r="M9" s="84">
        <v>642192</v>
      </c>
      <c r="N9" s="84">
        <v>642192</v>
      </c>
      <c r="O9" s="84"/>
      <c r="P9" s="84"/>
      <c r="Q9" s="84"/>
      <c r="R9" s="84"/>
    </row>
    <row r="10" ht="20.25" customHeight="1" spans="1:18">
      <c r="A10" s="244" t="s">
        <v>147</v>
      </c>
      <c r="B10" s="245" t="s">
        <v>155</v>
      </c>
      <c r="C10" s="244" t="s">
        <v>156</v>
      </c>
      <c r="D10" s="246"/>
      <c r="E10" s="246"/>
      <c r="F10" s="246"/>
      <c r="G10" s="246"/>
      <c r="H10" s="246"/>
      <c r="I10" s="246"/>
      <c r="J10" s="257" t="s">
        <v>147</v>
      </c>
      <c r="K10" s="258" t="s">
        <v>151</v>
      </c>
      <c r="L10" s="257" t="s">
        <v>157</v>
      </c>
      <c r="M10" s="84">
        <v>97512</v>
      </c>
      <c r="N10" s="84">
        <v>97512</v>
      </c>
      <c r="O10" s="84"/>
      <c r="P10" s="84"/>
      <c r="Q10" s="84"/>
      <c r="R10" s="84"/>
    </row>
    <row r="11" ht="20.25" customHeight="1" spans="1:18">
      <c r="A11" s="244" t="s">
        <v>158</v>
      </c>
      <c r="B11" s="245" t="s">
        <v>147</v>
      </c>
      <c r="C11" s="244" t="s">
        <v>159</v>
      </c>
      <c r="D11" s="246">
        <v>2568921.61</v>
      </c>
      <c r="E11" s="246">
        <v>2568921.61</v>
      </c>
      <c r="F11" s="246"/>
      <c r="G11" s="246"/>
      <c r="H11" s="246"/>
      <c r="I11" s="246"/>
      <c r="J11" s="257" t="s">
        <v>147</v>
      </c>
      <c r="K11" s="258" t="s">
        <v>160</v>
      </c>
      <c r="L11" s="257" t="s">
        <v>161</v>
      </c>
      <c r="M11" s="84">
        <v>944424</v>
      </c>
      <c r="N11" s="84">
        <v>944424</v>
      </c>
      <c r="O11" s="84"/>
      <c r="P11" s="84"/>
      <c r="Q11" s="84"/>
      <c r="R11" s="84"/>
    </row>
    <row r="12" ht="20.25" customHeight="1" spans="1:18">
      <c r="A12" s="244" t="s">
        <v>147</v>
      </c>
      <c r="B12" s="245" t="s">
        <v>153</v>
      </c>
      <c r="C12" s="244" t="s">
        <v>162</v>
      </c>
      <c r="D12" s="246">
        <v>2445083.29</v>
      </c>
      <c r="E12" s="246">
        <v>2445083.29</v>
      </c>
      <c r="F12" s="246"/>
      <c r="G12" s="246"/>
      <c r="H12" s="246"/>
      <c r="I12" s="246"/>
      <c r="J12" s="257" t="s">
        <v>147</v>
      </c>
      <c r="K12" s="258" t="s">
        <v>163</v>
      </c>
      <c r="L12" s="257" t="s">
        <v>164</v>
      </c>
      <c r="M12" s="84">
        <v>235868.16</v>
      </c>
      <c r="N12" s="84">
        <v>235868.16</v>
      </c>
      <c r="O12" s="84"/>
      <c r="P12" s="84"/>
      <c r="Q12" s="84"/>
      <c r="R12" s="84"/>
    </row>
    <row r="13" ht="20.25" customHeight="1" spans="1:18">
      <c r="A13" s="244" t="s">
        <v>147</v>
      </c>
      <c r="B13" s="245" t="s">
        <v>151</v>
      </c>
      <c r="C13" s="244" t="s">
        <v>165</v>
      </c>
      <c r="D13" s="246">
        <v>123838.32</v>
      </c>
      <c r="E13" s="246">
        <v>123838.32</v>
      </c>
      <c r="F13" s="246"/>
      <c r="G13" s="246"/>
      <c r="H13" s="246"/>
      <c r="I13" s="246"/>
      <c r="J13" s="257" t="s">
        <v>147</v>
      </c>
      <c r="K13" s="258" t="s">
        <v>166</v>
      </c>
      <c r="L13" s="257" t="s">
        <v>167</v>
      </c>
      <c r="M13" s="84">
        <v>117934.08</v>
      </c>
      <c r="N13" s="84">
        <v>117934.08</v>
      </c>
      <c r="O13" s="84"/>
      <c r="P13" s="84"/>
      <c r="Q13" s="84"/>
      <c r="R13" s="84"/>
    </row>
    <row r="14" ht="20.25" customHeight="1" spans="1:18">
      <c r="A14" s="244" t="s">
        <v>168</v>
      </c>
      <c r="B14" s="245" t="s">
        <v>147</v>
      </c>
      <c r="C14" s="244" t="s">
        <v>169</v>
      </c>
      <c r="D14" s="246">
        <v>6000</v>
      </c>
      <c r="E14" s="246">
        <v>6000</v>
      </c>
      <c r="F14" s="246"/>
      <c r="G14" s="246"/>
      <c r="H14" s="246"/>
      <c r="I14" s="246"/>
      <c r="J14" s="257" t="s">
        <v>147</v>
      </c>
      <c r="K14" s="258" t="s">
        <v>137</v>
      </c>
      <c r="L14" s="257" t="s">
        <v>170</v>
      </c>
      <c r="M14" s="84">
        <v>132108.48</v>
      </c>
      <c r="N14" s="84">
        <v>132108.48</v>
      </c>
      <c r="O14" s="84"/>
      <c r="P14" s="84"/>
      <c r="Q14" s="84"/>
      <c r="R14" s="84"/>
    </row>
    <row r="15" ht="20.25" customHeight="1" spans="1:18">
      <c r="A15" s="244" t="s">
        <v>147</v>
      </c>
      <c r="B15" s="245" t="s">
        <v>153</v>
      </c>
      <c r="C15" s="244" t="s">
        <v>171</v>
      </c>
      <c r="D15" s="246">
        <v>6000</v>
      </c>
      <c r="E15" s="246">
        <v>6000</v>
      </c>
      <c r="F15" s="246"/>
      <c r="G15" s="246"/>
      <c r="H15" s="246"/>
      <c r="I15" s="246"/>
      <c r="J15" s="257" t="s">
        <v>147</v>
      </c>
      <c r="K15" s="258" t="s">
        <v>138</v>
      </c>
      <c r="L15" s="257" t="s">
        <v>172</v>
      </c>
      <c r="M15" s="84">
        <v>65580.86</v>
      </c>
      <c r="N15" s="84">
        <v>65580.86</v>
      </c>
      <c r="O15" s="84"/>
      <c r="P15" s="84"/>
      <c r="Q15" s="84"/>
      <c r="R15" s="84"/>
    </row>
    <row r="16" ht="20.25" customHeight="1" spans="1:18">
      <c r="A16" s="247"/>
      <c r="B16" s="248"/>
      <c r="C16" s="247"/>
      <c r="D16" s="249"/>
      <c r="E16" s="249"/>
      <c r="F16" s="249"/>
      <c r="G16" s="249"/>
      <c r="H16" s="249"/>
      <c r="I16" s="249"/>
      <c r="J16" s="257" t="s">
        <v>147</v>
      </c>
      <c r="K16" s="258" t="s">
        <v>139</v>
      </c>
      <c r="L16" s="257" t="s">
        <v>173</v>
      </c>
      <c r="M16" s="84">
        <v>7368.35</v>
      </c>
      <c r="N16" s="84">
        <v>7368.35</v>
      </c>
      <c r="O16" s="84"/>
      <c r="P16" s="84"/>
      <c r="Q16" s="84"/>
      <c r="R16" s="84"/>
    </row>
    <row r="17" ht="20.25" customHeight="1" spans="1:18">
      <c r="A17" s="247"/>
      <c r="B17" s="248"/>
      <c r="C17" s="247"/>
      <c r="D17" s="249"/>
      <c r="E17" s="249"/>
      <c r="F17" s="249"/>
      <c r="G17" s="249"/>
      <c r="H17" s="249"/>
      <c r="I17" s="249"/>
      <c r="J17" s="257" t="s">
        <v>147</v>
      </c>
      <c r="K17" s="258" t="s">
        <v>140</v>
      </c>
      <c r="L17" s="257" t="s">
        <v>156</v>
      </c>
      <c r="M17" s="84">
        <v>202095.36</v>
      </c>
      <c r="N17" s="84">
        <v>202095.36</v>
      </c>
      <c r="O17" s="84"/>
      <c r="P17" s="84"/>
      <c r="Q17" s="84"/>
      <c r="R17" s="84"/>
    </row>
    <row r="18" ht="20.25" customHeight="1" spans="1:18">
      <c r="A18" s="247"/>
      <c r="B18" s="248"/>
      <c r="C18" s="247"/>
      <c r="D18" s="249"/>
      <c r="E18" s="249"/>
      <c r="F18" s="249"/>
      <c r="G18" s="249"/>
      <c r="H18" s="249"/>
      <c r="I18" s="249"/>
      <c r="J18" s="257" t="s">
        <v>174</v>
      </c>
      <c r="K18" s="258" t="s">
        <v>147</v>
      </c>
      <c r="L18" s="257" t="s">
        <v>175</v>
      </c>
      <c r="M18" s="84">
        <v>123838.32</v>
      </c>
      <c r="N18" s="84">
        <v>123838.32</v>
      </c>
      <c r="O18" s="84"/>
      <c r="P18" s="84"/>
      <c r="Q18" s="84"/>
      <c r="R18" s="84"/>
    </row>
    <row r="19" ht="20.25" customHeight="1" spans="1:18">
      <c r="A19" s="247"/>
      <c r="B19" s="248"/>
      <c r="C19" s="247"/>
      <c r="D19" s="249"/>
      <c r="E19" s="249"/>
      <c r="F19" s="249"/>
      <c r="G19" s="249"/>
      <c r="H19" s="249"/>
      <c r="I19" s="249"/>
      <c r="J19" s="257" t="s">
        <v>147</v>
      </c>
      <c r="K19" s="258" t="s">
        <v>153</v>
      </c>
      <c r="L19" s="257" t="s">
        <v>176</v>
      </c>
      <c r="M19" s="84">
        <v>10000</v>
      </c>
      <c r="N19" s="84">
        <v>10000</v>
      </c>
      <c r="O19" s="84"/>
      <c r="P19" s="84"/>
      <c r="Q19" s="84"/>
      <c r="R19" s="84"/>
    </row>
    <row r="20" ht="20.25" customHeight="1" spans="1:18">
      <c r="A20" s="247"/>
      <c r="B20" s="248"/>
      <c r="C20" s="247"/>
      <c r="D20" s="249"/>
      <c r="E20" s="249"/>
      <c r="F20" s="249"/>
      <c r="G20" s="249"/>
      <c r="H20" s="249"/>
      <c r="I20" s="249"/>
      <c r="J20" s="257" t="s">
        <v>147</v>
      </c>
      <c r="K20" s="258" t="s">
        <v>177</v>
      </c>
      <c r="L20" s="257" t="s">
        <v>178</v>
      </c>
      <c r="M20" s="84">
        <v>100</v>
      </c>
      <c r="N20" s="84">
        <v>100</v>
      </c>
      <c r="O20" s="84"/>
      <c r="P20" s="84"/>
      <c r="Q20" s="84"/>
      <c r="R20" s="84"/>
    </row>
    <row r="21" ht="20.25" customHeight="1" spans="1:18">
      <c r="A21" s="247"/>
      <c r="B21" s="248"/>
      <c r="C21" s="247"/>
      <c r="D21" s="249"/>
      <c r="E21" s="249"/>
      <c r="F21" s="249"/>
      <c r="G21" s="249"/>
      <c r="H21" s="249"/>
      <c r="I21" s="249"/>
      <c r="J21" s="257" t="s">
        <v>147</v>
      </c>
      <c r="K21" s="258" t="s">
        <v>179</v>
      </c>
      <c r="L21" s="257" t="s">
        <v>180</v>
      </c>
      <c r="M21" s="84">
        <v>500</v>
      </c>
      <c r="N21" s="84">
        <v>500</v>
      </c>
      <c r="O21" s="84"/>
      <c r="P21" s="84"/>
      <c r="Q21" s="84"/>
      <c r="R21" s="84"/>
    </row>
    <row r="22" ht="20.25" customHeight="1" spans="1:18">
      <c r="A22" s="247"/>
      <c r="B22" s="248"/>
      <c r="C22" s="247"/>
      <c r="D22" s="249"/>
      <c r="E22" s="249"/>
      <c r="F22" s="249"/>
      <c r="G22" s="249"/>
      <c r="H22" s="249"/>
      <c r="I22" s="249"/>
      <c r="J22" s="257" t="s">
        <v>147</v>
      </c>
      <c r="K22" s="258" t="s">
        <v>181</v>
      </c>
      <c r="L22" s="257" t="s">
        <v>182</v>
      </c>
      <c r="M22" s="84">
        <v>5500</v>
      </c>
      <c r="N22" s="84">
        <v>5500</v>
      </c>
      <c r="O22" s="84"/>
      <c r="P22" s="84"/>
      <c r="Q22" s="84"/>
      <c r="R22" s="84"/>
    </row>
    <row r="23" ht="20.25" customHeight="1" spans="1:18">
      <c r="A23" s="247"/>
      <c r="B23" s="248"/>
      <c r="C23" s="247"/>
      <c r="D23" s="249"/>
      <c r="E23" s="249"/>
      <c r="F23" s="249"/>
      <c r="G23" s="249"/>
      <c r="H23" s="249"/>
      <c r="I23" s="249"/>
      <c r="J23" s="257" t="s">
        <v>147</v>
      </c>
      <c r="K23" s="258" t="s">
        <v>160</v>
      </c>
      <c r="L23" s="257" t="s">
        <v>183</v>
      </c>
      <c r="M23" s="84">
        <v>4000</v>
      </c>
      <c r="N23" s="84">
        <v>4000</v>
      </c>
      <c r="O23" s="84"/>
      <c r="P23" s="84"/>
      <c r="Q23" s="84"/>
      <c r="R23" s="84"/>
    </row>
    <row r="24" ht="20.25" customHeight="1" spans="1:18">
      <c r="A24" s="247"/>
      <c r="B24" s="248"/>
      <c r="C24" s="247"/>
      <c r="D24" s="249"/>
      <c r="E24" s="249"/>
      <c r="F24" s="249"/>
      <c r="G24" s="249"/>
      <c r="H24" s="249"/>
      <c r="I24" s="249"/>
      <c r="J24" s="257" t="s">
        <v>147</v>
      </c>
      <c r="K24" s="258" t="s">
        <v>138</v>
      </c>
      <c r="L24" s="257" t="s">
        <v>184</v>
      </c>
      <c r="M24" s="84">
        <v>8000</v>
      </c>
      <c r="N24" s="84">
        <v>8000</v>
      </c>
      <c r="O24" s="84"/>
      <c r="P24" s="84"/>
      <c r="Q24" s="84"/>
      <c r="R24" s="84"/>
    </row>
    <row r="25" ht="20.25" customHeight="1" spans="1:18">
      <c r="A25" s="247"/>
      <c r="B25" s="248"/>
      <c r="C25" s="247"/>
      <c r="D25" s="249"/>
      <c r="E25" s="249"/>
      <c r="F25" s="249"/>
      <c r="G25" s="249"/>
      <c r="H25" s="249"/>
      <c r="I25" s="249"/>
      <c r="J25" s="257" t="s">
        <v>147</v>
      </c>
      <c r="K25" s="258" t="s">
        <v>140</v>
      </c>
      <c r="L25" s="257" t="s">
        <v>185</v>
      </c>
      <c r="M25" s="84">
        <v>16000</v>
      </c>
      <c r="N25" s="84">
        <v>16000</v>
      </c>
      <c r="O25" s="84"/>
      <c r="P25" s="84"/>
      <c r="Q25" s="84"/>
      <c r="R25" s="84"/>
    </row>
    <row r="26" ht="20.25" customHeight="1" spans="1:18">
      <c r="A26" s="247"/>
      <c r="B26" s="248"/>
      <c r="C26" s="247"/>
      <c r="D26" s="249"/>
      <c r="E26" s="249"/>
      <c r="F26" s="249"/>
      <c r="G26" s="249"/>
      <c r="H26" s="249"/>
      <c r="I26" s="249"/>
      <c r="J26" s="257" t="s">
        <v>147</v>
      </c>
      <c r="K26" s="258" t="s">
        <v>144</v>
      </c>
      <c r="L26" s="257" t="s">
        <v>186</v>
      </c>
      <c r="M26" s="84">
        <v>5000</v>
      </c>
      <c r="N26" s="84">
        <v>5000</v>
      </c>
      <c r="O26" s="84"/>
      <c r="P26" s="84"/>
      <c r="Q26" s="84"/>
      <c r="R26" s="84"/>
    </row>
    <row r="27" ht="20.25" customHeight="1" spans="1:18">
      <c r="A27" s="247"/>
      <c r="B27" s="248"/>
      <c r="C27" s="247"/>
      <c r="D27" s="249"/>
      <c r="E27" s="249"/>
      <c r="F27" s="249"/>
      <c r="G27" s="249"/>
      <c r="H27" s="249"/>
      <c r="I27" s="249"/>
      <c r="J27" s="257" t="s">
        <v>147</v>
      </c>
      <c r="K27" s="258" t="s">
        <v>145</v>
      </c>
      <c r="L27" s="257" t="s">
        <v>187</v>
      </c>
      <c r="M27" s="84">
        <v>2900</v>
      </c>
      <c r="N27" s="84">
        <v>2900</v>
      </c>
      <c r="O27" s="84"/>
      <c r="P27" s="84"/>
      <c r="Q27" s="84"/>
      <c r="R27" s="84"/>
    </row>
    <row r="28" ht="20.25" customHeight="1" spans="1:18">
      <c r="A28" s="247"/>
      <c r="B28" s="248"/>
      <c r="C28" s="247"/>
      <c r="D28" s="249"/>
      <c r="E28" s="249"/>
      <c r="F28" s="249"/>
      <c r="G28" s="249"/>
      <c r="H28" s="249"/>
      <c r="I28" s="249"/>
      <c r="J28" s="257" t="s">
        <v>147</v>
      </c>
      <c r="K28" s="258" t="s">
        <v>188</v>
      </c>
      <c r="L28" s="257" t="s">
        <v>189</v>
      </c>
      <c r="M28" s="84">
        <v>6000</v>
      </c>
      <c r="N28" s="84">
        <v>6000</v>
      </c>
      <c r="O28" s="84"/>
      <c r="P28" s="84"/>
      <c r="Q28" s="84"/>
      <c r="R28" s="84"/>
    </row>
    <row r="29" ht="20.25" customHeight="1" spans="1:18">
      <c r="A29" s="247"/>
      <c r="B29" s="248"/>
      <c r="C29" s="247"/>
      <c r="D29" s="249"/>
      <c r="E29" s="249"/>
      <c r="F29" s="249"/>
      <c r="G29" s="249"/>
      <c r="H29" s="249"/>
      <c r="I29" s="249"/>
      <c r="J29" s="257" t="s">
        <v>147</v>
      </c>
      <c r="K29" s="258" t="s">
        <v>190</v>
      </c>
      <c r="L29" s="257" t="s">
        <v>191</v>
      </c>
      <c r="M29" s="84">
        <v>29483.52</v>
      </c>
      <c r="N29" s="84">
        <v>29483.52</v>
      </c>
      <c r="O29" s="84"/>
      <c r="P29" s="84"/>
      <c r="Q29" s="84"/>
      <c r="R29" s="84"/>
    </row>
    <row r="30" ht="20.25" customHeight="1" spans="1:18">
      <c r="A30" s="247"/>
      <c r="B30" s="248"/>
      <c r="C30" s="247"/>
      <c r="D30" s="249"/>
      <c r="E30" s="249"/>
      <c r="F30" s="249"/>
      <c r="G30" s="249"/>
      <c r="H30" s="249"/>
      <c r="I30" s="249"/>
      <c r="J30" s="257" t="s">
        <v>147</v>
      </c>
      <c r="K30" s="258" t="s">
        <v>192</v>
      </c>
      <c r="L30" s="257" t="s">
        <v>193</v>
      </c>
      <c r="M30" s="84">
        <v>16054.8</v>
      </c>
      <c r="N30" s="84">
        <v>16054.8</v>
      </c>
      <c r="O30" s="84"/>
      <c r="P30" s="84"/>
      <c r="Q30" s="84"/>
      <c r="R30" s="84"/>
    </row>
    <row r="31" ht="20.25" customHeight="1" spans="1:18">
      <c r="A31" s="247"/>
      <c r="B31" s="248"/>
      <c r="C31" s="247"/>
      <c r="D31" s="249"/>
      <c r="E31" s="249"/>
      <c r="F31" s="249"/>
      <c r="G31" s="249"/>
      <c r="H31" s="249"/>
      <c r="I31" s="249"/>
      <c r="J31" s="257" t="s">
        <v>147</v>
      </c>
      <c r="K31" s="258" t="s">
        <v>194</v>
      </c>
      <c r="L31" s="257" t="s">
        <v>195</v>
      </c>
      <c r="M31" s="84">
        <v>15000</v>
      </c>
      <c r="N31" s="84">
        <v>15000</v>
      </c>
      <c r="O31" s="84"/>
      <c r="P31" s="84"/>
      <c r="Q31" s="84"/>
      <c r="R31" s="84"/>
    </row>
    <row r="32" ht="20.25" customHeight="1" spans="1:18">
      <c r="A32" s="247"/>
      <c r="B32" s="248"/>
      <c r="C32" s="247"/>
      <c r="D32" s="249"/>
      <c r="E32" s="249"/>
      <c r="F32" s="249"/>
      <c r="G32" s="249"/>
      <c r="H32" s="249"/>
      <c r="I32" s="249"/>
      <c r="J32" s="257" t="s">
        <v>147</v>
      </c>
      <c r="K32" s="258" t="s">
        <v>196</v>
      </c>
      <c r="L32" s="257" t="s">
        <v>197</v>
      </c>
      <c r="M32" s="84">
        <v>5300</v>
      </c>
      <c r="N32" s="84">
        <v>5300</v>
      </c>
      <c r="O32" s="84"/>
      <c r="P32" s="84"/>
      <c r="Q32" s="84"/>
      <c r="R32" s="84"/>
    </row>
    <row r="33" ht="20.25" customHeight="1" spans="1:18">
      <c r="A33" s="247"/>
      <c r="B33" s="248"/>
      <c r="C33" s="247"/>
      <c r="D33" s="249"/>
      <c r="E33" s="249"/>
      <c r="F33" s="249"/>
      <c r="G33" s="249"/>
      <c r="H33" s="249"/>
      <c r="I33" s="249"/>
      <c r="J33" s="257" t="s">
        <v>198</v>
      </c>
      <c r="K33" s="258" t="s">
        <v>147</v>
      </c>
      <c r="L33" s="257" t="s">
        <v>199</v>
      </c>
      <c r="M33" s="84">
        <v>6000</v>
      </c>
      <c r="N33" s="84">
        <v>6000</v>
      </c>
      <c r="O33" s="84"/>
      <c r="P33" s="84"/>
      <c r="Q33" s="84"/>
      <c r="R33" s="84"/>
    </row>
    <row r="34" ht="20.25" customHeight="1" spans="1:18">
      <c r="A34" s="247"/>
      <c r="B34" s="248"/>
      <c r="C34" s="247"/>
      <c r="D34" s="249"/>
      <c r="E34" s="249"/>
      <c r="F34" s="249"/>
      <c r="G34" s="249"/>
      <c r="H34" s="249"/>
      <c r="I34" s="249"/>
      <c r="J34" s="257" t="s">
        <v>147</v>
      </c>
      <c r="K34" s="258" t="s">
        <v>151</v>
      </c>
      <c r="L34" s="257" t="s">
        <v>200</v>
      </c>
      <c r="M34" s="84">
        <v>6000</v>
      </c>
      <c r="N34" s="84">
        <v>6000</v>
      </c>
      <c r="O34" s="84"/>
      <c r="P34" s="84"/>
      <c r="Q34" s="84"/>
      <c r="R34" s="84"/>
    </row>
    <row r="35" ht="20.25" customHeight="1" spans="1:18">
      <c r="A35" s="250" t="s">
        <v>30</v>
      </c>
      <c r="B35" s="251"/>
      <c r="C35" s="252"/>
      <c r="D35" s="253">
        <v>2574921.61</v>
      </c>
      <c r="E35" s="253">
        <v>2574921.61</v>
      </c>
      <c r="F35" s="253"/>
      <c r="G35" s="253"/>
      <c r="H35" s="253"/>
      <c r="I35" s="253"/>
      <c r="J35" s="250" t="s">
        <v>30</v>
      </c>
      <c r="K35" s="251"/>
      <c r="L35" s="252"/>
      <c r="M35" s="88">
        <v>2574921.61</v>
      </c>
      <c r="N35" s="88">
        <v>2574921.61</v>
      </c>
      <c r="O35" s="88"/>
      <c r="P35" s="88"/>
      <c r="Q35" s="88"/>
      <c r="R35" s="88"/>
    </row>
  </sheetData>
  <mergeCells count="12">
    <mergeCell ref="A2:R2"/>
    <mergeCell ref="A3:Q3"/>
    <mergeCell ref="A4:I4"/>
    <mergeCell ref="J4:R4"/>
    <mergeCell ref="A5:C5"/>
    <mergeCell ref="D5:F5"/>
    <mergeCell ref="G5:I5"/>
    <mergeCell ref="J5:L5"/>
    <mergeCell ref="M5:O5"/>
    <mergeCell ref="P5:R5"/>
    <mergeCell ref="A35:C35"/>
    <mergeCell ref="J35:L35"/>
  </mergeCells>
  <pageMargins left="0.354166666666667" right="0.104166666666667" top="0.260416666666667" bottom="0.260416666666667" header="0" footer="0"/>
  <pageSetup paperSize="9" scale="63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I23"/>
  <sheetViews>
    <sheetView workbookViewId="0">
      <selection activeCell="A6" sqref="A6"/>
    </sheetView>
  </sheetViews>
  <sheetFormatPr defaultColWidth="10.6666666666667" defaultRowHeight="14.25" customHeight="1"/>
  <cols>
    <col min="1" max="1" width="19.8333333333333" style="184" customWidth="1"/>
    <col min="2" max="2" width="51.3333333333333" style="184" customWidth="1"/>
    <col min="3" max="3" width="28.3333333333333" style="1" customWidth="1"/>
    <col min="4" max="4" width="19.3333333333333" style="1" customWidth="1"/>
    <col min="5" max="5" width="28.3333333333333" style="1" customWidth="1"/>
    <col min="6" max="7" width="23.3333333333333" style="1" customWidth="1"/>
    <col min="8" max="8" width="28.3333333333333" style="1" customWidth="1"/>
    <col min="9" max="9" width="20" style="1" customWidth="1"/>
    <col min="10" max="16384" width="10.6666666666667" style="1" customWidth="1"/>
  </cols>
  <sheetData>
    <row r="1" customHeight="1" spans="4:9">
      <c r="D1" s="227"/>
      <c r="F1" s="104"/>
      <c r="G1" s="104"/>
      <c r="H1" s="104"/>
      <c r="I1" s="69" t="s">
        <v>201</v>
      </c>
    </row>
    <row r="2" ht="39" customHeight="1" spans="1:9">
      <c r="A2" s="228" t="s">
        <v>202</v>
      </c>
      <c r="B2" s="228"/>
      <c r="C2" s="228"/>
      <c r="D2" s="228"/>
      <c r="E2" s="228"/>
      <c r="F2" s="228"/>
      <c r="G2" s="228"/>
      <c r="H2" s="228"/>
      <c r="I2" s="228"/>
    </row>
    <row r="3" ht="18" customHeight="1" spans="1:9">
      <c r="A3" s="6" t="s">
        <v>2</v>
      </c>
      <c r="F3" s="187"/>
      <c r="G3" s="187"/>
      <c r="H3" s="187"/>
      <c r="I3" s="224" t="s">
        <v>3</v>
      </c>
    </row>
    <row r="4" ht="20.25" customHeight="1" spans="1:9">
      <c r="A4" s="229" t="s">
        <v>203</v>
      </c>
      <c r="B4" s="230"/>
      <c r="C4" s="213" t="s">
        <v>34</v>
      </c>
      <c r="D4" s="211" t="s">
        <v>63</v>
      </c>
      <c r="E4" s="13"/>
      <c r="F4" s="13"/>
      <c r="G4" s="13"/>
      <c r="H4" s="14"/>
      <c r="I4" s="235" t="s">
        <v>64</v>
      </c>
    </row>
    <row r="5" ht="20.25" customHeight="1" spans="1:9">
      <c r="A5" s="193" t="s">
        <v>55</v>
      </c>
      <c r="B5" s="193" t="s">
        <v>56</v>
      </c>
      <c r="C5" s="20"/>
      <c r="D5" s="46" t="s">
        <v>36</v>
      </c>
      <c r="E5" s="85" t="s">
        <v>150</v>
      </c>
      <c r="F5" s="85" t="s">
        <v>175</v>
      </c>
      <c r="G5" s="85" t="s">
        <v>204</v>
      </c>
      <c r="H5" s="85" t="s">
        <v>199</v>
      </c>
      <c r="I5" s="236"/>
    </row>
    <row r="6" ht="13.5" customHeight="1" spans="1:9">
      <c r="A6" s="193" t="s">
        <v>128</v>
      </c>
      <c r="B6" s="193" t="s">
        <v>129</v>
      </c>
      <c r="C6" s="193" t="s">
        <v>130</v>
      </c>
      <c r="D6" s="193" t="s">
        <v>131</v>
      </c>
      <c r="E6" s="193" t="s">
        <v>132</v>
      </c>
      <c r="F6" s="193" t="s">
        <v>133</v>
      </c>
      <c r="G6" s="193" t="s">
        <v>134</v>
      </c>
      <c r="H6" s="193" t="s">
        <v>135</v>
      </c>
      <c r="I6" s="193" t="s">
        <v>136</v>
      </c>
    </row>
    <row r="7" ht="18" customHeight="1" spans="1:9">
      <c r="A7" s="29" t="s">
        <v>65</v>
      </c>
      <c r="B7" s="29" t="s">
        <v>66</v>
      </c>
      <c r="C7" s="231">
        <v>354102.24</v>
      </c>
      <c r="D7" s="231">
        <v>354102.24</v>
      </c>
      <c r="E7" s="84">
        <v>353802.24</v>
      </c>
      <c r="F7" s="84">
        <v>300</v>
      </c>
      <c r="G7" s="84"/>
      <c r="H7" s="84"/>
      <c r="I7" s="84"/>
    </row>
    <row r="8" ht="18" customHeight="1" spans="1:9">
      <c r="A8" s="29" t="s">
        <v>67</v>
      </c>
      <c r="B8" s="29" t="s">
        <v>68</v>
      </c>
      <c r="C8" s="231">
        <v>354102.24</v>
      </c>
      <c r="D8" s="231">
        <v>354102.24</v>
      </c>
      <c r="E8" s="84">
        <v>353802.24</v>
      </c>
      <c r="F8" s="84">
        <v>300</v>
      </c>
      <c r="G8" s="84"/>
      <c r="H8" s="84"/>
      <c r="I8" s="84"/>
    </row>
    <row r="9" ht="18" customHeight="1" spans="1:9">
      <c r="A9" s="29" t="s">
        <v>69</v>
      </c>
      <c r="B9" s="29" t="s">
        <v>70</v>
      </c>
      <c r="C9" s="231">
        <v>300</v>
      </c>
      <c r="D9" s="231">
        <v>300</v>
      </c>
      <c r="E9" s="84"/>
      <c r="F9" s="84">
        <v>300</v>
      </c>
      <c r="G9" s="84"/>
      <c r="H9" s="84"/>
      <c r="I9" s="84"/>
    </row>
    <row r="10" ht="18" customHeight="1" spans="1:9">
      <c r="A10" s="29" t="s">
        <v>71</v>
      </c>
      <c r="B10" s="29" t="s">
        <v>72</v>
      </c>
      <c r="C10" s="231">
        <v>235868.16</v>
      </c>
      <c r="D10" s="231">
        <v>235868.16</v>
      </c>
      <c r="E10" s="84">
        <v>235868.16</v>
      </c>
      <c r="F10" s="84"/>
      <c r="G10" s="84"/>
      <c r="H10" s="84"/>
      <c r="I10" s="84"/>
    </row>
    <row r="11" ht="18" customHeight="1" spans="1:9">
      <c r="A11" s="29" t="s">
        <v>73</v>
      </c>
      <c r="B11" s="29" t="s">
        <v>74</v>
      </c>
      <c r="C11" s="231">
        <v>117934.08</v>
      </c>
      <c r="D11" s="231">
        <v>117934.08</v>
      </c>
      <c r="E11" s="84">
        <v>117934.08</v>
      </c>
      <c r="F11" s="84"/>
      <c r="G11" s="84"/>
      <c r="H11" s="84"/>
      <c r="I11" s="84"/>
    </row>
    <row r="12" ht="18" customHeight="1" spans="1:9">
      <c r="A12" s="29" t="s">
        <v>75</v>
      </c>
      <c r="B12" s="29" t="s">
        <v>76</v>
      </c>
      <c r="C12" s="231">
        <v>205057.69</v>
      </c>
      <c r="D12" s="231">
        <v>205057.69</v>
      </c>
      <c r="E12" s="84">
        <v>205057.69</v>
      </c>
      <c r="F12" s="84"/>
      <c r="G12" s="84"/>
      <c r="H12" s="84"/>
      <c r="I12" s="84"/>
    </row>
    <row r="13" ht="18" customHeight="1" spans="1:9">
      <c r="A13" s="29" t="s">
        <v>77</v>
      </c>
      <c r="B13" s="29" t="s">
        <v>78</v>
      </c>
      <c r="C13" s="231">
        <v>205057.69</v>
      </c>
      <c r="D13" s="231">
        <v>205057.69</v>
      </c>
      <c r="E13" s="84">
        <v>205057.69</v>
      </c>
      <c r="F13" s="84"/>
      <c r="G13" s="84"/>
      <c r="H13" s="84"/>
      <c r="I13" s="84"/>
    </row>
    <row r="14" ht="18" customHeight="1" spans="1:9">
      <c r="A14" s="29" t="s">
        <v>81</v>
      </c>
      <c r="B14" s="29" t="s">
        <v>82</v>
      </c>
      <c r="C14" s="231">
        <v>132108.48</v>
      </c>
      <c r="D14" s="231">
        <v>132108.48</v>
      </c>
      <c r="E14" s="84">
        <v>132108.48</v>
      </c>
      <c r="F14" s="84"/>
      <c r="G14" s="84"/>
      <c r="H14" s="84"/>
      <c r="I14" s="84"/>
    </row>
    <row r="15" ht="18" customHeight="1" spans="1:9">
      <c r="A15" s="29" t="s">
        <v>83</v>
      </c>
      <c r="B15" s="29" t="s">
        <v>84</v>
      </c>
      <c r="C15" s="231">
        <v>65580.86</v>
      </c>
      <c r="D15" s="231">
        <v>65580.86</v>
      </c>
      <c r="E15" s="84">
        <v>65580.86</v>
      </c>
      <c r="F15" s="84"/>
      <c r="G15" s="84"/>
      <c r="H15" s="84"/>
      <c r="I15" s="84"/>
    </row>
    <row r="16" ht="18" customHeight="1" spans="1:9">
      <c r="A16" s="29" t="s">
        <v>85</v>
      </c>
      <c r="B16" s="29" t="s">
        <v>86</v>
      </c>
      <c r="C16" s="231">
        <v>7368.35</v>
      </c>
      <c r="D16" s="231">
        <v>7368.35</v>
      </c>
      <c r="E16" s="84">
        <v>7368.35</v>
      </c>
      <c r="F16" s="84"/>
      <c r="G16" s="84"/>
      <c r="H16" s="84"/>
      <c r="I16" s="84"/>
    </row>
    <row r="17" ht="18" customHeight="1" spans="1:9">
      <c r="A17" s="29" t="s">
        <v>87</v>
      </c>
      <c r="B17" s="29" t="s">
        <v>88</v>
      </c>
      <c r="C17" s="231">
        <v>1813666.32</v>
      </c>
      <c r="D17" s="231">
        <v>1813666.32</v>
      </c>
      <c r="E17" s="84">
        <v>1684128</v>
      </c>
      <c r="F17" s="84">
        <v>123538.32</v>
      </c>
      <c r="G17" s="84"/>
      <c r="H17" s="84">
        <v>6000</v>
      </c>
      <c r="I17" s="84"/>
    </row>
    <row r="18" ht="18" customHeight="1" spans="1:9">
      <c r="A18" s="29" t="s">
        <v>89</v>
      </c>
      <c r="B18" s="29" t="s">
        <v>90</v>
      </c>
      <c r="C18" s="231">
        <v>1813666.32</v>
      </c>
      <c r="D18" s="231">
        <v>1813666.32</v>
      </c>
      <c r="E18" s="84">
        <v>1684128</v>
      </c>
      <c r="F18" s="84">
        <v>123538.32</v>
      </c>
      <c r="G18" s="84"/>
      <c r="H18" s="84">
        <v>6000</v>
      </c>
      <c r="I18" s="84"/>
    </row>
    <row r="19" ht="18" customHeight="1" spans="1:9">
      <c r="A19" s="29" t="s">
        <v>91</v>
      </c>
      <c r="B19" s="29" t="s">
        <v>92</v>
      </c>
      <c r="C19" s="231">
        <v>1813666.32</v>
      </c>
      <c r="D19" s="231">
        <v>1813666.32</v>
      </c>
      <c r="E19" s="84">
        <v>1684128</v>
      </c>
      <c r="F19" s="84">
        <v>123538.32</v>
      </c>
      <c r="G19" s="84"/>
      <c r="H19" s="84">
        <v>6000</v>
      </c>
      <c r="I19" s="84"/>
    </row>
    <row r="20" ht="18" customHeight="1" spans="1:9">
      <c r="A20" s="29" t="s">
        <v>95</v>
      </c>
      <c r="B20" s="29" t="s">
        <v>96</v>
      </c>
      <c r="C20" s="231">
        <v>202095.36</v>
      </c>
      <c r="D20" s="231">
        <v>202095.36</v>
      </c>
      <c r="E20" s="84">
        <v>202095.36</v>
      </c>
      <c r="F20" s="84"/>
      <c r="G20" s="84"/>
      <c r="H20" s="84"/>
      <c r="I20" s="84"/>
    </row>
    <row r="21" ht="18" customHeight="1" spans="1:9">
      <c r="A21" s="29" t="s">
        <v>97</v>
      </c>
      <c r="B21" s="29" t="s">
        <v>98</v>
      </c>
      <c r="C21" s="231">
        <v>202095.36</v>
      </c>
      <c r="D21" s="231">
        <v>202095.36</v>
      </c>
      <c r="E21" s="84">
        <v>202095.36</v>
      </c>
      <c r="F21" s="84"/>
      <c r="G21" s="84"/>
      <c r="H21" s="84"/>
      <c r="I21" s="84"/>
    </row>
    <row r="22" ht="18" customHeight="1" spans="1:9">
      <c r="A22" s="29" t="s">
        <v>99</v>
      </c>
      <c r="B22" s="29" t="s">
        <v>100</v>
      </c>
      <c r="C22" s="231">
        <v>202095.36</v>
      </c>
      <c r="D22" s="231">
        <v>202095.36</v>
      </c>
      <c r="E22" s="84">
        <v>202095.36</v>
      </c>
      <c r="F22" s="84"/>
      <c r="G22" s="84"/>
      <c r="H22" s="84"/>
      <c r="I22" s="84"/>
    </row>
    <row r="23" ht="18" customHeight="1" spans="1:9">
      <c r="A23" s="232" t="s">
        <v>101</v>
      </c>
      <c r="B23" s="233" t="s">
        <v>101</v>
      </c>
      <c r="C23" s="234">
        <v>2574921.61</v>
      </c>
      <c r="D23" s="231">
        <v>2574921.61</v>
      </c>
      <c r="E23" s="84">
        <v>2445083.29</v>
      </c>
      <c r="F23" s="84">
        <v>123838.32</v>
      </c>
      <c r="G23" s="84"/>
      <c r="H23" s="84">
        <v>6000</v>
      </c>
      <c r="I23" s="88"/>
    </row>
  </sheetData>
  <mergeCells count="7">
    <mergeCell ref="A2:I2"/>
    <mergeCell ref="A3:E3"/>
    <mergeCell ref="A4:B4"/>
    <mergeCell ref="D4:H4"/>
    <mergeCell ref="A23:B23"/>
    <mergeCell ref="C4:C5"/>
    <mergeCell ref="I4:I5"/>
  </mergeCells>
  <printOptions horizontalCentered="1"/>
  <pageMargins left="0.385416666666667" right="0.385416666666667" top="0.582638888888889" bottom="0.582638888888889" header="0.5" footer="0.5"/>
  <pageSetup paperSize="9" scale="71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A38"/>
  <sheetViews>
    <sheetView topLeftCell="D22" workbookViewId="0">
      <selection activeCell="O17" sqref="O17"/>
    </sheetView>
  </sheetViews>
  <sheetFormatPr defaultColWidth="10.6666666666667" defaultRowHeight="14.25" customHeight="1"/>
  <cols>
    <col min="1" max="1" width="38.3333333333333" style="1" customWidth="1"/>
    <col min="2" max="2" width="24.1666666666667" style="1" customWidth="1"/>
    <col min="3" max="3" width="36.5" style="1" customWidth="1"/>
    <col min="4" max="4" width="11.8333333333333" style="1" customWidth="1"/>
    <col min="5" max="5" width="20.5" style="1" customWidth="1"/>
    <col min="6" max="6" width="12" style="1" customWidth="1"/>
    <col min="7" max="7" width="26.8333333333333" style="1" customWidth="1"/>
    <col min="8" max="8" width="15.6666666666667" style="1" customWidth="1"/>
    <col min="9" max="9" width="15.1666666666667" style="1" customWidth="1"/>
    <col min="10" max="10" width="18" style="1" customWidth="1"/>
    <col min="11" max="27" width="8.83333333333333" style="1" customWidth="1"/>
    <col min="28" max="16384" width="10.6666666666667" style="1" customWidth="1"/>
  </cols>
  <sheetData>
    <row r="1" ht="13.5" customHeight="1" spans="2:27">
      <c r="B1" s="207"/>
      <c r="D1" s="208"/>
      <c r="E1" s="208"/>
      <c r="F1" s="208"/>
      <c r="G1" s="208"/>
      <c r="H1" s="103"/>
      <c r="I1" s="103"/>
      <c r="J1" s="3"/>
      <c r="K1" s="103"/>
      <c r="L1" s="103"/>
      <c r="M1" s="103"/>
      <c r="N1" s="3"/>
      <c r="O1" s="3"/>
      <c r="P1" s="3"/>
      <c r="Q1" s="3"/>
      <c r="R1" s="3"/>
      <c r="S1" s="3"/>
      <c r="T1" s="103"/>
      <c r="X1" s="207"/>
      <c r="Z1" s="69"/>
      <c r="AA1" s="4" t="s">
        <v>205</v>
      </c>
    </row>
    <row r="2" ht="27.75" customHeight="1" spans="1:27">
      <c r="A2" s="209" t="s">
        <v>206</v>
      </c>
      <c r="B2" s="105"/>
      <c r="C2" s="105"/>
      <c r="D2" s="105"/>
      <c r="E2" s="105"/>
      <c r="F2" s="105"/>
      <c r="G2" s="105"/>
      <c r="H2" s="105"/>
      <c r="I2" s="105"/>
      <c r="J2" s="5"/>
      <c r="K2" s="105"/>
      <c r="L2" s="105"/>
      <c r="M2" s="105"/>
      <c r="N2" s="5"/>
      <c r="O2" s="5"/>
      <c r="P2" s="5"/>
      <c r="Q2" s="5"/>
      <c r="R2" s="5"/>
      <c r="S2" s="5"/>
      <c r="T2" s="105"/>
      <c r="U2" s="105"/>
      <c r="V2" s="105"/>
      <c r="W2" s="105"/>
      <c r="X2" s="105"/>
      <c r="Y2" s="105"/>
      <c r="Z2" s="5"/>
      <c r="AA2" s="105"/>
    </row>
    <row r="3" ht="18.75" customHeight="1" spans="1:27">
      <c r="A3" s="6" t="s">
        <v>2</v>
      </c>
      <c r="B3" s="210"/>
      <c r="C3" s="210"/>
      <c r="D3" s="210"/>
      <c r="E3" s="210"/>
      <c r="F3" s="210"/>
      <c r="G3" s="210"/>
      <c r="H3" s="107"/>
      <c r="I3" s="107"/>
      <c r="J3" s="8"/>
      <c r="K3" s="107"/>
      <c r="L3" s="107"/>
      <c r="M3" s="107"/>
      <c r="N3" s="8"/>
      <c r="O3" s="8"/>
      <c r="P3" s="8"/>
      <c r="Q3" s="8"/>
      <c r="R3" s="8"/>
      <c r="S3" s="8"/>
      <c r="T3" s="107"/>
      <c r="X3" s="207"/>
      <c r="Z3" s="224"/>
      <c r="AA3" s="9" t="s">
        <v>207</v>
      </c>
    </row>
    <row r="4" ht="18" customHeight="1" spans="1:27">
      <c r="A4" s="10" t="s">
        <v>208</v>
      </c>
      <c r="B4" s="10" t="s">
        <v>209</v>
      </c>
      <c r="C4" s="10" t="s">
        <v>210</v>
      </c>
      <c r="D4" s="10" t="s">
        <v>211</v>
      </c>
      <c r="E4" s="10" t="s">
        <v>212</v>
      </c>
      <c r="F4" s="10" t="s">
        <v>213</v>
      </c>
      <c r="G4" s="10" t="s">
        <v>214</v>
      </c>
      <c r="H4" s="211" t="s">
        <v>215</v>
      </c>
      <c r="I4" s="221" t="s">
        <v>215</v>
      </c>
      <c r="J4" s="13"/>
      <c r="K4" s="221"/>
      <c r="L4" s="221"/>
      <c r="M4" s="221"/>
      <c r="N4" s="13"/>
      <c r="O4" s="13"/>
      <c r="P4" s="13"/>
      <c r="Q4" s="13"/>
      <c r="R4" s="13"/>
      <c r="S4" s="13"/>
      <c r="T4" s="223" t="s">
        <v>40</v>
      </c>
      <c r="U4" s="221" t="s">
        <v>41</v>
      </c>
      <c r="V4" s="221"/>
      <c r="W4" s="221"/>
      <c r="X4" s="221"/>
      <c r="Y4" s="221"/>
      <c r="Z4" s="13"/>
      <c r="AA4" s="225"/>
    </row>
    <row r="5" ht="18" customHeight="1" spans="1:27">
      <c r="A5" s="15"/>
      <c r="B5" s="212"/>
      <c r="C5" s="15"/>
      <c r="D5" s="15"/>
      <c r="E5" s="15"/>
      <c r="F5" s="15"/>
      <c r="G5" s="15"/>
      <c r="H5" s="213" t="s">
        <v>216</v>
      </c>
      <c r="I5" s="211" t="s">
        <v>217</v>
      </c>
      <c r="J5" s="13"/>
      <c r="K5" s="221"/>
      <c r="L5" s="221"/>
      <c r="M5" s="221"/>
      <c r="N5" s="13"/>
      <c r="O5" s="13"/>
      <c r="P5" s="14"/>
      <c r="Q5" s="12" t="s">
        <v>218</v>
      </c>
      <c r="R5" s="13"/>
      <c r="S5" s="14"/>
      <c r="T5" s="10" t="s">
        <v>40</v>
      </c>
      <c r="U5" s="211" t="s">
        <v>41</v>
      </c>
      <c r="V5" s="223" t="s">
        <v>42</v>
      </c>
      <c r="W5" s="221" t="s">
        <v>41</v>
      </c>
      <c r="X5" s="223" t="s">
        <v>44</v>
      </c>
      <c r="Y5" s="223" t="s">
        <v>45</v>
      </c>
      <c r="Z5" s="13"/>
      <c r="AA5" s="226" t="s">
        <v>46</v>
      </c>
    </row>
    <row r="6" ht="18.75" customHeight="1" spans="1:27">
      <c r="A6" s="28"/>
      <c r="B6" s="28"/>
      <c r="C6" s="28"/>
      <c r="D6" s="28"/>
      <c r="E6" s="28"/>
      <c r="F6" s="28"/>
      <c r="G6" s="28"/>
      <c r="H6" s="28"/>
      <c r="I6" s="222" t="s">
        <v>47</v>
      </c>
      <c r="J6" s="223" t="s">
        <v>219</v>
      </c>
      <c r="K6" s="223" t="s">
        <v>220</v>
      </c>
      <c r="L6" s="223" t="s">
        <v>221</v>
      </c>
      <c r="M6" s="223" t="s">
        <v>222</v>
      </c>
      <c r="N6" s="14"/>
      <c r="O6" s="11" t="s">
        <v>48</v>
      </c>
      <c r="P6" s="11" t="s">
        <v>49</v>
      </c>
      <c r="Q6" s="10" t="s">
        <v>47</v>
      </c>
      <c r="R6" s="10" t="s">
        <v>48</v>
      </c>
      <c r="S6" s="10" t="s">
        <v>49</v>
      </c>
      <c r="T6" s="28"/>
      <c r="U6" s="10" t="s">
        <v>36</v>
      </c>
      <c r="V6" s="10" t="s">
        <v>42</v>
      </c>
      <c r="W6" s="10" t="s">
        <v>223</v>
      </c>
      <c r="X6" s="10" t="s">
        <v>44</v>
      </c>
      <c r="Y6" s="10" t="s">
        <v>45</v>
      </c>
      <c r="Z6" s="11" t="s">
        <v>224</v>
      </c>
      <c r="AA6" s="10" t="s">
        <v>46</v>
      </c>
    </row>
    <row r="7" ht="87" customHeight="1" spans="1:27">
      <c r="A7" s="214"/>
      <c r="B7" s="214"/>
      <c r="C7" s="214"/>
      <c r="D7" s="214"/>
      <c r="E7" s="214"/>
      <c r="F7" s="214"/>
      <c r="G7" s="214"/>
      <c r="H7" s="214"/>
      <c r="I7" s="85" t="s">
        <v>36</v>
      </c>
      <c r="J7" s="85" t="s">
        <v>225</v>
      </c>
      <c r="K7" s="85" t="s">
        <v>220</v>
      </c>
      <c r="L7" s="85" t="s">
        <v>221</v>
      </c>
      <c r="M7" s="85" t="s">
        <v>222</v>
      </c>
      <c r="N7" s="82" t="s">
        <v>226</v>
      </c>
      <c r="O7" s="44"/>
      <c r="P7" s="44"/>
      <c r="Q7" s="18" t="s">
        <v>227</v>
      </c>
      <c r="R7" s="18" t="s">
        <v>228</v>
      </c>
      <c r="S7" s="18" t="s">
        <v>229</v>
      </c>
      <c r="T7" s="18" t="s">
        <v>40</v>
      </c>
      <c r="U7" s="18" t="s">
        <v>36</v>
      </c>
      <c r="V7" s="18" t="s">
        <v>42</v>
      </c>
      <c r="W7" s="18" t="s">
        <v>223</v>
      </c>
      <c r="X7" s="18" t="s">
        <v>44</v>
      </c>
      <c r="Y7" s="18" t="s">
        <v>45</v>
      </c>
      <c r="Z7" s="20"/>
      <c r="AA7" s="18" t="s">
        <v>46</v>
      </c>
    </row>
    <row r="8" customHeight="1" spans="1:27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  <c r="M8" s="35">
        <v>13</v>
      </c>
      <c r="N8" s="35">
        <v>14</v>
      </c>
      <c r="O8" s="35">
        <v>15</v>
      </c>
      <c r="P8" s="35">
        <v>16</v>
      </c>
      <c r="Q8" s="35">
        <v>17</v>
      </c>
      <c r="R8" s="35">
        <v>18</v>
      </c>
      <c r="S8" s="35">
        <v>19</v>
      </c>
      <c r="T8" s="35">
        <v>20</v>
      </c>
      <c r="U8" s="35">
        <v>21</v>
      </c>
      <c r="V8" s="35">
        <v>22</v>
      </c>
      <c r="W8" s="35">
        <v>23</v>
      </c>
      <c r="X8" s="35">
        <v>24</v>
      </c>
      <c r="Y8" s="35">
        <v>25</v>
      </c>
      <c r="Z8" s="35">
        <v>26</v>
      </c>
      <c r="AA8" s="35">
        <v>27</v>
      </c>
    </row>
    <row r="9" ht="21.75" customHeight="1" spans="1:27">
      <c r="A9" s="22" t="s">
        <v>52</v>
      </c>
      <c r="B9" s="22" t="s">
        <v>230</v>
      </c>
      <c r="C9" s="22" t="s">
        <v>231</v>
      </c>
      <c r="D9" s="22" t="s">
        <v>91</v>
      </c>
      <c r="E9" s="22" t="s">
        <v>232</v>
      </c>
      <c r="F9" s="22" t="s">
        <v>233</v>
      </c>
      <c r="G9" s="22" t="s">
        <v>234</v>
      </c>
      <c r="H9" s="88">
        <v>642192</v>
      </c>
      <c r="I9" s="88">
        <v>642192</v>
      </c>
      <c r="J9" s="88">
        <v>642192</v>
      </c>
      <c r="K9" s="88"/>
      <c r="L9" s="88"/>
      <c r="M9" s="88"/>
      <c r="N9" s="84"/>
      <c r="O9" s="84"/>
      <c r="P9" s="84"/>
      <c r="Q9" s="88"/>
      <c r="R9" s="88"/>
      <c r="S9" s="88"/>
      <c r="T9" s="88"/>
      <c r="U9" s="88"/>
      <c r="V9" s="88"/>
      <c r="W9" s="88"/>
      <c r="X9" s="88"/>
      <c r="Y9" s="88"/>
      <c r="Z9" s="84"/>
      <c r="AA9" s="88"/>
    </row>
    <row r="10" ht="21.75" customHeight="1" spans="1:27">
      <c r="A10" s="22" t="s">
        <v>52</v>
      </c>
      <c r="B10" s="22" t="s">
        <v>230</v>
      </c>
      <c r="C10" s="22" t="s">
        <v>231</v>
      </c>
      <c r="D10" s="22" t="s">
        <v>91</v>
      </c>
      <c r="E10" s="22" t="s">
        <v>232</v>
      </c>
      <c r="F10" s="22" t="s">
        <v>235</v>
      </c>
      <c r="G10" s="22" t="s">
        <v>236</v>
      </c>
      <c r="H10" s="88">
        <v>97512</v>
      </c>
      <c r="I10" s="88">
        <v>97512</v>
      </c>
      <c r="J10" s="88">
        <v>97512</v>
      </c>
      <c r="K10" s="88"/>
      <c r="L10" s="88"/>
      <c r="M10" s="88"/>
      <c r="N10" s="84"/>
      <c r="O10" s="84"/>
      <c r="P10" s="84"/>
      <c r="Q10" s="88"/>
      <c r="R10" s="88"/>
      <c r="S10" s="88"/>
      <c r="T10" s="88"/>
      <c r="U10" s="88"/>
      <c r="V10" s="88"/>
      <c r="W10" s="88"/>
      <c r="X10" s="88"/>
      <c r="Y10" s="88"/>
      <c r="Z10" s="84"/>
      <c r="AA10" s="88"/>
    </row>
    <row r="11" ht="21.75" customHeight="1" spans="1:27">
      <c r="A11" s="22" t="s">
        <v>52</v>
      </c>
      <c r="B11" s="22" t="s">
        <v>230</v>
      </c>
      <c r="C11" s="22" t="s">
        <v>231</v>
      </c>
      <c r="D11" s="22" t="s">
        <v>91</v>
      </c>
      <c r="E11" s="22" t="s">
        <v>232</v>
      </c>
      <c r="F11" s="22" t="s">
        <v>237</v>
      </c>
      <c r="G11" s="22" t="s">
        <v>238</v>
      </c>
      <c r="H11" s="88">
        <v>561372</v>
      </c>
      <c r="I11" s="88">
        <v>561372</v>
      </c>
      <c r="J11" s="88">
        <v>561372</v>
      </c>
      <c r="K11" s="88"/>
      <c r="L11" s="88"/>
      <c r="M11" s="88"/>
      <c r="N11" s="84"/>
      <c r="O11" s="84"/>
      <c r="P11" s="84"/>
      <c r="Q11" s="88"/>
      <c r="R11" s="88"/>
      <c r="S11" s="88"/>
      <c r="T11" s="88"/>
      <c r="U11" s="88"/>
      <c r="V11" s="88"/>
      <c r="W11" s="88"/>
      <c r="X11" s="88"/>
      <c r="Y11" s="88"/>
      <c r="Z11" s="84"/>
      <c r="AA11" s="88"/>
    </row>
    <row r="12" ht="21.75" customHeight="1" spans="1:27">
      <c r="A12" s="22" t="s">
        <v>52</v>
      </c>
      <c r="B12" s="22" t="s">
        <v>230</v>
      </c>
      <c r="C12" s="22" t="s">
        <v>231</v>
      </c>
      <c r="D12" s="22" t="s">
        <v>91</v>
      </c>
      <c r="E12" s="22" t="s">
        <v>232</v>
      </c>
      <c r="F12" s="22" t="s">
        <v>237</v>
      </c>
      <c r="G12" s="22" t="s">
        <v>238</v>
      </c>
      <c r="H12" s="88">
        <v>173100</v>
      </c>
      <c r="I12" s="88">
        <v>173100</v>
      </c>
      <c r="J12" s="88">
        <v>173100</v>
      </c>
      <c r="K12" s="88"/>
      <c r="L12" s="88"/>
      <c r="M12" s="88"/>
      <c r="N12" s="84"/>
      <c r="O12" s="84"/>
      <c r="P12" s="84"/>
      <c r="Q12" s="88"/>
      <c r="R12" s="88"/>
      <c r="S12" s="88"/>
      <c r="T12" s="88"/>
      <c r="U12" s="88"/>
      <c r="V12" s="88"/>
      <c r="W12" s="88"/>
      <c r="X12" s="88"/>
      <c r="Y12" s="88"/>
      <c r="Z12" s="84"/>
      <c r="AA12" s="88"/>
    </row>
    <row r="13" ht="21.75" customHeight="1" spans="1:27">
      <c r="A13" s="22" t="s">
        <v>52</v>
      </c>
      <c r="B13" s="22" t="s">
        <v>239</v>
      </c>
      <c r="C13" s="22" t="s">
        <v>240</v>
      </c>
      <c r="D13" s="22" t="s">
        <v>91</v>
      </c>
      <c r="E13" s="22" t="s">
        <v>232</v>
      </c>
      <c r="F13" s="22" t="s">
        <v>237</v>
      </c>
      <c r="G13" s="22" t="s">
        <v>238</v>
      </c>
      <c r="H13" s="88">
        <v>209952</v>
      </c>
      <c r="I13" s="88">
        <v>209952</v>
      </c>
      <c r="J13" s="88">
        <v>209952</v>
      </c>
      <c r="K13" s="88"/>
      <c r="L13" s="88"/>
      <c r="M13" s="88"/>
      <c r="N13" s="84"/>
      <c r="O13" s="84"/>
      <c r="P13" s="84"/>
      <c r="Q13" s="88"/>
      <c r="R13" s="88"/>
      <c r="S13" s="88"/>
      <c r="T13" s="88"/>
      <c r="U13" s="88"/>
      <c r="V13" s="88"/>
      <c r="W13" s="88"/>
      <c r="X13" s="88"/>
      <c r="Y13" s="88"/>
      <c r="Z13" s="84"/>
      <c r="AA13" s="88"/>
    </row>
    <row r="14" ht="33" customHeight="1" spans="1:27">
      <c r="A14" s="22" t="s">
        <v>52</v>
      </c>
      <c r="B14" s="22" t="s">
        <v>241</v>
      </c>
      <c r="C14" s="22" t="s">
        <v>242</v>
      </c>
      <c r="D14" s="22" t="s">
        <v>71</v>
      </c>
      <c r="E14" s="22" t="s">
        <v>243</v>
      </c>
      <c r="F14" s="22" t="s">
        <v>244</v>
      </c>
      <c r="G14" s="22" t="s">
        <v>245</v>
      </c>
      <c r="H14" s="88">
        <v>235868.16</v>
      </c>
      <c r="I14" s="88">
        <v>235868.16</v>
      </c>
      <c r="J14" s="88">
        <v>235868.16</v>
      </c>
      <c r="K14" s="88"/>
      <c r="L14" s="88"/>
      <c r="M14" s="88"/>
      <c r="N14" s="84"/>
      <c r="O14" s="84"/>
      <c r="P14" s="84"/>
      <c r="Q14" s="88"/>
      <c r="R14" s="88"/>
      <c r="S14" s="88"/>
      <c r="T14" s="88"/>
      <c r="U14" s="88"/>
      <c r="V14" s="88"/>
      <c r="W14" s="88"/>
      <c r="X14" s="88"/>
      <c r="Y14" s="88"/>
      <c r="Z14" s="84"/>
      <c r="AA14" s="88"/>
    </row>
    <row r="15" ht="33" customHeight="1" spans="1:27">
      <c r="A15" s="22" t="s">
        <v>52</v>
      </c>
      <c r="B15" s="22" t="s">
        <v>241</v>
      </c>
      <c r="C15" s="22" t="s">
        <v>242</v>
      </c>
      <c r="D15" s="22" t="s">
        <v>73</v>
      </c>
      <c r="E15" s="22" t="s">
        <v>246</v>
      </c>
      <c r="F15" s="22" t="s">
        <v>247</v>
      </c>
      <c r="G15" s="22" t="s">
        <v>248</v>
      </c>
      <c r="H15" s="88">
        <v>117934.08</v>
      </c>
      <c r="I15" s="88">
        <v>117934.08</v>
      </c>
      <c r="J15" s="88">
        <v>117934.08</v>
      </c>
      <c r="K15" s="88"/>
      <c r="L15" s="88"/>
      <c r="M15" s="88"/>
      <c r="N15" s="84"/>
      <c r="O15" s="84"/>
      <c r="P15" s="84"/>
      <c r="Q15" s="88"/>
      <c r="R15" s="88"/>
      <c r="S15" s="88"/>
      <c r="T15" s="88"/>
      <c r="U15" s="88"/>
      <c r="V15" s="88"/>
      <c r="W15" s="88"/>
      <c r="X15" s="88"/>
      <c r="Y15" s="88"/>
      <c r="Z15" s="84"/>
      <c r="AA15" s="88"/>
    </row>
    <row r="16" ht="21.75" customHeight="1" spans="1:27">
      <c r="A16" s="22" t="s">
        <v>52</v>
      </c>
      <c r="B16" s="22" t="s">
        <v>241</v>
      </c>
      <c r="C16" s="22" t="s">
        <v>242</v>
      </c>
      <c r="D16" s="22" t="s">
        <v>81</v>
      </c>
      <c r="E16" s="22" t="s">
        <v>249</v>
      </c>
      <c r="F16" s="22" t="s">
        <v>250</v>
      </c>
      <c r="G16" s="22" t="s">
        <v>251</v>
      </c>
      <c r="H16" s="88">
        <v>132108.48</v>
      </c>
      <c r="I16" s="88">
        <v>132108.48</v>
      </c>
      <c r="J16" s="88">
        <v>132108.48</v>
      </c>
      <c r="K16" s="88"/>
      <c r="L16" s="88"/>
      <c r="M16" s="88"/>
      <c r="N16" s="84"/>
      <c r="O16" s="84"/>
      <c r="P16" s="84"/>
      <c r="Q16" s="88"/>
      <c r="R16" s="88"/>
      <c r="S16" s="88"/>
      <c r="T16" s="88"/>
      <c r="U16" s="88"/>
      <c r="V16" s="88"/>
      <c r="W16" s="88"/>
      <c r="X16" s="88"/>
      <c r="Y16" s="88"/>
      <c r="Z16" s="84"/>
      <c r="AA16" s="88"/>
    </row>
    <row r="17" ht="21.75" customHeight="1" spans="1:27">
      <c r="A17" s="22" t="s">
        <v>52</v>
      </c>
      <c r="B17" s="22" t="s">
        <v>241</v>
      </c>
      <c r="C17" s="22" t="s">
        <v>242</v>
      </c>
      <c r="D17" s="22" t="s">
        <v>83</v>
      </c>
      <c r="E17" s="22" t="s">
        <v>252</v>
      </c>
      <c r="F17" s="22" t="s">
        <v>253</v>
      </c>
      <c r="G17" s="22" t="s">
        <v>254</v>
      </c>
      <c r="H17" s="88">
        <v>62908.8</v>
      </c>
      <c r="I17" s="88">
        <v>62908.8</v>
      </c>
      <c r="J17" s="88">
        <v>62908.8</v>
      </c>
      <c r="K17" s="88"/>
      <c r="L17" s="88"/>
      <c r="M17" s="88"/>
      <c r="N17" s="84"/>
      <c r="O17" s="84"/>
      <c r="P17" s="84"/>
      <c r="Q17" s="88"/>
      <c r="R17" s="88"/>
      <c r="S17" s="88"/>
      <c r="T17" s="88"/>
      <c r="U17" s="88"/>
      <c r="V17" s="88"/>
      <c r="W17" s="88"/>
      <c r="X17" s="88"/>
      <c r="Y17" s="88"/>
      <c r="Z17" s="84"/>
      <c r="AA17" s="88"/>
    </row>
    <row r="18" ht="21.75" customHeight="1" spans="1:27">
      <c r="A18" s="22" t="s">
        <v>52</v>
      </c>
      <c r="B18" s="22" t="s">
        <v>241</v>
      </c>
      <c r="C18" s="22" t="s">
        <v>242</v>
      </c>
      <c r="D18" s="22" t="s">
        <v>83</v>
      </c>
      <c r="E18" s="22" t="s">
        <v>252</v>
      </c>
      <c r="F18" s="22" t="s">
        <v>253</v>
      </c>
      <c r="G18" s="22" t="s">
        <v>254</v>
      </c>
      <c r="H18" s="88">
        <v>2672.06</v>
      </c>
      <c r="I18" s="88">
        <v>2672.06</v>
      </c>
      <c r="J18" s="88">
        <v>2672.06</v>
      </c>
      <c r="K18" s="88"/>
      <c r="L18" s="88"/>
      <c r="M18" s="88"/>
      <c r="N18" s="84"/>
      <c r="O18" s="84"/>
      <c r="P18" s="84"/>
      <c r="Q18" s="88"/>
      <c r="R18" s="88"/>
      <c r="S18" s="88"/>
      <c r="T18" s="88"/>
      <c r="U18" s="88"/>
      <c r="V18" s="88"/>
      <c r="W18" s="88"/>
      <c r="X18" s="88"/>
      <c r="Y18" s="88"/>
      <c r="Z18" s="84"/>
      <c r="AA18" s="88"/>
    </row>
    <row r="19" ht="30" customHeight="1" spans="1:27">
      <c r="A19" s="22" t="s">
        <v>52</v>
      </c>
      <c r="B19" s="22" t="s">
        <v>241</v>
      </c>
      <c r="C19" s="22" t="s">
        <v>242</v>
      </c>
      <c r="D19" s="22" t="s">
        <v>85</v>
      </c>
      <c r="E19" s="22" t="s">
        <v>255</v>
      </c>
      <c r="F19" s="22" t="s">
        <v>256</v>
      </c>
      <c r="G19" s="22" t="s">
        <v>257</v>
      </c>
      <c r="H19" s="88">
        <v>2948.35</v>
      </c>
      <c r="I19" s="88">
        <v>2948.35</v>
      </c>
      <c r="J19" s="88">
        <v>2948.35</v>
      </c>
      <c r="K19" s="88"/>
      <c r="L19" s="88"/>
      <c r="M19" s="88"/>
      <c r="N19" s="84"/>
      <c r="O19" s="84"/>
      <c r="P19" s="84"/>
      <c r="Q19" s="88"/>
      <c r="R19" s="88"/>
      <c r="S19" s="88"/>
      <c r="T19" s="88"/>
      <c r="U19" s="88"/>
      <c r="V19" s="88"/>
      <c r="W19" s="88"/>
      <c r="X19" s="88"/>
      <c r="Y19" s="88"/>
      <c r="Z19" s="84"/>
      <c r="AA19" s="88"/>
    </row>
    <row r="20" ht="32" customHeight="1" spans="1:27">
      <c r="A20" s="22" t="s">
        <v>52</v>
      </c>
      <c r="B20" s="22" t="s">
        <v>241</v>
      </c>
      <c r="C20" s="22" t="s">
        <v>242</v>
      </c>
      <c r="D20" s="22" t="s">
        <v>85</v>
      </c>
      <c r="E20" s="22" t="s">
        <v>255</v>
      </c>
      <c r="F20" s="22" t="s">
        <v>256</v>
      </c>
      <c r="G20" s="22" t="s">
        <v>257</v>
      </c>
      <c r="H20" s="88">
        <v>4420</v>
      </c>
      <c r="I20" s="88">
        <v>4420</v>
      </c>
      <c r="J20" s="88">
        <v>4420</v>
      </c>
      <c r="K20" s="88"/>
      <c r="L20" s="88"/>
      <c r="M20" s="88"/>
      <c r="N20" s="84"/>
      <c r="O20" s="84"/>
      <c r="P20" s="84"/>
      <c r="Q20" s="88"/>
      <c r="R20" s="88"/>
      <c r="S20" s="88"/>
      <c r="T20" s="88"/>
      <c r="U20" s="88"/>
      <c r="V20" s="88"/>
      <c r="W20" s="88"/>
      <c r="X20" s="88"/>
      <c r="Y20" s="88"/>
      <c r="Z20" s="84"/>
      <c r="AA20" s="88"/>
    </row>
    <row r="21" ht="21.75" customHeight="1" spans="1:27">
      <c r="A21" s="22" t="s">
        <v>52</v>
      </c>
      <c r="B21" s="22" t="s">
        <v>258</v>
      </c>
      <c r="C21" s="22" t="s">
        <v>259</v>
      </c>
      <c r="D21" s="22" t="s">
        <v>99</v>
      </c>
      <c r="E21" s="22" t="s">
        <v>259</v>
      </c>
      <c r="F21" s="22" t="s">
        <v>260</v>
      </c>
      <c r="G21" s="22" t="s">
        <v>259</v>
      </c>
      <c r="H21" s="88">
        <v>202095.36</v>
      </c>
      <c r="I21" s="88">
        <v>202095.36</v>
      </c>
      <c r="J21" s="88">
        <v>202095.36</v>
      </c>
      <c r="K21" s="88"/>
      <c r="L21" s="88"/>
      <c r="M21" s="88"/>
      <c r="N21" s="84"/>
      <c r="O21" s="84"/>
      <c r="P21" s="84"/>
      <c r="Q21" s="88"/>
      <c r="R21" s="88"/>
      <c r="S21" s="88"/>
      <c r="T21" s="88"/>
      <c r="U21" s="88"/>
      <c r="V21" s="88"/>
      <c r="W21" s="88"/>
      <c r="X21" s="88"/>
      <c r="Y21" s="88"/>
      <c r="Z21" s="84"/>
      <c r="AA21" s="88"/>
    </row>
    <row r="22" ht="21.75" customHeight="1" spans="1:27">
      <c r="A22" s="22" t="s">
        <v>52</v>
      </c>
      <c r="B22" s="22" t="s">
        <v>261</v>
      </c>
      <c r="C22" s="22" t="s">
        <v>262</v>
      </c>
      <c r="D22" s="22" t="s">
        <v>91</v>
      </c>
      <c r="E22" s="22" t="s">
        <v>232</v>
      </c>
      <c r="F22" s="22" t="s">
        <v>263</v>
      </c>
      <c r="G22" s="22" t="s">
        <v>264</v>
      </c>
      <c r="H22" s="88">
        <v>10000</v>
      </c>
      <c r="I22" s="88">
        <v>10000</v>
      </c>
      <c r="J22" s="88">
        <v>10000</v>
      </c>
      <c r="K22" s="88"/>
      <c r="L22" s="88"/>
      <c r="M22" s="88"/>
      <c r="N22" s="84"/>
      <c r="O22" s="84"/>
      <c r="P22" s="84"/>
      <c r="Q22" s="88"/>
      <c r="R22" s="88"/>
      <c r="S22" s="88"/>
      <c r="T22" s="88"/>
      <c r="U22" s="88"/>
      <c r="V22" s="88"/>
      <c r="W22" s="88"/>
      <c r="X22" s="88"/>
      <c r="Y22" s="88"/>
      <c r="Z22" s="84"/>
      <c r="AA22" s="88"/>
    </row>
    <row r="23" ht="21.75" customHeight="1" spans="1:27">
      <c r="A23" s="22" t="s">
        <v>52</v>
      </c>
      <c r="B23" s="22" t="s">
        <v>265</v>
      </c>
      <c r="C23" s="22" t="s">
        <v>266</v>
      </c>
      <c r="D23" s="22" t="s">
        <v>91</v>
      </c>
      <c r="E23" s="22" t="s">
        <v>232</v>
      </c>
      <c r="F23" s="22" t="s">
        <v>267</v>
      </c>
      <c r="G23" s="22" t="s">
        <v>266</v>
      </c>
      <c r="H23" s="88">
        <v>5000</v>
      </c>
      <c r="I23" s="88">
        <v>5000</v>
      </c>
      <c r="J23" s="88">
        <v>5000</v>
      </c>
      <c r="K23" s="88"/>
      <c r="L23" s="88"/>
      <c r="M23" s="88"/>
      <c r="N23" s="84"/>
      <c r="O23" s="84"/>
      <c r="P23" s="84"/>
      <c r="Q23" s="88"/>
      <c r="R23" s="88"/>
      <c r="S23" s="88"/>
      <c r="T23" s="88"/>
      <c r="U23" s="88"/>
      <c r="V23" s="88"/>
      <c r="W23" s="88"/>
      <c r="X23" s="88"/>
      <c r="Y23" s="88"/>
      <c r="Z23" s="84"/>
      <c r="AA23" s="88"/>
    </row>
    <row r="24" ht="21.75" customHeight="1" spans="1:27">
      <c r="A24" s="22" t="s">
        <v>52</v>
      </c>
      <c r="B24" s="22" t="s">
        <v>268</v>
      </c>
      <c r="C24" s="22" t="s">
        <v>269</v>
      </c>
      <c r="D24" s="22" t="s">
        <v>91</v>
      </c>
      <c r="E24" s="22" t="s">
        <v>232</v>
      </c>
      <c r="F24" s="22" t="s">
        <v>270</v>
      </c>
      <c r="G24" s="22" t="s">
        <v>271</v>
      </c>
      <c r="H24" s="88">
        <v>15000</v>
      </c>
      <c r="I24" s="88">
        <v>15000</v>
      </c>
      <c r="J24" s="88">
        <v>15000</v>
      </c>
      <c r="K24" s="88"/>
      <c r="L24" s="88"/>
      <c r="M24" s="88"/>
      <c r="N24" s="84"/>
      <c r="O24" s="84"/>
      <c r="P24" s="84"/>
      <c r="Q24" s="88"/>
      <c r="R24" s="88"/>
      <c r="S24" s="88"/>
      <c r="T24" s="88"/>
      <c r="U24" s="88"/>
      <c r="V24" s="88"/>
      <c r="W24" s="88"/>
      <c r="X24" s="88"/>
      <c r="Y24" s="88"/>
      <c r="Z24" s="84"/>
      <c r="AA24" s="88"/>
    </row>
    <row r="25" ht="21.75" customHeight="1" spans="1:27">
      <c r="A25" s="22" t="s">
        <v>52</v>
      </c>
      <c r="B25" s="22" t="s">
        <v>261</v>
      </c>
      <c r="C25" s="22" t="s">
        <v>262</v>
      </c>
      <c r="D25" s="22" t="s">
        <v>91</v>
      </c>
      <c r="E25" s="22" t="s">
        <v>232</v>
      </c>
      <c r="F25" s="22" t="s">
        <v>272</v>
      </c>
      <c r="G25" s="22" t="s">
        <v>273</v>
      </c>
      <c r="H25" s="88">
        <v>4000</v>
      </c>
      <c r="I25" s="88">
        <v>4000</v>
      </c>
      <c r="J25" s="88">
        <v>4000</v>
      </c>
      <c r="K25" s="88"/>
      <c r="L25" s="88"/>
      <c r="M25" s="88"/>
      <c r="N25" s="84"/>
      <c r="O25" s="84"/>
      <c r="P25" s="84"/>
      <c r="Q25" s="88"/>
      <c r="R25" s="88"/>
      <c r="S25" s="88"/>
      <c r="T25" s="88"/>
      <c r="U25" s="88"/>
      <c r="V25" s="88"/>
      <c r="W25" s="88"/>
      <c r="X25" s="88"/>
      <c r="Y25" s="88"/>
      <c r="Z25" s="84"/>
      <c r="AA25" s="88"/>
    </row>
    <row r="26" ht="21.75" customHeight="1" spans="1:27">
      <c r="A26" s="22" t="s">
        <v>52</v>
      </c>
      <c r="B26" s="22" t="s">
        <v>261</v>
      </c>
      <c r="C26" s="22" t="s">
        <v>262</v>
      </c>
      <c r="D26" s="22" t="s">
        <v>91</v>
      </c>
      <c r="E26" s="22" t="s">
        <v>232</v>
      </c>
      <c r="F26" s="22" t="s">
        <v>274</v>
      </c>
      <c r="G26" s="22" t="s">
        <v>275</v>
      </c>
      <c r="H26" s="88">
        <v>5500</v>
      </c>
      <c r="I26" s="88">
        <v>5500</v>
      </c>
      <c r="J26" s="88">
        <v>5500</v>
      </c>
      <c r="K26" s="88"/>
      <c r="L26" s="88"/>
      <c r="M26" s="88"/>
      <c r="N26" s="84"/>
      <c r="O26" s="84"/>
      <c r="P26" s="84"/>
      <c r="Q26" s="88"/>
      <c r="R26" s="88"/>
      <c r="S26" s="88"/>
      <c r="T26" s="88"/>
      <c r="U26" s="88"/>
      <c r="V26" s="88"/>
      <c r="W26" s="88"/>
      <c r="X26" s="88"/>
      <c r="Y26" s="88"/>
      <c r="Z26" s="84"/>
      <c r="AA26" s="88"/>
    </row>
    <row r="27" ht="21.75" customHeight="1" spans="1:27">
      <c r="A27" s="22" t="s">
        <v>52</v>
      </c>
      <c r="B27" s="22" t="s">
        <v>261</v>
      </c>
      <c r="C27" s="22" t="s">
        <v>262</v>
      </c>
      <c r="D27" s="22" t="s">
        <v>91</v>
      </c>
      <c r="E27" s="22" t="s">
        <v>232</v>
      </c>
      <c r="F27" s="22" t="s">
        <v>276</v>
      </c>
      <c r="G27" s="22" t="s">
        <v>277</v>
      </c>
      <c r="H27" s="88">
        <v>500</v>
      </c>
      <c r="I27" s="88">
        <v>500</v>
      </c>
      <c r="J27" s="88">
        <v>500</v>
      </c>
      <c r="K27" s="88"/>
      <c r="L27" s="88"/>
      <c r="M27" s="88"/>
      <c r="N27" s="84"/>
      <c r="O27" s="84"/>
      <c r="P27" s="84"/>
      <c r="Q27" s="88"/>
      <c r="R27" s="88"/>
      <c r="S27" s="88"/>
      <c r="T27" s="88"/>
      <c r="U27" s="88"/>
      <c r="V27" s="88"/>
      <c r="W27" s="88"/>
      <c r="X27" s="88"/>
      <c r="Y27" s="88"/>
      <c r="Z27" s="84"/>
      <c r="AA27" s="88"/>
    </row>
    <row r="28" ht="21.75" customHeight="1" spans="1:27">
      <c r="A28" s="22" t="s">
        <v>52</v>
      </c>
      <c r="B28" s="22" t="s">
        <v>261</v>
      </c>
      <c r="C28" s="22" t="s">
        <v>262</v>
      </c>
      <c r="D28" s="22" t="s">
        <v>91</v>
      </c>
      <c r="E28" s="22" t="s">
        <v>232</v>
      </c>
      <c r="F28" s="22" t="s">
        <v>278</v>
      </c>
      <c r="G28" s="22" t="s">
        <v>279</v>
      </c>
      <c r="H28" s="88">
        <v>100</v>
      </c>
      <c r="I28" s="88">
        <v>100</v>
      </c>
      <c r="J28" s="88">
        <v>100</v>
      </c>
      <c r="K28" s="88"/>
      <c r="L28" s="88"/>
      <c r="M28" s="88"/>
      <c r="N28" s="84"/>
      <c r="O28" s="84"/>
      <c r="P28" s="84"/>
      <c r="Q28" s="88"/>
      <c r="R28" s="88"/>
      <c r="S28" s="88"/>
      <c r="T28" s="88"/>
      <c r="U28" s="88"/>
      <c r="V28" s="88"/>
      <c r="W28" s="88"/>
      <c r="X28" s="88"/>
      <c r="Y28" s="88"/>
      <c r="Z28" s="84"/>
      <c r="AA28" s="88"/>
    </row>
    <row r="29" ht="21.75" customHeight="1" spans="1:27">
      <c r="A29" s="22" t="s">
        <v>52</v>
      </c>
      <c r="B29" s="22" t="s">
        <v>261</v>
      </c>
      <c r="C29" s="22" t="s">
        <v>262</v>
      </c>
      <c r="D29" s="22" t="s">
        <v>91</v>
      </c>
      <c r="E29" s="22" t="s">
        <v>232</v>
      </c>
      <c r="F29" s="22" t="s">
        <v>280</v>
      </c>
      <c r="G29" s="22" t="s">
        <v>281</v>
      </c>
      <c r="H29" s="88">
        <v>8000</v>
      </c>
      <c r="I29" s="88">
        <v>8000</v>
      </c>
      <c r="J29" s="88">
        <v>8000</v>
      </c>
      <c r="K29" s="88"/>
      <c r="L29" s="88"/>
      <c r="M29" s="88"/>
      <c r="N29" s="84"/>
      <c r="O29" s="84"/>
      <c r="P29" s="84"/>
      <c r="Q29" s="88"/>
      <c r="R29" s="88"/>
      <c r="S29" s="88"/>
      <c r="T29" s="88"/>
      <c r="U29" s="88"/>
      <c r="V29" s="88"/>
      <c r="W29" s="88"/>
      <c r="X29" s="88"/>
      <c r="Y29" s="88"/>
      <c r="Z29" s="84"/>
      <c r="AA29" s="88"/>
    </row>
    <row r="30" ht="21.75" customHeight="1" spans="1:27">
      <c r="A30" s="22" t="s">
        <v>52</v>
      </c>
      <c r="B30" s="22" t="s">
        <v>261</v>
      </c>
      <c r="C30" s="22" t="s">
        <v>262</v>
      </c>
      <c r="D30" s="22" t="s">
        <v>91</v>
      </c>
      <c r="E30" s="22" t="s">
        <v>232</v>
      </c>
      <c r="F30" s="22" t="s">
        <v>282</v>
      </c>
      <c r="G30" s="22" t="s">
        <v>283</v>
      </c>
      <c r="H30" s="88">
        <v>2900</v>
      </c>
      <c r="I30" s="88">
        <v>2900</v>
      </c>
      <c r="J30" s="88">
        <v>2900</v>
      </c>
      <c r="K30" s="88"/>
      <c r="L30" s="88"/>
      <c r="M30" s="88"/>
      <c r="N30" s="84"/>
      <c r="O30" s="84"/>
      <c r="P30" s="84"/>
      <c r="Q30" s="88"/>
      <c r="R30" s="88"/>
      <c r="S30" s="88"/>
      <c r="T30" s="88"/>
      <c r="U30" s="88"/>
      <c r="V30" s="88"/>
      <c r="W30" s="88"/>
      <c r="X30" s="88"/>
      <c r="Y30" s="88"/>
      <c r="Z30" s="84"/>
      <c r="AA30" s="88"/>
    </row>
    <row r="31" ht="21.75" customHeight="1" spans="1:27">
      <c r="A31" s="22" t="s">
        <v>52</v>
      </c>
      <c r="B31" s="22" t="s">
        <v>261</v>
      </c>
      <c r="C31" s="22" t="s">
        <v>262</v>
      </c>
      <c r="D31" s="22" t="s">
        <v>91</v>
      </c>
      <c r="E31" s="22" t="s">
        <v>232</v>
      </c>
      <c r="F31" s="22" t="s">
        <v>284</v>
      </c>
      <c r="G31" s="22" t="s">
        <v>285</v>
      </c>
      <c r="H31" s="88">
        <v>5000</v>
      </c>
      <c r="I31" s="88">
        <v>5000</v>
      </c>
      <c r="J31" s="88">
        <v>5000</v>
      </c>
      <c r="K31" s="88"/>
      <c r="L31" s="88"/>
      <c r="M31" s="88"/>
      <c r="N31" s="84"/>
      <c r="O31" s="84"/>
      <c r="P31" s="84"/>
      <c r="Q31" s="88"/>
      <c r="R31" s="88"/>
      <c r="S31" s="88"/>
      <c r="T31" s="88"/>
      <c r="U31" s="88"/>
      <c r="V31" s="88"/>
      <c r="W31" s="88"/>
      <c r="X31" s="88"/>
      <c r="Y31" s="88"/>
      <c r="Z31" s="84"/>
      <c r="AA31" s="88"/>
    </row>
    <row r="32" ht="21.75" customHeight="1" spans="1:27">
      <c r="A32" s="22" t="s">
        <v>52</v>
      </c>
      <c r="B32" s="22" t="s">
        <v>261</v>
      </c>
      <c r="C32" s="22" t="s">
        <v>262</v>
      </c>
      <c r="D32" s="22" t="s">
        <v>91</v>
      </c>
      <c r="E32" s="22" t="s">
        <v>232</v>
      </c>
      <c r="F32" s="22" t="s">
        <v>286</v>
      </c>
      <c r="G32" s="22" t="s">
        <v>287</v>
      </c>
      <c r="H32" s="88">
        <v>6000</v>
      </c>
      <c r="I32" s="88">
        <v>6000</v>
      </c>
      <c r="J32" s="88">
        <v>6000</v>
      </c>
      <c r="K32" s="88"/>
      <c r="L32" s="88"/>
      <c r="M32" s="88"/>
      <c r="N32" s="84"/>
      <c r="O32" s="84"/>
      <c r="P32" s="84"/>
      <c r="Q32" s="88"/>
      <c r="R32" s="88"/>
      <c r="S32" s="88"/>
      <c r="T32" s="88"/>
      <c r="U32" s="88"/>
      <c r="V32" s="88"/>
      <c r="W32" s="88"/>
      <c r="X32" s="88"/>
      <c r="Y32" s="88"/>
      <c r="Z32" s="84"/>
      <c r="AA32" s="88"/>
    </row>
    <row r="33" ht="21.75" customHeight="1" spans="1:27">
      <c r="A33" s="22" t="s">
        <v>52</v>
      </c>
      <c r="B33" s="22" t="s">
        <v>261</v>
      </c>
      <c r="C33" s="22" t="s">
        <v>262</v>
      </c>
      <c r="D33" s="22" t="s">
        <v>91</v>
      </c>
      <c r="E33" s="22" t="s">
        <v>232</v>
      </c>
      <c r="F33" s="22" t="s">
        <v>288</v>
      </c>
      <c r="G33" s="22" t="s">
        <v>289</v>
      </c>
      <c r="H33" s="88">
        <v>16000</v>
      </c>
      <c r="I33" s="88">
        <v>16000</v>
      </c>
      <c r="J33" s="88">
        <v>16000</v>
      </c>
      <c r="K33" s="88"/>
      <c r="L33" s="88"/>
      <c r="M33" s="88"/>
      <c r="N33" s="84"/>
      <c r="O33" s="84"/>
      <c r="P33" s="84"/>
      <c r="Q33" s="88"/>
      <c r="R33" s="88"/>
      <c r="S33" s="88"/>
      <c r="T33" s="88"/>
      <c r="U33" s="88"/>
      <c r="V33" s="88"/>
      <c r="W33" s="88"/>
      <c r="X33" s="88"/>
      <c r="Y33" s="88"/>
      <c r="Z33" s="84"/>
      <c r="AA33" s="88"/>
    </row>
    <row r="34" ht="21.75" customHeight="1" spans="1:27">
      <c r="A34" s="22" t="s">
        <v>52</v>
      </c>
      <c r="B34" s="22" t="s">
        <v>261</v>
      </c>
      <c r="C34" s="22" t="s">
        <v>262</v>
      </c>
      <c r="D34" s="22" t="s">
        <v>91</v>
      </c>
      <c r="E34" s="22" t="s">
        <v>232</v>
      </c>
      <c r="F34" s="22" t="s">
        <v>290</v>
      </c>
      <c r="G34" s="22" t="s">
        <v>291</v>
      </c>
      <c r="H34" s="88">
        <v>6000</v>
      </c>
      <c r="I34" s="88">
        <v>6000</v>
      </c>
      <c r="J34" s="88">
        <v>6000</v>
      </c>
      <c r="K34" s="88"/>
      <c r="L34" s="88"/>
      <c r="M34" s="88"/>
      <c r="N34" s="84"/>
      <c r="O34" s="84"/>
      <c r="P34" s="84"/>
      <c r="Q34" s="88"/>
      <c r="R34" s="88"/>
      <c r="S34" s="88"/>
      <c r="T34" s="88"/>
      <c r="U34" s="88"/>
      <c r="V34" s="88"/>
      <c r="W34" s="88"/>
      <c r="X34" s="88"/>
      <c r="Y34" s="88"/>
      <c r="Z34" s="84"/>
      <c r="AA34" s="88"/>
    </row>
    <row r="35" ht="21.75" customHeight="1" spans="1:27">
      <c r="A35" s="22" t="s">
        <v>52</v>
      </c>
      <c r="B35" s="22" t="s">
        <v>292</v>
      </c>
      <c r="C35" s="22" t="s">
        <v>293</v>
      </c>
      <c r="D35" s="22" t="s">
        <v>91</v>
      </c>
      <c r="E35" s="22" t="s">
        <v>232</v>
      </c>
      <c r="F35" s="22" t="s">
        <v>294</v>
      </c>
      <c r="G35" s="22" t="s">
        <v>293</v>
      </c>
      <c r="H35" s="88">
        <v>29483.52</v>
      </c>
      <c r="I35" s="88">
        <v>29483.52</v>
      </c>
      <c r="J35" s="88">
        <v>29483.52</v>
      </c>
      <c r="K35" s="88"/>
      <c r="L35" s="88"/>
      <c r="M35" s="88"/>
      <c r="N35" s="84"/>
      <c r="O35" s="84"/>
      <c r="P35" s="84"/>
      <c r="Q35" s="88"/>
      <c r="R35" s="88"/>
      <c r="S35" s="88"/>
      <c r="T35" s="88"/>
      <c r="U35" s="88"/>
      <c r="V35" s="88"/>
      <c r="W35" s="88"/>
      <c r="X35" s="88"/>
      <c r="Y35" s="88"/>
      <c r="Z35" s="84"/>
      <c r="AA35" s="88"/>
    </row>
    <row r="36" ht="21.75" customHeight="1" spans="1:27">
      <c r="A36" s="22" t="s">
        <v>52</v>
      </c>
      <c r="B36" s="22" t="s">
        <v>295</v>
      </c>
      <c r="C36" s="22" t="s">
        <v>296</v>
      </c>
      <c r="D36" s="22" t="s">
        <v>91</v>
      </c>
      <c r="E36" s="22" t="s">
        <v>232</v>
      </c>
      <c r="F36" s="22" t="s">
        <v>297</v>
      </c>
      <c r="G36" s="22" t="s">
        <v>296</v>
      </c>
      <c r="H36" s="88">
        <v>16054.8</v>
      </c>
      <c r="I36" s="88">
        <v>16054.8</v>
      </c>
      <c r="J36" s="88">
        <v>16054.8</v>
      </c>
      <c r="K36" s="88"/>
      <c r="L36" s="88"/>
      <c r="M36" s="88"/>
      <c r="N36" s="84"/>
      <c r="O36" s="84"/>
      <c r="P36" s="84"/>
      <c r="Q36" s="88"/>
      <c r="R36" s="88"/>
      <c r="S36" s="88"/>
      <c r="T36" s="88"/>
      <c r="U36" s="88"/>
      <c r="V36" s="88"/>
      <c r="W36" s="88"/>
      <c r="X36" s="88"/>
      <c r="Y36" s="88"/>
      <c r="Z36" s="84"/>
      <c r="AA36" s="88"/>
    </row>
    <row r="37" ht="21.75" customHeight="1" spans="1:27">
      <c r="A37" s="22" t="s">
        <v>52</v>
      </c>
      <c r="B37" s="22" t="s">
        <v>261</v>
      </c>
      <c r="C37" s="22" t="s">
        <v>262</v>
      </c>
      <c r="D37" s="22" t="s">
        <v>69</v>
      </c>
      <c r="E37" s="22" t="s">
        <v>298</v>
      </c>
      <c r="F37" s="22" t="s">
        <v>284</v>
      </c>
      <c r="G37" s="22" t="s">
        <v>285</v>
      </c>
      <c r="H37" s="88">
        <v>300</v>
      </c>
      <c r="I37" s="88">
        <v>300</v>
      </c>
      <c r="J37" s="88">
        <v>300</v>
      </c>
      <c r="K37" s="88"/>
      <c r="L37" s="88"/>
      <c r="M37" s="88"/>
      <c r="N37" s="84"/>
      <c r="O37" s="84"/>
      <c r="P37" s="84"/>
      <c r="Q37" s="88"/>
      <c r="R37" s="88"/>
      <c r="S37" s="88"/>
      <c r="T37" s="88"/>
      <c r="U37" s="88"/>
      <c r="V37" s="88"/>
      <c r="W37" s="88"/>
      <c r="X37" s="88"/>
      <c r="Y37" s="88"/>
      <c r="Z37" s="84"/>
      <c r="AA37" s="88"/>
    </row>
    <row r="38" ht="17.25" customHeight="1" spans="1:27">
      <c r="A38" s="32" t="s">
        <v>101</v>
      </c>
      <c r="B38" s="219"/>
      <c r="C38" s="219"/>
      <c r="D38" s="219"/>
      <c r="E38" s="219"/>
      <c r="F38" s="219"/>
      <c r="G38" s="220"/>
      <c r="H38" s="88">
        <v>2574921.61</v>
      </c>
      <c r="I38" s="88">
        <v>2574921.61</v>
      </c>
      <c r="J38" s="88">
        <v>2574921.61</v>
      </c>
      <c r="K38" s="88"/>
      <c r="L38" s="88"/>
      <c r="M38" s="88"/>
      <c r="N38" s="84"/>
      <c r="O38" s="84"/>
      <c r="P38" s="84"/>
      <c r="Q38" s="88"/>
      <c r="R38" s="88"/>
      <c r="S38" s="88"/>
      <c r="T38" s="88"/>
      <c r="U38" s="88"/>
      <c r="V38" s="88"/>
      <c r="W38" s="88"/>
      <c r="X38" s="88"/>
      <c r="Y38" s="88"/>
      <c r="Z38" s="84"/>
      <c r="AA38" s="88"/>
    </row>
  </sheetData>
  <mergeCells count="29">
    <mergeCell ref="A2:AA2"/>
    <mergeCell ref="A3:G3"/>
    <mergeCell ref="H4:AA4"/>
    <mergeCell ref="I5:P5"/>
    <mergeCell ref="Q5:S5"/>
    <mergeCell ref="U5:AA5"/>
    <mergeCell ref="I6:N6"/>
    <mergeCell ref="A38:G38"/>
    <mergeCell ref="A4:A7"/>
    <mergeCell ref="B4:B7"/>
    <mergeCell ref="C4:C7"/>
    <mergeCell ref="D4:D7"/>
    <mergeCell ref="E4:E7"/>
    <mergeCell ref="F4:F7"/>
    <mergeCell ref="G4:G7"/>
    <mergeCell ref="H5:H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  <mergeCell ref="AA6:AA7"/>
  </mergeCells>
  <printOptions horizontalCentered="1"/>
  <pageMargins left="0.385416666666667" right="0.385416666666667" top="0.582638888888889" bottom="0.582638888888889" header="0.5" footer="0.5"/>
  <pageSetup paperSize="9" scale="4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A18"/>
  <sheetViews>
    <sheetView topLeftCell="G1" workbookViewId="0">
      <selection activeCell="AA9" sqref="AA9"/>
    </sheetView>
  </sheetViews>
  <sheetFormatPr defaultColWidth="10.6666666666667" defaultRowHeight="14.25" customHeight="1"/>
  <cols>
    <col min="1" max="1" width="37.1666666666667" style="1" customWidth="1"/>
    <col min="2" max="2" width="24.5" style="1" customWidth="1"/>
    <col min="3" max="3" width="51.5" style="1" customWidth="1"/>
    <col min="4" max="4" width="11.8333333333333" style="1" customWidth="1"/>
    <col min="5" max="5" width="20.5" style="1" customWidth="1"/>
    <col min="6" max="6" width="12" style="1" customWidth="1"/>
    <col min="7" max="7" width="25.3333333333333" style="1" customWidth="1"/>
    <col min="8" max="8" width="17.6666666666667" style="1" customWidth="1"/>
    <col min="9" max="9" width="12.8333333333333" style="1" customWidth="1"/>
    <col min="10" max="10" width="18" style="1" customWidth="1"/>
    <col min="11" max="11" width="12.5" style="1" customWidth="1"/>
    <col min="12" max="13" width="13" style="1" customWidth="1"/>
    <col min="14" max="14" width="15.1666666666667" style="1" customWidth="1"/>
    <col min="15" max="19" width="10.6666666666667" style="1" customWidth="1"/>
    <col min="20" max="20" width="14.1666666666667" style="1" customWidth="1"/>
    <col min="21" max="23" width="14.3333333333333" style="1" customWidth="1"/>
    <col min="24" max="24" width="14.8333333333333" style="1" customWidth="1"/>
    <col min="25" max="27" width="13" style="1" customWidth="1"/>
    <col min="28" max="16384" width="10.6666666666667" style="1" customWidth="1"/>
  </cols>
  <sheetData>
    <row r="1" ht="13.5" customHeight="1" spans="2:27">
      <c r="B1" s="207"/>
      <c r="D1" s="208"/>
      <c r="E1" s="208"/>
      <c r="F1" s="208"/>
      <c r="G1" s="208"/>
      <c r="H1" s="103"/>
      <c r="I1" s="103"/>
      <c r="J1" s="3"/>
      <c r="K1" s="103"/>
      <c r="L1" s="103"/>
      <c r="M1" s="103"/>
      <c r="N1" s="3"/>
      <c r="O1" s="3"/>
      <c r="P1" s="3"/>
      <c r="Q1" s="3"/>
      <c r="R1" s="3"/>
      <c r="S1" s="3"/>
      <c r="T1" s="103"/>
      <c r="X1" s="207"/>
      <c r="Z1" s="69"/>
      <c r="AA1" s="4" t="s">
        <v>299</v>
      </c>
    </row>
    <row r="2" ht="27.75" customHeight="1" spans="1:27">
      <c r="A2" s="209" t="s">
        <v>300</v>
      </c>
      <c r="B2" s="105"/>
      <c r="C2" s="105"/>
      <c r="D2" s="105"/>
      <c r="E2" s="105"/>
      <c r="F2" s="105"/>
      <c r="G2" s="105"/>
      <c r="H2" s="105"/>
      <c r="I2" s="105"/>
      <c r="J2" s="5"/>
      <c r="K2" s="105"/>
      <c r="L2" s="105"/>
      <c r="M2" s="105"/>
      <c r="N2" s="5"/>
      <c r="O2" s="5"/>
      <c r="P2" s="5"/>
      <c r="Q2" s="5"/>
      <c r="R2" s="5"/>
      <c r="S2" s="5"/>
      <c r="T2" s="105"/>
      <c r="U2" s="105"/>
      <c r="V2" s="105"/>
      <c r="W2" s="105"/>
      <c r="X2" s="105"/>
      <c r="Y2" s="105"/>
      <c r="Z2" s="5"/>
      <c r="AA2" s="105"/>
    </row>
    <row r="3" ht="18.75" customHeight="1" spans="1:27">
      <c r="A3" s="6" t="s">
        <v>2</v>
      </c>
      <c r="B3" s="210"/>
      <c r="C3" s="210"/>
      <c r="D3" s="210"/>
      <c r="E3" s="210"/>
      <c r="F3" s="210"/>
      <c r="G3" s="210"/>
      <c r="H3" s="107"/>
      <c r="I3" s="107"/>
      <c r="J3" s="8"/>
      <c r="K3" s="107"/>
      <c r="L3" s="107"/>
      <c r="M3" s="107"/>
      <c r="N3" s="8"/>
      <c r="O3" s="8"/>
      <c r="P3" s="8"/>
      <c r="Q3" s="8"/>
      <c r="R3" s="8"/>
      <c r="S3" s="8"/>
      <c r="T3" s="107"/>
      <c r="X3" s="207"/>
      <c r="Z3" s="224"/>
      <c r="AA3" s="9" t="s">
        <v>207</v>
      </c>
    </row>
    <row r="4" ht="18" customHeight="1" spans="1:27">
      <c r="A4" s="10" t="s">
        <v>208</v>
      </c>
      <c r="B4" s="10" t="s">
        <v>209</v>
      </c>
      <c r="C4" s="10" t="s">
        <v>210</v>
      </c>
      <c r="D4" s="10" t="s">
        <v>211</v>
      </c>
      <c r="E4" s="10" t="s">
        <v>212</v>
      </c>
      <c r="F4" s="10" t="s">
        <v>213</v>
      </c>
      <c r="G4" s="10" t="s">
        <v>214</v>
      </c>
      <c r="H4" s="211" t="s">
        <v>215</v>
      </c>
      <c r="I4" s="221" t="s">
        <v>215</v>
      </c>
      <c r="J4" s="13"/>
      <c r="K4" s="221"/>
      <c r="L4" s="221"/>
      <c r="M4" s="221"/>
      <c r="N4" s="13"/>
      <c r="O4" s="13"/>
      <c r="P4" s="13"/>
      <c r="Q4" s="13"/>
      <c r="R4" s="13"/>
      <c r="S4" s="13"/>
      <c r="T4" s="223" t="s">
        <v>40</v>
      </c>
      <c r="U4" s="221" t="s">
        <v>41</v>
      </c>
      <c r="V4" s="221"/>
      <c r="W4" s="221"/>
      <c r="X4" s="221"/>
      <c r="Y4" s="221"/>
      <c r="Z4" s="13"/>
      <c r="AA4" s="225"/>
    </row>
    <row r="5" ht="18" customHeight="1" spans="1:27">
      <c r="A5" s="15"/>
      <c r="B5" s="212"/>
      <c r="C5" s="15"/>
      <c r="D5" s="15"/>
      <c r="E5" s="15"/>
      <c r="F5" s="15"/>
      <c r="G5" s="15"/>
      <c r="H5" s="213" t="s">
        <v>216</v>
      </c>
      <c r="I5" s="211" t="s">
        <v>217</v>
      </c>
      <c r="J5" s="13"/>
      <c r="K5" s="221"/>
      <c r="L5" s="221"/>
      <c r="M5" s="221"/>
      <c r="N5" s="13"/>
      <c r="O5" s="13"/>
      <c r="P5" s="14"/>
      <c r="Q5" s="12" t="s">
        <v>218</v>
      </c>
      <c r="R5" s="13"/>
      <c r="S5" s="14"/>
      <c r="T5" s="10" t="s">
        <v>40</v>
      </c>
      <c r="U5" s="211" t="s">
        <v>41</v>
      </c>
      <c r="V5" s="223" t="s">
        <v>42</v>
      </c>
      <c r="W5" s="221" t="s">
        <v>41</v>
      </c>
      <c r="X5" s="223" t="s">
        <v>44</v>
      </c>
      <c r="Y5" s="223" t="s">
        <v>45</v>
      </c>
      <c r="Z5" s="13"/>
      <c r="AA5" s="226" t="s">
        <v>46</v>
      </c>
    </row>
    <row r="6" ht="18.75" customHeight="1" spans="1:27">
      <c r="A6" s="28"/>
      <c r="B6" s="28"/>
      <c r="C6" s="28"/>
      <c r="D6" s="28"/>
      <c r="E6" s="28"/>
      <c r="F6" s="28"/>
      <c r="G6" s="28"/>
      <c r="H6" s="28"/>
      <c r="I6" s="222" t="s">
        <v>47</v>
      </c>
      <c r="J6" s="223" t="s">
        <v>219</v>
      </c>
      <c r="K6" s="223" t="s">
        <v>220</v>
      </c>
      <c r="L6" s="223" t="s">
        <v>221</v>
      </c>
      <c r="M6" s="223" t="s">
        <v>222</v>
      </c>
      <c r="N6" s="14"/>
      <c r="O6" s="11" t="s">
        <v>48</v>
      </c>
      <c r="P6" s="11" t="s">
        <v>49</v>
      </c>
      <c r="Q6" s="10" t="s">
        <v>47</v>
      </c>
      <c r="R6" s="10" t="s">
        <v>48</v>
      </c>
      <c r="S6" s="10" t="s">
        <v>49</v>
      </c>
      <c r="T6" s="28"/>
      <c r="U6" s="10" t="s">
        <v>36</v>
      </c>
      <c r="V6" s="10" t="s">
        <v>42</v>
      </c>
      <c r="W6" s="10" t="s">
        <v>223</v>
      </c>
      <c r="X6" s="10" t="s">
        <v>44</v>
      </c>
      <c r="Y6" s="10" t="s">
        <v>45</v>
      </c>
      <c r="Z6" s="11" t="s">
        <v>224</v>
      </c>
      <c r="AA6" s="10" t="s">
        <v>46</v>
      </c>
    </row>
    <row r="7" ht="56" customHeight="1" spans="1:27">
      <c r="A7" s="214"/>
      <c r="B7" s="214"/>
      <c r="C7" s="214"/>
      <c r="D7" s="214"/>
      <c r="E7" s="214"/>
      <c r="F7" s="214"/>
      <c r="G7" s="214"/>
      <c r="H7" s="214"/>
      <c r="I7" s="85" t="s">
        <v>36</v>
      </c>
      <c r="J7" s="85" t="s">
        <v>225</v>
      </c>
      <c r="K7" s="85" t="s">
        <v>220</v>
      </c>
      <c r="L7" s="85" t="s">
        <v>221</v>
      </c>
      <c r="M7" s="85" t="s">
        <v>222</v>
      </c>
      <c r="N7" s="82" t="s">
        <v>226</v>
      </c>
      <c r="O7" s="44"/>
      <c r="P7" s="44"/>
      <c r="Q7" s="18" t="s">
        <v>227</v>
      </c>
      <c r="R7" s="18" t="s">
        <v>228</v>
      </c>
      <c r="S7" s="18" t="s">
        <v>229</v>
      </c>
      <c r="T7" s="18" t="s">
        <v>40</v>
      </c>
      <c r="U7" s="18" t="s">
        <v>36</v>
      </c>
      <c r="V7" s="18" t="s">
        <v>42</v>
      </c>
      <c r="W7" s="18" t="s">
        <v>223</v>
      </c>
      <c r="X7" s="18" t="s">
        <v>44</v>
      </c>
      <c r="Y7" s="18" t="s">
        <v>45</v>
      </c>
      <c r="Z7" s="20"/>
      <c r="AA7" s="18" t="s">
        <v>46</v>
      </c>
    </row>
    <row r="8" customHeight="1" spans="1:27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  <c r="M8" s="35">
        <v>13</v>
      </c>
      <c r="N8" s="35">
        <v>14</v>
      </c>
      <c r="O8" s="35">
        <v>15</v>
      </c>
      <c r="P8" s="35">
        <v>16</v>
      </c>
      <c r="Q8" s="35">
        <v>17</v>
      </c>
      <c r="R8" s="35">
        <v>18</v>
      </c>
      <c r="S8" s="35">
        <v>19</v>
      </c>
      <c r="T8" s="35">
        <v>20</v>
      </c>
      <c r="U8" s="35">
        <v>21</v>
      </c>
      <c r="V8" s="35">
        <v>22</v>
      </c>
      <c r="W8" s="35">
        <v>23</v>
      </c>
      <c r="X8" s="35">
        <v>24</v>
      </c>
      <c r="Y8" s="35">
        <v>25</v>
      </c>
      <c r="Z8" s="35">
        <v>26</v>
      </c>
      <c r="AA8" s="35">
        <v>27</v>
      </c>
    </row>
    <row r="9" ht="29" customHeight="1" spans="1:27">
      <c r="A9" s="35"/>
      <c r="B9" s="35"/>
      <c r="C9" s="29" t="s">
        <v>301</v>
      </c>
      <c r="D9" s="35"/>
      <c r="E9" s="35"/>
      <c r="F9" s="35"/>
      <c r="G9" s="215"/>
      <c r="H9" s="216">
        <v>20000</v>
      </c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216">
        <v>20000</v>
      </c>
      <c r="V9" s="35"/>
      <c r="W9" s="35"/>
      <c r="X9" s="35"/>
      <c r="Y9" s="35"/>
      <c r="Z9" s="35"/>
      <c r="AA9" s="216">
        <v>20000</v>
      </c>
    </row>
    <row r="10" ht="30" customHeight="1" spans="1:27">
      <c r="A10" s="217" t="s">
        <v>52</v>
      </c>
      <c r="B10" s="292" t="s">
        <v>302</v>
      </c>
      <c r="C10" s="29" t="s">
        <v>301</v>
      </c>
      <c r="D10" s="217">
        <v>2130106</v>
      </c>
      <c r="E10" s="217" t="s">
        <v>303</v>
      </c>
      <c r="F10" s="217">
        <v>30214</v>
      </c>
      <c r="G10" s="218" t="s">
        <v>304</v>
      </c>
      <c r="H10" s="216">
        <v>2000</v>
      </c>
      <c r="I10" s="87" t="s">
        <v>147</v>
      </c>
      <c r="J10" s="87" t="s">
        <v>147</v>
      </c>
      <c r="K10" s="87" t="s">
        <v>147</v>
      </c>
      <c r="L10" s="87" t="s">
        <v>147</v>
      </c>
      <c r="M10" s="87" t="s">
        <v>147</v>
      </c>
      <c r="N10" s="87" t="s">
        <v>147</v>
      </c>
      <c r="O10" s="87" t="s">
        <v>147</v>
      </c>
      <c r="P10" s="87" t="s">
        <v>147</v>
      </c>
      <c r="Q10" s="87" t="s">
        <v>147</v>
      </c>
      <c r="R10" s="87" t="s">
        <v>147</v>
      </c>
      <c r="S10" s="87" t="s">
        <v>147</v>
      </c>
      <c r="T10" s="87" t="s">
        <v>147</v>
      </c>
      <c r="U10" s="216">
        <v>2000</v>
      </c>
      <c r="V10" s="87" t="s">
        <v>147</v>
      </c>
      <c r="W10" s="87" t="s">
        <v>147</v>
      </c>
      <c r="X10" s="87" t="s">
        <v>147</v>
      </c>
      <c r="Y10" s="87" t="s">
        <v>147</v>
      </c>
      <c r="Z10" s="87" t="s">
        <v>147</v>
      </c>
      <c r="AA10" s="216">
        <v>2000</v>
      </c>
    </row>
    <row r="11" ht="33" customHeight="1" spans="1:27">
      <c r="A11" s="217" t="s">
        <v>52</v>
      </c>
      <c r="B11" s="292" t="s">
        <v>302</v>
      </c>
      <c r="C11" s="29" t="s">
        <v>301</v>
      </c>
      <c r="D11" s="217">
        <v>2130106</v>
      </c>
      <c r="E11" s="217" t="s">
        <v>303</v>
      </c>
      <c r="F11" s="217">
        <v>30218</v>
      </c>
      <c r="G11" s="218" t="s">
        <v>283</v>
      </c>
      <c r="H11" s="216">
        <v>1900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216">
        <v>1900</v>
      </c>
      <c r="V11" s="87"/>
      <c r="W11" s="87"/>
      <c r="X11" s="87"/>
      <c r="Y11" s="87"/>
      <c r="Z11" s="87"/>
      <c r="AA11" s="216">
        <v>1900</v>
      </c>
    </row>
    <row r="12" ht="33" customHeight="1" spans="1:27">
      <c r="A12" s="217" t="s">
        <v>52</v>
      </c>
      <c r="B12" s="292" t="s">
        <v>302</v>
      </c>
      <c r="C12" s="29" t="s">
        <v>301</v>
      </c>
      <c r="D12" s="217">
        <v>2130106</v>
      </c>
      <c r="E12" s="217" t="s">
        <v>303</v>
      </c>
      <c r="F12" s="217">
        <v>30226</v>
      </c>
      <c r="G12" s="218" t="s">
        <v>305</v>
      </c>
      <c r="H12" s="216">
        <v>2000</v>
      </c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216">
        <v>2000</v>
      </c>
      <c r="V12" s="87"/>
      <c r="W12" s="87"/>
      <c r="X12" s="87"/>
      <c r="Y12" s="87"/>
      <c r="Z12" s="87"/>
      <c r="AA12" s="216">
        <v>2000</v>
      </c>
    </row>
    <row r="13" ht="33" customHeight="1" spans="1:27">
      <c r="A13" s="217" t="s">
        <v>52</v>
      </c>
      <c r="B13" s="292" t="s">
        <v>302</v>
      </c>
      <c r="C13" s="29" t="s">
        <v>301</v>
      </c>
      <c r="D13" s="217">
        <v>2130106</v>
      </c>
      <c r="E13" s="217" t="s">
        <v>303</v>
      </c>
      <c r="F13" s="217">
        <v>30216</v>
      </c>
      <c r="G13" s="218" t="s">
        <v>306</v>
      </c>
      <c r="H13" s="216">
        <v>8100</v>
      </c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216">
        <v>8100</v>
      </c>
      <c r="V13" s="87"/>
      <c r="W13" s="87"/>
      <c r="X13" s="87"/>
      <c r="Y13" s="87"/>
      <c r="Z13" s="87"/>
      <c r="AA13" s="216">
        <v>8100</v>
      </c>
    </row>
    <row r="14" ht="31" customHeight="1" spans="1:27">
      <c r="A14" s="217" t="s">
        <v>52</v>
      </c>
      <c r="B14" s="292" t="s">
        <v>302</v>
      </c>
      <c r="C14" s="29" t="s">
        <v>301</v>
      </c>
      <c r="D14" s="217">
        <v>2130106</v>
      </c>
      <c r="E14" s="217" t="s">
        <v>303</v>
      </c>
      <c r="F14" s="217">
        <v>30211</v>
      </c>
      <c r="G14" s="218" t="s">
        <v>281</v>
      </c>
      <c r="H14" s="216">
        <v>6000</v>
      </c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216">
        <v>6000</v>
      </c>
      <c r="V14" s="87"/>
      <c r="W14" s="87"/>
      <c r="X14" s="87"/>
      <c r="Y14" s="87"/>
      <c r="Z14" s="87"/>
      <c r="AA14" s="216">
        <v>6000</v>
      </c>
    </row>
    <row r="15" ht="21.75" customHeight="1" spans="1:27">
      <c r="A15" s="217"/>
      <c r="B15" s="217"/>
      <c r="C15" s="29"/>
      <c r="D15" s="217"/>
      <c r="E15" s="217"/>
      <c r="F15" s="217"/>
      <c r="G15" s="21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</row>
    <row r="16" ht="27.75" customHeight="1" spans="1:27">
      <c r="A16" s="22" t="s">
        <v>147</v>
      </c>
      <c r="B16" s="22" t="s">
        <v>147</v>
      </c>
      <c r="C16" s="22" t="s">
        <v>147</v>
      </c>
      <c r="D16" s="22" t="s">
        <v>147</v>
      </c>
      <c r="E16" s="22" t="s">
        <v>147</v>
      </c>
      <c r="F16" s="22" t="s">
        <v>147</v>
      </c>
      <c r="G16" s="22" t="s">
        <v>147</v>
      </c>
      <c r="H16" s="87" t="s">
        <v>147</v>
      </c>
      <c r="I16" s="87" t="s">
        <v>147</v>
      </c>
      <c r="J16" s="87" t="s">
        <v>147</v>
      </c>
      <c r="K16" s="87" t="s">
        <v>147</v>
      </c>
      <c r="L16" s="87" t="s">
        <v>147</v>
      </c>
      <c r="M16" s="87" t="s">
        <v>147</v>
      </c>
      <c r="N16" s="158" t="s">
        <v>147</v>
      </c>
      <c r="O16" s="158" t="s">
        <v>147</v>
      </c>
      <c r="P16" s="158" t="s">
        <v>147</v>
      </c>
      <c r="Q16" s="87" t="s">
        <v>147</v>
      </c>
      <c r="R16" s="87" t="s">
        <v>147</v>
      </c>
      <c r="S16" s="87" t="s">
        <v>147</v>
      </c>
      <c r="T16" s="87" t="s">
        <v>147</v>
      </c>
      <c r="U16" s="87" t="s">
        <v>147</v>
      </c>
      <c r="V16" s="87" t="s">
        <v>147</v>
      </c>
      <c r="W16" s="87" t="s">
        <v>147</v>
      </c>
      <c r="X16" s="87" t="s">
        <v>147</v>
      </c>
      <c r="Y16" s="87" t="s">
        <v>147</v>
      </c>
      <c r="Z16" s="158" t="s">
        <v>147</v>
      </c>
      <c r="AA16" s="87" t="s">
        <v>147</v>
      </c>
    </row>
    <row r="17" ht="17.25" customHeight="1" spans="1:27">
      <c r="A17" s="32" t="s">
        <v>101</v>
      </c>
      <c r="B17" s="219"/>
      <c r="C17" s="219"/>
      <c r="D17" s="219"/>
      <c r="E17" s="219"/>
      <c r="F17" s="219"/>
      <c r="G17" s="220"/>
      <c r="H17" s="88">
        <f>SUM(H10:H16)</f>
        <v>20000</v>
      </c>
      <c r="I17" s="88"/>
      <c r="J17" s="88"/>
      <c r="K17" s="88"/>
      <c r="L17" s="88"/>
      <c r="M17" s="88"/>
      <c r="N17" s="84"/>
      <c r="O17" s="84"/>
      <c r="P17" s="84"/>
      <c r="Q17" s="88"/>
      <c r="R17" s="88"/>
      <c r="S17" s="88"/>
      <c r="T17" s="88"/>
      <c r="U17" s="88"/>
      <c r="V17" s="88"/>
      <c r="W17" s="88"/>
      <c r="X17" s="88"/>
      <c r="Y17" s="88"/>
      <c r="Z17" s="84"/>
      <c r="AA17" s="88"/>
    </row>
    <row r="18" customHeight="1" spans="1:7">
      <c r="A18" s="205"/>
      <c r="B18" s="205"/>
      <c r="C18" s="205"/>
      <c r="D18" s="205"/>
      <c r="E18" s="205"/>
      <c r="F18" s="205"/>
      <c r="G18" s="205"/>
    </row>
  </sheetData>
  <mergeCells count="30">
    <mergeCell ref="A2:AA2"/>
    <mergeCell ref="A3:G3"/>
    <mergeCell ref="H4:AA4"/>
    <mergeCell ref="I5:P5"/>
    <mergeCell ref="Q5:S5"/>
    <mergeCell ref="U5:AA5"/>
    <mergeCell ref="I6:N6"/>
    <mergeCell ref="A17:G17"/>
    <mergeCell ref="A18:G18"/>
    <mergeCell ref="A4:A7"/>
    <mergeCell ref="B4:B7"/>
    <mergeCell ref="C4:C7"/>
    <mergeCell ref="D4:D7"/>
    <mergeCell ref="E4:E7"/>
    <mergeCell ref="F4:F7"/>
    <mergeCell ref="G4:G7"/>
    <mergeCell ref="H5:H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  <mergeCell ref="AA6:AA7"/>
  </mergeCells>
  <printOptions horizontalCentered="1"/>
  <pageMargins left="0.385416666666667" right="0.385416666666667" top="0.582638888888889" bottom="0.582638888888889" header="0.5" footer="0.5"/>
  <pageSetup paperSize="9" scale="39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0"/>
  <sheetViews>
    <sheetView workbookViewId="0">
      <selection activeCell="C16" sqref="C16"/>
    </sheetView>
  </sheetViews>
  <sheetFormatPr defaultColWidth="10" defaultRowHeight="15" customHeight="1"/>
  <cols>
    <col min="1" max="1" width="22.1666666666667" style="78" customWidth="1"/>
    <col min="2" max="2" width="15" style="78" customWidth="1"/>
    <col min="3" max="3" width="18.1666666666667" style="78" customWidth="1"/>
    <col min="4" max="7" width="14.6666666666667" style="78" customWidth="1"/>
    <col min="8" max="8" width="20.3333333333333" style="78" customWidth="1"/>
    <col min="9" max="11" width="20.1666666666667" style="78" customWidth="1"/>
    <col min="12" max="16384" width="10" style="78" customWidth="1"/>
  </cols>
  <sheetData>
    <row r="1" customHeight="1" spans="11:11">
      <c r="K1" s="4" t="s">
        <v>307</v>
      </c>
    </row>
    <row r="2" ht="42.75" customHeight="1" spans="1:1">
      <c r="A2" s="195" t="s">
        <v>308</v>
      </c>
    </row>
    <row r="3" ht="21" customHeight="1" spans="1:11">
      <c r="A3" s="95" t="s">
        <v>2</v>
      </c>
      <c r="K3" s="4" t="s">
        <v>207</v>
      </c>
    </row>
    <row r="4" ht="17.25" customHeight="1" spans="1:11">
      <c r="A4" s="60" t="s">
        <v>309</v>
      </c>
      <c r="B4" s="196" t="s">
        <v>310</v>
      </c>
      <c r="C4" s="196" t="s">
        <v>210</v>
      </c>
      <c r="D4" s="196" t="s">
        <v>211</v>
      </c>
      <c r="E4" s="196" t="s">
        <v>212</v>
      </c>
      <c r="F4" s="196" t="s">
        <v>213</v>
      </c>
      <c r="G4" s="196" t="s">
        <v>214</v>
      </c>
      <c r="H4" s="196" t="s">
        <v>34</v>
      </c>
      <c r="I4" s="164" t="s">
        <v>311</v>
      </c>
      <c r="J4" s="164"/>
      <c r="K4" s="206"/>
    </row>
    <row r="5" ht="37.5" customHeight="1" spans="1:11">
      <c r="A5" s="122"/>
      <c r="B5" s="177"/>
      <c r="C5" s="177"/>
      <c r="D5" s="177"/>
      <c r="E5" s="177"/>
      <c r="F5" s="177"/>
      <c r="G5" s="177"/>
      <c r="H5" s="177"/>
      <c r="I5" s="177" t="s">
        <v>47</v>
      </c>
      <c r="J5" s="177" t="s">
        <v>48</v>
      </c>
      <c r="K5" s="177" t="s">
        <v>49</v>
      </c>
    </row>
    <row r="6" customHeight="1" spans="1:11">
      <c r="A6" s="117">
        <v>1</v>
      </c>
      <c r="B6" s="197">
        <v>2</v>
      </c>
      <c r="C6" s="197">
        <v>3</v>
      </c>
      <c r="D6" s="197">
        <v>4</v>
      </c>
      <c r="E6" s="197">
        <v>5</v>
      </c>
      <c r="F6" s="197">
        <v>6</v>
      </c>
      <c r="G6" s="197">
        <v>7</v>
      </c>
      <c r="H6" s="197">
        <v>8</v>
      </c>
      <c r="I6" s="197">
        <v>9</v>
      </c>
      <c r="J6" s="197">
        <v>10</v>
      </c>
      <c r="K6" s="197">
        <v>11</v>
      </c>
    </row>
    <row r="7" ht="17.25" customHeight="1" spans="1:11">
      <c r="A7" s="198"/>
      <c r="B7" s="199"/>
      <c r="C7" s="199"/>
      <c r="D7" s="199"/>
      <c r="E7" s="199"/>
      <c r="F7" s="199"/>
      <c r="G7" s="199"/>
      <c r="H7" s="200"/>
      <c r="I7" s="200"/>
      <c r="J7" s="200"/>
      <c r="K7" s="200"/>
    </row>
    <row r="8" ht="17.25" customHeight="1" spans="1:11">
      <c r="A8" s="198"/>
      <c r="B8" s="201"/>
      <c r="C8" s="201"/>
      <c r="D8" s="201"/>
      <c r="E8" s="201"/>
      <c r="F8" s="201"/>
      <c r="G8" s="201"/>
      <c r="H8" s="200"/>
      <c r="I8" s="200"/>
      <c r="J8" s="200"/>
      <c r="K8" s="200"/>
    </row>
    <row r="9" ht="17.25" customHeight="1" spans="1:11">
      <c r="A9" s="202" t="s">
        <v>34</v>
      </c>
      <c r="B9" s="203"/>
      <c r="C9" s="203"/>
      <c r="D9" s="203"/>
      <c r="E9" s="203"/>
      <c r="F9" s="203"/>
      <c r="G9" s="204"/>
      <c r="H9" s="200"/>
      <c r="I9" s="200"/>
      <c r="J9" s="200"/>
      <c r="K9" s="200"/>
    </row>
    <row r="10" customHeight="1" spans="1:7">
      <c r="A10" s="205" t="s">
        <v>312</v>
      </c>
      <c r="B10" s="205"/>
      <c r="C10" s="205"/>
      <c r="D10" s="205"/>
      <c r="E10" s="205"/>
      <c r="F10" s="205"/>
      <c r="G10" s="205"/>
    </row>
  </sheetData>
  <mergeCells count="13">
    <mergeCell ref="A2:K2"/>
    <mergeCell ref="A3:J3"/>
    <mergeCell ref="I4:K4"/>
    <mergeCell ref="A9:G9"/>
    <mergeCell ref="A10:G10"/>
    <mergeCell ref="A4:A5"/>
    <mergeCell ref="B4:B5"/>
    <mergeCell ref="C4:C5"/>
    <mergeCell ref="D4:D5"/>
    <mergeCell ref="E4:E5"/>
    <mergeCell ref="F4:F5"/>
    <mergeCell ref="G4:G5"/>
    <mergeCell ref="H4:H5"/>
  </mergeCells>
  <printOptions headings="1" gridLines="1"/>
  <pageMargins left="0" right="0" top="0" bottom="0" header="0" footer="0"/>
  <pageSetup paperSize="9" scale="89" orientation="landscape" blackAndWhite="1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部门财务收支预算总表01</vt:lpstr>
      <vt:lpstr>部门收入预算表02</vt:lpstr>
      <vt:lpstr>部门支出预算表03</vt:lpstr>
      <vt:lpstr>部门财政拨款收支预算总表04</vt:lpstr>
      <vt:lpstr>部门财政拨款支出明细表05</vt:lpstr>
      <vt:lpstr>一般公共预算支出预算表06</vt:lpstr>
      <vt:lpstr>部门基本支出预算表07</vt:lpstr>
      <vt:lpstr>部门项目支出预算表08</vt:lpstr>
      <vt:lpstr>部门上年结余结转支出预算表09</vt:lpstr>
      <vt:lpstr>部门政府性基金预算支出预算表10</vt:lpstr>
      <vt:lpstr>部门政府采购预算表11</vt:lpstr>
      <vt:lpstr>部门政府购买服务预算表12</vt:lpstr>
      <vt:lpstr>一般公共预算“三公”经费支出预算表13</vt:lpstr>
      <vt:lpstr>项目支出绩效目标表14</vt:lpstr>
      <vt:lpstr>县对下转移支付预算表15</vt:lpstr>
      <vt:lpstr>县对下转移支付绩效目标表16</vt:lpstr>
      <vt:lpstr>部门新增资产配置表17</vt:lpstr>
      <vt:lpstr>部门基本信息表18</vt:lpstr>
      <vt:lpstr>上级补助项目支出预算表19</vt:lpstr>
      <vt:lpstr>部门项目中期规划预算表20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思语妈妈</cp:lastModifiedBy>
  <dcterms:created xsi:type="dcterms:W3CDTF">2023-02-20T01:12:00Z</dcterms:created>
  <dcterms:modified xsi:type="dcterms:W3CDTF">2024-01-09T01:24:35Z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F5FC79FFCD37493D9CA9D86136BF617A_12</vt:lpwstr>
  </property>
</Properties>
</file>