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firstSheet="16" activeTab="17"/>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占有使用情况表" sheetId="11" r:id="rId11"/>
    <sheet name="部门整体支出绩效自评情况说明" sheetId="12" r:id="rId12"/>
    <sheet name="部门整体支出绩效自评表" sheetId="13" r:id="rId13"/>
    <sheet name="14-1大气污染防治专项整治工作经费" sheetId="14" r:id="rId14"/>
    <sheet name="14-2勐海县城镇污水区里设施及配套管网（县城东北片区污水处理" sheetId="15" r:id="rId15"/>
    <sheet name="14-3勐海工业园区1至4号路工程项目建设经费" sheetId="16" r:id="rId16"/>
    <sheet name="14-4勐海工业园区道路及基础配套设施建设一期项目前期工作经费" sheetId="17" r:id="rId17"/>
    <sheet name="14-5勐海工业园区中小企业孵化园建设项目专项债券财务评价报告" sheetId="18" r:id="rId18"/>
  </sheets>
  <definedNames/>
  <calcPr fullCalcOnLoad="1"/>
</workbook>
</file>

<file path=xl/sharedStrings.xml><?xml version="1.0" encoding="utf-8"?>
<sst xmlns="http://schemas.openxmlformats.org/spreadsheetml/2006/main" count="2280" uniqueCount="683">
  <si>
    <t>收入支出决算表</t>
  </si>
  <si>
    <t>公开01表</t>
  </si>
  <si>
    <t>部门：勐海工业园区管理委员会</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</si>
  <si>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</si>
  <si>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</si>
  <si>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</si>
  <si>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</si>
  <si>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</si>
  <si>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</si>
  <si>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</si>
  <si>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</si>
  <si>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</si>
  <si>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</si>
  <si>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</si>
  <si>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</si>
  <si>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</si>
  <si>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</si>
  <si>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</si>
  <si>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</si>
  <si>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</si>
  <si>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</si>
  <si>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</si>
  <si>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</si>
  <si>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</si>
  <si>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</si>
  <si>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</si>
  <si>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</si>
  <si>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</si>
  <si>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</si>
  <si>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</si>
  <si>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</si>
  <si>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</si>
  <si>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</si>
  <si>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</si>
  <si>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</si>
  <si>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</si>
  <si>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</si>
  <si>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</si>
  <si>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</si>
  <si>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</si>
  <si>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</si>
  <si>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</si>
  <si>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</si>
  <si>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</si>
  <si>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</si>
  <si>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</si>
  <si>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</si>
  <si>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</si>
  <si>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</si>
  <si>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</si>
  <si>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</si>
  <si>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</si>
  <si>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</si>
  <si>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</si>
  <si>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</si>
  <si>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</si>
  <si>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</si>
  <si>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</si>
  <si>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</si>
  <si>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</si>
  <si>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</si>
  <si>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</si>
  <si>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</si>
  <si>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</si>
  <si>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</si>
  <si>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</si>
  <si>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</si>
  <si>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</si>
  <si>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</si>
  <si>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</si>
  <si>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</si>
  <si>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</si>
  <si>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</si>
  <si>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</si>
  <si>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</si>
  <si>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</si>
  <si>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</si>
  <si>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</si>
  <si>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</si>
  <si>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</si>
  <si>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</si>
  <si>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</si>
  <si>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</si>
  <si>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</si>
  <si>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</si>
  <si>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</si>
  <si>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</si>
  <si>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</si>
  <si>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</si>
  <si>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</si>
  <si>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</si>
  <si>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</si>
  <si>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</si>
  <si>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</si>
  <si>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</si>
  <si>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</si>
  <si>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</si>
  <si>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</si>
  <si>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</si>
  <si>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</si>
  <si>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</si>
  <si>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</si>
  <si>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</si>
  <si>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</si>
  <si>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</si>
  <si>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</si>
  <si>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</si>
  <si>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</si>
  <si>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</si>
  <si>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</si>
  <si>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</si>
  <si>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</si>
  <si>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</si>
  <si>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</si>
  <si>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</si>
  <si>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</si>
  <si>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</si>
  <si>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</si>
  <si>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</si>
  <si>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</si>
  <si>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</si>
  <si>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</si>
  <si>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</si>
  <si>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</si>
  <si>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</si>
  <si>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</si>
  <si>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</si>
  <si>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</si>
  <si>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</si>
  <si>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</si>
  <si>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</si>
  <si>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</si>
  <si>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</si>
  <si>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</si>
  <si>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行政运行</t>
  </si>
  <si>
    <t>2010350</t>
  </si>
  <si>
    <t>事业运行</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</si>
  <si>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</si>
  <si>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</si>
  <si>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</si>
  <si>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</si>
  <si>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</si>
  <si>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</si>
  <si>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</si>
  <si>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</si>
  <si>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</si>
  <si>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</si>
  <si>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</si>
  <si>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</si>
  <si>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</si>
  <si>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</si>
  <si>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</si>
  <si>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</si>
  <si>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2101102</t>
  </si>
  <si>
    <t>事业单位医疗</t>
  </si>
  <si>
    <t>2101103</t>
  </si>
  <si>
    <t>公务员医疗补助</t>
  </si>
  <si>
    <t>211</t>
  </si>
  <si>
    <t>节能环保支出</t>
  </si>
  <si>
    <t>21103</t>
  </si>
  <si>
    <t>污染防治</t>
  </si>
  <si>
    <t>2110301</t>
  </si>
  <si>
    <t>大气</t>
  </si>
  <si>
    <t>2110302</t>
  </si>
  <si>
    <t>水体</t>
  </si>
  <si>
    <t>215</t>
  </si>
  <si>
    <t>资源勘探工业信息等支出</t>
  </si>
  <si>
    <t>21505</t>
  </si>
  <si>
    <t>工业和信息产业监管</t>
  </si>
  <si>
    <t>2150517</t>
  </si>
  <si>
    <t>产业发展</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</si>
  <si>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</si>
  <si>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</si>
  <si>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</si>
  <si>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</si>
  <si>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</si>
  <si>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</si>
  <si>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</si>
  <si>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</si>
  <si>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</si>
  <si>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</si>
  <si>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</si>
  <si>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</si>
  <si>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</si>
  <si>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</si>
  <si>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</si>
  <si>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</si>
  <si>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</si>
  <si>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</si>
  <si>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</si>
  <si>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</si>
  <si>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</si>
  <si>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</si>
  <si>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</si>
  <si>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</si>
  <si>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</si>
  <si>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</si>
  <si>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</si>
  <si>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</si>
  <si>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</si>
  <si>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</si>
  <si>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</si>
  <si>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</si>
  <si>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</si>
  <si>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</si>
  <si>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</si>
  <si>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</si>
  <si>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</si>
  <si>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</si>
  <si>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</si>
  <si>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</si>
  <si>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</si>
  <si>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</si>
  <si>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</si>
  <si>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</si>
  <si>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</si>
  <si>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</si>
  <si>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</si>
  <si>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</si>
  <si>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</si>
  <si>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</si>
  <si>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</si>
  <si>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</si>
  <si>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</si>
  <si>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</si>
  <si>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</si>
  <si>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</si>
  <si>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</si>
  <si>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</si>
  <si>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</si>
  <si>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</si>
  <si>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</si>
  <si>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</si>
  <si>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</si>
  <si>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</si>
  <si>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</si>
  <si>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</si>
  <si>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</si>
  <si>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</si>
  <si>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</si>
  <si>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</si>
  <si>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</si>
  <si>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</si>
  <si>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</si>
  <si>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</si>
  <si>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</si>
  <si>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</si>
  <si>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</si>
  <si>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</si>
  <si>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</si>
  <si>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</si>
  <si>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</si>
  <si>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</si>
  <si>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</si>
  <si>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</si>
  <si>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</si>
  <si>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</si>
  <si>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</si>
  <si>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</si>
  <si>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</si>
  <si>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</si>
  <si>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</si>
  <si>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</si>
  <si>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</si>
  <si>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</si>
  <si>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</si>
  <si>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</si>
  <si>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</si>
  <si>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</si>
  <si>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</si>
  <si>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</si>
  <si>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</si>
  <si>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</si>
  <si>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</si>
  <si>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</si>
  <si>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</si>
  <si>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</si>
  <si>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</si>
  <si>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</si>
  <si>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</si>
  <si>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</si>
  <si>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</si>
  <si>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</si>
  <si>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</si>
  <si>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</si>
  <si>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</si>
  <si>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</si>
  <si>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</si>
  <si>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</si>
  <si>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</si>
  <si>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</si>
  <si>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</si>
  <si>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</si>
  <si>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</si>
  <si>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</si>
  <si>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</si>
  <si>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</si>
  <si>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</si>
  <si>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</si>
  <si>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</si>
  <si>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</si>
  <si>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</si>
  <si>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</si>
  <si>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</si>
  <si>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</si>
  <si>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</si>
  <si>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</si>
  <si>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</si>
  <si>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</si>
  <si>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</si>
  <si>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</si>
  <si>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</si>
  <si>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</si>
  <si>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</si>
  <si>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</si>
  <si>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</si>
  <si>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</si>
  <si>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</si>
  <si>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</si>
  <si>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</si>
  <si>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</si>
  <si>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</si>
  <si>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</si>
  <si>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</si>
  <si>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</si>
  <si>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</si>
  <si>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</si>
  <si>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</si>
  <si>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</si>
  <si>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</si>
  <si>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</si>
  <si>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</si>
  <si>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</si>
  <si>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</si>
  <si>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</si>
  <si>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</si>
  <si>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</si>
  <si>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</si>
  <si>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</si>
  <si>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</si>
  <si>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</si>
  <si>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</si>
  <si>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</si>
  <si>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</si>
  <si>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</si>
  <si>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</si>
  <si>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</si>
  <si>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</si>
  <si>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</si>
  <si>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</si>
  <si>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</si>
  <si>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</si>
  <si>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</si>
  <si>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</si>
  <si>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</si>
  <si>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</si>
  <si>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</si>
  <si>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</si>
  <si>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</si>
  <si>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</si>
  <si>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</si>
  <si>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</si>
  <si>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</si>
  <si>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</si>
  <si>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</si>
  <si>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</si>
  <si>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</si>
  <si>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</si>
  <si>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</si>
  <si>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</si>
  <si>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</si>
  <si>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</si>
  <si>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</si>
  <si>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</si>
  <si>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</si>
  <si>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</si>
  <si>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</si>
  <si>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</si>
  <si>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</si>
  <si>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</si>
  <si>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</si>
  <si>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</si>
  <si>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</si>
  <si>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</si>
  <si>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</si>
  <si>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</si>
  <si>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</si>
  <si>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</si>
  <si>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</si>
  <si>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</si>
  <si>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</si>
  <si>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</si>
  <si>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</si>
  <si>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</si>
  <si>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</si>
  <si>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</si>
  <si>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</si>
  <si>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</si>
  <si>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</si>
  <si>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</si>
  <si>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</si>
  <si>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</si>
  <si>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</si>
  <si>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</si>
  <si>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</si>
  <si>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编制单位：云南勐海产业园区管理委员会</t>
  </si>
  <si>
    <t>勐海工业园区管理委员会</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</si>
  <si>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</si>
  <si>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</si>
  <si>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</si>
  <si>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</si>
  <si>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</si>
  <si>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</si>
  <si>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</si>
  <si>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</si>
  <si>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</si>
  <si>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</si>
  <si>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</si>
  <si>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</si>
  <si>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</si>
  <si>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</si>
  <si>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</si>
  <si>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</si>
  <si>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</si>
  <si>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</si>
  <si>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</si>
  <si>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</si>
  <si>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</si>
  <si>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</si>
  <si>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</si>
  <si>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</si>
  <si>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</si>
  <si>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</si>
  <si>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</si>
  <si>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</si>
  <si>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</si>
  <si>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</si>
  <si>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</si>
  <si>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 
    本部门2022年度无政府性基金预算财政拨款收入，故《政府性基金预算财政拨款收入支出决算表》为空表</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</si>
  <si>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</si>
  <si>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</si>
  <si>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</si>
  <si>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</si>
  <si>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</si>
  <si>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
    本部门2022年度无国有资本经营预算财政拨款收入，故《国有资本经营预算财政拨款收入支出决算表》为空表。</t>
  </si>
  <si>
    <t>注：本表反映部门本年度国有资本经营预算财政拨款的收支和年初、年末结转结余情况。</t>
  </si>
  <si>
    <t>“三公”经费、行政参公单位机关运行经费情况表</t>
  </si>
  <si>
    <t>公开10表</t>
  </si>
  <si>
    <t>编制单位：勐海工业园区管理委员会</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</si>
  <si>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</si>
  <si>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</si>
  <si>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</si>
  <si>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</si>
  <si>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</si>
  <si>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</si>
  <si>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</si>
  <si>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</si>
  <si>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</si>
  <si>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</si>
  <si>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</si>
  <si>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</si>
  <si>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</si>
  <si>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</si>
  <si>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</si>
  <si>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</si>
  <si>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</si>
  <si>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</si>
  <si>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</si>
  <si>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</si>
  <si>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</si>
  <si>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</si>
  <si>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</si>
  <si>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</si>
  <si>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</si>
  <si>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</si>
  <si>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</si>
  <si>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</si>
  <si>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</si>
  <si>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</si>
  <si>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</si>
  <si>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</si>
  <si>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国有资产占有使用情况表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</si>
  <si>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</si>
  <si>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</si>
  <si>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</si>
  <si>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</si>
  <si>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</si>
  <si>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</si>
  <si>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</si>
  <si>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</si>
  <si>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</si>
  <si>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</si>
  <si>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</si>
  <si>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</si>
  <si>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</si>
  <si>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2022年度部门整体支出绩效自评情况说明</t>
  </si>
  <si>
    <t>公开12表</t>
  </si>
  <si>
    <t>一、部门基本情况</t>
  </si>
  <si>
    <t>（一）部门概况</t>
  </si>
  <si>
    <t>勐海工业园区位于勐海县城东北片区，G219线旁，距勐海县城8公里，距州府驻地景洪市区37公里，距离省会昆明591公里。，勐海工业园区管理委员会是根据西双版纳州机构编制办文件精神，成立于2005年7月。按照县委、县政府授权，勐海工业园区管理委员会享有县级经济管理权限和部分行政管理权限，统一领导和管理园区的各项事务；勐海工业园区管理委员会设有5个内设机构：党政办、企业发展局、数字经济局、规划建设局、招商合作局、勐海工业园区综合服务中心，勐海工业园区管理委员会核定事业编制9名，行政编10人。其中，工委书记1名，主任1名、副主任2名。</t>
  </si>
  <si>
    <t>（二）部门绩效目标的设立情况</t>
  </si>
  <si>
    <t>紧扣党中央、国务院和省委、省政府各项决策部署，牢固树立创新、协调、绿色、开放、共享的发展理念，着力谋良策、出实招，全力推动各项决策部署落地见效；密切关注国家宏观调控政策最新动态，加强宏观经济形势分析研判，围绕“三个示范县”建设，聚焦打造现代化普洱茶特色园区目标，坚持创新、协调、绿色、开放、共享的发展理念，坚持“产城一体、园城相融”的两化互动思路，坚持“创新发展、产业集聚、绿色集约”原则，扎实推进园区建设各项工作，着力将园区建设成为创新驱动高地、对外合作平台、县域经济新增长极。</t>
  </si>
  <si>
    <t>（三）部门整体收支情况</t>
  </si>
  <si>
    <t>2022年财政拨款预算收入1,071,009.01元,较上年减少183,803.32元,下降14.65%，减少原因：本年度年初社会保障、卫生健康和住房保障上因在职人数较上年预算数多，增加48612.2元，一般公共服务支出因厉行节约较上年减少232,415.47元，故预算收入合计较上年较上年减少183,803.32元,下降15%。2022年支出6,622,676.03元,较上年增长3,410,391.8,增长106.17%。变动原因：因人员变动及办公需要，基本支出增加48，302.74元，因园区基础道路设施改善，项目支出增加3，362，089.06元。</t>
  </si>
  <si>
    <t>（四）部门预算管理制度建设情况</t>
  </si>
  <si>
    <t>除遵守《中华人民共和国会计法》、《中华人民共和国预算法》、《行政单位财务规则》等国家法律法规外，还结合园区具体工作实际情况，制定并实施了《勐海工业园区管理委员会财务管理办法》等内部管理制度，部门预算管理制度健全并有效执行。</t>
  </si>
  <si>
    <t>（五）严控“三公经费”支出情况</t>
  </si>
  <si>
    <t>2022年三公经费收入28,000.00元。占三公经费收入100%,公车运行维护费收入20,000.00元,公务接待费收入8,000元，占三公经费收入100%.
2022年三公经费支出20,970.00元。其中,公务出国费支出0元,占三公经费支出0%,较上年增加0元,增长率为0%；公务接待费支出970元,占三公经费支出4.6%,较上年增加970元,增长4.85%。公车运行维护费支出20,000.00元,占三公经费支出95.37%,与上年持平。</t>
  </si>
  <si>
    <t>二、绩效自评工作情况</t>
  </si>
  <si>
    <t>（一）绩效自评的目的</t>
  </si>
  <si>
    <t>通过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</si>
  <si>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</si>
  <si>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</si>
  <si>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1、成立由主要领导为组长的机关财政支出绩效自评领导小组，负责绩效自评的领导管理工作。2、领导小组下设办公室，负责财政支出绩效自评工作的具体组织、协调工作。3、第三方评审单位指导财政支出绩效自评具体工作。</t>
  </si>
  <si>
    <t>2.组织实施</t>
  </si>
  <si>
    <t>1、由相关业务处室负责，实施前期调研工作，充分了解评价资金的有关情况。2、由相关业务处室负责，收集查阅与评价项目有关的政策及相关资料。3、由相关业务处室负责，根据了解到的情况和收据到的资料，并结合实际情况，制定符合实际的评价指标体系和自评方案。4、实施评价：（1）业务处室人员在财务人员的全力配合下，根据自评方案对所掌握的有关资料进行分类、整理和分析。（2）根据部门预期绩效目标设定的情况，审查有关对应的业务资料。根据部门预算安排情况，审查有关对应的收支财务资料。（3）根据业务资料、财务资料，按照自评方案对履职效益或质量做出评判。（4）对照评价指标体系与标准，通过分析相关评价资料，对部门整体绩效情况进行综合性评判并利用算术平均法计算打分。（5）形成评价结论并撰写自评报告。</t>
  </si>
  <si>
    <t>三、评价情况分析及综合评价结论</t>
  </si>
  <si>
    <t>经过对业务资料、财务资料和统计数据的分析，对部门整体支出的“目标设定”的合理性、相关性、明确性，“预算配置”的合理性、科学性，“预算执行和管理”的合法合规性、完整性，“资产管理”的合法合规性、规范性，“履职产出和效果”的真实性、相关性等方面进行全面详细分析计算，2021年度部门财政整体支出绩效自评综合得分93分，评价结果为“优”。</t>
  </si>
  <si>
    <t>四、存在的问题和整改情况</t>
  </si>
  <si>
    <t>根据本次绩效评价情况，存在预算绩效申报时，编制的绩效目标不具体，绩效目标未完全细化分解为具体工作任务，部分绩效指标不清晰、可衡量性差。
针对上述问题，责成相关业务处室在今后的预算绩效申报时，在财务部门的配合下，将全年工作任务细化分解为具体的工作目标，并尽量采取定量的方式制定清晰、可衡量的绩效指标。</t>
  </si>
  <si>
    <t>五、绩效自评结果应用（填写自评得分、自评等级及自评结果应用方式）</t>
  </si>
  <si>
    <t>1、针对本部门绩效自评中存在的问题，及时调整和优化本部门后续项目和以后年度预算支出的方向和结构，合理配置资源，加强财务管理。2、建立激励与约束机制，强化评价结果在项目申报和预算编制中的有效应用。自评得分93分，自评等级为优。</t>
  </si>
  <si>
    <t>六、主要经验及做法</t>
  </si>
  <si>
    <t>本次部门整体支出绩效自评，主要是根据国家和省级相关法律法规和部门规章的相关规定进行。下一步将专门勐海工业园区管理委员会整体支出的特点，强化预算绩效申报工作，强化项目实施方案预报。</t>
  </si>
  <si>
    <t>七、其他需说明的情况</t>
  </si>
  <si>
    <t>备注：涉密部门和涉密信息按保密规定不公开。</t>
  </si>
  <si>
    <t>2022年度部门整体支出绩效自评表</t>
  </si>
  <si>
    <t>公开13表</t>
  </si>
  <si>
    <t>部门名称</t>
  </si>
  <si>
    <t>内容</t>
  </si>
  <si>
    <t>说明</t>
  </si>
  <si>
    <t>部门总体目标</t>
  </si>
  <si>
    <t>部门职责</t>
  </si>
  <si>
    <t>（一）贯彻执行国家、省、州关于工业园区的各项方针、政策，落实县委、县人民政府的指示和决定，制定工业园区发展计划和工作目标，经批准后实施。 
（二）根据工业园区土地利用总体规划，负责编制园区分区规划和详细规划，实施区内规划监督管理；负责区内基础设施建设与管理；协调开发建设中的有关问题。
（三）负责工业园区范围内的土地和其他自然资源开发利用、 管理、环境保护工作；负责工业园区范围内国有土地使用权出租、 转让、划拨、抵押、出让、登记等手续的申报和管理工作。
（四）负责工业园区的对外宣传和招商引资工作，按规定权限和程序做好工业园区各投资项目的洽谈、审核、申报、统计等工作。
（五）对园区企业进行宏观指导、管理和协调，积极做好园区企业的产前、产中、产后服务。
（六）做好签约项目、意向项目的跟踪服务，创造良好的招商引资发展环境。
（七）负责同县政府有关职能部门一起做好园区内教育、金融、保险、医疗、安全生产、工商行政、社会治安、劳动人事、 节能减排、环境保护等方面的管理工作。
（八）负责本园区内行政文件的起草、发放、上报等工作。
（九）行使县人民政府和其它有关职能部门依法授予的职能。 
（十）承办县委、县人民政府交办的其他工作。</t>
  </si>
  <si>
    <t>根据三定方案归纳</t>
  </si>
  <si>
    <t>总体绩效目标</t>
  </si>
  <si>
    <t>（一）抓产业，建设专业园区
（二）抓环境，建设美丽园区
（三）抓创新，推进绿色园区
（四）抓文化，建设旅游园区</t>
  </si>
  <si>
    <t xml:space="preserve">根据部门职责，中长期规划，市委，市政府要求归纳
</t>
  </si>
  <si>
    <t>一、部门年度目标</t>
  </si>
  <si>
    <t>财年</t>
  </si>
  <si>
    <t>目标</t>
  </si>
  <si>
    <t>实际完成情况</t>
  </si>
  <si>
    <t>2022</t>
  </si>
  <si>
    <t>已完成</t>
  </si>
  <si>
    <t>2023</t>
  </si>
  <si>
    <t>根据三年行动方案推动园区高质量发展</t>
  </si>
  <si>
    <t>____</t>
  </si>
  <si>
    <t>2024</t>
  </si>
  <si>
    <t>预算年度2022年绩效目标</t>
  </si>
  <si>
    <t>部门年度重点工作任务</t>
  </si>
  <si>
    <t>实际支出金额（万元）</t>
  </si>
  <si>
    <t>预计执行率</t>
  </si>
  <si>
    <t>预算执行偏差原因及改进措施</t>
  </si>
  <si>
    <t>批复金额（万元）</t>
  </si>
  <si>
    <t>总额</t>
  </si>
  <si>
    <t>财政拨款</t>
  </si>
  <si>
    <t>其他资金</t>
  </si>
  <si>
    <t/>
  </si>
  <si>
    <t>无偏差</t>
  </si>
  <si>
    <t>三定方案</t>
  </si>
  <si>
    <t>本级</t>
  </si>
  <si>
    <t>（一）贯彻执行国家、省、州关于工业园区的各项方针、政策，落实县委、县人民政府的指示和决定，制定工业园区发展计划和工作目标，经批准后实施。（二）根据工业园区土地利用总体规划，负责编制园区分区规划和详细规划，实施区内规划监督管理；负责区内基础设施建设与管理；协调开发建设中的有关问题。（三）负责工业园区范围内的土地和其他自然资源开发利用、 管理、环境保护工作；负责工业园区范围内国有土地使用权出租、 转让、划拨、抵押、出让、登记等手续的申报和管理工作。（四）负责工业园区的对外宣传和招商引资工作，按规定权限和程序做好工业园区各投资项目的洽谈、审核、申报、统计等工作。（五）对园区企业进行宏观指导、管理和协调，积极做好园区企业的产前、产中、产后服务。（六）做好签约项目、意向项目的跟踪服务，创造良好的招商引资发展环境。（七）负责同县政府有关职能部门一起做好园区内教育、金融、保险、医疗、安全生产、工商行政、社会治安、劳动人事、 节能减排、环境保护等方面的管理工作。（八）负责本园区内行政文件的起草、发放、上报等工作。（九）行使县人民政府和其它有关职能部门依法授予的职能。（十）承办县委、县人民政府交办的其他工作。</t>
  </si>
  <si>
    <t>2022年重点工作任务</t>
  </si>
  <si>
    <t>一级指标</t>
  </si>
  <si>
    <t>二级指标</t>
  </si>
  <si>
    <t>三级指标</t>
  </si>
  <si>
    <t>指标性质</t>
  </si>
  <si>
    <t>指标值</t>
  </si>
  <si>
    <t>度量单位</t>
  </si>
  <si>
    <t>实际完成值</t>
  </si>
  <si>
    <t>偏差原因分析及改进措施</t>
  </si>
  <si>
    <t>产出指标</t>
  </si>
  <si>
    <t>数量指标</t>
  </si>
  <si>
    <t>工程数量</t>
  </si>
  <si>
    <t>&gt;=</t>
  </si>
  <si>
    <t>%</t>
  </si>
  <si>
    <t>质量指标</t>
  </si>
  <si>
    <t>安全事故发生率</t>
  </si>
  <si>
    <t>&lt;=</t>
  </si>
  <si>
    <t>时效指标</t>
  </si>
  <si>
    <t>计划完工率</t>
  </si>
  <si>
    <t>成本指标</t>
  </si>
  <si>
    <t>建设项目资金节约率</t>
  </si>
  <si>
    <t>效益指标</t>
  </si>
  <si>
    <t>社会效益指标</t>
  </si>
  <si>
    <t>受益人群覆盖率</t>
  </si>
  <si>
    <t>样本不具代表性</t>
  </si>
  <si>
    <t>满意度指标</t>
  </si>
  <si>
    <t>服务对象满意度指标</t>
  </si>
  <si>
    <t>工业园区</t>
  </si>
  <si>
    <t>其他需说明事项</t>
  </si>
  <si>
    <t>无</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</si>
  <si>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</si>
  <si>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</si>
  <si>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</si>
  <si>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</si>
  <si>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</si>
  <si>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公开14-1表</t>
  </si>
  <si>
    <t>项目名称</t>
  </si>
  <si>
    <t>大气污染防治专项整治工作经费</t>
  </si>
  <si>
    <t>主管部门</t>
  </si>
  <si>
    <t>实施单位</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</si>
  <si>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</si>
  <si>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</si>
  <si>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</si>
  <si>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</si>
  <si>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</si>
  <si>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</si>
  <si>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</si>
  <si>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</si>
  <si>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</si>
  <si>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</si>
  <si>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</si>
  <si>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</si>
  <si>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申请工作大气污染防治专项整治经费，改善防治工作条件，确保整治工作有效进展。</t>
  </si>
  <si>
    <t>项目支出绩效指标表</t>
  </si>
  <si>
    <t>绩效指标</t>
  </si>
  <si>
    <t xml:space="preserve">年度指标值 </t>
  </si>
  <si>
    <t>一级
指标</t>
  </si>
  <si>
    <t>获得支持PM2.5浓度达到县市下达的年度目标达标率</t>
  </si>
  <si>
    <t>=</t>
  </si>
  <si>
    <t>达到县市下达的年度目标</t>
  </si>
  <si>
    <t>年</t>
  </si>
  <si>
    <t>逐年提高</t>
  </si>
  <si>
    <t>推进缓慢</t>
  </si>
  <si>
    <t>大气污染防治专项整治工作效益</t>
  </si>
  <si>
    <t>2021.1.01-2022.12.31</t>
  </si>
  <si>
    <t>严格控制经费支出，提高资金使用效能，降低行政成本。</t>
  </si>
  <si>
    <t>2.1</t>
  </si>
  <si>
    <t>万元</t>
  </si>
  <si>
    <t>经济效益指标</t>
  </si>
  <si>
    <t>坚持厉行节约、反对奢侈浪费。</t>
  </si>
  <si>
    <t>大气污染防治成效</t>
  </si>
  <si>
    <t>逐渐提高</t>
  </si>
  <si>
    <t>生态效益指标</t>
  </si>
  <si>
    <t>有效改善大气环境</t>
  </si>
  <si>
    <t>逐年上升</t>
  </si>
  <si>
    <t>社会公众满意度</t>
  </si>
  <si>
    <t>90</t>
  </si>
  <si>
    <t>其他需要说明的事项</t>
  </si>
  <si>
    <t>总分</t>
  </si>
  <si>
    <t>总分值</t>
  </si>
  <si>
    <t>总得分</t>
  </si>
  <si>
    <t>自评等级</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</si>
  <si>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</si>
  <si>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</si>
  <si>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</si>
  <si>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</si>
  <si>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</si>
  <si>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公开14-2表</t>
  </si>
  <si>
    <t>勐海县城镇污水区里设施及配套管网（县城东北片区污水处理厂及配套管网建设项目）22年前期工作经费</t>
  </si>
  <si>
    <t>云南勐海产业园区管理委员会</t>
  </si>
  <si>
    <t>为改善工业园区基础建设，推进园区产业发展，加快园区建设步伐，促进工业经济持续发展，保证园区各项工作的正常推进。</t>
  </si>
  <si>
    <t>配套设施完成率</t>
  </si>
  <si>
    <t>计划开工率</t>
  </si>
  <si>
    <t>工程单位建设成本</t>
  </si>
  <si>
    <t>未全覆盖</t>
  </si>
  <si>
    <t>受益人群满意度</t>
  </si>
  <si>
    <t>满意度调查样本代表性不强</t>
  </si>
  <si>
    <t>公开14-3表</t>
  </si>
  <si>
    <t>勐海工业园区1至4号路工程项目建设经费</t>
  </si>
  <si>
    <t>加强勐海工业园区道路及基础配套设施，使园区整体环境得到改善，有利于园区吸纳更多的人才，从而推进园区产业发展，加快园区建设步伐，促进工业经济持续发展。</t>
  </si>
  <si>
    <t>公路建设工程里程（千米）</t>
  </si>
  <si>
    <t>公里</t>
  </si>
  <si>
    <t>建设工程质量合格率（%）</t>
  </si>
  <si>
    <t>项目（工程）完成及时率（%）</t>
  </si>
  <si>
    <t>未及时完成</t>
  </si>
  <si>
    <t>中小企业增加值增长率</t>
  </si>
  <si>
    <t>受疫情影响未达到预期增加值</t>
  </si>
  <si>
    <t>可持续影响指标</t>
  </si>
  <si>
    <t>工程使用年限</t>
  </si>
  <si>
    <t>长期</t>
  </si>
  <si>
    <t>公开14-4表</t>
  </si>
  <si>
    <t>勐海工业园区道路及基础配套设施建设一期项目前期工作经费</t>
  </si>
  <si>
    <t>在建，未完工</t>
  </si>
  <si>
    <t>千米</t>
  </si>
  <si>
    <t>良</t>
  </si>
  <si>
    <t>公开14-5表</t>
  </si>
  <si>
    <t>勐海工业园区中小企业孵化园建设项目专项债券财务评价报告等编制经费</t>
  </si>
  <si>
    <t>建设标准厂房、检验检测中心、技术研发中心、仓储物流、电商平台、茶业智能制造工厂、职工宿舍、办公楼、商业餐饮设施的建设以及道路、排水、弱点管网、绿化等配套基础设施，推进园区产业发展，加快园区建设步伐，促进工业经济持续发展。</t>
  </si>
  <si>
    <t>编制方案仍需优化应用</t>
  </si>
  <si>
    <t>有效促进工业园区向现代化、规模化、专业化，特色化的经营方式的发展，美化、绿化生态环境。</t>
  </si>
  <si>
    <t>加快园区建设步伐，促进工业经济持续发展，保证园区各项工作的正常推进，提高服务对象满意程度。</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</si>
</sst>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_ * #,##0.00_ ;_ * \-#,##0.00_ ;_ * &quot;&quot;??_ ;_ @_ "/>
    <numFmt numFmtId="181" formatCode="0.0000_ "/>
    <numFmt numFmtId="182" formatCode="0.000000_ "/>
    <numFmt numFmtId="183" formatCode="0.00_);[Red]\(0.00\)"/>
    <numFmt numFmtId="184" formatCode="###,###,###,###,##0.00;[=0]&quot;&quot;"/>
  </numFmts>
  <fonts count="62">
    <font>
      <sz val="10"/>
      <name val="Arial"/>
      <family val="2"/>
    </font>
    <font>
      <sz val="10"/>
      <name val="宋体"/>
      <family val="0"/>
    </font>
    <font>
      <b/>
      <sz val="20"/>
      <color indexed="8"/>
      <name val="宋体"/>
      <family val="0"/>
    </font>
    <font>
      <sz val="10"/>
      <color indexed="8"/>
      <name val="宋体"/>
      <family val="0"/>
    </font>
    <font>
      <b/>
      <sz val="18"/>
      <color indexed="8"/>
      <name val="宋体"/>
      <family val="0"/>
    </font>
    <font>
      <sz val="12"/>
      <color indexed="8"/>
      <name val="宋体"/>
      <family val="0"/>
    </font>
    <font>
      <b/>
      <sz val="10"/>
      <name val="宋体"/>
      <family val="0"/>
    </font>
    <font>
      <sz val="9"/>
      <name val="宋体"/>
      <family val="0"/>
    </font>
    <font>
      <sz val="11"/>
      <color indexed="8"/>
      <name val="宋体"/>
      <family val="0"/>
    </font>
    <font>
      <b/>
      <sz val="18"/>
      <name val="宋体"/>
      <family val="0"/>
    </font>
    <font>
      <b/>
      <sz val="10"/>
      <color indexed="8"/>
      <name val="宋体"/>
      <family val="0"/>
    </font>
    <font>
      <b/>
      <sz val="12"/>
      <color indexed="8"/>
      <name val="宋体"/>
      <family val="0"/>
    </font>
    <font>
      <sz val="12"/>
      <name val="宋体"/>
      <family val="0"/>
    </font>
    <font>
      <b/>
      <sz val="11"/>
      <color indexed="8"/>
      <name val="宋体"/>
      <family val="0"/>
    </font>
    <font>
      <sz val="11"/>
      <color indexed="10"/>
      <name val="宋体"/>
      <family val="0"/>
    </font>
    <font>
      <sz val="22"/>
      <color indexed="8"/>
      <name val="宋体"/>
      <family val="0"/>
    </font>
    <font>
      <sz val="10"/>
      <color indexed="8"/>
      <name val="Arial"/>
      <family val="2"/>
    </font>
    <font>
      <sz val="22"/>
      <name val="黑体"/>
      <family val="3"/>
    </font>
    <font>
      <sz val="11"/>
      <name val="宋体"/>
      <family val="0"/>
    </font>
    <font>
      <b/>
      <sz val="11"/>
      <name val="宋体"/>
      <family val="0"/>
    </font>
    <font>
      <sz val="11"/>
      <color indexed="9"/>
      <name val="宋体"/>
      <family val="0"/>
    </font>
    <font>
      <b/>
      <sz val="11"/>
      <color indexed="6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3"/>
      <color indexed="54"/>
      <name val="宋体"/>
      <family val="0"/>
    </font>
    <font>
      <sz val="11"/>
      <color indexed="17"/>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indexed="8"/>
      <name val="Calibri"/>
      <family val="0"/>
    </font>
    <font>
      <b/>
      <sz val="10"/>
      <name val="Calibri"/>
      <family val="0"/>
    </font>
    <font>
      <sz val="9"/>
      <name val="Calibri"/>
      <family val="0"/>
    </font>
    <font>
      <sz val="11"/>
      <color rgb="FFFF0000"/>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bottom/>
    </border>
    <border>
      <left/>
      <right style="thin">
        <color indexed="8"/>
      </right>
      <top/>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6" fontId="0"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12" fillId="0" borderId="0">
      <alignment/>
      <protection/>
    </xf>
    <xf numFmtId="0" fontId="8" fillId="0" borderId="0">
      <alignment vertical="center"/>
      <protection/>
    </xf>
    <xf numFmtId="0" fontId="8" fillId="0" borderId="0">
      <alignment/>
      <protection/>
    </xf>
  </cellStyleXfs>
  <cellXfs count="208">
    <xf numFmtId="0" fontId="0" fillId="0" borderId="0" xfId="0" applyAlignment="1">
      <alignment/>
    </xf>
    <xf numFmtId="0" fontId="56" fillId="0" borderId="0" xfId="0" applyFont="1" applyAlignment="1">
      <alignment/>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57" fillId="33" borderId="10" xfId="0" applyFont="1" applyFill="1" applyBorder="1" applyAlignment="1">
      <alignment horizontal="center" vertical="center"/>
    </xf>
    <xf numFmtId="49" fontId="57" fillId="33" borderId="10" xfId="0" applyNumberFormat="1" applyFont="1" applyFill="1" applyBorder="1" applyAlignment="1">
      <alignment horizontal="left" vertical="center"/>
    </xf>
    <xf numFmtId="49" fontId="57" fillId="33" borderId="10" xfId="0"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xf>
    <xf numFmtId="0" fontId="57" fillId="33" borderId="12" xfId="0" applyFont="1" applyFill="1" applyBorder="1" applyAlignment="1">
      <alignment horizontal="center" vertical="center"/>
    </xf>
    <xf numFmtId="0" fontId="57" fillId="33" borderId="10" xfId="0" applyFont="1" applyFill="1" applyBorder="1" applyAlignment="1">
      <alignment vertical="center"/>
    </xf>
    <xf numFmtId="180" fontId="57" fillId="33" borderId="11" xfId="0" applyNumberFormat="1" applyFont="1" applyFill="1" applyBorder="1" applyAlignment="1">
      <alignment horizontal="right" vertical="center"/>
    </xf>
    <xf numFmtId="180" fontId="57" fillId="33" borderId="12" xfId="0" applyNumberFormat="1" applyFont="1" applyFill="1" applyBorder="1" applyAlignment="1">
      <alignment horizontal="right" vertical="center"/>
    </xf>
    <xf numFmtId="180" fontId="57" fillId="33" borderId="10" xfId="0" applyNumberFormat="1" applyFont="1" applyFill="1" applyBorder="1" applyAlignment="1">
      <alignment horizontal="right" vertical="center"/>
    </xf>
    <xf numFmtId="49" fontId="57" fillId="33" borderId="10" xfId="0" applyNumberFormat="1" applyFont="1" applyFill="1" applyBorder="1" applyAlignment="1">
      <alignment horizontal="center" vertical="center" wrapText="1"/>
    </xf>
    <xf numFmtId="49" fontId="57" fillId="33" borderId="10" xfId="0" applyNumberFormat="1" applyFont="1" applyFill="1" applyBorder="1" applyAlignment="1">
      <alignment horizontal="left" vertical="top" wrapText="1"/>
    </xf>
    <xf numFmtId="0" fontId="57" fillId="33" borderId="13"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3"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0" xfId="0" applyFont="1" applyFill="1" applyBorder="1" applyAlignment="1">
      <alignment vertical="center"/>
    </xf>
    <xf numFmtId="49" fontId="57" fillId="0" borderId="11" xfId="0" applyNumberFormat="1" applyFont="1" applyFill="1" applyBorder="1" applyAlignment="1">
      <alignment horizontal="left" vertical="center"/>
    </xf>
    <xf numFmtId="49" fontId="57" fillId="0" borderId="12" xfId="0" applyNumberFormat="1" applyFont="1" applyFill="1" applyBorder="1" applyAlignment="1">
      <alignment horizontal="left" vertical="center"/>
    </xf>
    <xf numFmtId="49" fontId="57" fillId="0" borderId="10" xfId="0" applyNumberFormat="1" applyFont="1" applyFill="1" applyBorder="1" applyAlignment="1">
      <alignment horizontal="left" vertical="center"/>
    </xf>
    <xf numFmtId="49" fontId="57" fillId="33" borderId="10" xfId="0" applyNumberFormat="1" applyFont="1" applyFill="1" applyBorder="1" applyAlignment="1">
      <alignment horizontal="left" vertical="center" wrapText="1"/>
    </xf>
    <xf numFmtId="0" fontId="57" fillId="33" borderId="14" xfId="0" applyFont="1" applyFill="1" applyBorder="1" applyAlignment="1">
      <alignment horizontal="center" vertical="center"/>
    </xf>
    <xf numFmtId="0" fontId="57" fillId="33" borderId="15" xfId="0" applyFont="1" applyFill="1" applyBorder="1" applyAlignment="1">
      <alignment horizontal="center" vertical="center"/>
    </xf>
    <xf numFmtId="0" fontId="57" fillId="33" borderId="16" xfId="0" applyFont="1" applyFill="1" applyBorder="1" applyAlignment="1">
      <alignment horizontal="center" vertical="center"/>
    </xf>
    <xf numFmtId="0" fontId="57" fillId="33" borderId="17" xfId="0" applyFont="1" applyFill="1" applyBorder="1" applyAlignment="1">
      <alignment horizontal="center" vertical="center"/>
    </xf>
    <xf numFmtId="0" fontId="57" fillId="33" borderId="18" xfId="0" applyFont="1" applyFill="1" applyBorder="1" applyAlignment="1">
      <alignment horizontal="center" vertical="center"/>
    </xf>
    <xf numFmtId="0" fontId="57" fillId="33" borderId="19" xfId="0" applyFont="1" applyFill="1" applyBorder="1" applyAlignment="1">
      <alignment horizontal="center" vertical="center"/>
    </xf>
    <xf numFmtId="0" fontId="58" fillId="0" borderId="0" xfId="65" applyFont="1" applyAlignment="1">
      <alignment horizontal="left" vertical="center" wrapText="1"/>
      <protection/>
    </xf>
    <xf numFmtId="0" fontId="56" fillId="0" borderId="0" xfId="65" applyFont="1" applyAlignment="1">
      <alignment horizontal="center" vertical="center" wrapText="1"/>
      <protection/>
    </xf>
    <xf numFmtId="0" fontId="3" fillId="0" borderId="0" xfId="0" applyFont="1" applyFill="1" applyBorder="1" applyAlignment="1">
      <alignment horizontal="right" vertical="center"/>
    </xf>
    <xf numFmtId="180" fontId="57" fillId="33" borderId="10" xfId="0" applyNumberFormat="1" applyFont="1" applyFill="1" applyBorder="1" applyAlignment="1">
      <alignment horizontal="center" vertical="center" wrapText="1"/>
    </xf>
    <xf numFmtId="10" fontId="57" fillId="33" borderId="10" xfId="0" applyNumberFormat="1" applyFont="1" applyFill="1" applyBorder="1" applyAlignment="1">
      <alignment horizontal="center" vertical="center" wrapText="1"/>
    </xf>
    <xf numFmtId="180" fontId="57" fillId="33" borderId="10" xfId="0" applyNumberFormat="1" applyFont="1" applyFill="1" applyBorder="1" applyAlignment="1">
      <alignment horizontal="center" vertical="center"/>
    </xf>
    <xf numFmtId="0" fontId="57" fillId="33" borderId="20" xfId="0" applyFont="1" applyFill="1" applyBorder="1" applyAlignment="1">
      <alignment horizontal="center" vertical="center" wrapText="1"/>
    </xf>
    <xf numFmtId="0" fontId="57" fillId="33" borderId="20" xfId="0" applyFont="1" applyFill="1" applyBorder="1" applyAlignment="1">
      <alignment horizontal="center" vertical="center"/>
    </xf>
    <xf numFmtId="0" fontId="57" fillId="33" borderId="21" xfId="0" applyFont="1" applyFill="1" applyBorder="1" applyAlignment="1">
      <alignment horizontal="center" vertical="center" wrapText="1"/>
    </xf>
    <xf numFmtId="0" fontId="57" fillId="33" borderId="21" xfId="0" applyFont="1" applyFill="1" applyBorder="1" applyAlignment="1">
      <alignment horizontal="center" vertical="center"/>
    </xf>
    <xf numFmtId="0" fontId="57" fillId="33" borderId="22" xfId="0" applyFont="1" applyFill="1" applyBorder="1" applyAlignment="1">
      <alignment horizontal="center" vertical="center" wrapText="1"/>
    </xf>
    <xf numFmtId="0" fontId="57" fillId="33" borderId="22" xfId="0" applyFont="1" applyFill="1" applyBorder="1" applyAlignment="1">
      <alignment horizontal="center" vertical="center"/>
    </xf>
    <xf numFmtId="180" fontId="57" fillId="33" borderId="13" xfId="0" applyNumberFormat="1" applyFont="1" applyFill="1" applyBorder="1" applyAlignment="1">
      <alignment horizontal="center" vertical="center" wrapText="1"/>
    </xf>
    <xf numFmtId="49" fontId="57"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180" fontId="57" fillId="0" borderId="10" xfId="0" applyNumberFormat="1" applyFont="1" applyFill="1" applyBorder="1" applyAlignment="1">
      <alignment horizontal="center" vertical="center"/>
    </xf>
    <xf numFmtId="49" fontId="57" fillId="0" borderId="10" xfId="0" applyNumberFormat="1" applyFont="1" applyFill="1" applyBorder="1" applyAlignment="1">
      <alignment horizontal="left" vertical="top" wrapText="1"/>
    </xf>
    <xf numFmtId="0" fontId="59" fillId="0" borderId="0" xfId="65" applyFont="1" applyAlignment="1">
      <alignment horizontal="center" vertical="center" wrapText="1"/>
      <protection/>
    </xf>
    <xf numFmtId="181" fontId="57" fillId="33" borderId="10" xfId="0" applyNumberFormat="1" applyFont="1" applyFill="1" applyBorder="1" applyAlignment="1">
      <alignment horizontal="right" vertical="center"/>
    </xf>
    <xf numFmtId="182" fontId="57" fillId="33" borderId="11" xfId="0" applyNumberFormat="1" applyFont="1" applyFill="1" applyBorder="1" applyAlignment="1">
      <alignment horizontal="right" vertical="center"/>
    </xf>
    <xf numFmtId="182" fontId="57" fillId="33" borderId="12" xfId="0" applyNumberFormat="1" applyFont="1" applyFill="1" applyBorder="1" applyAlignment="1">
      <alignment horizontal="right" vertical="center"/>
    </xf>
    <xf numFmtId="182" fontId="57" fillId="33" borderId="10" xfId="0" applyNumberFormat="1" applyFont="1" applyFill="1" applyBorder="1" applyAlignment="1">
      <alignment horizontal="right" vertical="center"/>
    </xf>
    <xf numFmtId="49" fontId="57" fillId="0" borderId="11" xfId="0" applyNumberFormat="1" applyFont="1" applyFill="1" applyBorder="1" applyAlignment="1">
      <alignment horizontal="left" vertical="center"/>
    </xf>
    <xf numFmtId="49" fontId="57" fillId="0" borderId="13" xfId="0" applyNumberFormat="1" applyFont="1" applyFill="1" applyBorder="1" applyAlignment="1">
      <alignment horizontal="left" vertical="center"/>
    </xf>
    <xf numFmtId="49" fontId="57" fillId="0" borderId="12" xfId="0" applyNumberFormat="1" applyFont="1" applyFill="1" applyBorder="1" applyAlignment="1">
      <alignment horizontal="left" vertical="center"/>
    </xf>
    <xf numFmtId="0" fontId="3" fillId="0" borderId="0" xfId="0" applyFont="1" applyFill="1" applyBorder="1" applyAlignment="1">
      <alignment horizontal="right" vertical="center"/>
    </xf>
    <xf numFmtId="0" fontId="8" fillId="0" borderId="0" xfId="0" applyFont="1" applyFill="1" applyAlignment="1">
      <alignment/>
    </xf>
    <xf numFmtId="0" fontId="1" fillId="0" borderId="0" xfId="0" applyFont="1" applyFill="1" applyAlignment="1">
      <alignment/>
    </xf>
    <xf numFmtId="0" fontId="5" fillId="0" borderId="0" xfId="64" applyFont="1" applyFill="1" applyAlignment="1">
      <alignment horizontal="center" vertical="center"/>
      <protection/>
    </xf>
    <xf numFmtId="0" fontId="8" fillId="0" borderId="0" xfId="64" applyFont="1" applyFill="1">
      <alignment vertical="center"/>
      <protection/>
    </xf>
    <xf numFmtId="0" fontId="9" fillId="0" borderId="0" xfId="0" applyFont="1" applyFill="1" applyBorder="1" applyAlignment="1">
      <alignment horizontal="center" vertical="center"/>
    </xf>
    <xf numFmtId="0" fontId="3" fillId="0" borderId="18" xfId="0" applyFont="1" applyFill="1" applyBorder="1" applyAlignment="1">
      <alignment horizontal="left" vertical="center"/>
    </xf>
    <xf numFmtId="0" fontId="10" fillId="0" borderId="0" xfId="0" applyFont="1" applyFill="1" applyAlignment="1">
      <alignment horizontal="center" vertical="center"/>
    </xf>
    <xf numFmtId="0" fontId="3" fillId="0" borderId="0" xfId="0" applyFont="1" applyFill="1" applyAlignment="1">
      <alignment horizontal="right" vertical="center"/>
    </xf>
    <xf numFmtId="0" fontId="57" fillId="0" borderId="0" xfId="0" applyNumberFormat="1" applyFont="1" applyFill="1" applyBorder="1" applyAlignment="1" applyProtection="1">
      <alignment horizontal="righ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5" fillId="0" borderId="10" xfId="0" applyNumberFormat="1" applyFont="1" applyFill="1" applyBorder="1" applyAlignment="1">
      <alignment vertical="center" wrapText="1"/>
    </xf>
    <xf numFmtId="49" fontId="3"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left" vertical="center" wrapText="1"/>
    </xf>
    <xf numFmtId="0" fontId="11" fillId="0" borderId="10" xfId="0" applyFont="1" applyFill="1" applyBorder="1" applyAlignment="1">
      <alignment horizontal="center" vertical="center"/>
    </xf>
    <xf numFmtId="49" fontId="5" fillId="0" borderId="11" xfId="0" applyNumberFormat="1" applyFont="1" applyFill="1" applyBorder="1" applyAlignment="1">
      <alignment horizontal="left" vertical="center" wrapText="1"/>
    </xf>
    <xf numFmtId="49" fontId="5" fillId="0" borderId="13"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13"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183"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184" fontId="8" fillId="0" borderId="10" xfId="0" applyNumberFormat="1" applyFont="1" applyFill="1" applyBorder="1" applyAlignment="1">
      <alignment horizontal="right" vertical="center" wrapText="1"/>
    </xf>
    <xf numFmtId="0" fontId="60" fillId="0" borderId="10" xfId="0" applyFont="1" applyFill="1" applyBorder="1" applyAlignment="1">
      <alignment/>
    </xf>
    <xf numFmtId="0" fontId="8" fillId="0" borderId="10" xfId="0" applyFont="1" applyFill="1" applyBorder="1" applyAlignment="1">
      <alignment horizontal="center"/>
    </xf>
    <xf numFmtId="49" fontId="5" fillId="0" borderId="20" xfId="64" applyNumberFormat="1" applyFont="1" applyFill="1" applyBorder="1" applyAlignment="1">
      <alignment horizontal="center" vertical="center"/>
      <protection/>
    </xf>
    <xf numFmtId="0" fontId="5" fillId="0" borderId="10" xfId="64" applyFont="1" applyFill="1" applyBorder="1" applyAlignment="1">
      <alignment horizontal="center" vertical="center"/>
      <protection/>
    </xf>
    <xf numFmtId="49" fontId="5" fillId="0" borderId="20" xfId="64" applyNumberFormat="1" applyFont="1" applyFill="1" applyBorder="1" applyAlignment="1">
      <alignment horizontal="center" vertical="center" wrapText="1"/>
      <protection/>
    </xf>
    <xf numFmtId="49" fontId="5" fillId="0" borderId="11" xfId="64" applyNumberFormat="1" applyFont="1" applyFill="1" applyBorder="1" applyAlignment="1">
      <alignment horizontal="center" vertical="center" wrapText="1"/>
      <protection/>
    </xf>
    <xf numFmtId="49" fontId="8" fillId="0" borderId="10" xfId="0" applyNumberFormat="1" applyFont="1" applyFill="1" applyBorder="1" applyAlignment="1">
      <alignment horizontal="left" vertical="center"/>
    </xf>
    <xf numFmtId="49" fontId="8" fillId="0" borderId="10" xfId="0" applyNumberFormat="1" applyFont="1" applyFill="1" applyBorder="1" applyAlignment="1">
      <alignment horizontal="center" vertical="center"/>
    </xf>
    <xf numFmtId="49" fontId="8" fillId="0" borderId="11" xfId="0" applyNumberFormat="1" applyFont="1" applyFill="1" applyBorder="1" applyAlignment="1">
      <alignment horizontal="left" vertical="top" wrapText="1"/>
    </xf>
    <xf numFmtId="49" fontId="8" fillId="0" borderId="11" xfId="0" applyNumberFormat="1" applyFont="1" applyFill="1" applyBorder="1" applyAlignment="1">
      <alignment horizontal="center" vertical="center"/>
    </xf>
    <xf numFmtId="49" fontId="8" fillId="0" borderId="13" xfId="0" applyNumberFormat="1" applyFont="1" applyFill="1" applyBorder="1" applyAlignment="1">
      <alignment horizontal="center" vertical="center"/>
    </xf>
    <xf numFmtId="49" fontId="5" fillId="0" borderId="11"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1" fillId="0" borderId="0" xfId="0" applyFont="1" applyFill="1" applyAlignment="1">
      <alignment horizontal="right" vertical="center"/>
    </xf>
    <xf numFmtId="49" fontId="5" fillId="0" borderId="12"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2" xfId="0" applyFont="1" applyFill="1" applyBorder="1" applyAlignment="1">
      <alignment horizontal="center" vertical="center" wrapText="1"/>
    </xf>
    <xf numFmtId="0" fontId="60" fillId="0" borderId="10" xfId="0" applyFont="1" applyFill="1" applyBorder="1" applyAlignment="1">
      <alignment vertical="center" wrapText="1"/>
    </xf>
    <xf numFmtId="0" fontId="8" fillId="0" borderId="10" xfId="0" applyFont="1" applyFill="1" applyBorder="1" applyAlignment="1">
      <alignment/>
    </xf>
    <xf numFmtId="9" fontId="8" fillId="0" borderId="10" xfId="0" applyNumberFormat="1" applyFont="1" applyFill="1" applyBorder="1" applyAlignment="1">
      <alignment horizontal="center"/>
    </xf>
    <xf numFmtId="49" fontId="5" fillId="0" borderId="13" xfId="64" applyNumberFormat="1" applyFont="1" applyFill="1" applyBorder="1" applyAlignment="1">
      <alignment horizontal="center" vertical="center" wrapText="1"/>
      <protection/>
    </xf>
    <xf numFmtId="49" fontId="5" fillId="0" borderId="12" xfId="64" applyNumberFormat="1" applyFont="1" applyFill="1" applyBorder="1" applyAlignment="1">
      <alignment horizontal="center" vertical="center" wrapText="1"/>
      <protection/>
    </xf>
    <xf numFmtId="49" fontId="8" fillId="0" borderId="13" xfId="0" applyNumberFormat="1" applyFont="1" applyFill="1" applyBorder="1" applyAlignment="1">
      <alignment horizontal="left" vertical="top" wrapText="1"/>
    </xf>
    <xf numFmtId="49" fontId="8" fillId="0" borderId="12" xfId="0" applyNumberFormat="1" applyFont="1" applyFill="1" applyBorder="1" applyAlignment="1">
      <alignment horizontal="left" vertical="top" wrapText="1"/>
    </xf>
    <xf numFmtId="49" fontId="8" fillId="0" borderId="12" xfId="0" applyNumberFormat="1" applyFont="1" applyFill="1" applyBorder="1" applyAlignment="1">
      <alignment horizontal="center" vertical="center"/>
    </xf>
    <xf numFmtId="49" fontId="5" fillId="0" borderId="12" xfId="0" applyNumberFormat="1" applyFont="1" applyFill="1" applyBorder="1" applyAlignment="1">
      <alignment horizontal="left" vertical="top" wrapText="1"/>
    </xf>
    <xf numFmtId="0" fontId="13" fillId="0" borderId="0" xfId="0" applyFont="1" applyFill="1" applyAlignment="1">
      <alignment/>
    </xf>
    <xf numFmtId="0" fontId="9" fillId="0" borderId="0" xfId="0" applyFont="1" applyFill="1" applyAlignment="1">
      <alignment horizontal="center" vertical="center"/>
    </xf>
    <xf numFmtId="0" fontId="3" fillId="0" borderId="2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49" fontId="8" fillId="0" borderId="10" xfId="0" applyNumberFormat="1" applyFont="1" applyFill="1" applyBorder="1" applyAlignment="1">
      <alignment horizontal="left" vertical="center" wrapText="1"/>
    </xf>
    <xf numFmtId="0" fontId="12" fillId="0" borderId="0" xfId="0" applyFont="1" applyFill="1" applyBorder="1" applyAlignment="1">
      <alignment/>
    </xf>
    <xf numFmtId="0" fontId="12" fillId="0" borderId="0" xfId="63" applyFill="1" applyAlignment="1">
      <alignment vertical="center"/>
      <protection/>
    </xf>
    <xf numFmtId="0" fontId="15" fillId="0" borderId="0" xfId="0" applyFont="1" applyFill="1" applyBorder="1" applyAlignment="1">
      <alignment horizontal="center"/>
    </xf>
    <xf numFmtId="0" fontId="16" fillId="0" borderId="0" xfId="0" applyFont="1" applyFill="1" applyBorder="1" applyAlignment="1">
      <alignment/>
    </xf>
    <xf numFmtId="0" fontId="3" fillId="0" borderId="0" xfId="0" applyFont="1" applyFill="1" applyBorder="1" applyAlignment="1">
      <alignment/>
    </xf>
    <xf numFmtId="0" fontId="61" fillId="0" borderId="0" xfId="0" applyFont="1" applyFill="1" applyBorder="1" applyAlignment="1">
      <alignment/>
    </xf>
    <xf numFmtId="0" fontId="3" fillId="0" borderId="0" xfId="0" applyFont="1" applyFill="1" applyBorder="1" applyAlignment="1">
      <alignment horizontal="center"/>
    </xf>
    <xf numFmtId="0" fontId="8" fillId="0" borderId="10" xfId="0" applyFont="1" applyFill="1" applyBorder="1" applyAlignment="1">
      <alignment horizontal="center" vertical="center" shrinkToFit="1"/>
    </xf>
    <xf numFmtId="4" fontId="8" fillId="0" borderId="10" xfId="0" applyNumberFormat="1" applyFont="1" applyFill="1" applyBorder="1" applyAlignment="1">
      <alignment horizontal="center" vertical="center" shrinkToFit="1"/>
    </xf>
    <xf numFmtId="0" fontId="8" fillId="0" borderId="23" xfId="0" applyFont="1" applyFill="1" applyBorder="1" applyAlignment="1">
      <alignment horizontal="left" vertical="center" shrinkToFit="1"/>
    </xf>
    <xf numFmtId="0" fontId="8" fillId="0" borderId="24" xfId="0" applyFont="1" applyFill="1" applyBorder="1" applyAlignment="1">
      <alignment horizontal="left" vertical="center" shrinkToFit="1"/>
    </xf>
    <xf numFmtId="49" fontId="8" fillId="0" borderId="24" xfId="0" applyNumberFormat="1" applyFont="1" applyFill="1" applyBorder="1" applyAlignment="1">
      <alignment horizontal="right" vertical="center" shrinkToFit="1"/>
    </xf>
    <xf numFmtId="0" fontId="8" fillId="0" borderId="25" xfId="0" applyFont="1" applyFill="1" applyBorder="1" applyAlignment="1">
      <alignment horizontal="left" vertical="center" shrinkToFit="1"/>
    </xf>
    <xf numFmtId="0" fontId="8" fillId="0" borderId="26" xfId="0" applyFont="1" applyFill="1" applyBorder="1" applyAlignment="1">
      <alignment horizontal="left" vertical="center" shrinkToFit="1"/>
    </xf>
    <xf numFmtId="4" fontId="8" fillId="0" borderId="26" xfId="0" applyNumberFormat="1" applyFont="1" applyFill="1" applyBorder="1" applyAlignment="1">
      <alignment horizontal="right" vertical="center" shrinkToFit="1"/>
    </xf>
    <xf numFmtId="0" fontId="1" fillId="0" borderId="0" xfId="0" applyFont="1" applyFill="1" applyBorder="1" applyAlignment="1">
      <alignment horizontal="left" vertical="top" wrapText="1"/>
    </xf>
    <xf numFmtId="0" fontId="3" fillId="0" borderId="0" xfId="0" applyFont="1" applyFill="1" applyBorder="1" applyAlignment="1">
      <alignment horizontal="right"/>
    </xf>
    <xf numFmtId="0" fontId="12" fillId="0" borderId="10" xfId="0" applyFont="1" applyFill="1" applyBorder="1" applyAlignment="1">
      <alignment horizontal="center" vertical="center"/>
    </xf>
    <xf numFmtId="4" fontId="12" fillId="0" borderId="26" xfId="0" applyNumberFormat="1" applyFont="1" applyFill="1" applyBorder="1" applyAlignment="1">
      <alignment horizontal="right" vertical="center"/>
    </xf>
    <xf numFmtId="0" fontId="12" fillId="0" borderId="26" xfId="0" applyFont="1" applyFill="1" applyBorder="1" applyAlignment="1">
      <alignment/>
    </xf>
    <xf numFmtId="4" fontId="12" fillId="0" borderId="26" xfId="0" applyNumberFormat="1" applyFont="1" applyFill="1" applyBorder="1" applyAlignment="1">
      <alignment/>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8" fillId="0" borderId="0" xfId="0" applyFont="1" applyBorder="1" applyAlignment="1">
      <alignment horizontal="right" vertical="center"/>
    </xf>
    <xf numFmtId="0" fontId="18" fillId="0" borderId="27" xfId="0" applyFont="1" applyBorder="1" applyAlignment="1">
      <alignment horizontal="left" vertical="center"/>
    </xf>
    <xf numFmtId="0" fontId="7" fillId="0" borderId="28" xfId="0" applyFont="1" applyBorder="1" applyAlignment="1">
      <alignment horizontal="left" vertical="center"/>
    </xf>
    <xf numFmtId="0" fontId="18" fillId="0" borderId="28" xfId="0" applyFont="1" applyBorder="1" applyAlignment="1">
      <alignment horizontal="right"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9" fillId="0" borderId="29" xfId="0" applyFont="1" applyBorder="1" applyAlignment="1">
      <alignment horizontal="left" vertical="center" shrinkToFit="1"/>
    </xf>
    <xf numFmtId="0" fontId="18" fillId="0" borderId="30" xfId="0" applyFont="1" applyBorder="1" applyAlignment="1">
      <alignment horizontal="center" vertical="center" shrinkToFit="1"/>
    </xf>
    <xf numFmtId="0" fontId="18" fillId="0" borderId="29" xfId="0" applyFont="1" applyBorder="1" applyAlignment="1">
      <alignment horizontal="left" vertical="center" shrinkToFit="1"/>
    </xf>
    <xf numFmtId="4" fontId="18" fillId="0" borderId="30" xfId="0" applyNumberFormat="1" applyFont="1" applyBorder="1" applyAlignment="1">
      <alignment horizontal="right" vertical="center"/>
    </xf>
    <xf numFmtId="10" fontId="0" fillId="0" borderId="0" xfId="25" applyNumberFormat="1" applyAlignment="1">
      <alignment/>
    </xf>
    <xf numFmtId="3" fontId="18" fillId="0" borderId="30" xfId="0" applyNumberFormat="1" applyFont="1" applyBorder="1" applyAlignment="1">
      <alignment horizontal="right" vertical="center"/>
    </xf>
    <xf numFmtId="4" fontId="18" fillId="33" borderId="31" xfId="0" applyNumberFormat="1" applyFont="1" applyFill="1" applyBorder="1" applyAlignment="1">
      <alignment horizontal="right" vertical="center" shrinkToFit="1"/>
    </xf>
    <xf numFmtId="0" fontId="18" fillId="0" borderId="29" xfId="0" applyFont="1" applyBorder="1" applyAlignment="1">
      <alignment horizontal="left" vertical="center" wrapText="1"/>
    </xf>
    <xf numFmtId="0" fontId="18" fillId="0" borderId="30" xfId="0" applyFont="1" applyBorder="1" applyAlignment="1">
      <alignment horizontal="left" vertical="center" wrapText="1"/>
    </xf>
    <xf numFmtId="0" fontId="18" fillId="0" borderId="0" xfId="0" applyFont="1" applyBorder="1" applyAlignment="1">
      <alignment horizontal="left" vertical="center"/>
    </xf>
    <xf numFmtId="0" fontId="18" fillId="0" borderId="0" xfId="0" applyFont="1" applyBorder="1" applyAlignment="1">
      <alignment horizontal="left" vertical="center"/>
    </xf>
    <xf numFmtId="0" fontId="12" fillId="0" borderId="27" xfId="0" applyFont="1" applyBorder="1" applyAlignment="1">
      <alignment horizontal="left" vertical="center"/>
    </xf>
    <xf numFmtId="0" fontId="12" fillId="0" borderId="28" xfId="0" applyFont="1" applyBorder="1" applyAlignment="1">
      <alignment horizontal="center" vertical="center"/>
    </xf>
    <xf numFmtId="0" fontId="18" fillId="0" borderId="29" xfId="0" applyFont="1" applyBorder="1" applyAlignment="1">
      <alignment horizontal="distributed" vertical="center" wrapText="1"/>
    </xf>
    <xf numFmtId="0" fontId="18" fillId="0" borderId="30" xfId="0" applyFont="1" applyBorder="1" applyAlignment="1">
      <alignment horizontal="distributed" vertical="center" wrapText="1"/>
    </xf>
    <xf numFmtId="0" fontId="18" fillId="0" borderId="30" xfId="0" applyFont="1" applyBorder="1" applyAlignment="1">
      <alignment horizontal="center" vertical="center" wrapText="1"/>
    </xf>
    <xf numFmtId="0" fontId="18" fillId="0" borderId="29" xfId="0" applyFont="1" applyBorder="1" applyAlignment="1">
      <alignment horizontal="center" vertical="center" wrapText="1"/>
    </xf>
    <xf numFmtId="4" fontId="18" fillId="0" borderId="30" xfId="0" applyNumberFormat="1" applyFont="1" applyBorder="1" applyAlignment="1">
      <alignment horizontal="right" vertical="center" shrinkToFit="1"/>
    </xf>
    <xf numFmtId="0" fontId="18" fillId="0" borderId="30" xfId="0" applyFont="1" applyBorder="1" applyAlignment="1">
      <alignment horizontal="left" vertical="center" shrinkToFit="1"/>
    </xf>
    <xf numFmtId="0" fontId="18" fillId="0" borderId="29" xfId="0" applyFont="1" applyBorder="1" applyAlignment="1">
      <alignment horizontal="left" vertical="center" wrapText="1" shrinkToFit="1"/>
    </xf>
    <xf numFmtId="0" fontId="12" fillId="0" borderId="0" xfId="0" applyFont="1" applyBorder="1" applyAlignment="1">
      <alignment horizontal="right" vertical="center"/>
    </xf>
    <xf numFmtId="0" fontId="12" fillId="0" borderId="28" xfId="0" applyFont="1" applyBorder="1" applyAlignment="1">
      <alignment horizontal="right" vertical="center"/>
    </xf>
    <xf numFmtId="0" fontId="18" fillId="0" borderId="28" xfId="0" applyFont="1" applyBorder="1" applyAlignment="1">
      <alignment horizontal="center"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4" fontId="18" fillId="0" borderId="30" xfId="0" applyNumberFormat="1" applyFont="1" applyBorder="1" applyAlignment="1">
      <alignment horizontal="center" vertical="center"/>
    </xf>
    <xf numFmtId="0" fontId="18"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8" fillId="0" borderId="30" xfId="0" applyFont="1" applyBorder="1" applyAlignment="1">
      <alignment horizontal="right" vertical="center" shrinkToFit="1"/>
    </xf>
    <xf numFmtId="0" fontId="18" fillId="0" borderId="29" xfId="0" applyFont="1" applyBorder="1" applyAlignment="1">
      <alignment horizontal="center" vertical="center" shrinkToFit="1"/>
    </xf>
    <xf numFmtId="0" fontId="18" fillId="0" borderId="0" xfId="0" applyFont="1" applyBorder="1" applyAlignment="1">
      <alignment horizontal="left" vertical="center" shrinkToFit="1"/>
    </xf>
    <xf numFmtId="0" fontId="18" fillId="0" borderId="0" xfId="0" applyFont="1" applyBorder="1" applyAlignment="1">
      <alignment horizontal="left" vertical="center" shrinkToFit="1"/>
    </xf>
    <xf numFmtId="0" fontId="18" fillId="0" borderId="0" xfId="0" applyFont="1" applyBorder="1" applyAlignment="1">
      <alignment horizontal="center" vertical="center" shrinkToFit="1"/>
    </xf>
    <xf numFmtId="0" fontId="12" fillId="0" borderId="0" xfId="0" applyFont="1" applyBorder="1" applyAlignment="1">
      <alignment horizontal="center" vertical="center" shrinkToFit="1"/>
    </xf>
    <xf numFmtId="0" fontId="12" fillId="0" borderId="0" xfId="0" applyFont="1" applyBorder="1" applyAlignment="1">
      <alignment horizontal="center" vertical="center"/>
    </xf>
    <xf numFmtId="0" fontId="18" fillId="0" borderId="29" xfId="0" applyFont="1" applyBorder="1" applyAlignment="1">
      <alignment horizontal="distributed" vertical="center"/>
    </xf>
    <xf numFmtId="0" fontId="18" fillId="0" borderId="30" xfId="0" applyFont="1" applyBorder="1" applyAlignment="1">
      <alignment horizontal="distributed" vertical="center"/>
    </xf>
    <xf numFmtId="0" fontId="18" fillId="0" borderId="30" xfId="0" applyFont="1" applyFill="1" applyBorder="1" applyAlignment="1">
      <alignment horizontal="left"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04-分类改革-预算表" xfId="63"/>
    <cellStyle name="常规 3"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zoomScale="140" zoomScaleNormal="140" workbookViewId="0" topLeftCell="A1">
      <selection activeCell="A7" sqref="A7"/>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78"/>
      <c r="B1" s="159"/>
      <c r="C1" s="160" t="s">
        <v>0</v>
      </c>
      <c r="D1" s="159"/>
      <c r="E1" s="159"/>
      <c r="F1" s="159"/>
    </row>
    <row r="2" spans="1:6" ht="409.5" customHeight="1" hidden="1">
      <c r="A2" s="179"/>
      <c r="B2" s="162"/>
      <c r="C2" s="162"/>
      <c r="D2" s="162"/>
      <c r="E2" s="162"/>
      <c r="F2" s="162"/>
    </row>
    <row r="3" spans="1:6" ht="409.5" customHeight="1" hidden="1">
      <c r="A3" s="179"/>
      <c r="B3" s="162"/>
      <c r="C3" s="162"/>
      <c r="D3" s="162"/>
      <c r="E3" s="162"/>
      <c r="F3" s="162"/>
    </row>
    <row r="4" spans="1:6" ht="409.5" customHeight="1" hidden="1">
      <c r="A4" s="179"/>
      <c r="B4" s="162"/>
      <c r="C4" s="162"/>
      <c r="D4" s="162"/>
      <c r="E4" s="162"/>
      <c r="F4" s="162"/>
    </row>
    <row r="5" spans="1:6" ht="409.5" customHeight="1" hidden="1">
      <c r="A5" s="179"/>
      <c r="B5" s="162"/>
      <c r="C5" s="162"/>
      <c r="D5" s="162"/>
      <c r="E5" s="162"/>
      <c r="F5" s="162"/>
    </row>
    <row r="6" spans="1:6" ht="15" customHeight="1">
      <c r="A6" s="161"/>
      <c r="B6" s="162"/>
      <c r="C6" s="162"/>
      <c r="D6" s="162"/>
      <c r="E6" s="162"/>
      <c r="F6" s="189" t="s">
        <v>1</v>
      </c>
    </row>
    <row r="7" spans="1:6" ht="15" customHeight="1">
      <c r="A7" s="180" t="s">
        <v>2</v>
      </c>
      <c r="B7" s="165"/>
      <c r="C7" s="181"/>
      <c r="D7" s="165"/>
      <c r="E7" s="165"/>
      <c r="F7" s="190" t="s">
        <v>3</v>
      </c>
    </row>
    <row r="8" spans="1:6" ht="19.5" customHeight="1">
      <c r="A8" s="199" t="s">
        <v>4</v>
      </c>
      <c r="B8" s="170" t="s">
        <v>4</v>
      </c>
      <c r="C8" s="170" t="s">
        <v>4</v>
      </c>
      <c r="D8" s="170" t="s">
        <v>5</v>
      </c>
      <c r="E8" s="170" t="s">
        <v>5</v>
      </c>
      <c r="F8" s="170" t="s">
        <v>5</v>
      </c>
    </row>
    <row r="9" spans="1:6" ht="19.5" customHeight="1">
      <c r="A9" s="199" t="s">
        <v>6</v>
      </c>
      <c r="B9" s="170" t="s">
        <v>7</v>
      </c>
      <c r="C9" s="170" t="s">
        <v>8</v>
      </c>
      <c r="D9" s="170" t="s">
        <v>9</v>
      </c>
      <c r="E9" s="170" t="s">
        <v>7</v>
      </c>
      <c r="F9" s="170" t="s">
        <v>8</v>
      </c>
    </row>
    <row r="10" spans="1:6" ht="19.5" customHeight="1">
      <c r="A10" s="205" t="s">
        <v>10</v>
      </c>
      <c r="B10" s="170"/>
      <c r="C10" s="170" t="s">
        <v>11</v>
      </c>
      <c r="D10" s="206" t="s">
        <v>10</v>
      </c>
      <c r="E10" s="170"/>
      <c r="F10" s="170" t="s">
        <v>12</v>
      </c>
    </row>
    <row r="11" spans="1:6" ht="19.5" customHeight="1">
      <c r="A11" s="171" t="s">
        <v>13</v>
      </c>
      <c r="B11" s="170" t="s">
        <v>11</v>
      </c>
      <c r="C11" s="186">
        <v>6622676.03</v>
      </c>
      <c r="D11" s="187" t="s">
        <v>14</v>
      </c>
      <c r="E11" s="170" t="s">
        <v>15</v>
      </c>
      <c r="F11" s="186">
        <v>1134448.17</v>
      </c>
    </row>
    <row r="12" spans="1:6" ht="19.5" customHeight="1">
      <c r="A12" s="171" t="s">
        <v>16</v>
      </c>
      <c r="B12" s="170" t="s">
        <v>12</v>
      </c>
      <c r="C12" s="186"/>
      <c r="D12" s="187" t="s">
        <v>17</v>
      </c>
      <c r="E12" s="170" t="s">
        <v>18</v>
      </c>
      <c r="F12" s="186"/>
    </row>
    <row r="13" spans="1:6" ht="19.5" customHeight="1">
      <c r="A13" s="171" t="s">
        <v>19</v>
      </c>
      <c r="B13" s="170" t="s">
        <v>20</v>
      </c>
      <c r="C13" s="186"/>
      <c r="D13" s="187" t="s">
        <v>21</v>
      </c>
      <c r="E13" s="170" t="s">
        <v>22</v>
      </c>
      <c r="F13" s="186"/>
    </row>
    <row r="14" spans="1:6" ht="19.5" customHeight="1">
      <c r="A14" s="171" t="s">
        <v>23</v>
      </c>
      <c r="B14" s="170" t="s">
        <v>24</v>
      </c>
      <c r="C14" s="186"/>
      <c r="D14" s="187" t="s">
        <v>25</v>
      </c>
      <c r="E14" s="170" t="s">
        <v>26</v>
      </c>
      <c r="F14" s="186"/>
    </row>
    <row r="15" spans="1:6" ht="19.5" customHeight="1">
      <c r="A15" s="171" t="s">
        <v>27</v>
      </c>
      <c r="B15" s="170" t="s">
        <v>28</v>
      </c>
      <c r="C15" s="186"/>
      <c r="D15" s="187" t="s">
        <v>29</v>
      </c>
      <c r="E15" s="170" t="s">
        <v>30</v>
      </c>
      <c r="F15" s="186"/>
    </row>
    <row r="16" spans="1:6" ht="19.5" customHeight="1">
      <c r="A16" s="171" t="s">
        <v>31</v>
      </c>
      <c r="B16" s="170" t="s">
        <v>32</v>
      </c>
      <c r="C16" s="186"/>
      <c r="D16" s="187" t="s">
        <v>33</v>
      </c>
      <c r="E16" s="170" t="s">
        <v>34</v>
      </c>
      <c r="F16" s="186"/>
    </row>
    <row r="17" spans="1:6" ht="19.5" customHeight="1">
      <c r="A17" s="171" t="s">
        <v>35</v>
      </c>
      <c r="B17" s="170" t="s">
        <v>36</v>
      </c>
      <c r="C17" s="186"/>
      <c r="D17" s="187" t="s">
        <v>37</v>
      </c>
      <c r="E17" s="170" t="s">
        <v>38</v>
      </c>
      <c r="F17" s="186"/>
    </row>
    <row r="18" spans="1:6" ht="19.5" customHeight="1">
      <c r="A18" s="192" t="s">
        <v>39</v>
      </c>
      <c r="B18" s="170" t="s">
        <v>40</v>
      </c>
      <c r="C18" s="186"/>
      <c r="D18" s="187" t="s">
        <v>41</v>
      </c>
      <c r="E18" s="170" t="s">
        <v>42</v>
      </c>
      <c r="F18" s="186">
        <v>145705.53</v>
      </c>
    </row>
    <row r="19" spans="1:6" ht="19.5" customHeight="1">
      <c r="A19" s="171"/>
      <c r="B19" s="170" t="s">
        <v>43</v>
      </c>
      <c r="C19" s="198"/>
      <c r="D19" s="187" t="s">
        <v>44</v>
      </c>
      <c r="E19" s="170" t="s">
        <v>45</v>
      </c>
      <c r="F19" s="186">
        <v>91773.27</v>
      </c>
    </row>
    <row r="20" spans="1:6" ht="19.5" customHeight="1">
      <c r="A20" s="171"/>
      <c r="B20" s="170" t="s">
        <v>46</v>
      </c>
      <c r="C20" s="198"/>
      <c r="D20" s="187" t="s">
        <v>47</v>
      </c>
      <c r="E20" s="170" t="s">
        <v>48</v>
      </c>
      <c r="F20" s="186">
        <v>2021000</v>
      </c>
    </row>
    <row r="21" spans="1:6" ht="19.5" customHeight="1">
      <c r="A21" s="171"/>
      <c r="B21" s="170" t="s">
        <v>49</v>
      </c>
      <c r="C21" s="198"/>
      <c r="D21" s="187" t="s">
        <v>50</v>
      </c>
      <c r="E21" s="170" t="s">
        <v>51</v>
      </c>
      <c r="F21" s="186"/>
    </row>
    <row r="22" spans="1:6" ht="19.5" customHeight="1">
      <c r="A22" s="171"/>
      <c r="B22" s="170" t="s">
        <v>52</v>
      </c>
      <c r="C22" s="198"/>
      <c r="D22" s="187" t="s">
        <v>53</v>
      </c>
      <c r="E22" s="170" t="s">
        <v>54</v>
      </c>
      <c r="F22" s="186"/>
    </row>
    <row r="23" spans="1:6" ht="19.5" customHeight="1">
      <c r="A23" s="171"/>
      <c r="B23" s="170" t="s">
        <v>55</v>
      </c>
      <c r="C23" s="198"/>
      <c r="D23" s="187" t="s">
        <v>56</v>
      </c>
      <c r="E23" s="170" t="s">
        <v>57</v>
      </c>
      <c r="F23" s="186"/>
    </row>
    <row r="24" spans="1:6" ht="19.5" customHeight="1">
      <c r="A24" s="171"/>
      <c r="B24" s="170" t="s">
        <v>58</v>
      </c>
      <c r="C24" s="198"/>
      <c r="D24" s="187" t="s">
        <v>59</v>
      </c>
      <c r="E24" s="170" t="s">
        <v>60</v>
      </c>
      <c r="F24" s="186">
        <v>3133989.06</v>
      </c>
    </row>
    <row r="25" spans="1:6" ht="19.5" customHeight="1">
      <c r="A25" s="171"/>
      <c r="B25" s="170" t="s">
        <v>61</v>
      </c>
      <c r="C25" s="198"/>
      <c r="D25" s="187" t="s">
        <v>62</v>
      </c>
      <c r="E25" s="170" t="s">
        <v>63</v>
      </c>
      <c r="F25" s="186"/>
    </row>
    <row r="26" spans="1:6" ht="19.5" customHeight="1">
      <c r="A26" s="171"/>
      <c r="B26" s="170" t="s">
        <v>64</v>
      </c>
      <c r="C26" s="198"/>
      <c r="D26" s="187" t="s">
        <v>65</v>
      </c>
      <c r="E26" s="170" t="s">
        <v>66</v>
      </c>
      <c r="F26" s="186"/>
    </row>
    <row r="27" spans="1:6" ht="19.5" customHeight="1">
      <c r="A27" s="171"/>
      <c r="B27" s="170" t="s">
        <v>67</v>
      </c>
      <c r="C27" s="198"/>
      <c r="D27" s="187" t="s">
        <v>68</v>
      </c>
      <c r="E27" s="170" t="s">
        <v>69</v>
      </c>
      <c r="F27" s="186"/>
    </row>
    <row r="28" spans="1:6" ht="19.5" customHeight="1">
      <c r="A28" s="171"/>
      <c r="B28" s="170" t="s">
        <v>70</v>
      </c>
      <c r="C28" s="198"/>
      <c r="D28" s="187" t="s">
        <v>71</v>
      </c>
      <c r="E28" s="170" t="s">
        <v>72</v>
      </c>
      <c r="F28" s="186"/>
    </row>
    <row r="29" spans="1:6" ht="19.5" customHeight="1">
      <c r="A29" s="171"/>
      <c r="B29" s="170" t="s">
        <v>73</v>
      </c>
      <c r="C29" s="198"/>
      <c r="D29" s="187" t="s">
        <v>74</v>
      </c>
      <c r="E29" s="170" t="s">
        <v>75</v>
      </c>
      <c r="F29" s="186">
        <v>95760</v>
      </c>
    </row>
    <row r="30" spans="1:6" ht="19.5" customHeight="1">
      <c r="A30" s="171"/>
      <c r="B30" s="170" t="s">
        <v>76</v>
      </c>
      <c r="C30" s="198"/>
      <c r="D30" s="187" t="s">
        <v>77</v>
      </c>
      <c r="E30" s="170" t="s">
        <v>78</v>
      </c>
      <c r="F30" s="186"/>
    </row>
    <row r="31" spans="1:6" ht="19.5" customHeight="1">
      <c r="A31" s="171"/>
      <c r="B31" s="170" t="s">
        <v>79</v>
      </c>
      <c r="C31" s="198"/>
      <c r="D31" s="187" t="s">
        <v>80</v>
      </c>
      <c r="E31" s="170" t="s">
        <v>81</v>
      </c>
      <c r="F31" s="186"/>
    </row>
    <row r="32" spans="1:6" ht="19.5" customHeight="1">
      <c r="A32" s="171"/>
      <c r="B32" s="170" t="s">
        <v>82</v>
      </c>
      <c r="C32" s="198"/>
      <c r="D32" s="187" t="s">
        <v>83</v>
      </c>
      <c r="E32" s="170" t="s">
        <v>84</v>
      </c>
      <c r="F32" s="186"/>
    </row>
    <row r="33" spans="1:6" ht="19.5" customHeight="1">
      <c r="A33" s="171"/>
      <c r="B33" s="170" t="s">
        <v>85</v>
      </c>
      <c r="C33" s="198"/>
      <c r="D33" s="187" t="s">
        <v>86</v>
      </c>
      <c r="E33" s="170" t="s">
        <v>87</v>
      </c>
      <c r="F33" s="186"/>
    </row>
    <row r="34" spans="1:6" ht="19.5" customHeight="1">
      <c r="A34" s="199"/>
      <c r="B34" s="170" t="s">
        <v>88</v>
      </c>
      <c r="C34" s="198"/>
      <c r="D34" s="187" t="s">
        <v>89</v>
      </c>
      <c r="E34" s="170" t="s">
        <v>90</v>
      </c>
      <c r="F34" s="186"/>
    </row>
    <row r="35" spans="1:6" ht="19.5" customHeight="1">
      <c r="A35" s="199"/>
      <c r="B35" s="170" t="s">
        <v>91</v>
      </c>
      <c r="C35" s="198"/>
      <c r="D35" s="187" t="s">
        <v>92</v>
      </c>
      <c r="E35" s="170" t="s">
        <v>93</v>
      </c>
      <c r="F35" s="186"/>
    </row>
    <row r="36" spans="1:6" ht="19.5" customHeight="1">
      <c r="A36" s="199"/>
      <c r="B36" s="170" t="s">
        <v>94</v>
      </c>
      <c r="C36" s="198"/>
      <c r="D36" s="187" t="s">
        <v>95</v>
      </c>
      <c r="E36" s="170" t="s">
        <v>96</v>
      </c>
      <c r="F36" s="186"/>
    </row>
    <row r="37" spans="1:6" ht="19.5" customHeight="1">
      <c r="A37" s="199" t="s">
        <v>97</v>
      </c>
      <c r="B37" s="170" t="s">
        <v>98</v>
      </c>
      <c r="C37" s="186">
        <v>6622676.03</v>
      </c>
      <c r="D37" s="170" t="s">
        <v>99</v>
      </c>
      <c r="E37" s="170" t="s">
        <v>100</v>
      </c>
      <c r="F37" s="186">
        <v>6622676.03</v>
      </c>
    </row>
    <row r="38" spans="1:6" ht="19.5" customHeight="1">
      <c r="A38" s="199" t="s">
        <v>101</v>
      </c>
      <c r="B38" s="170" t="s">
        <v>102</v>
      </c>
      <c r="C38" s="186"/>
      <c r="D38" s="187" t="s">
        <v>103</v>
      </c>
      <c r="E38" s="170" t="s">
        <v>104</v>
      </c>
      <c r="F38" s="186"/>
    </row>
    <row r="39" spans="1:6" ht="19.5" customHeight="1">
      <c r="A39" s="199" t="s">
        <v>105</v>
      </c>
      <c r="B39" s="170" t="s">
        <v>106</v>
      </c>
      <c r="C39" s="186">
        <v>2031.41</v>
      </c>
      <c r="D39" s="187" t="s">
        <v>107</v>
      </c>
      <c r="E39" s="170" t="s">
        <v>108</v>
      </c>
      <c r="F39" s="186"/>
    </row>
    <row r="40" spans="1:6" ht="19.5" customHeight="1">
      <c r="A40" s="199" t="s">
        <v>109</v>
      </c>
      <c r="B40" s="170" t="s">
        <v>110</v>
      </c>
      <c r="C40" s="186">
        <v>6622676.03</v>
      </c>
      <c r="D40" s="170" t="s">
        <v>109</v>
      </c>
      <c r="E40" s="170" t="s">
        <v>111</v>
      </c>
      <c r="F40" s="186">
        <v>6622676.03</v>
      </c>
    </row>
    <row r="41" spans="1:6" ht="19.5" customHeight="1">
      <c r="A41" s="192" t="s">
        <v>112</v>
      </c>
      <c r="B41" s="193" t="s">
        <v>112</v>
      </c>
      <c r="C41" s="193" t="s">
        <v>112</v>
      </c>
      <c r="D41" s="193" t="s">
        <v>112</v>
      </c>
      <c r="E41" s="193" t="s">
        <v>112</v>
      </c>
      <c r="F41" s="193" t="s">
        <v>112</v>
      </c>
    </row>
    <row r="42" spans="1:6" ht="409.5" customHeight="1" hidden="1">
      <c r="A42" s="195"/>
      <c r="B42" s="196"/>
      <c r="C42" s="204"/>
      <c r="D42" s="196"/>
      <c r="E42" s="196"/>
      <c r="F42" s="196"/>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1"/>
  <sheetViews>
    <sheetView zoomScale="140" zoomScaleNormal="140" workbookViewId="0" topLeftCell="A4">
      <selection activeCell="F22" sqref="F22"/>
    </sheetView>
  </sheetViews>
  <sheetFormatPr defaultColWidth="9.140625" defaultRowHeight="12.75"/>
  <cols>
    <col min="1" max="1" width="44.7109375" style="0" customWidth="1"/>
    <col min="2" max="2" width="7.00390625" style="0" customWidth="1"/>
    <col min="3" max="5" width="17.140625" style="0" customWidth="1"/>
    <col min="6" max="6" width="12.8515625" style="0" bestFit="1" customWidth="1"/>
  </cols>
  <sheetData>
    <row r="1" spans="1:5" ht="19.5" customHeight="1">
      <c r="A1" s="158"/>
      <c r="B1" s="159"/>
      <c r="C1" s="160" t="s">
        <v>446</v>
      </c>
      <c r="D1" s="159"/>
      <c r="E1" s="159"/>
    </row>
    <row r="2" spans="1:5" ht="13.5" customHeight="1">
      <c r="A2" s="161"/>
      <c r="B2" s="162"/>
      <c r="C2" s="162"/>
      <c r="D2" s="162"/>
      <c r="E2" s="163" t="s">
        <v>447</v>
      </c>
    </row>
    <row r="3" spans="1:5" ht="13.5" customHeight="1">
      <c r="A3" s="164" t="s">
        <v>448</v>
      </c>
      <c r="B3" s="165"/>
      <c r="C3" s="165"/>
      <c r="D3" s="165"/>
      <c r="E3" s="166" t="s">
        <v>3</v>
      </c>
    </row>
    <row r="4" spans="1:5" ht="15" customHeight="1">
      <c r="A4" s="167" t="s">
        <v>449</v>
      </c>
      <c r="B4" s="168" t="s">
        <v>7</v>
      </c>
      <c r="C4" s="168" t="s">
        <v>450</v>
      </c>
      <c r="D4" s="168" t="s">
        <v>451</v>
      </c>
      <c r="E4" s="168" t="s">
        <v>452</v>
      </c>
    </row>
    <row r="5" spans="1:5" ht="15" customHeight="1">
      <c r="A5" s="167" t="s">
        <v>453</v>
      </c>
      <c r="B5" s="168" t="s">
        <v>7</v>
      </c>
      <c r="C5" s="168" t="s">
        <v>11</v>
      </c>
      <c r="D5" s="168" t="s">
        <v>12</v>
      </c>
      <c r="E5" s="168" t="s">
        <v>20</v>
      </c>
    </row>
    <row r="6" spans="1:5" ht="15" customHeight="1">
      <c r="A6" s="169" t="s">
        <v>454</v>
      </c>
      <c r="B6" s="170" t="s">
        <v>11</v>
      </c>
      <c r="C6" s="168" t="s">
        <v>455</v>
      </c>
      <c r="D6" s="168" t="s">
        <v>455</v>
      </c>
      <c r="E6" s="168" t="s">
        <v>455</v>
      </c>
    </row>
    <row r="7" spans="1:6" ht="15" customHeight="1">
      <c r="A7" s="171" t="s">
        <v>456</v>
      </c>
      <c r="B7" s="170" t="s">
        <v>12</v>
      </c>
      <c r="C7" s="172">
        <v>28000</v>
      </c>
      <c r="D7" s="172">
        <v>28000</v>
      </c>
      <c r="E7" s="172">
        <v>20970</v>
      </c>
      <c r="F7" s="173"/>
    </row>
    <row r="8" spans="1:5" ht="15" customHeight="1">
      <c r="A8" s="171" t="s">
        <v>457</v>
      </c>
      <c r="B8" s="170" t="s">
        <v>20</v>
      </c>
      <c r="C8" s="172">
        <v>0</v>
      </c>
      <c r="D8" s="172">
        <v>0</v>
      </c>
      <c r="E8" s="172">
        <v>0</v>
      </c>
    </row>
    <row r="9" spans="1:5" ht="15" customHeight="1">
      <c r="A9" s="171" t="s">
        <v>458</v>
      </c>
      <c r="B9" s="170" t="s">
        <v>24</v>
      </c>
      <c r="C9" s="172">
        <v>20000</v>
      </c>
      <c r="D9" s="172">
        <v>20000</v>
      </c>
      <c r="E9" s="172">
        <v>20000</v>
      </c>
    </row>
    <row r="10" spans="1:5" ht="15" customHeight="1">
      <c r="A10" s="171" t="s">
        <v>459</v>
      </c>
      <c r="B10" s="170" t="s">
        <v>28</v>
      </c>
      <c r="C10" s="172">
        <v>0</v>
      </c>
      <c r="D10" s="172">
        <v>0</v>
      </c>
      <c r="E10" s="172">
        <v>0</v>
      </c>
    </row>
    <row r="11" spans="1:5" ht="15" customHeight="1">
      <c r="A11" s="171" t="s">
        <v>460</v>
      </c>
      <c r="B11" s="170" t="s">
        <v>32</v>
      </c>
      <c r="C11" s="172">
        <v>20000</v>
      </c>
      <c r="D11" s="172">
        <v>20000</v>
      </c>
      <c r="E11" s="172">
        <v>20000</v>
      </c>
    </row>
    <row r="12" spans="1:5" ht="15" customHeight="1">
      <c r="A12" s="171" t="s">
        <v>461</v>
      </c>
      <c r="B12" s="170" t="s">
        <v>36</v>
      </c>
      <c r="C12" s="172">
        <v>8000</v>
      </c>
      <c r="D12" s="172">
        <v>8000</v>
      </c>
      <c r="E12" s="172">
        <v>970</v>
      </c>
    </row>
    <row r="13" spans="1:5" ht="15" customHeight="1">
      <c r="A13" s="171" t="s">
        <v>462</v>
      </c>
      <c r="B13" s="170" t="s">
        <v>40</v>
      </c>
      <c r="C13" s="168" t="s">
        <v>455</v>
      </c>
      <c r="D13" s="168" t="s">
        <v>455</v>
      </c>
      <c r="E13" s="172">
        <v>970</v>
      </c>
    </row>
    <row r="14" spans="1:5" ht="15" customHeight="1">
      <c r="A14" s="171" t="s">
        <v>463</v>
      </c>
      <c r="B14" s="170" t="s">
        <v>43</v>
      </c>
      <c r="C14" s="168" t="s">
        <v>455</v>
      </c>
      <c r="D14" s="168" t="s">
        <v>455</v>
      </c>
      <c r="E14" s="172">
        <v>0</v>
      </c>
    </row>
    <row r="15" spans="1:5" ht="15" customHeight="1">
      <c r="A15" s="171" t="s">
        <v>464</v>
      </c>
      <c r="B15" s="170" t="s">
        <v>46</v>
      </c>
      <c r="C15" s="168" t="s">
        <v>455</v>
      </c>
      <c r="D15" s="168" t="s">
        <v>455</v>
      </c>
      <c r="E15" s="172">
        <v>0</v>
      </c>
    </row>
    <row r="16" spans="1:5" ht="15" customHeight="1">
      <c r="A16" s="171" t="s">
        <v>465</v>
      </c>
      <c r="B16" s="170" t="s">
        <v>49</v>
      </c>
      <c r="C16" s="168" t="s">
        <v>455</v>
      </c>
      <c r="D16" s="168" t="s">
        <v>455</v>
      </c>
      <c r="E16" s="168" t="s">
        <v>455</v>
      </c>
    </row>
    <row r="17" spans="1:5" ht="15" customHeight="1">
      <c r="A17" s="171" t="s">
        <v>466</v>
      </c>
      <c r="B17" s="170" t="s">
        <v>52</v>
      </c>
      <c r="C17" s="168" t="s">
        <v>455</v>
      </c>
      <c r="D17" s="168" t="s">
        <v>455</v>
      </c>
      <c r="E17" s="174">
        <v>0</v>
      </c>
    </row>
    <row r="18" spans="1:5" ht="15" customHeight="1">
      <c r="A18" s="171" t="s">
        <v>467</v>
      </c>
      <c r="B18" s="170" t="s">
        <v>55</v>
      </c>
      <c r="C18" s="168" t="s">
        <v>455</v>
      </c>
      <c r="D18" s="168" t="s">
        <v>455</v>
      </c>
      <c r="E18" s="174">
        <v>0</v>
      </c>
    </row>
    <row r="19" spans="1:5" ht="15" customHeight="1">
      <c r="A19" s="171" t="s">
        <v>468</v>
      </c>
      <c r="B19" s="170" t="s">
        <v>58</v>
      </c>
      <c r="C19" s="168" t="s">
        <v>455</v>
      </c>
      <c r="D19" s="168" t="s">
        <v>455</v>
      </c>
      <c r="E19" s="174">
        <v>0</v>
      </c>
    </row>
    <row r="20" spans="1:5" ht="15" customHeight="1">
      <c r="A20" s="171" t="s">
        <v>469</v>
      </c>
      <c r="B20" s="170" t="s">
        <v>61</v>
      </c>
      <c r="C20" s="168" t="s">
        <v>455</v>
      </c>
      <c r="D20" s="168" t="s">
        <v>455</v>
      </c>
      <c r="E20" s="174">
        <v>1</v>
      </c>
    </row>
    <row r="21" spans="1:5" ht="15" customHeight="1">
      <c r="A21" s="171" t="s">
        <v>470</v>
      </c>
      <c r="B21" s="170" t="s">
        <v>64</v>
      </c>
      <c r="C21" s="168" t="s">
        <v>455</v>
      </c>
      <c r="D21" s="168" t="s">
        <v>455</v>
      </c>
      <c r="E21" s="174">
        <v>1</v>
      </c>
    </row>
    <row r="22" spans="1:5" ht="15" customHeight="1">
      <c r="A22" s="171" t="s">
        <v>471</v>
      </c>
      <c r="B22" s="170" t="s">
        <v>67</v>
      </c>
      <c r="C22" s="168" t="s">
        <v>455</v>
      </c>
      <c r="D22" s="168" t="s">
        <v>455</v>
      </c>
      <c r="E22" s="174">
        <v>0</v>
      </c>
    </row>
    <row r="23" spans="1:5" ht="15" customHeight="1">
      <c r="A23" s="171" t="s">
        <v>472</v>
      </c>
      <c r="B23" s="170" t="s">
        <v>70</v>
      </c>
      <c r="C23" s="168" t="s">
        <v>455</v>
      </c>
      <c r="D23" s="168" t="s">
        <v>455</v>
      </c>
      <c r="E23" s="174">
        <v>18</v>
      </c>
    </row>
    <row r="24" spans="1:5" ht="15" customHeight="1">
      <c r="A24" s="171" t="s">
        <v>473</v>
      </c>
      <c r="B24" s="170" t="s">
        <v>73</v>
      </c>
      <c r="C24" s="168" t="s">
        <v>455</v>
      </c>
      <c r="D24" s="168" t="s">
        <v>455</v>
      </c>
      <c r="E24" s="174">
        <v>0</v>
      </c>
    </row>
    <row r="25" spans="1:5" ht="15" customHeight="1">
      <c r="A25" s="171" t="s">
        <v>474</v>
      </c>
      <c r="B25" s="170" t="s">
        <v>76</v>
      </c>
      <c r="C25" s="168" t="s">
        <v>455</v>
      </c>
      <c r="D25" s="168" t="s">
        <v>455</v>
      </c>
      <c r="E25" s="174">
        <v>0</v>
      </c>
    </row>
    <row r="26" spans="1:5" ht="15" customHeight="1">
      <c r="A26" s="171" t="s">
        <v>475</v>
      </c>
      <c r="B26" s="170" t="s">
        <v>79</v>
      </c>
      <c r="C26" s="168" t="s">
        <v>455</v>
      </c>
      <c r="D26" s="168" t="s">
        <v>455</v>
      </c>
      <c r="E26" s="174">
        <v>0</v>
      </c>
    </row>
    <row r="27" spans="1:5" ht="15" customHeight="1">
      <c r="A27" s="169" t="s">
        <v>476</v>
      </c>
      <c r="B27" s="170" t="s">
        <v>82</v>
      </c>
      <c r="C27" s="168" t="s">
        <v>455</v>
      </c>
      <c r="D27" s="168" t="s">
        <v>455</v>
      </c>
      <c r="E27" s="172">
        <v>103705.48</v>
      </c>
    </row>
    <row r="28" spans="1:5" ht="15" customHeight="1">
      <c r="A28" s="171" t="s">
        <v>477</v>
      </c>
      <c r="B28" s="170" t="s">
        <v>85</v>
      </c>
      <c r="C28" s="168" t="s">
        <v>455</v>
      </c>
      <c r="D28" s="168" t="s">
        <v>455</v>
      </c>
      <c r="E28" s="172">
        <v>0</v>
      </c>
    </row>
    <row r="29" spans="1:5" ht="15" customHeight="1">
      <c r="A29" s="171" t="s">
        <v>478</v>
      </c>
      <c r="B29" s="170" t="s">
        <v>88</v>
      </c>
      <c r="C29" s="168" t="s">
        <v>455</v>
      </c>
      <c r="D29" s="168" t="s">
        <v>455</v>
      </c>
      <c r="E29" s="175">
        <v>103705.48</v>
      </c>
    </row>
    <row r="30" spans="1:5" ht="41.25" customHeight="1">
      <c r="A30" s="176" t="s">
        <v>479</v>
      </c>
      <c r="B30" s="177" t="s">
        <v>479</v>
      </c>
      <c r="C30" s="177" t="s">
        <v>479</v>
      </c>
      <c r="D30" s="177" t="s">
        <v>479</v>
      </c>
      <c r="E30" s="177" t="s">
        <v>479</v>
      </c>
    </row>
    <row r="31" spans="1:5" ht="45.75" customHeight="1">
      <c r="A31" s="176" t="s">
        <v>480</v>
      </c>
      <c r="B31" s="177" t="s">
        <v>480</v>
      </c>
      <c r="C31" s="177" t="s">
        <v>480</v>
      </c>
      <c r="D31" s="177" t="s">
        <v>480</v>
      </c>
      <c r="E31" s="177" t="s">
        <v>480</v>
      </c>
    </row>
  </sheetData>
  <sheetProtection/>
  <mergeCells count="3">
    <mergeCell ref="A30:E30"/>
    <mergeCell ref="A31:E31"/>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J10" sqref="J10"/>
    </sheetView>
  </sheetViews>
  <sheetFormatPr defaultColWidth="10.28125" defaultRowHeight="12.75"/>
  <cols>
    <col min="1" max="1" width="7.140625" style="138" customWidth="1"/>
    <col min="2" max="2" width="5.8515625" style="138" customWidth="1"/>
    <col min="3" max="4" width="17.421875" style="138" customWidth="1"/>
    <col min="5" max="5" width="15.7109375" style="138" customWidth="1"/>
    <col min="6" max="6" width="20.57421875" style="138" customWidth="1"/>
    <col min="7" max="7" width="19.140625" style="138" customWidth="1"/>
    <col min="8" max="8" width="25.7109375" style="138" customWidth="1"/>
    <col min="9" max="9" width="15.7109375" style="138" customWidth="1"/>
    <col min="10" max="10" width="21.28125" style="138" customWidth="1"/>
    <col min="11" max="11" width="15.00390625" style="138" customWidth="1"/>
    <col min="12" max="16384" width="10.28125" style="138" customWidth="1"/>
  </cols>
  <sheetData>
    <row r="1" spans="1:13" s="137" customFormat="1" ht="36" customHeight="1">
      <c r="A1" s="139" t="s">
        <v>481</v>
      </c>
      <c r="B1" s="139"/>
      <c r="C1" s="139"/>
      <c r="D1" s="139"/>
      <c r="E1" s="139"/>
      <c r="F1" s="139"/>
      <c r="G1" s="139"/>
      <c r="H1" s="139"/>
      <c r="I1" s="139"/>
      <c r="J1" s="139"/>
      <c r="K1" s="139"/>
      <c r="L1" s="139"/>
      <c r="M1" s="139"/>
    </row>
    <row r="2" spans="1:13" s="137" customFormat="1" ht="18" customHeight="1">
      <c r="A2" s="140"/>
      <c r="B2" s="140"/>
      <c r="C2" s="140"/>
      <c r="D2" s="140"/>
      <c r="E2" s="140"/>
      <c r="F2" s="140"/>
      <c r="G2" s="140"/>
      <c r="M2" s="153" t="s">
        <v>482</v>
      </c>
    </row>
    <row r="3" spans="1:13" s="137" customFormat="1" ht="18" customHeight="1">
      <c r="A3" s="141" t="s">
        <v>2</v>
      </c>
      <c r="B3" s="142"/>
      <c r="C3" s="140"/>
      <c r="D3" s="143"/>
      <c r="E3" s="140"/>
      <c r="F3" s="140"/>
      <c r="G3" s="140"/>
      <c r="M3" s="153" t="s">
        <v>3</v>
      </c>
    </row>
    <row r="4" spans="1:13" s="137" customFormat="1" ht="24" customHeight="1">
      <c r="A4" s="144" t="s">
        <v>6</v>
      </c>
      <c r="B4" s="144" t="s">
        <v>7</v>
      </c>
      <c r="C4" s="144" t="s">
        <v>483</v>
      </c>
      <c r="D4" s="144" t="s">
        <v>484</v>
      </c>
      <c r="E4" s="145" t="s">
        <v>485</v>
      </c>
      <c r="F4" s="145"/>
      <c r="G4" s="145"/>
      <c r="H4" s="145"/>
      <c r="I4" s="145"/>
      <c r="J4" s="144" t="s">
        <v>486</v>
      </c>
      <c r="K4" s="144" t="s">
        <v>487</v>
      </c>
      <c r="L4" s="144" t="s">
        <v>488</v>
      </c>
      <c r="M4" s="144" t="s">
        <v>489</v>
      </c>
    </row>
    <row r="5" spans="1:13" s="137" customFormat="1" ht="24" customHeight="1">
      <c r="A5" s="144"/>
      <c r="B5" s="144"/>
      <c r="C5" s="144"/>
      <c r="D5" s="144"/>
      <c r="E5" s="145" t="s">
        <v>123</v>
      </c>
      <c r="F5" s="145" t="s">
        <v>490</v>
      </c>
      <c r="G5" s="145" t="s">
        <v>491</v>
      </c>
      <c r="H5" s="145" t="s">
        <v>492</v>
      </c>
      <c r="I5" s="154" t="s">
        <v>493</v>
      </c>
      <c r="J5" s="144"/>
      <c r="K5" s="144"/>
      <c r="L5" s="144"/>
      <c r="M5" s="144"/>
    </row>
    <row r="6" spans="1:13" s="137" customFormat="1" ht="24" customHeight="1">
      <c r="A6" s="146" t="s">
        <v>10</v>
      </c>
      <c r="B6" s="147"/>
      <c r="C6" s="148">
        <v>1</v>
      </c>
      <c r="D6" s="148">
        <v>2</v>
      </c>
      <c r="E6" s="148">
        <v>3</v>
      </c>
      <c r="F6" s="148">
        <v>4</v>
      </c>
      <c r="G6" s="148">
        <v>5</v>
      </c>
      <c r="H6" s="148">
        <v>6</v>
      </c>
      <c r="I6" s="148">
        <v>7</v>
      </c>
      <c r="J6" s="148">
        <v>8</v>
      </c>
      <c r="K6" s="148">
        <v>9</v>
      </c>
      <c r="L6" s="148">
        <v>10</v>
      </c>
      <c r="M6" s="148">
        <v>11</v>
      </c>
    </row>
    <row r="7" spans="1:13" s="137" customFormat="1" ht="24" customHeight="1">
      <c r="A7" s="149" t="s">
        <v>128</v>
      </c>
      <c r="B7" s="150">
        <v>1</v>
      </c>
      <c r="C7" s="151">
        <f>D7+E7+J78+K7+L7+M7</f>
        <v>3143911.98</v>
      </c>
      <c r="D7" s="151">
        <v>11612.69</v>
      </c>
      <c r="E7" s="151">
        <f>F7+G7+H7+I7</f>
        <v>2499886.37</v>
      </c>
      <c r="F7" s="151">
        <v>1519271.37</v>
      </c>
      <c r="G7" s="151">
        <v>246800</v>
      </c>
      <c r="H7" s="151"/>
      <c r="I7" s="155">
        <v>733815</v>
      </c>
      <c r="J7" s="156"/>
      <c r="K7" s="157">
        <v>632412.92</v>
      </c>
      <c r="L7" s="156"/>
      <c r="M7" s="156"/>
    </row>
    <row r="8" spans="1:13" s="137" customFormat="1" ht="78" customHeight="1">
      <c r="A8" s="152" t="s">
        <v>494</v>
      </c>
      <c r="B8" s="152"/>
      <c r="C8" s="152"/>
      <c r="D8" s="152"/>
      <c r="E8" s="152"/>
      <c r="F8" s="152"/>
      <c r="G8" s="152"/>
      <c r="H8" s="152"/>
      <c r="I8" s="152"/>
      <c r="J8" s="152"/>
      <c r="K8" s="152"/>
      <c r="L8" s="152"/>
      <c r="M8" s="152"/>
    </row>
    <row r="9" s="138" customFormat="1" ht="26.25" customHeight="1"/>
    <row r="10" s="138" customFormat="1" ht="26.25" customHeight="1"/>
    <row r="11" s="138" customFormat="1" ht="26.25" customHeight="1"/>
    <row r="12" s="138" customFormat="1" ht="26.25" customHeight="1"/>
    <row r="13" s="138" customFormat="1" ht="26.25" customHeight="1"/>
    <row r="14" s="138" customFormat="1" ht="26.25" customHeight="1"/>
    <row r="15" s="138" customFormat="1" ht="26.25" customHeight="1"/>
    <row r="16" s="138" customFormat="1" ht="26.25" customHeight="1"/>
    <row r="17" s="138" customFormat="1" ht="26.25" customHeight="1"/>
    <row r="18" s="138" customFormat="1" ht="26.25" customHeight="1"/>
    <row r="19" s="138" customFormat="1" ht="26.25" customHeight="1"/>
    <row r="20" s="138" customFormat="1" ht="26.25" customHeight="1"/>
    <row r="21" s="138" customFormat="1" ht="26.25" customHeight="1"/>
    <row r="22" s="138" customFormat="1" ht="26.25" customHeight="1"/>
    <row r="23" s="138" customFormat="1" ht="26.25" customHeight="1"/>
    <row r="24" s="138" customFormat="1" ht="26.25" customHeight="1"/>
    <row r="25" s="138" customFormat="1" ht="26.25" customHeight="1"/>
    <row r="26" s="138" customFormat="1" ht="26.25" customHeight="1"/>
    <row r="27" s="138" customFormat="1" ht="26.25" customHeight="1"/>
    <row r="28" s="138" customFormat="1" ht="26.25" customHeight="1"/>
    <row r="29" s="138" customFormat="1" ht="26.25" customHeight="1"/>
    <row r="30" s="138" customFormat="1" ht="26.25" customHeight="1"/>
    <row r="31" s="138" customFormat="1" ht="26.25" customHeight="1"/>
    <row r="32" s="138" customFormat="1" ht="26.25" customHeight="1"/>
    <row r="33" s="138" customFormat="1" ht="26.25" customHeight="1"/>
    <row r="34" s="138" customFormat="1" ht="26.25" customHeight="1"/>
    <row r="35" s="138" customFormat="1" ht="26.25" customHeight="1"/>
    <row r="36" s="138" customFormat="1" ht="26.25" customHeight="1"/>
    <row r="37" s="138" customFormat="1" ht="26.25" customHeight="1"/>
    <row r="38" s="138" customFormat="1" ht="26.25" customHeight="1"/>
    <row r="39" s="138" customFormat="1" ht="26.25" customHeight="1"/>
    <row r="40" s="138" customFormat="1" ht="26.25" customHeight="1"/>
    <row r="41" s="138" customFormat="1" ht="26.25" customHeight="1"/>
    <row r="42" s="138" customFormat="1" ht="26.25" customHeight="1"/>
    <row r="43" s="138" customFormat="1" ht="26.25" customHeight="1"/>
    <row r="44" s="138" customFormat="1" ht="26.25" customHeight="1"/>
    <row r="45" s="138" customFormat="1" ht="26.25" customHeight="1"/>
    <row r="46" s="138" customFormat="1" ht="26.25" customHeight="1"/>
    <row r="47" s="138" customFormat="1" ht="26.25" customHeight="1"/>
    <row r="48" s="138" customFormat="1" ht="26.25" customHeight="1"/>
    <row r="49" s="138" customFormat="1" ht="26.25" customHeight="1"/>
    <row r="50" s="138" customFormat="1" ht="26.25" customHeight="1"/>
    <row r="51" s="138" customFormat="1" ht="26.25" customHeight="1"/>
    <row r="52" s="138" customFormat="1" ht="26.25" customHeight="1"/>
    <row r="53" s="138" customFormat="1" ht="26.25" customHeight="1"/>
    <row r="54" s="138" customFormat="1" ht="26.25" customHeight="1"/>
    <row r="55" s="138" customFormat="1" ht="26.25" customHeight="1"/>
    <row r="56" s="138" customFormat="1" ht="26.25" customHeight="1"/>
    <row r="57" s="138" customFormat="1" ht="26.25" customHeight="1"/>
    <row r="58" s="138" customFormat="1" ht="26.25" customHeight="1"/>
    <row r="59" s="138" customFormat="1" ht="26.25" customHeight="1"/>
    <row r="60" s="138" customFormat="1" ht="26.25" customHeight="1"/>
    <row r="61" s="138" customFormat="1" ht="26.25" customHeight="1"/>
    <row r="62" s="138" customFormat="1" ht="26.25" customHeight="1"/>
    <row r="63" s="138" customFormat="1" ht="26.25" customHeight="1"/>
    <row r="64" s="138" customFormat="1" ht="26.25" customHeight="1"/>
    <row r="65" s="138" customFormat="1" ht="26.25" customHeight="1"/>
    <row r="66" s="138" customFormat="1" ht="26.25" customHeight="1"/>
    <row r="67" s="138" customFormat="1" ht="26.25" customHeight="1"/>
    <row r="68" s="138" customFormat="1" ht="26.25" customHeight="1"/>
    <row r="69" s="138" customFormat="1" ht="26.25" customHeight="1"/>
    <row r="70" s="138" customFormat="1" ht="26.25" customHeight="1"/>
    <row r="71" s="138" customFormat="1" ht="26.25" customHeight="1"/>
    <row r="72" s="138" customFormat="1" ht="26.25" customHeight="1"/>
    <row r="73" s="138" customFormat="1" ht="26.25" customHeight="1"/>
    <row r="74" s="138" customFormat="1" ht="26.25" customHeight="1"/>
    <row r="75" s="138" customFormat="1" ht="26.25" customHeight="1"/>
    <row r="76" s="138" customFormat="1" ht="26.25" customHeight="1"/>
    <row r="77" s="138" customFormat="1" ht="26.25" customHeight="1"/>
    <row r="78" s="138" customFormat="1" ht="26.25" customHeight="1"/>
    <row r="79" s="138" customFormat="1" ht="26.25" customHeight="1"/>
    <row r="80" s="138" customFormat="1" ht="26.25" customHeight="1"/>
    <row r="81" s="138" customFormat="1" ht="26.25" customHeight="1"/>
    <row r="82" s="138" customFormat="1" ht="26.25" customHeight="1"/>
    <row r="83" s="138" customFormat="1" ht="26.25" customHeight="1"/>
    <row r="84" s="138" customFormat="1" ht="26.25" customHeight="1"/>
    <row r="85" s="138" customFormat="1" ht="26.25" customHeight="1"/>
    <row r="86" s="138" customFormat="1" ht="26.25" customHeight="1"/>
    <row r="87" s="138" customFormat="1" ht="26.25" customHeight="1"/>
    <row r="88" s="138" customFormat="1" ht="26.25" customHeight="1"/>
    <row r="89" s="138" customFormat="1" ht="26.25" customHeight="1"/>
    <row r="90" s="138" customFormat="1" ht="26.25" customHeight="1"/>
    <row r="91" s="138" customFormat="1" ht="26.25" customHeight="1"/>
    <row r="92" s="138" customFormat="1" ht="26.25" customHeight="1"/>
    <row r="93" s="138" customFormat="1" ht="26.25" customHeight="1"/>
    <row r="94" s="138" customFormat="1" ht="26.25" customHeight="1"/>
    <row r="95" s="138" customFormat="1" ht="26.25" customHeight="1"/>
    <row r="96" s="138" customFormat="1" ht="26.25" customHeight="1"/>
    <row r="97" s="138" customFormat="1" ht="26.25" customHeight="1"/>
    <row r="98" s="138" customFormat="1" ht="26.25" customHeight="1"/>
    <row r="99" s="138" customFormat="1" ht="26.25" customHeight="1"/>
    <row r="100" s="138" customFormat="1" ht="26.25" customHeight="1"/>
    <row r="101" s="138" customFormat="1" ht="26.25" customHeight="1"/>
    <row r="102" s="138" customFormat="1" ht="26.25" customHeight="1"/>
    <row r="103" s="138" customFormat="1" ht="26.25" customHeight="1"/>
    <row r="104" s="138" customFormat="1" ht="26.25" customHeight="1"/>
    <row r="105" s="138" customFormat="1" ht="26.25" customHeight="1"/>
    <row r="106" s="138" customFormat="1" ht="26.25" customHeight="1"/>
    <row r="107" s="138" customFormat="1" ht="26.25" customHeight="1"/>
    <row r="108" s="138" customFormat="1" ht="26.25" customHeight="1"/>
    <row r="109" s="138" customFormat="1" ht="26.25" customHeight="1"/>
    <row r="110" s="138" customFormat="1" ht="26.25" customHeight="1"/>
    <row r="111" s="138" customFormat="1" ht="26.25" customHeight="1"/>
    <row r="112" s="138" customFormat="1" ht="26.25" customHeight="1"/>
    <row r="113" s="138" customFormat="1" ht="26.25" customHeight="1"/>
    <row r="114" s="138" customFormat="1" ht="26.25" customHeight="1"/>
    <row r="115" s="138" customFormat="1" ht="26.25" customHeight="1"/>
    <row r="116" s="138" customFormat="1" ht="26.25" customHeight="1"/>
    <row r="117" s="138" customFormat="1" ht="26.25" customHeight="1"/>
    <row r="118" s="138" customFormat="1" ht="26.25" customHeight="1"/>
    <row r="119" s="138" customFormat="1" ht="26.25" customHeight="1"/>
    <row r="120" s="138" customFormat="1" ht="26.25" customHeight="1"/>
    <row r="121" s="138" customFormat="1" ht="26.25" customHeight="1"/>
    <row r="122" s="138" customFormat="1" ht="26.25" customHeight="1"/>
    <row r="123" s="138" customFormat="1" ht="26.25" customHeight="1"/>
    <row r="124" s="138" customFormat="1" ht="26.25" customHeight="1"/>
    <row r="125" s="138" customFormat="1" ht="26.25" customHeight="1"/>
    <row r="126" s="138" customFormat="1" ht="26.25" customHeight="1"/>
    <row r="127" s="138" customFormat="1" ht="26.25" customHeight="1"/>
    <row r="128" s="138" customFormat="1" ht="26.25" customHeight="1"/>
    <row r="129" s="138" customFormat="1" ht="26.25" customHeight="1"/>
    <row r="130" s="138" customFormat="1" ht="26.25" customHeight="1"/>
    <row r="131" s="138" customFormat="1" ht="26.25" customHeight="1"/>
    <row r="132" s="138" customFormat="1" ht="26.25" customHeight="1"/>
    <row r="133" s="138" customFormat="1" ht="26.25" customHeight="1"/>
    <row r="134" s="138" customFormat="1" ht="26.25" customHeight="1"/>
    <row r="135" s="138" customFormat="1" ht="26.25" customHeight="1"/>
    <row r="136" s="138" customFormat="1" ht="26.25" customHeight="1"/>
    <row r="137" s="138" customFormat="1" ht="26.25" customHeight="1"/>
    <row r="138" s="138" customFormat="1" ht="26.25" customHeight="1"/>
    <row r="139" s="138" customFormat="1" ht="26.25" customHeight="1"/>
    <row r="140" s="138" customFormat="1" ht="26.25" customHeight="1"/>
    <row r="141" s="138" customFormat="1" ht="26.25" customHeight="1"/>
    <row r="142" s="138" customFormat="1" ht="26.25" customHeight="1"/>
    <row r="143" s="138" customFormat="1" ht="26.25" customHeight="1"/>
    <row r="144" s="138" customFormat="1" ht="26.25" customHeight="1"/>
    <row r="145" s="138" customFormat="1" ht="26.25" customHeight="1"/>
    <row r="146" s="138" customFormat="1" ht="26.25" customHeight="1"/>
    <row r="147" s="138" customFormat="1" ht="26.25" customHeight="1"/>
    <row r="148" s="138" customFormat="1" ht="26.25" customHeight="1"/>
    <row r="149" s="138" customFormat="1" ht="26.25" customHeight="1"/>
    <row r="150" s="138" customFormat="1" ht="26.25" customHeight="1"/>
    <row r="151" s="138" customFormat="1" ht="19.5" customHeight="1"/>
    <row r="152" s="138" customFormat="1" ht="19.5" customHeight="1"/>
    <row r="153" s="138" customFormat="1" ht="19.5" customHeight="1"/>
    <row r="154" s="138"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6"/>
  <sheetViews>
    <sheetView zoomScaleSheetLayoutView="100" workbookViewId="0" topLeftCell="A7">
      <selection activeCell="A2" sqref="A2:B2"/>
    </sheetView>
  </sheetViews>
  <sheetFormatPr defaultColWidth="10.28125" defaultRowHeight="12.75"/>
  <cols>
    <col min="1" max="3" width="23.57421875" style="57" customWidth="1"/>
    <col min="4" max="4" width="68.140625" style="57" customWidth="1"/>
    <col min="5" max="16384" width="10.28125" style="57" customWidth="1"/>
  </cols>
  <sheetData>
    <row r="1" spans="1:4" s="57" customFormat="1" ht="29.25" customHeight="1">
      <c r="A1" s="125" t="s">
        <v>495</v>
      </c>
      <c r="B1" s="125"/>
      <c r="C1" s="125"/>
      <c r="D1" s="125"/>
    </row>
    <row r="2" spans="1:7" s="58" customFormat="1" ht="25.5" customHeight="1">
      <c r="A2" s="62" t="s">
        <v>2</v>
      </c>
      <c r="B2" s="62"/>
      <c r="C2" s="63"/>
      <c r="D2" s="64" t="s">
        <v>496</v>
      </c>
      <c r="E2" s="63"/>
      <c r="F2" s="63"/>
      <c r="G2" s="65"/>
    </row>
    <row r="3" spans="1:4" s="57" customFormat="1" ht="51" customHeight="1">
      <c r="A3" s="126" t="s">
        <v>497</v>
      </c>
      <c r="B3" s="127" t="s">
        <v>498</v>
      </c>
      <c r="C3" s="128"/>
      <c r="D3" s="70" t="s">
        <v>499</v>
      </c>
    </row>
    <row r="4" spans="1:4" s="57" customFormat="1" ht="51" customHeight="1">
      <c r="A4" s="129"/>
      <c r="B4" s="127" t="s">
        <v>500</v>
      </c>
      <c r="C4" s="128"/>
      <c r="D4" s="70" t="s">
        <v>501</v>
      </c>
    </row>
    <row r="5" spans="1:4" s="57" customFormat="1" ht="51" customHeight="1">
      <c r="A5" s="129"/>
      <c r="B5" s="127" t="s">
        <v>502</v>
      </c>
      <c r="C5" s="128"/>
      <c r="D5" s="70" t="s">
        <v>503</v>
      </c>
    </row>
    <row r="6" spans="1:4" s="57" customFormat="1" ht="51" customHeight="1">
      <c r="A6" s="129"/>
      <c r="B6" s="127" t="s">
        <v>504</v>
      </c>
      <c r="C6" s="128"/>
      <c r="D6" s="70" t="s">
        <v>505</v>
      </c>
    </row>
    <row r="7" spans="1:4" s="57" customFormat="1" ht="51" customHeight="1">
      <c r="A7" s="130"/>
      <c r="B7" s="127" t="s">
        <v>506</v>
      </c>
      <c r="C7" s="128"/>
      <c r="D7" s="70" t="s">
        <v>507</v>
      </c>
    </row>
    <row r="8" spans="1:4" s="57" customFormat="1" ht="57" customHeight="1">
      <c r="A8" s="126" t="s">
        <v>508</v>
      </c>
      <c r="B8" s="127" t="s">
        <v>509</v>
      </c>
      <c r="C8" s="128"/>
      <c r="D8" s="70" t="s">
        <v>510</v>
      </c>
    </row>
    <row r="9" spans="1:4" s="57" customFormat="1" ht="57" customHeight="1">
      <c r="A9" s="129"/>
      <c r="B9" s="126" t="s">
        <v>511</v>
      </c>
      <c r="C9" s="131" t="s">
        <v>512</v>
      </c>
      <c r="D9" s="70" t="s">
        <v>513</v>
      </c>
    </row>
    <row r="10" spans="1:4" s="57" customFormat="1" ht="57" customHeight="1">
      <c r="A10" s="130"/>
      <c r="B10" s="130"/>
      <c r="C10" s="131" t="s">
        <v>514</v>
      </c>
      <c r="D10" s="70" t="s">
        <v>515</v>
      </c>
    </row>
    <row r="11" spans="1:4" s="57" customFormat="1" ht="60" customHeight="1">
      <c r="A11" s="127" t="s">
        <v>516</v>
      </c>
      <c r="B11" s="132"/>
      <c r="C11" s="128"/>
      <c r="D11" s="70" t="s">
        <v>517</v>
      </c>
    </row>
    <row r="12" spans="1:4" s="57" customFormat="1" ht="60" customHeight="1">
      <c r="A12" s="127" t="s">
        <v>518</v>
      </c>
      <c r="B12" s="132"/>
      <c r="C12" s="128"/>
      <c r="D12" s="70" t="s">
        <v>519</v>
      </c>
    </row>
    <row r="13" spans="1:4" s="57" customFormat="1" ht="60" customHeight="1">
      <c r="A13" s="127" t="s">
        <v>520</v>
      </c>
      <c r="B13" s="132"/>
      <c r="C13" s="128"/>
      <c r="D13" s="70" t="s">
        <v>521</v>
      </c>
    </row>
    <row r="14" spans="1:4" s="57" customFormat="1" ht="60" customHeight="1">
      <c r="A14" s="133" t="s">
        <v>522</v>
      </c>
      <c r="B14" s="134"/>
      <c r="C14" s="135"/>
      <c r="D14" s="136" t="s">
        <v>523</v>
      </c>
    </row>
    <row r="15" spans="1:4" s="57" customFormat="1" ht="60" customHeight="1">
      <c r="A15" s="133" t="s">
        <v>524</v>
      </c>
      <c r="B15" s="134"/>
      <c r="C15" s="135"/>
      <c r="D15" s="136"/>
    </row>
    <row r="16" s="124" customFormat="1" ht="33.75" customHeight="1">
      <c r="A16" s="124" t="s">
        <v>525</v>
      </c>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41"/>
  <sheetViews>
    <sheetView zoomScaleSheetLayoutView="100" workbookViewId="0" topLeftCell="H1">
      <selection activeCell="M12" sqref="M12"/>
    </sheetView>
  </sheetViews>
  <sheetFormatPr defaultColWidth="10.28125" defaultRowHeight="12.75"/>
  <cols>
    <col min="1" max="1" width="19.57421875" style="57" customWidth="1"/>
    <col min="2" max="2" width="17.7109375" style="57" customWidth="1"/>
    <col min="3" max="3" width="15.421875" style="57" customWidth="1"/>
    <col min="4" max="4" width="13.8515625" style="57" customWidth="1"/>
    <col min="5" max="5" width="14.421875" style="57" customWidth="1"/>
    <col min="6" max="6" width="13.8515625" style="57" customWidth="1"/>
    <col min="7" max="7" width="16.421875" style="57" customWidth="1"/>
    <col min="8" max="8" width="16.140625" style="57" customWidth="1"/>
    <col min="9" max="9" width="15.7109375" style="57" customWidth="1"/>
    <col min="10" max="10" width="21.421875" style="57" customWidth="1"/>
    <col min="11" max="16384" width="10.28125" style="57" customWidth="1"/>
  </cols>
  <sheetData>
    <row r="1" spans="1:10" s="57" customFormat="1" ht="33" customHeight="1">
      <c r="A1" s="61" t="s">
        <v>526</v>
      </c>
      <c r="B1" s="61"/>
      <c r="C1" s="61"/>
      <c r="D1" s="61"/>
      <c r="E1" s="61"/>
      <c r="F1" s="61"/>
      <c r="G1" s="61"/>
      <c r="H1" s="61"/>
      <c r="I1" s="61"/>
      <c r="J1" s="61"/>
    </row>
    <row r="2" spans="1:10" s="58" customFormat="1" ht="12">
      <c r="A2" s="62"/>
      <c r="B2" s="62"/>
      <c r="C2" s="63"/>
      <c r="D2" s="64"/>
      <c r="E2" s="63"/>
      <c r="F2" s="63"/>
      <c r="G2" s="65"/>
      <c r="J2" s="111" t="s">
        <v>527</v>
      </c>
    </row>
    <row r="3" spans="1:10" s="57" customFormat="1" ht="30" customHeight="1">
      <c r="A3" s="66" t="s">
        <v>528</v>
      </c>
      <c r="B3" s="67" t="s">
        <v>406</v>
      </c>
      <c r="C3" s="68"/>
      <c r="D3" s="68"/>
      <c r="E3" s="68"/>
      <c r="F3" s="68"/>
      <c r="G3" s="68"/>
      <c r="H3" s="68"/>
      <c r="I3" s="68"/>
      <c r="J3" s="68"/>
    </row>
    <row r="4" spans="1:10" s="57" customFormat="1" ht="31.5" customHeight="1">
      <c r="A4" s="66" t="s">
        <v>529</v>
      </c>
      <c r="B4" s="66"/>
      <c r="C4" s="66"/>
      <c r="D4" s="66"/>
      <c r="E4" s="66"/>
      <c r="F4" s="66"/>
      <c r="G4" s="66"/>
      <c r="H4" s="66"/>
      <c r="I4" s="66"/>
      <c r="J4" s="66" t="s">
        <v>530</v>
      </c>
    </row>
    <row r="5" spans="1:10" s="57" customFormat="1" ht="193.5" customHeight="1">
      <c r="A5" s="66" t="s">
        <v>531</v>
      </c>
      <c r="B5" s="69" t="s">
        <v>532</v>
      </c>
      <c r="C5" s="70" t="s">
        <v>533</v>
      </c>
      <c r="D5" s="70"/>
      <c r="E5" s="70"/>
      <c r="F5" s="70"/>
      <c r="G5" s="70"/>
      <c r="H5" s="70"/>
      <c r="I5" s="70"/>
      <c r="J5" s="69" t="s">
        <v>534</v>
      </c>
    </row>
    <row r="6" spans="1:10" s="57" customFormat="1" ht="99.75" customHeight="1">
      <c r="A6" s="66"/>
      <c r="B6" s="69" t="s">
        <v>535</v>
      </c>
      <c r="C6" s="71" t="s">
        <v>536</v>
      </c>
      <c r="D6" s="71"/>
      <c r="E6" s="71"/>
      <c r="F6" s="71"/>
      <c r="G6" s="71"/>
      <c r="H6" s="71"/>
      <c r="I6" s="71"/>
      <c r="J6" s="69" t="s">
        <v>537</v>
      </c>
    </row>
    <row r="7" spans="1:10" s="57" customFormat="1" ht="31.5" customHeight="1">
      <c r="A7" s="72"/>
      <c r="B7" s="72"/>
      <c r="C7" s="72"/>
      <c r="D7" s="72"/>
      <c r="E7" s="72"/>
      <c r="F7" s="72"/>
      <c r="G7" s="72"/>
      <c r="H7" s="72"/>
      <c r="I7" s="72"/>
      <c r="J7" s="72"/>
    </row>
    <row r="8" spans="1:10" s="57" customFormat="1" ht="31.5" customHeight="1">
      <c r="A8" s="73" t="s">
        <v>538</v>
      </c>
      <c r="B8" s="74"/>
      <c r="C8" s="74"/>
      <c r="D8" s="74"/>
      <c r="E8" s="74"/>
      <c r="F8" s="74"/>
      <c r="G8" s="74"/>
      <c r="H8" s="74"/>
      <c r="I8" s="74"/>
      <c r="J8" s="112"/>
    </row>
    <row r="9" spans="1:10" s="57" customFormat="1" ht="75" customHeight="1">
      <c r="A9" s="75" t="s">
        <v>539</v>
      </c>
      <c r="B9" s="76" t="s">
        <v>540</v>
      </c>
      <c r="C9" s="77"/>
      <c r="D9" s="77"/>
      <c r="E9" s="77"/>
      <c r="F9" s="78"/>
      <c r="G9" s="76" t="s">
        <v>541</v>
      </c>
      <c r="H9" s="77"/>
      <c r="I9" s="77"/>
      <c r="J9" s="78"/>
    </row>
    <row r="10" spans="1:10" s="57" customFormat="1" ht="75" customHeight="1">
      <c r="A10" s="75" t="s">
        <v>542</v>
      </c>
      <c r="B10" s="79" t="s">
        <v>536</v>
      </c>
      <c r="C10" s="80"/>
      <c r="D10" s="80"/>
      <c r="E10" s="80"/>
      <c r="F10" s="81"/>
      <c r="G10" s="79" t="s">
        <v>543</v>
      </c>
      <c r="H10" s="80"/>
      <c r="I10" s="80"/>
      <c r="J10" s="81"/>
    </row>
    <row r="11" spans="1:10" s="57" customFormat="1" ht="75" customHeight="1">
      <c r="A11" s="75" t="s">
        <v>544</v>
      </c>
      <c r="B11" s="79" t="s">
        <v>545</v>
      </c>
      <c r="C11" s="80"/>
      <c r="D11" s="80"/>
      <c r="E11" s="80"/>
      <c r="F11" s="81"/>
      <c r="G11" s="79" t="s">
        <v>546</v>
      </c>
      <c r="H11" s="80"/>
      <c r="I11" s="80"/>
      <c r="J11" s="81"/>
    </row>
    <row r="12" spans="1:10" s="57" customFormat="1" ht="75" customHeight="1">
      <c r="A12" s="75" t="s">
        <v>547</v>
      </c>
      <c r="B12" s="79" t="s">
        <v>545</v>
      </c>
      <c r="C12" s="80"/>
      <c r="D12" s="80"/>
      <c r="E12" s="80"/>
      <c r="F12" s="81"/>
      <c r="G12" s="79" t="s">
        <v>546</v>
      </c>
      <c r="H12" s="80"/>
      <c r="I12" s="80"/>
      <c r="J12" s="81"/>
    </row>
    <row r="13" spans="1:10" s="57" customFormat="1" ht="31.5" customHeight="1">
      <c r="A13" s="82" t="s">
        <v>548</v>
      </c>
      <c r="B13" s="82"/>
      <c r="C13" s="82"/>
      <c r="D13" s="82"/>
      <c r="E13" s="82"/>
      <c r="F13" s="82"/>
      <c r="G13" s="82"/>
      <c r="H13" s="82"/>
      <c r="I13" s="82"/>
      <c r="J13" s="82"/>
    </row>
    <row r="14" spans="1:10" s="57" customFormat="1" ht="31.5" customHeight="1">
      <c r="A14" s="83" t="s">
        <v>549</v>
      </c>
      <c r="B14" s="83"/>
      <c r="C14" s="84"/>
      <c r="D14" s="85"/>
      <c r="E14" s="86"/>
      <c r="F14" s="87"/>
      <c r="G14" s="88"/>
      <c r="H14" s="89" t="s">
        <v>550</v>
      </c>
      <c r="I14" s="113" t="s">
        <v>551</v>
      </c>
      <c r="J14" s="89" t="s">
        <v>552</v>
      </c>
    </row>
    <row r="15" spans="1:10" s="57" customFormat="1" ht="31.5" customHeight="1">
      <c r="A15" s="83"/>
      <c r="B15" s="83"/>
      <c r="C15" s="90"/>
      <c r="D15" s="91"/>
      <c r="E15" s="83" t="s">
        <v>553</v>
      </c>
      <c r="F15" s="83"/>
      <c r="G15" s="83"/>
      <c r="H15" s="92"/>
      <c r="I15" s="92"/>
      <c r="J15" s="114"/>
    </row>
    <row r="16" spans="1:10" s="57" customFormat="1" ht="27.75" customHeight="1">
      <c r="A16" s="93"/>
      <c r="B16" s="94"/>
      <c r="C16" s="95"/>
      <c r="D16" s="96"/>
      <c r="E16" s="97" t="s">
        <v>554</v>
      </c>
      <c r="F16" s="97" t="s">
        <v>555</v>
      </c>
      <c r="G16" s="97" t="s">
        <v>556</v>
      </c>
      <c r="H16" s="98"/>
      <c r="I16" s="115"/>
      <c r="J16" s="116"/>
    </row>
    <row r="17" spans="1:10" s="57" customFormat="1" ht="27.75" customHeight="1">
      <c r="A17" s="93" t="s">
        <v>557</v>
      </c>
      <c r="B17" s="94"/>
      <c r="C17" s="95" t="s">
        <v>557</v>
      </c>
      <c r="D17" s="96"/>
      <c r="E17" s="97">
        <v>107.1</v>
      </c>
      <c r="F17" s="97">
        <v>107.1</v>
      </c>
      <c r="G17" s="97">
        <v>0</v>
      </c>
      <c r="H17" s="99">
        <v>107.1</v>
      </c>
      <c r="I17" s="117">
        <v>1</v>
      </c>
      <c r="J17" s="99" t="s">
        <v>558</v>
      </c>
    </row>
    <row r="18" spans="1:10" s="57" customFormat="1" ht="27.75" customHeight="1">
      <c r="A18" s="93" t="s">
        <v>559</v>
      </c>
      <c r="B18" s="94" t="s">
        <v>560</v>
      </c>
      <c r="C18" s="95" t="s">
        <v>561</v>
      </c>
      <c r="D18" s="96"/>
      <c r="E18" s="97">
        <v>104.48</v>
      </c>
      <c r="F18" s="97">
        <v>104.48</v>
      </c>
      <c r="G18" s="97">
        <v>0</v>
      </c>
      <c r="H18" s="99">
        <v>104.48</v>
      </c>
      <c r="I18" s="117">
        <v>1</v>
      </c>
      <c r="J18" s="99" t="s">
        <v>558</v>
      </c>
    </row>
    <row r="19" spans="1:10" s="57" customFormat="1" ht="31.5" customHeight="1">
      <c r="A19" s="82" t="s">
        <v>562</v>
      </c>
      <c r="B19" s="82"/>
      <c r="C19" s="82"/>
      <c r="D19" s="82"/>
      <c r="E19" s="82"/>
      <c r="F19" s="82"/>
      <c r="G19" s="82"/>
      <c r="H19" s="82"/>
      <c r="I19" s="82"/>
      <c r="J19" s="82"/>
    </row>
    <row r="20" spans="1:10" s="59" customFormat="1" ht="31.5" customHeight="1">
      <c r="A20" s="100" t="s">
        <v>563</v>
      </c>
      <c r="B20" s="101" t="s">
        <v>564</v>
      </c>
      <c r="C20" s="101" t="s">
        <v>565</v>
      </c>
      <c r="D20" s="100" t="s">
        <v>566</v>
      </c>
      <c r="E20" s="102" t="s">
        <v>567</v>
      </c>
      <c r="F20" s="102" t="s">
        <v>568</v>
      </c>
      <c r="G20" s="102" t="s">
        <v>569</v>
      </c>
      <c r="H20" s="103" t="s">
        <v>570</v>
      </c>
      <c r="I20" s="118"/>
      <c r="J20" s="119"/>
    </row>
    <row r="21" spans="1:10" s="59" customFormat="1" ht="31.5" customHeight="1">
      <c r="A21" s="104" t="s">
        <v>571</v>
      </c>
      <c r="B21" s="104" t="s">
        <v>557</v>
      </c>
      <c r="C21" s="104" t="s">
        <v>557</v>
      </c>
      <c r="D21" s="105"/>
      <c r="E21" s="105" t="s">
        <v>557</v>
      </c>
      <c r="F21" s="105" t="s">
        <v>557</v>
      </c>
      <c r="G21" s="105" t="s">
        <v>557</v>
      </c>
      <c r="H21" s="106" t="s">
        <v>557</v>
      </c>
      <c r="I21" s="120"/>
      <c r="J21" s="121"/>
    </row>
    <row r="22" spans="1:10" s="59" customFormat="1" ht="31.5" customHeight="1">
      <c r="A22" s="104" t="s">
        <v>557</v>
      </c>
      <c r="B22" s="104" t="s">
        <v>572</v>
      </c>
      <c r="C22" s="104" t="s">
        <v>557</v>
      </c>
      <c r="D22" s="105"/>
      <c r="E22" s="105" t="s">
        <v>557</v>
      </c>
      <c r="F22" s="105" t="s">
        <v>557</v>
      </c>
      <c r="G22" s="105" t="s">
        <v>557</v>
      </c>
      <c r="H22" s="106" t="s">
        <v>557</v>
      </c>
      <c r="I22" s="120"/>
      <c r="J22" s="121"/>
    </row>
    <row r="23" spans="1:10" s="60" customFormat="1" ht="31.5" customHeight="1">
      <c r="A23" s="104" t="s">
        <v>557</v>
      </c>
      <c r="B23" s="104" t="s">
        <v>557</v>
      </c>
      <c r="C23" s="104" t="s">
        <v>573</v>
      </c>
      <c r="D23" s="105" t="s">
        <v>574</v>
      </c>
      <c r="E23" s="105">
        <v>95</v>
      </c>
      <c r="F23" s="105" t="s">
        <v>575</v>
      </c>
      <c r="G23" s="105">
        <v>95</v>
      </c>
      <c r="H23" s="106" t="s">
        <v>558</v>
      </c>
      <c r="I23" s="120"/>
      <c r="J23" s="121"/>
    </row>
    <row r="24" spans="1:10" s="60" customFormat="1" ht="31.5" customHeight="1">
      <c r="A24" s="104" t="s">
        <v>557</v>
      </c>
      <c r="B24" s="104" t="s">
        <v>576</v>
      </c>
      <c r="C24" s="104" t="s">
        <v>557</v>
      </c>
      <c r="D24" s="105"/>
      <c r="E24" s="105" t="s">
        <v>557</v>
      </c>
      <c r="F24" s="105" t="s">
        <v>557</v>
      </c>
      <c r="G24" s="105" t="s">
        <v>557</v>
      </c>
      <c r="H24" s="106" t="s">
        <v>557</v>
      </c>
      <c r="I24" s="120"/>
      <c r="J24" s="121"/>
    </row>
    <row r="25" spans="1:10" s="60" customFormat="1" ht="31.5" customHeight="1">
      <c r="A25" s="104" t="s">
        <v>557</v>
      </c>
      <c r="B25" s="104" t="s">
        <v>557</v>
      </c>
      <c r="C25" s="104" t="s">
        <v>577</v>
      </c>
      <c r="D25" s="105" t="s">
        <v>578</v>
      </c>
      <c r="E25" s="105">
        <v>0</v>
      </c>
      <c r="F25" s="105" t="s">
        <v>575</v>
      </c>
      <c r="G25" s="105">
        <v>0</v>
      </c>
      <c r="H25" s="106" t="s">
        <v>558</v>
      </c>
      <c r="I25" s="120"/>
      <c r="J25" s="121"/>
    </row>
    <row r="26" spans="1:10" s="60" customFormat="1" ht="31.5" customHeight="1">
      <c r="A26" s="104" t="s">
        <v>557</v>
      </c>
      <c r="B26" s="104" t="s">
        <v>579</v>
      </c>
      <c r="C26" s="104" t="s">
        <v>557</v>
      </c>
      <c r="D26" s="105"/>
      <c r="E26" s="105" t="s">
        <v>557</v>
      </c>
      <c r="F26" s="105" t="s">
        <v>557</v>
      </c>
      <c r="G26" s="105" t="s">
        <v>557</v>
      </c>
      <c r="H26" s="106" t="s">
        <v>557</v>
      </c>
      <c r="I26" s="120"/>
      <c r="J26" s="121"/>
    </row>
    <row r="27" spans="1:10" s="60" customFormat="1" ht="31.5" customHeight="1">
      <c r="A27" s="104" t="s">
        <v>557</v>
      </c>
      <c r="B27" s="104" t="s">
        <v>557</v>
      </c>
      <c r="C27" s="104" t="s">
        <v>580</v>
      </c>
      <c r="D27" s="105" t="s">
        <v>574</v>
      </c>
      <c r="E27" s="105">
        <v>97</v>
      </c>
      <c r="F27" s="105" t="s">
        <v>575</v>
      </c>
      <c r="G27" s="105">
        <v>95</v>
      </c>
      <c r="H27" s="106" t="s">
        <v>558</v>
      </c>
      <c r="I27" s="120"/>
      <c r="J27" s="121"/>
    </row>
    <row r="28" spans="1:10" s="60" customFormat="1" ht="31.5" customHeight="1">
      <c r="A28" s="104" t="s">
        <v>557</v>
      </c>
      <c r="B28" s="104" t="s">
        <v>581</v>
      </c>
      <c r="C28" s="104" t="s">
        <v>557</v>
      </c>
      <c r="D28" s="105"/>
      <c r="E28" s="105" t="s">
        <v>557</v>
      </c>
      <c r="F28" s="105" t="s">
        <v>557</v>
      </c>
      <c r="G28" s="105" t="s">
        <v>557</v>
      </c>
      <c r="H28" s="106" t="s">
        <v>557</v>
      </c>
      <c r="I28" s="120"/>
      <c r="J28" s="121"/>
    </row>
    <row r="29" spans="1:10" s="60" customFormat="1" ht="31.5" customHeight="1">
      <c r="A29" s="104" t="s">
        <v>557</v>
      </c>
      <c r="B29" s="104" t="s">
        <v>557</v>
      </c>
      <c r="C29" s="104" t="s">
        <v>582</v>
      </c>
      <c r="D29" s="105" t="s">
        <v>574</v>
      </c>
      <c r="E29" s="105">
        <v>5</v>
      </c>
      <c r="F29" s="105" t="s">
        <v>575</v>
      </c>
      <c r="G29" s="105">
        <v>5</v>
      </c>
      <c r="H29" s="106" t="s">
        <v>558</v>
      </c>
      <c r="I29" s="120"/>
      <c r="J29" s="121"/>
    </row>
    <row r="30" spans="1:10" s="57" customFormat="1" ht="52.5" customHeight="1">
      <c r="A30" s="104" t="s">
        <v>583</v>
      </c>
      <c r="B30" s="104" t="s">
        <v>557</v>
      </c>
      <c r="C30" s="104" t="s">
        <v>557</v>
      </c>
      <c r="D30" s="105"/>
      <c r="E30" s="105" t="s">
        <v>557</v>
      </c>
      <c r="F30" s="105" t="s">
        <v>557</v>
      </c>
      <c r="G30" s="105" t="s">
        <v>557</v>
      </c>
      <c r="H30" s="106" t="s">
        <v>557</v>
      </c>
      <c r="I30" s="120"/>
      <c r="J30" s="121"/>
    </row>
    <row r="31" spans="1:10" s="57" customFormat="1" ht="52.5" customHeight="1">
      <c r="A31" s="104" t="s">
        <v>557</v>
      </c>
      <c r="B31" s="104" t="s">
        <v>584</v>
      </c>
      <c r="C31" s="104" t="s">
        <v>557</v>
      </c>
      <c r="D31" s="105"/>
      <c r="E31" s="105" t="s">
        <v>557</v>
      </c>
      <c r="F31" s="105" t="s">
        <v>557</v>
      </c>
      <c r="G31" s="105" t="s">
        <v>557</v>
      </c>
      <c r="H31" s="106" t="s">
        <v>557</v>
      </c>
      <c r="I31" s="120"/>
      <c r="J31" s="121"/>
    </row>
    <row r="32" spans="1:10" s="57" customFormat="1" ht="52.5" customHeight="1">
      <c r="A32" s="104" t="s">
        <v>557</v>
      </c>
      <c r="B32" s="104" t="s">
        <v>557</v>
      </c>
      <c r="C32" s="104" t="s">
        <v>585</v>
      </c>
      <c r="D32" s="105" t="s">
        <v>574</v>
      </c>
      <c r="E32" s="105">
        <v>98</v>
      </c>
      <c r="F32" s="105" t="s">
        <v>575</v>
      </c>
      <c r="G32" s="105">
        <v>95</v>
      </c>
      <c r="H32" s="106" t="s">
        <v>586</v>
      </c>
      <c r="I32" s="120"/>
      <c r="J32" s="121"/>
    </row>
    <row r="33" spans="1:10" s="57" customFormat="1" ht="52.5" customHeight="1">
      <c r="A33" s="104" t="s">
        <v>587</v>
      </c>
      <c r="B33" s="104" t="s">
        <v>557</v>
      </c>
      <c r="C33" s="104" t="s">
        <v>557</v>
      </c>
      <c r="D33" s="105"/>
      <c r="E33" s="105" t="s">
        <v>557</v>
      </c>
      <c r="F33" s="105" t="s">
        <v>557</v>
      </c>
      <c r="G33" s="105" t="s">
        <v>557</v>
      </c>
      <c r="H33" s="106" t="s">
        <v>557</v>
      </c>
      <c r="I33" s="120"/>
      <c r="J33" s="121"/>
    </row>
    <row r="34" spans="1:10" s="57" customFormat="1" ht="52.5" customHeight="1">
      <c r="A34" s="104" t="s">
        <v>557</v>
      </c>
      <c r="B34" s="104" t="s">
        <v>588</v>
      </c>
      <c r="C34" s="104" t="s">
        <v>557</v>
      </c>
      <c r="D34" s="105"/>
      <c r="E34" s="105" t="s">
        <v>557</v>
      </c>
      <c r="F34" s="105" t="s">
        <v>557</v>
      </c>
      <c r="G34" s="105" t="s">
        <v>557</v>
      </c>
      <c r="H34" s="106" t="s">
        <v>557</v>
      </c>
      <c r="I34" s="120"/>
      <c r="J34" s="121"/>
    </row>
    <row r="35" spans="1:10" s="57" customFormat="1" ht="52.5" customHeight="1">
      <c r="A35" s="104" t="s">
        <v>557</v>
      </c>
      <c r="B35" s="104" t="s">
        <v>557</v>
      </c>
      <c r="C35" s="104" t="s">
        <v>589</v>
      </c>
      <c r="D35" s="105" t="s">
        <v>574</v>
      </c>
      <c r="E35" s="105">
        <v>98</v>
      </c>
      <c r="F35" s="105" t="s">
        <v>575</v>
      </c>
      <c r="G35" s="105">
        <v>90</v>
      </c>
      <c r="H35" s="106" t="s">
        <v>586</v>
      </c>
      <c r="I35" s="120"/>
      <c r="J35" s="121"/>
    </row>
    <row r="36" spans="1:10" s="57" customFormat="1" ht="52.5" customHeight="1">
      <c r="A36" s="107"/>
      <c r="B36" s="108"/>
      <c r="C36" s="108"/>
      <c r="D36" s="108"/>
      <c r="E36" s="108"/>
      <c r="F36" s="108"/>
      <c r="G36" s="108"/>
      <c r="H36" s="108"/>
      <c r="I36" s="108"/>
      <c r="J36" s="122"/>
    </row>
    <row r="37" spans="1:10" s="57" customFormat="1" ht="52.5" customHeight="1">
      <c r="A37" s="83" t="s">
        <v>590</v>
      </c>
      <c r="B37" s="109" t="s">
        <v>591</v>
      </c>
      <c r="C37" s="110"/>
      <c r="D37" s="110"/>
      <c r="E37" s="110"/>
      <c r="F37" s="110"/>
      <c r="G37" s="110"/>
      <c r="H37" s="110"/>
      <c r="I37" s="110"/>
      <c r="J37" s="123"/>
    </row>
    <row r="38" spans="1:10" s="57" customFormat="1" ht="25.5" customHeight="1">
      <c r="A38" s="31" t="s">
        <v>592</v>
      </c>
      <c r="B38" s="32"/>
      <c r="C38" s="32"/>
      <c r="D38" s="32"/>
      <c r="E38" s="32"/>
      <c r="F38" s="32"/>
      <c r="G38" s="32"/>
      <c r="H38" s="32"/>
      <c r="I38" s="32"/>
      <c r="J38" s="48"/>
    </row>
    <row r="39" spans="1:10" s="57" customFormat="1" ht="25.5" customHeight="1">
      <c r="A39" s="31" t="s">
        <v>593</v>
      </c>
      <c r="B39" s="31"/>
      <c r="C39" s="31"/>
      <c r="D39" s="31"/>
      <c r="E39" s="31"/>
      <c r="F39" s="31"/>
      <c r="G39" s="31"/>
      <c r="H39" s="31"/>
      <c r="I39" s="31"/>
      <c r="J39" s="31"/>
    </row>
    <row r="40" spans="1:10" s="57" customFormat="1" ht="25.5" customHeight="1">
      <c r="A40" s="31" t="s">
        <v>594</v>
      </c>
      <c r="B40" s="31"/>
      <c r="C40" s="31"/>
      <c r="D40" s="31"/>
      <c r="E40" s="31"/>
      <c r="F40" s="31"/>
      <c r="G40" s="31"/>
      <c r="H40" s="31"/>
      <c r="I40" s="31"/>
      <c r="J40" s="31"/>
    </row>
    <row r="41" spans="1:10" s="57" customFormat="1" ht="21" customHeight="1">
      <c r="A41" s="31" t="s">
        <v>595</v>
      </c>
      <c r="B41" s="31"/>
      <c r="C41" s="31"/>
      <c r="D41" s="31"/>
      <c r="E41" s="31"/>
      <c r="F41" s="31"/>
      <c r="G41" s="31"/>
      <c r="H41" s="31"/>
      <c r="I41" s="31"/>
      <c r="J41" s="31"/>
    </row>
  </sheetData>
  <sheetProtection/>
  <mergeCells count="50">
    <mergeCell ref="A1:J1"/>
    <mergeCell ref="A2:B2"/>
    <mergeCell ref="B3:J3"/>
    <mergeCell ref="A4:I4"/>
    <mergeCell ref="C5:I5"/>
    <mergeCell ref="C6:I6"/>
    <mergeCell ref="A7:J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A36:J36"/>
    <mergeCell ref="B37:J37"/>
    <mergeCell ref="A39:J39"/>
    <mergeCell ref="A40:J40"/>
    <mergeCell ref="A41:J41"/>
    <mergeCell ref="A5:A6"/>
    <mergeCell ref="A14:A15"/>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K34"/>
  <sheetViews>
    <sheetView zoomScaleSheetLayoutView="100" workbookViewId="0" topLeftCell="A1">
      <selection activeCell="L21" sqref="L21"/>
    </sheetView>
  </sheetViews>
  <sheetFormatPr defaultColWidth="9.140625" defaultRowHeight="24.75" customHeight="1"/>
  <cols>
    <col min="1" max="3" width="13.7109375" style="0" customWidth="1"/>
    <col min="4" max="4" width="45.7109375" style="0" customWidth="1"/>
    <col min="5" max="5" width="13.7109375" style="0" customWidth="1"/>
    <col min="6" max="6" width="19.8515625" style="0" customWidth="1"/>
    <col min="7" max="7" width="13.7109375" style="0" customWidth="1"/>
    <col min="8" max="8" width="23.57421875" style="0" customWidth="1"/>
    <col min="9" max="16384" width="13.7109375" style="0" customWidth="1"/>
  </cols>
  <sheetData>
    <row r="1" spans="1:11" ht="34.5" customHeight="1">
      <c r="A1" s="2" t="s">
        <v>596</v>
      </c>
      <c r="B1" s="2"/>
      <c r="C1" s="2"/>
      <c r="D1" s="2"/>
      <c r="E1" s="2"/>
      <c r="F1" s="2"/>
      <c r="G1" s="2"/>
      <c r="H1" s="2"/>
      <c r="I1" s="2"/>
      <c r="J1" s="2"/>
      <c r="K1" s="2"/>
    </row>
    <row r="2" spans="1:11" ht="25.5" customHeight="1">
      <c r="A2" s="33"/>
      <c r="B2" s="56"/>
      <c r="C2" s="56"/>
      <c r="D2" s="56"/>
      <c r="E2" s="56"/>
      <c r="F2" s="56"/>
      <c r="G2" s="56"/>
      <c r="H2" s="56"/>
      <c r="I2" s="56"/>
      <c r="J2" s="56"/>
      <c r="K2" s="33" t="s">
        <v>597</v>
      </c>
    </row>
    <row r="3" spans="1:11" s="1" customFormat="1" ht="24.75" customHeight="1">
      <c r="A3" s="4" t="s">
        <v>598</v>
      </c>
      <c r="B3" s="4"/>
      <c r="C3" s="5" t="s">
        <v>599</v>
      </c>
      <c r="D3" s="5"/>
      <c r="E3" s="5"/>
      <c r="F3" s="5"/>
      <c r="G3" s="5"/>
      <c r="H3" s="5"/>
      <c r="I3" s="5"/>
      <c r="J3" s="5"/>
      <c r="K3" s="5"/>
    </row>
    <row r="4" spans="1:11" s="1" customFormat="1" ht="24.75" customHeight="1">
      <c r="A4" s="4" t="s">
        <v>600</v>
      </c>
      <c r="B4" s="4"/>
      <c r="C4" s="5" t="s">
        <v>406</v>
      </c>
      <c r="D4" s="5"/>
      <c r="E4" s="5"/>
      <c r="F4" s="5"/>
      <c r="G4" s="5"/>
      <c r="H4" s="6" t="s">
        <v>601</v>
      </c>
      <c r="I4" s="5" t="s">
        <v>406</v>
      </c>
      <c r="J4" s="5"/>
      <c r="K4" s="5"/>
    </row>
    <row r="5" spans="1:11" s="1" customFormat="1" ht="24.75" customHeight="1">
      <c r="A5" s="7" t="s">
        <v>602</v>
      </c>
      <c r="B5" s="7"/>
      <c r="C5" s="4"/>
      <c r="D5" s="8" t="s">
        <v>603</v>
      </c>
      <c r="E5" s="9"/>
      <c r="F5" s="8" t="s">
        <v>451</v>
      </c>
      <c r="G5" s="9"/>
      <c r="H5" s="4" t="s">
        <v>604</v>
      </c>
      <c r="I5" s="4" t="s">
        <v>605</v>
      </c>
      <c r="J5" s="4" t="s">
        <v>606</v>
      </c>
      <c r="K5" s="4" t="s">
        <v>607</v>
      </c>
    </row>
    <row r="6" spans="1:11" s="1" customFormat="1" ht="24.75" customHeight="1">
      <c r="A6" s="7"/>
      <c r="B6" s="7"/>
      <c r="C6" s="10" t="s">
        <v>608</v>
      </c>
      <c r="D6" s="11">
        <v>0</v>
      </c>
      <c r="E6" s="12"/>
      <c r="F6" s="11">
        <v>4</v>
      </c>
      <c r="G6" s="12"/>
      <c r="H6" s="13">
        <v>2.1</v>
      </c>
      <c r="I6" s="34">
        <v>20</v>
      </c>
      <c r="J6" s="35">
        <v>0.525</v>
      </c>
      <c r="K6" s="36">
        <v>20</v>
      </c>
    </row>
    <row r="7" spans="1:11" s="1" customFormat="1" ht="24.75" customHeight="1">
      <c r="A7" s="7"/>
      <c r="B7" s="7"/>
      <c r="C7" s="10" t="s">
        <v>609</v>
      </c>
      <c r="D7" s="11">
        <v>0</v>
      </c>
      <c r="E7" s="12"/>
      <c r="F7" s="11">
        <v>4</v>
      </c>
      <c r="G7" s="12"/>
      <c r="H7" s="13">
        <v>2.1</v>
      </c>
      <c r="I7" s="37"/>
      <c r="J7" s="35">
        <v>0.525</v>
      </c>
      <c r="K7" s="38"/>
    </row>
    <row r="8" spans="1:11" s="1" customFormat="1" ht="24.75" customHeight="1">
      <c r="A8" s="7"/>
      <c r="B8" s="7"/>
      <c r="C8" s="10" t="s">
        <v>610</v>
      </c>
      <c r="D8" s="11">
        <v>0</v>
      </c>
      <c r="E8" s="12"/>
      <c r="F8" s="11">
        <v>0</v>
      </c>
      <c r="G8" s="12"/>
      <c r="H8" s="13">
        <v>0</v>
      </c>
      <c r="I8" s="39"/>
      <c r="J8" s="34">
        <v>0</v>
      </c>
      <c r="K8" s="40"/>
    </row>
    <row r="9" spans="1:11" s="1" customFormat="1" ht="24.75" customHeight="1">
      <c r="A9" s="7"/>
      <c r="B9" s="7"/>
      <c r="C9" s="10" t="s">
        <v>611</v>
      </c>
      <c r="D9" s="11">
        <v>0</v>
      </c>
      <c r="E9" s="12"/>
      <c r="F9" s="11">
        <v>0</v>
      </c>
      <c r="G9" s="12"/>
      <c r="H9" s="13">
        <v>0</v>
      </c>
      <c r="I9" s="41"/>
      <c r="J9" s="34">
        <v>0</v>
      </c>
      <c r="K9" s="42"/>
    </row>
    <row r="10" spans="1:11" s="1" customFormat="1" ht="24.75" customHeight="1">
      <c r="A10" s="14" t="s">
        <v>612</v>
      </c>
      <c r="B10" s="6" t="s">
        <v>613</v>
      </c>
      <c r="C10" s="6"/>
      <c r="D10" s="6"/>
      <c r="E10" s="6"/>
      <c r="F10" s="6"/>
      <c r="G10" s="6"/>
      <c r="H10" s="6" t="s">
        <v>541</v>
      </c>
      <c r="I10" s="6"/>
      <c r="J10" s="6"/>
      <c r="K10" s="6"/>
    </row>
    <row r="11" spans="1:11" s="1" customFormat="1" ht="46.5" customHeight="1">
      <c r="A11" s="14"/>
      <c r="B11" s="15" t="s">
        <v>614</v>
      </c>
      <c r="C11" s="15"/>
      <c r="D11" s="15"/>
      <c r="E11" s="15"/>
      <c r="F11" s="15"/>
      <c r="G11" s="15"/>
      <c r="H11" s="15" t="s">
        <v>543</v>
      </c>
      <c r="I11" s="15"/>
      <c r="J11" s="15"/>
      <c r="K11" s="15"/>
    </row>
    <row r="12" spans="1:11" s="1" customFormat="1" ht="24.75" customHeight="1">
      <c r="A12" s="8"/>
      <c r="B12" s="16"/>
      <c r="C12" s="16"/>
      <c r="D12" s="16"/>
      <c r="E12" s="16"/>
      <c r="F12" s="16"/>
      <c r="G12" s="16"/>
      <c r="H12" s="16"/>
      <c r="I12" s="43"/>
      <c r="J12" s="43"/>
      <c r="K12" s="44"/>
    </row>
    <row r="13" spans="1:11" ht="24.75" customHeight="1">
      <c r="A13" s="17" t="s">
        <v>615</v>
      </c>
      <c r="B13" s="18"/>
      <c r="C13" s="18"/>
      <c r="D13" s="18"/>
      <c r="E13" s="18"/>
      <c r="F13" s="18"/>
      <c r="G13" s="18"/>
      <c r="H13" s="18"/>
      <c r="I13" s="18"/>
      <c r="J13" s="18"/>
      <c r="K13" s="45"/>
    </row>
    <row r="14" spans="1:11" s="1" customFormat="1" ht="24.75" customHeight="1">
      <c r="A14" s="4" t="s">
        <v>616</v>
      </c>
      <c r="B14" s="4"/>
      <c r="C14" s="4"/>
      <c r="D14" s="4"/>
      <c r="E14" s="8" t="s">
        <v>617</v>
      </c>
      <c r="F14" s="16"/>
      <c r="G14" s="9"/>
      <c r="H14" s="4" t="s">
        <v>569</v>
      </c>
      <c r="I14" s="4" t="s">
        <v>605</v>
      </c>
      <c r="J14" s="4" t="s">
        <v>607</v>
      </c>
      <c r="K14" s="7" t="s">
        <v>570</v>
      </c>
    </row>
    <row r="15" spans="1:11" s="1" customFormat="1" ht="24.75" customHeight="1">
      <c r="A15" s="19" t="s">
        <v>618</v>
      </c>
      <c r="B15" s="19"/>
      <c r="C15" s="20" t="s">
        <v>564</v>
      </c>
      <c r="D15" s="20" t="s">
        <v>565</v>
      </c>
      <c r="E15" s="19" t="s">
        <v>566</v>
      </c>
      <c r="F15" s="19" t="s">
        <v>567</v>
      </c>
      <c r="G15" s="4" t="s">
        <v>568</v>
      </c>
      <c r="H15" s="4"/>
      <c r="I15" s="4"/>
      <c r="J15" s="4"/>
      <c r="K15" s="7"/>
    </row>
    <row r="16" spans="1:11" s="1" customFormat="1" ht="24.75" customHeight="1">
      <c r="A16" s="21" t="s">
        <v>557</v>
      </c>
      <c r="B16" s="22"/>
      <c r="C16" s="23" t="s">
        <v>557</v>
      </c>
      <c r="D16" s="23" t="s">
        <v>557</v>
      </c>
      <c r="E16" s="23"/>
      <c r="F16" s="23" t="s">
        <v>557</v>
      </c>
      <c r="G16" s="23" t="s">
        <v>557</v>
      </c>
      <c r="H16" s="23" t="s">
        <v>557</v>
      </c>
      <c r="I16" s="46">
        <v>80</v>
      </c>
      <c r="J16" s="46">
        <v>75</v>
      </c>
      <c r="K16" s="47" t="s">
        <v>557</v>
      </c>
    </row>
    <row r="17" spans="1:11" s="1" customFormat="1" ht="24.75" customHeight="1">
      <c r="A17" s="21" t="s">
        <v>571</v>
      </c>
      <c r="B17" s="22"/>
      <c r="C17" s="23" t="s">
        <v>572</v>
      </c>
      <c r="D17" s="23" t="s">
        <v>619</v>
      </c>
      <c r="E17" s="23" t="s">
        <v>620</v>
      </c>
      <c r="F17" s="23" t="s">
        <v>621</v>
      </c>
      <c r="G17" s="23" t="s">
        <v>622</v>
      </c>
      <c r="H17" s="23" t="s">
        <v>623</v>
      </c>
      <c r="I17" s="46">
        <v>10</v>
      </c>
      <c r="J17" s="46">
        <v>9</v>
      </c>
      <c r="K17" s="47" t="s">
        <v>624</v>
      </c>
    </row>
    <row r="18" spans="1:11" s="1" customFormat="1" ht="24.75" customHeight="1">
      <c r="A18" s="21" t="s">
        <v>571</v>
      </c>
      <c r="B18" s="22"/>
      <c r="C18" s="23" t="s">
        <v>576</v>
      </c>
      <c r="D18" s="23" t="s">
        <v>625</v>
      </c>
      <c r="E18" s="23" t="s">
        <v>574</v>
      </c>
      <c r="F18" s="23">
        <v>98</v>
      </c>
      <c r="G18" s="23" t="s">
        <v>575</v>
      </c>
      <c r="H18" s="23">
        <v>98</v>
      </c>
      <c r="I18" s="46">
        <v>10</v>
      </c>
      <c r="J18" s="46">
        <v>9</v>
      </c>
      <c r="K18" s="47" t="s">
        <v>624</v>
      </c>
    </row>
    <row r="19" spans="1:11" s="1" customFormat="1" ht="24.75" customHeight="1">
      <c r="A19" s="21" t="s">
        <v>571</v>
      </c>
      <c r="B19" s="22"/>
      <c r="C19" s="23" t="s">
        <v>579</v>
      </c>
      <c r="D19" s="23" t="s">
        <v>626</v>
      </c>
      <c r="E19" s="23" t="s">
        <v>620</v>
      </c>
      <c r="F19" s="23" t="s">
        <v>11</v>
      </c>
      <c r="G19" s="23" t="s">
        <v>622</v>
      </c>
      <c r="H19" s="23" t="s">
        <v>11</v>
      </c>
      <c r="I19" s="46">
        <v>10</v>
      </c>
      <c r="J19" s="46">
        <v>10</v>
      </c>
      <c r="K19" s="47" t="s">
        <v>558</v>
      </c>
    </row>
    <row r="20" spans="1:11" s="1" customFormat="1" ht="24.75" customHeight="1">
      <c r="A20" s="21" t="s">
        <v>571</v>
      </c>
      <c r="B20" s="22"/>
      <c r="C20" s="23" t="s">
        <v>581</v>
      </c>
      <c r="D20" s="23" t="s">
        <v>627</v>
      </c>
      <c r="E20" s="23" t="s">
        <v>620</v>
      </c>
      <c r="F20" s="23" t="s">
        <v>628</v>
      </c>
      <c r="G20" s="23" t="s">
        <v>629</v>
      </c>
      <c r="H20" s="23" t="s">
        <v>628</v>
      </c>
      <c r="I20" s="46">
        <v>10</v>
      </c>
      <c r="J20" s="46">
        <v>9</v>
      </c>
      <c r="K20" s="47" t="s">
        <v>624</v>
      </c>
    </row>
    <row r="21" spans="1:11" s="1" customFormat="1" ht="24.75" customHeight="1">
      <c r="A21" s="21" t="s">
        <v>583</v>
      </c>
      <c r="B21" s="22"/>
      <c r="C21" s="23" t="s">
        <v>630</v>
      </c>
      <c r="D21" s="23" t="s">
        <v>631</v>
      </c>
      <c r="E21" s="23" t="s">
        <v>620</v>
      </c>
      <c r="F21" s="23" t="s">
        <v>628</v>
      </c>
      <c r="G21" s="23" t="s">
        <v>629</v>
      </c>
      <c r="H21" s="23" t="s">
        <v>628</v>
      </c>
      <c r="I21" s="46">
        <v>10</v>
      </c>
      <c r="J21" s="46">
        <v>10</v>
      </c>
      <c r="K21" s="47" t="s">
        <v>624</v>
      </c>
    </row>
    <row r="22" spans="1:11" s="1" customFormat="1" ht="24.75" customHeight="1">
      <c r="A22" s="21" t="s">
        <v>583</v>
      </c>
      <c r="B22" s="22"/>
      <c r="C22" s="23" t="s">
        <v>584</v>
      </c>
      <c r="D22" s="23" t="s">
        <v>632</v>
      </c>
      <c r="E22" s="23" t="s">
        <v>620</v>
      </c>
      <c r="F22" s="23" t="s">
        <v>633</v>
      </c>
      <c r="G22" s="23" t="s">
        <v>622</v>
      </c>
      <c r="H22" s="23" t="s">
        <v>623</v>
      </c>
      <c r="I22" s="46">
        <v>10</v>
      </c>
      <c r="J22" s="46">
        <v>9</v>
      </c>
      <c r="K22" s="47" t="s">
        <v>624</v>
      </c>
    </row>
    <row r="23" spans="1:11" s="1" customFormat="1" ht="24.75" customHeight="1">
      <c r="A23" s="21" t="s">
        <v>583</v>
      </c>
      <c r="B23" s="22"/>
      <c r="C23" s="23" t="s">
        <v>634</v>
      </c>
      <c r="D23" s="23" t="s">
        <v>635</v>
      </c>
      <c r="E23" s="23" t="s">
        <v>620</v>
      </c>
      <c r="F23" s="23" t="s">
        <v>636</v>
      </c>
      <c r="G23" s="23" t="s">
        <v>622</v>
      </c>
      <c r="H23" s="23" t="s">
        <v>636</v>
      </c>
      <c r="I23" s="46">
        <v>10</v>
      </c>
      <c r="J23" s="46">
        <v>9</v>
      </c>
      <c r="K23" s="47" t="s">
        <v>624</v>
      </c>
    </row>
    <row r="24" spans="1:11" s="1" customFormat="1" ht="24.75" customHeight="1">
      <c r="A24" s="21" t="s">
        <v>587</v>
      </c>
      <c r="B24" s="22"/>
      <c r="C24" s="23" t="s">
        <v>588</v>
      </c>
      <c r="D24" s="23" t="s">
        <v>637</v>
      </c>
      <c r="E24" s="23" t="s">
        <v>574</v>
      </c>
      <c r="F24" s="23" t="s">
        <v>638</v>
      </c>
      <c r="G24" s="23" t="s">
        <v>575</v>
      </c>
      <c r="H24" s="23" t="s">
        <v>638</v>
      </c>
      <c r="I24" s="46">
        <v>10</v>
      </c>
      <c r="J24" s="46">
        <v>10</v>
      </c>
      <c r="K24" s="47" t="s">
        <v>558</v>
      </c>
    </row>
    <row r="25" spans="1:11" s="1" customFormat="1" ht="24.75" customHeight="1">
      <c r="A25" s="14" t="s">
        <v>639</v>
      </c>
      <c r="B25" s="14"/>
      <c r="C25" s="14"/>
      <c r="D25" s="24" t="s">
        <v>543</v>
      </c>
      <c r="E25" s="24"/>
      <c r="F25" s="24"/>
      <c r="G25" s="24"/>
      <c r="H25" s="24"/>
      <c r="I25" s="24"/>
      <c r="J25" s="24"/>
      <c r="K25" s="24"/>
    </row>
    <row r="26" spans="1:11" s="1" customFormat="1" ht="24.75" customHeight="1">
      <c r="A26" s="25" t="s">
        <v>640</v>
      </c>
      <c r="B26" s="26"/>
      <c r="C26" s="26"/>
      <c r="D26" s="26"/>
      <c r="E26" s="26"/>
      <c r="F26" s="26"/>
      <c r="G26" s="26"/>
      <c r="H26" s="27"/>
      <c r="I26" s="14" t="s">
        <v>641</v>
      </c>
      <c r="J26" s="14" t="s">
        <v>642</v>
      </c>
      <c r="K26" s="14" t="s">
        <v>643</v>
      </c>
    </row>
    <row r="27" spans="1:11" s="1" customFormat="1" ht="24.75" customHeight="1">
      <c r="A27" s="28"/>
      <c r="B27" s="29"/>
      <c r="C27" s="29"/>
      <c r="D27" s="29"/>
      <c r="E27" s="29"/>
      <c r="F27" s="29"/>
      <c r="G27" s="29"/>
      <c r="H27" s="30"/>
      <c r="I27" s="34">
        <v>100</v>
      </c>
      <c r="J27" s="34">
        <v>95</v>
      </c>
      <c r="K27" s="14" t="s">
        <v>644</v>
      </c>
    </row>
    <row r="28" spans="1:10" ht="24.75" customHeight="1">
      <c r="A28" s="31" t="s">
        <v>592</v>
      </c>
      <c r="B28" s="32"/>
      <c r="C28" s="32"/>
      <c r="D28" s="32"/>
      <c r="E28" s="32"/>
      <c r="F28" s="32"/>
      <c r="G28" s="32"/>
      <c r="H28" s="32"/>
      <c r="I28" s="32"/>
      <c r="J28" s="48"/>
    </row>
    <row r="29" spans="1:10" ht="24.75" customHeight="1">
      <c r="A29" s="31" t="s">
        <v>593</v>
      </c>
      <c r="B29" s="31"/>
      <c r="C29" s="31"/>
      <c r="D29" s="31"/>
      <c r="E29" s="31"/>
      <c r="F29" s="31"/>
      <c r="G29" s="31"/>
      <c r="H29" s="31"/>
      <c r="I29" s="31"/>
      <c r="J29" s="31"/>
    </row>
    <row r="30" spans="1:10" ht="24.75" customHeight="1">
      <c r="A30" s="31" t="s">
        <v>594</v>
      </c>
      <c r="B30" s="31"/>
      <c r="C30" s="31"/>
      <c r="D30" s="31"/>
      <c r="E30" s="31"/>
      <c r="F30" s="31"/>
      <c r="G30" s="31"/>
      <c r="H30" s="31"/>
      <c r="I30" s="31"/>
      <c r="J30" s="31"/>
    </row>
    <row r="31" spans="1:10" ht="24.75" customHeight="1">
      <c r="A31" s="31" t="s">
        <v>645</v>
      </c>
      <c r="B31" s="31"/>
      <c r="C31" s="31"/>
      <c r="D31" s="31"/>
      <c r="E31" s="31"/>
      <c r="F31" s="31"/>
      <c r="G31" s="31"/>
      <c r="H31" s="31"/>
      <c r="I31" s="31"/>
      <c r="J31" s="31"/>
    </row>
    <row r="32" spans="1:10" ht="24.75" customHeight="1">
      <c r="A32" s="31" t="s">
        <v>646</v>
      </c>
      <c r="B32" s="31"/>
      <c r="C32" s="31"/>
      <c r="D32" s="31"/>
      <c r="E32" s="31"/>
      <c r="F32" s="31"/>
      <c r="G32" s="31"/>
      <c r="H32" s="31"/>
      <c r="I32" s="31"/>
      <c r="J32" s="31"/>
    </row>
    <row r="33" spans="1:10" ht="24.75" customHeight="1">
      <c r="A33" s="31" t="s">
        <v>647</v>
      </c>
      <c r="B33" s="31"/>
      <c r="C33" s="31"/>
      <c r="D33" s="31"/>
      <c r="E33" s="31"/>
      <c r="F33" s="31"/>
      <c r="G33" s="31"/>
      <c r="H33" s="31"/>
      <c r="I33" s="31"/>
      <c r="J33" s="31"/>
    </row>
    <row r="34" spans="1:10" ht="24.75" customHeight="1">
      <c r="A34" s="31" t="s">
        <v>648</v>
      </c>
      <c r="B34" s="31"/>
      <c r="C34" s="31"/>
      <c r="D34" s="31"/>
      <c r="E34" s="31"/>
      <c r="F34" s="31"/>
      <c r="G34" s="31"/>
      <c r="H34" s="31"/>
      <c r="I34" s="31"/>
      <c r="J34" s="31"/>
    </row>
  </sheetData>
  <sheetProtection/>
  <mergeCells count="50">
    <mergeCell ref="A1:K1"/>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3:K13"/>
    <mergeCell ref="A14:D14"/>
    <mergeCell ref="E14:G14"/>
    <mergeCell ref="A15:B15"/>
    <mergeCell ref="A16:B16"/>
    <mergeCell ref="A17:B17"/>
    <mergeCell ref="A18:B18"/>
    <mergeCell ref="A19:B19"/>
    <mergeCell ref="A20:B20"/>
    <mergeCell ref="A21:B21"/>
    <mergeCell ref="A22:B22"/>
    <mergeCell ref="A23:B23"/>
    <mergeCell ref="A24:B24"/>
    <mergeCell ref="A25:C25"/>
    <mergeCell ref="D25:K25"/>
    <mergeCell ref="A29:J29"/>
    <mergeCell ref="A30:J30"/>
    <mergeCell ref="A31:J31"/>
    <mergeCell ref="A32:J32"/>
    <mergeCell ref="A33:J33"/>
    <mergeCell ref="A34:J34"/>
    <mergeCell ref="A10:A11"/>
    <mergeCell ref="H14:H15"/>
    <mergeCell ref="I7:I9"/>
    <mergeCell ref="I14:I15"/>
    <mergeCell ref="J14:J15"/>
    <mergeCell ref="K7:K9"/>
    <mergeCell ref="K14:K15"/>
    <mergeCell ref="A5:B9"/>
    <mergeCell ref="A26:H27"/>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K32"/>
  <sheetViews>
    <sheetView zoomScaleSheetLayoutView="100" workbookViewId="0" topLeftCell="A1">
      <selection activeCell="C3" sqref="C3:K3"/>
    </sheetView>
  </sheetViews>
  <sheetFormatPr defaultColWidth="9.140625" defaultRowHeight="24.75" customHeight="1"/>
  <cols>
    <col min="1" max="7" width="13.7109375" style="0" customWidth="1"/>
    <col min="8" max="8" width="23.57421875" style="0" customWidth="1"/>
    <col min="9" max="16384" width="13.7109375" style="0" customWidth="1"/>
  </cols>
  <sheetData>
    <row r="1" spans="1:11" ht="24.75" customHeight="1">
      <c r="A1" s="2" t="s">
        <v>596</v>
      </c>
      <c r="B1" s="2"/>
      <c r="C1" s="2"/>
      <c r="D1" s="2"/>
      <c r="E1" s="2"/>
      <c r="F1" s="2"/>
      <c r="G1" s="2"/>
      <c r="H1" s="2"/>
      <c r="I1" s="2"/>
      <c r="J1" s="2"/>
      <c r="K1" s="2"/>
    </row>
    <row r="2" spans="1:11" ht="24.75" customHeight="1">
      <c r="A2" s="3"/>
      <c r="B2" s="3"/>
      <c r="C2" s="3"/>
      <c r="D2" s="3"/>
      <c r="E2" s="3"/>
      <c r="F2" s="3"/>
      <c r="G2" s="3"/>
      <c r="H2" s="3"/>
      <c r="I2" s="3"/>
      <c r="J2" s="3"/>
      <c r="K2" s="33" t="s">
        <v>649</v>
      </c>
    </row>
    <row r="3" spans="1:11" s="1" customFormat="1" ht="24.75" customHeight="1">
      <c r="A3" s="4" t="s">
        <v>598</v>
      </c>
      <c r="B3" s="4"/>
      <c r="C3" s="5" t="s">
        <v>650</v>
      </c>
      <c r="D3" s="5"/>
      <c r="E3" s="5"/>
      <c r="F3" s="5"/>
      <c r="G3" s="5"/>
      <c r="H3" s="5"/>
      <c r="I3" s="5"/>
      <c r="J3" s="5"/>
      <c r="K3" s="5"/>
    </row>
    <row r="4" spans="1:11" s="1" customFormat="1" ht="24.75" customHeight="1">
      <c r="A4" s="4" t="s">
        <v>600</v>
      </c>
      <c r="B4" s="4"/>
      <c r="C4" s="5" t="s">
        <v>651</v>
      </c>
      <c r="D4" s="5"/>
      <c r="E4" s="5"/>
      <c r="F4" s="5"/>
      <c r="G4" s="5"/>
      <c r="H4" s="6" t="s">
        <v>601</v>
      </c>
      <c r="I4" s="5" t="s">
        <v>651</v>
      </c>
      <c r="J4" s="5"/>
      <c r="K4" s="5"/>
    </row>
    <row r="5" spans="1:11" s="1" customFormat="1" ht="24.75" customHeight="1">
      <c r="A5" s="7" t="s">
        <v>602</v>
      </c>
      <c r="B5" s="7"/>
      <c r="C5" s="4"/>
      <c r="D5" s="8" t="s">
        <v>603</v>
      </c>
      <c r="E5" s="9"/>
      <c r="F5" s="8" t="s">
        <v>451</v>
      </c>
      <c r="G5" s="9"/>
      <c r="H5" s="4" t="s">
        <v>604</v>
      </c>
      <c r="I5" s="4" t="s">
        <v>605</v>
      </c>
      <c r="J5" s="4" t="s">
        <v>606</v>
      </c>
      <c r="K5" s="4" t="s">
        <v>607</v>
      </c>
    </row>
    <row r="6" spans="1:11" s="1" customFormat="1" ht="24.75" customHeight="1">
      <c r="A6" s="7"/>
      <c r="B6" s="7"/>
      <c r="C6" s="10" t="s">
        <v>608</v>
      </c>
      <c r="D6" s="11">
        <v>0</v>
      </c>
      <c r="E6" s="12"/>
      <c r="F6" s="11">
        <v>200</v>
      </c>
      <c r="G6" s="12"/>
      <c r="H6" s="13">
        <v>200</v>
      </c>
      <c r="I6" s="34">
        <v>20</v>
      </c>
      <c r="J6" s="35">
        <v>1</v>
      </c>
      <c r="K6" s="36">
        <v>20</v>
      </c>
    </row>
    <row r="7" spans="1:11" s="1" customFormat="1" ht="24.75" customHeight="1">
      <c r="A7" s="7"/>
      <c r="B7" s="7"/>
      <c r="C7" s="10" t="s">
        <v>609</v>
      </c>
      <c r="D7" s="11">
        <v>0</v>
      </c>
      <c r="E7" s="12"/>
      <c r="F7" s="11">
        <v>200</v>
      </c>
      <c r="G7" s="12"/>
      <c r="H7" s="13">
        <v>200</v>
      </c>
      <c r="I7" s="37"/>
      <c r="J7" s="35">
        <v>1</v>
      </c>
      <c r="K7" s="38"/>
    </row>
    <row r="8" spans="1:11" s="1" customFormat="1" ht="24.75" customHeight="1">
      <c r="A8" s="7"/>
      <c r="B8" s="7"/>
      <c r="C8" s="10" t="s">
        <v>610</v>
      </c>
      <c r="D8" s="11">
        <v>0</v>
      </c>
      <c r="E8" s="12"/>
      <c r="F8" s="11">
        <v>0</v>
      </c>
      <c r="G8" s="12"/>
      <c r="H8" s="13">
        <v>0</v>
      </c>
      <c r="I8" s="39"/>
      <c r="J8" s="34">
        <v>0</v>
      </c>
      <c r="K8" s="40"/>
    </row>
    <row r="9" spans="1:11" s="1" customFormat="1" ht="24.75" customHeight="1">
      <c r="A9" s="7"/>
      <c r="B9" s="7"/>
      <c r="C9" s="10" t="s">
        <v>611</v>
      </c>
      <c r="D9" s="11">
        <v>0</v>
      </c>
      <c r="E9" s="12"/>
      <c r="F9" s="11">
        <v>0</v>
      </c>
      <c r="G9" s="12"/>
      <c r="H9" s="13">
        <v>0</v>
      </c>
      <c r="I9" s="41"/>
      <c r="J9" s="34">
        <v>0</v>
      </c>
      <c r="K9" s="42"/>
    </row>
    <row r="10" spans="1:11" s="1" customFormat="1" ht="24.75" customHeight="1">
      <c r="A10" s="14" t="s">
        <v>612</v>
      </c>
      <c r="B10" s="6" t="s">
        <v>613</v>
      </c>
      <c r="C10" s="6"/>
      <c r="D10" s="6"/>
      <c r="E10" s="6"/>
      <c r="F10" s="6"/>
      <c r="G10" s="6"/>
      <c r="H10" s="6" t="s">
        <v>541</v>
      </c>
      <c r="I10" s="6"/>
      <c r="J10" s="6"/>
      <c r="K10" s="6"/>
    </row>
    <row r="11" spans="1:11" s="1" customFormat="1" ht="46.5" customHeight="1">
      <c r="A11" s="14"/>
      <c r="B11" s="15" t="s">
        <v>652</v>
      </c>
      <c r="C11" s="15"/>
      <c r="D11" s="15"/>
      <c r="E11" s="15"/>
      <c r="F11" s="15"/>
      <c r="G11" s="15"/>
      <c r="H11" s="15" t="s">
        <v>543</v>
      </c>
      <c r="I11" s="15"/>
      <c r="J11" s="15"/>
      <c r="K11" s="15"/>
    </row>
    <row r="12" spans="1:11" s="1" customFormat="1" ht="24.75" customHeight="1">
      <c r="A12" s="8"/>
      <c r="B12" s="16"/>
      <c r="C12" s="16"/>
      <c r="D12" s="16"/>
      <c r="E12" s="16"/>
      <c r="F12" s="16"/>
      <c r="G12" s="16"/>
      <c r="H12" s="16"/>
      <c r="I12" s="43"/>
      <c r="J12" s="43"/>
      <c r="K12" s="44"/>
    </row>
    <row r="13" spans="1:11" ht="24.75" customHeight="1">
      <c r="A13" s="17" t="s">
        <v>615</v>
      </c>
      <c r="B13" s="18"/>
      <c r="C13" s="18"/>
      <c r="D13" s="18"/>
      <c r="E13" s="18"/>
      <c r="F13" s="18"/>
      <c r="G13" s="18"/>
      <c r="H13" s="18"/>
      <c r="I13" s="18"/>
      <c r="J13" s="18"/>
      <c r="K13" s="45"/>
    </row>
    <row r="14" spans="1:11" s="1" customFormat="1" ht="24.75" customHeight="1">
      <c r="A14" s="4" t="s">
        <v>616</v>
      </c>
      <c r="B14" s="4"/>
      <c r="C14" s="4"/>
      <c r="D14" s="4"/>
      <c r="E14" s="8" t="s">
        <v>617</v>
      </c>
      <c r="F14" s="16"/>
      <c r="G14" s="9"/>
      <c r="H14" s="4" t="s">
        <v>569</v>
      </c>
      <c r="I14" s="4" t="s">
        <v>605</v>
      </c>
      <c r="J14" s="4" t="s">
        <v>607</v>
      </c>
      <c r="K14" s="7" t="s">
        <v>570</v>
      </c>
    </row>
    <row r="15" spans="1:11" s="1" customFormat="1" ht="24.75" customHeight="1">
      <c r="A15" s="19" t="s">
        <v>618</v>
      </c>
      <c r="B15" s="19"/>
      <c r="C15" s="20" t="s">
        <v>564</v>
      </c>
      <c r="D15" s="20" t="s">
        <v>565</v>
      </c>
      <c r="E15" s="19" t="s">
        <v>566</v>
      </c>
      <c r="F15" s="19" t="s">
        <v>567</v>
      </c>
      <c r="G15" s="4" t="s">
        <v>568</v>
      </c>
      <c r="H15" s="4"/>
      <c r="I15" s="4"/>
      <c r="J15" s="4"/>
      <c r="K15" s="7"/>
    </row>
    <row r="16" spans="1:11" s="1" customFormat="1" ht="24.75" customHeight="1">
      <c r="A16" s="21" t="s">
        <v>557</v>
      </c>
      <c r="B16" s="22"/>
      <c r="C16" s="23" t="s">
        <v>557</v>
      </c>
      <c r="D16" s="23" t="s">
        <v>557</v>
      </c>
      <c r="E16" s="23"/>
      <c r="F16" s="23" t="s">
        <v>557</v>
      </c>
      <c r="G16" s="23" t="s">
        <v>557</v>
      </c>
      <c r="H16" s="23" t="s">
        <v>557</v>
      </c>
      <c r="I16" s="46">
        <v>80</v>
      </c>
      <c r="J16" s="46">
        <v>74</v>
      </c>
      <c r="K16" s="47" t="s">
        <v>557</v>
      </c>
    </row>
    <row r="17" spans="1:11" s="1" customFormat="1" ht="24.75" customHeight="1">
      <c r="A17" s="21" t="s">
        <v>571</v>
      </c>
      <c r="B17" s="22"/>
      <c r="C17" s="23" t="s">
        <v>572</v>
      </c>
      <c r="D17" s="23" t="s">
        <v>653</v>
      </c>
      <c r="E17" s="23" t="s">
        <v>574</v>
      </c>
      <c r="F17" s="23">
        <v>97</v>
      </c>
      <c r="G17" s="23" t="s">
        <v>575</v>
      </c>
      <c r="H17" s="23">
        <v>97</v>
      </c>
      <c r="I17" s="46">
        <v>10</v>
      </c>
      <c r="J17" s="46">
        <v>10</v>
      </c>
      <c r="K17" s="47" t="s">
        <v>558</v>
      </c>
    </row>
    <row r="18" spans="1:11" s="1" customFormat="1" ht="24.75" customHeight="1">
      <c r="A18" s="21" t="s">
        <v>571</v>
      </c>
      <c r="B18" s="22"/>
      <c r="C18" s="23" t="s">
        <v>576</v>
      </c>
      <c r="D18" s="23" t="s">
        <v>577</v>
      </c>
      <c r="E18" s="23" t="s">
        <v>578</v>
      </c>
      <c r="F18" s="23">
        <v>0</v>
      </c>
      <c r="G18" s="23" t="s">
        <v>575</v>
      </c>
      <c r="H18" s="23">
        <v>0</v>
      </c>
      <c r="I18" s="46">
        <v>10</v>
      </c>
      <c r="J18" s="46">
        <v>10</v>
      </c>
      <c r="K18" s="47" t="s">
        <v>558</v>
      </c>
    </row>
    <row r="19" spans="1:11" s="1" customFormat="1" ht="24.75" customHeight="1">
      <c r="A19" s="21" t="s">
        <v>571</v>
      </c>
      <c r="B19" s="22"/>
      <c r="C19" s="23" t="s">
        <v>579</v>
      </c>
      <c r="D19" s="23" t="s">
        <v>654</v>
      </c>
      <c r="E19" s="23" t="s">
        <v>574</v>
      </c>
      <c r="F19" s="23">
        <v>99</v>
      </c>
      <c r="G19" s="23" t="s">
        <v>575</v>
      </c>
      <c r="H19" s="23">
        <v>99</v>
      </c>
      <c r="I19" s="46">
        <v>10</v>
      </c>
      <c r="J19" s="46">
        <v>10</v>
      </c>
      <c r="K19" s="47" t="s">
        <v>558</v>
      </c>
    </row>
    <row r="20" spans="1:11" s="1" customFormat="1" ht="24.75" customHeight="1">
      <c r="A20" s="21" t="s">
        <v>571</v>
      </c>
      <c r="B20" s="22"/>
      <c r="C20" s="23" t="s">
        <v>581</v>
      </c>
      <c r="D20" s="23" t="s">
        <v>655</v>
      </c>
      <c r="E20" s="23" t="s">
        <v>620</v>
      </c>
      <c r="F20" s="23">
        <v>200</v>
      </c>
      <c r="G20" s="23" t="s">
        <v>629</v>
      </c>
      <c r="H20" s="23">
        <v>200</v>
      </c>
      <c r="I20" s="46">
        <v>10</v>
      </c>
      <c r="J20" s="46">
        <v>10</v>
      </c>
      <c r="K20" s="47" t="s">
        <v>558</v>
      </c>
    </row>
    <row r="21" spans="1:11" s="1" customFormat="1" ht="24.75" customHeight="1">
      <c r="A21" s="21" t="s">
        <v>583</v>
      </c>
      <c r="B21" s="22"/>
      <c r="C21" s="23" t="s">
        <v>584</v>
      </c>
      <c r="D21" s="23" t="s">
        <v>585</v>
      </c>
      <c r="E21" s="23" t="s">
        <v>574</v>
      </c>
      <c r="F21" s="23">
        <v>99</v>
      </c>
      <c r="G21" s="23" t="s">
        <v>575</v>
      </c>
      <c r="H21" s="23">
        <v>99</v>
      </c>
      <c r="I21" s="46">
        <v>30</v>
      </c>
      <c r="J21" s="46">
        <v>25</v>
      </c>
      <c r="K21" s="47" t="s">
        <v>656</v>
      </c>
    </row>
    <row r="22" spans="1:11" s="1" customFormat="1" ht="24.75" customHeight="1">
      <c r="A22" s="21" t="s">
        <v>587</v>
      </c>
      <c r="B22" s="22"/>
      <c r="C22" s="23" t="s">
        <v>588</v>
      </c>
      <c r="D22" s="23" t="s">
        <v>657</v>
      </c>
      <c r="E22" s="23" t="s">
        <v>574</v>
      </c>
      <c r="F22" s="23">
        <v>97</v>
      </c>
      <c r="G22" s="23" t="s">
        <v>575</v>
      </c>
      <c r="H22" s="23">
        <v>85</v>
      </c>
      <c r="I22" s="46">
        <v>10</v>
      </c>
      <c r="J22" s="46">
        <v>9</v>
      </c>
      <c r="K22" s="47" t="s">
        <v>658</v>
      </c>
    </row>
    <row r="23" spans="1:11" s="1" customFormat="1" ht="24.75" customHeight="1">
      <c r="A23" s="21" t="s">
        <v>639</v>
      </c>
      <c r="B23" s="22"/>
      <c r="C23" s="53" t="s">
        <v>543</v>
      </c>
      <c r="D23" s="54"/>
      <c r="E23" s="54"/>
      <c r="F23" s="54"/>
      <c r="G23" s="54"/>
      <c r="H23" s="54"/>
      <c r="I23" s="54"/>
      <c r="J23" s="54"/>
      <c r="K23" s="55"/>
    </row>
    <row r="24" spans="1:11" s="1" customFormat="1" ht="24.75" customHeight="1">
      <c r="A24" s="25" t="s">
        <v>640</v>
      </c>
      <c r="B24" s="26"/>
      <c r="C24" s="26"/>
      <c r="D24" s="26"/>
      <c r="E24" s="26"/>
      <c r="F24" s="26"/>
      <c r="G24" s="26"/>
      <c r="H24" s="27"/>
      <c r="I24" s="14" t="s">
        <v>641</v>
      </c>
      <c r="J24" s="14" t="s">
        <v>642</v>
      </c>
      <c r="K24" s="14" t="s">
        <v>643</v>
      </c>
    </row>
    <row r="25" spans="1:11" ht="24.75" customHeight="1">
      <c r="A25" s="28"/>
      <c r="B25" s="29"/>
      <c r="C25" s="29"/>
      <c r="D25" s="29"/>
      <c r="E25" s="29"/>
      <c r="F25" s="29"/>
      <c r="G25" s="29"/>
      <c r="H25" s="30"/>
      <c r="I25" s="34">
        <v>100</v>
      </c>
      <c r="J25" s="34">
        <v>94</v>
      </c>
      <c r="K25" s="14" t="s">
        <v>644</v>
      </c>
    </row>
    <row r="26" spans="1:10" ht="24.75" customHeight="1">
      <c r="A26" s="31" t="s">
        <v>592</v>
      </c>
      <c r="B26" s="32"/>
      <c r="C26" s="32"/>
      <c r="D26" s="32"/>
      <c r="E26" s="32"/>
      <c r="F26" s="32"/>
      <c r="G26" s="32"/>
      <c r="H26" s="32"/>
      <c r="I26" s="32"/>
      <c r="J26" s="48"/>
    </row>
    <row r="27" spans="1:10" ht="24.75" customHeight="1">
      <c r="A27" s="31" t="s">
        <v>593</v>
      </c>
      <c r="B27" s="31"/>
      <c r="C27" s="31"/>
      <c r="D27" s="31"/>
      <c r="E27" s="31"/>
      <c r="F27" s="31"/>
      <c r="G27" s="31"/>
      <c r="H27" s="31"/>
      <c r="I27" s="31"/>
      <c r="J27" s="31"/>
    </row>
    <row r="28" spans="1:10" ht="24.75" customHeight="1">
      <c r="A28" s="31" t="s">
        <v>594</v>
      </c>
      <c r="B28" s="31"/>
      <c r="C28" s="31"/>
      <c r="D28" s="31"/>
      <c r="E28" s="31"/>
      <c r="F28" s="31"/>
      <c r="G28" s="31"/>
      <c r="H28" s="31"/>
      <c r="I28" s="31"/>
      <c r="J28" s="31"/>
    </row>
    <row r="29" spans="1:10" ht="24.75" customHeight="1">
      <c r="A29" s="31" t="s">
        <v>645</v>
      </c>
      <c r="B29" s="31"/>
      <c r="C29" s="31"/>
      <c r="D29" s="31"/>
      <c r="E29" s="31"/>
      <c r="F29" s="31"/>
      <c r="G29" s="31"/>
      <c r="H29" s="31"/>
      <c r="I29" s="31"/>
      <c r="J29" s="31"/>
    </row>
    <row r="30" spans="1:10" ht="24.75" customHeight="1">
      <c r="A30" s="31" t="s">
        <v>646</v>
      </c>
      <c r="B30" s="31"/>
      <c r="C30" s="31"/>
      <c r="D30" s="31"/>
      <c r="E30" s="31"/>
      <c r="F30" s="31"/>
      <c r="G30" s="31"/>
      <c r="H30" s="31"/>
      <c r="I30" s="31"/>
      <c r="J30" s="31"/>
    </row>
    <row r="31" spans="1:10" ht="24.75" customHeight="1">
      <c r="A31" s="31" t="s">
        <v>647</v>
      </c>
      <c r="B31" s="31"/>
      <c r="C31" s="31"/>
      <c r="D31" s="31"/>
      <c r="E31" s="31"/>
      <c r="F31" s="31"/>
      <c r="G31" s="31"/>
      <c r="H31" s="31"/>
      <c r="I31" s="31"/>
      <c r="J31" s="31"/>
    </row>
    <row r="32" spans="1:10" ht="24.75" customHeight="1">
      <c r="A32" s="31" t="s">
        <v>648</v>
      </c>
      <c r="B32" s="31"/>
      <c r="C32" s="31"/>
      <c r="D32" s="31"/>
      <c r="E32" s="31"/>
      <c r="F32" s="31"/>
      <c r="G32" s="31"/>
      <c r="H32" s="31"/>
      <c r="I32" s="31"/>
      <c r="J32" s="31"/>
    </row>
  </sheetData>
  <sheetProtection/>
  <mergeCells count="48">
    <mergeCell ref="A1:K1"/>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3:K13"/>
    <mergeCell ref="A14:D14"/>
    <mergeCell ref="E14:G14"/>
    <mergeCell ref="A15:B15"/>
    <mergeCell ref="A16:B16"/>
    <mergeCell ref="A17:B17"/>
    <mergeCell ref="A18:B18"/>
    <mergeCell ref="A19:B19"/>
    <mergeCell ref="A20:B20"/>
    <mergeCell ref="A21:B21"/>
    <mergeCell ref="A22:B22"/>
    <mergeCell ref="A23:B23"/>
    <mergeCell ref="C23:K23"/>
    <mergeCell ref="A27:J27"/>
    <mergeCell ref="A28:J28"/>
    <mergeCell ref="A29:J29"/>
    <mergeCell ref="A30:J30"/>
    <mergeCell ref="A31:J31"/>
    <mergeCell ref="A32:J32"/>
    <mergeCell ref="A10:A11"/>
    <mergeCell ref="H14:H15"/>
    <mergeCell ref="I7:I9"/>
    <mergeCell ref="I14:I15"/>
    <mergeCell ref="J14:J15"/>
    <mergeCell ref="K7:K9"/>
    <mergeCell ref="K14:K15"/>
    <mergeCell ref="A5:B9"/>
    <mergeCell ref="A24:H25"/>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3"/>
  <sheetViews>
    <sheetView zoomScaleSheetLayoutView="100" workbookViewId="0" topLeftCell="A1">
      <selection activeCell="C3" sqref="C3:K3"/>
    </sheetView>
  </sheetViews>
  <sheetFormatPr defaultColWidth="9.140625" defaultRowHeight="24.75" customHeight="1"/>
  <cols>
    <col min="1" max="7" width="13.7109375" style="0" customWidth="1"/>
    <col min="8" max="8" width="23.57421875" style="0" customWidth="1"/>
    <col min="9" max="16384" width="13.7109375" style="0" customWidth="1"/>
  </cols>
  <sheetData>
    <row r="1" spans="1:11" ht="24.75" customHeight="1">
      <c r="A1" s="2" t="s">
        <v>596</v>
      </c>
      <c r="B1" s="2"/>
      <c r="C1" s="2"/>
      <c r="D1" s="2"/>
      <c r="E1" s="2"/>
      <c r="F1" s="2"/>
      <c r="G1" s="2"/>
      <c r="H1" s="2"/>
      <c r="I1" s="2"/>
      <c r="J1" s="2"/>
      <c r="K1" s="2"/>
    </row>
    <row r="2" spans="1:11" ht="24.75" customHeight="1">
      <c r="A2" s="3"/>
      <c r="B2" s="3"/>
      <c r="C2" s="3"/>
      <c r="D2" s="3"/>
      <c r="E2" s="3"/>
      <c r="F2" s="3"/>
      <c r="G2" s="3"/>
      <c r="H2" s="3"/>
      <c r="I2" s="3"/>
      <c r="J2" s="3"/>
      <c r="K2" s="33" t="s">
        <v>659</v>
      </c>
    </row>
    <row r="3" spans="1:11" s="1" customFormat="1" ht="24.75" customHeight="1">
      <c r="A3" s="4" t="s">
        <v>598</v>
      </c>
      <c r="B3" s="4"/>
      <c r="C3" s="5" t="s">
        <v>660</v>
      </c>
      <c r="D3" s="5"/>
      <c r="E3" s="5"/>
      <c r="F3" s="5"/>
      <c r="G3" s="5"/>
      <c r="H3" s="5"/>
      <c r="I3" s="5"/>
      <c r="J3" s="5"/>
      <c r="K3" s="5"/>
    </row>
    <row r="4" spans="1:11" s="1" customFormat="1" ht="24.75" customHeight="1">
      <c r="A4" s="4" t="s">
        <v>600</v>
      </c>
      <c r="B4" s="4"/>
      <c r="C4" s="5" t="s">
        <v>651</v>
      </c>
      <c r="D4" s="5"/>
      <c r="E4" s="5"/>
      <c r="F4" s="5"/>
      <c r="G4" s="5"/>
      <c r="H4" s="6" t="s">
        <v>601</v>
      </c>
      <c r="I4" s="5" t="s">
        <v>651</v>
      </c>
      <c r="J4" s="5"/>
      <c r="K4" s="5"/>
    </row>
    <row r="5" spans="1:11" s="1" customFormat="1" ht="24.75" customHeight="1">
      <c r="A5" s="7" t="s">
        <v>602</v>
      </c>
      <c r="B5" s="7"/>
      <c r="C5" s="4"/>
      <c r="D5" s="8" t="s">
        <v>603</v>
      </c>
      <c r="E5" s="9"/>
      <c r="F5" s="8" t="s">
        <v>451</v>
      </c>
      <c r="G5" s="9"/>
      <c r="H5" s="4" t="s">
        <v>604</v>
      </c>
      <c r="I5" s="4" t="s">
        <v>605</v>
      </c>
      <c r="J5" s="4" t="s">
        <v>606</v>
      </c>
      <c r="K5" s="4" t="s">
        <v>607</v>
      </c>
    </row>
    <row r="6" spans="1:11" s="1" customFormat="1" ht="24.75" customHeight="1">
      <c r="A6" s="7"/>
      <c r="B6" s="7"/>
      <c r="C6" s="10" t="s">
        <v>608</v>
      </c>
      <c r="D6" s="11">
        <v>0</v>
      </c>
      <c r="E6" s="12"/>
      <c r="F6" s="50">
        <v>90.122606</v>
      </c>
      <c r="G6" s="51"/>
      <c r="H6" s="52">
        <v>90.122606</v>
      </c>
      <c r="I6" s="34">
        <v>20</v>
      </c>
      <c r="J6" s="35">
        <v>1</v>
      </c>
      <c r="K6" s="36">
        <v>20</v>
      </c>
    </row>
    <row r="7" spans="1:11" s="1" customFormat="1" ht="24.75" customHeight="1">
      <c r="A7" s="7"/>
      <c r="B7" s="7"/>
      <c r="C7" s="10" t="s">
        <v>609</v>
      </c>
      <c r="D7" s="11">
        <v>0</v>
      </c>
      <c r="E7" s="12"/>
      <c r="F7" s="50">
        <v>91.122606</v>
      </c>
      <c r="G7" s="51"/>
      <c r="H7" s="52">
        <v>90.122606</v>
      </c>
      <c r="I7" s="37"/>
      <c r="J7" s="35">
        <v>1</v>
      </c>
      <c r="K7" s="38"/>
    </row>
    <row r="8" spans="1:11" s="1" customFormat="1" ht="24.75" customHeight="1">
      <c r="A8" s="7"/>
      <c r="B8" s="7"/>
      <c r="C8" s="10" t="s">
        <v>610</v>
      </c>
      <c r="D8" s="11">
        <v>0</v>
      </c>
      <c r="E8" s="12"/>
      <c r="F8" s="11">
        <v>0</v>
      </c>
      <c r="G8" s="12"/>
      <c r="H8" s="13">
        <v>0</v>
      </c>
      <c r="I8" s="39"/>
      <c r="J8" s="34">
        <v>0</v>
      </c>
      <c r="K8" s="40"/>
    </row>
    <row r="9" spans="1:11" s="1" customFormat="1" ht="24.75" customHeight="1">
      <c r="A9" s="7"/>
      <c r="B9" s="7"/>
      <c r="C9" s="10" t="s">
        <v>611</v>
      </c>
      <c r="D9" s="11">
        <v>0</v>
      </c>
      <c r="E9" s="12"/>
      <c r="F9" s="11">
        <v>0</v>
      </c>
      <c r="G9" s="12"/>
      <c r="H9" s="13">
        <v>0</v>
      </c>
      <c r="I9" s="41"/>
      <c r="J9" s="34">
        <v>0</v>
      </c>
      <c r="K9" s="42"/>
    </row>
    <row r="10" spans="1:11" s="1" customFormat="1" ht="24.75" customHeight="1">
      <c r="A10" s="14" t="s">
        <v>612</v>
      </c>
      <c r="B10" s="6" t="s">
        <v>613</v>
      </c>
      <c r="C10" s="6"/>
      <c r="D10" s="6"/>
      <c r="E10" s="6"/>
      <c r="F10" s="6"/>
      <c r="G10" s="6"/>
      <c r="H10" s="6" t="s">
        <v>541</v>
      </c>
      <c r="I10" s="6"/>
      <c r="J10" s="6"/>
      <c r="K10" s="6"/>
    </row>
    <row r="11" spans="1:11" s="1" customFormat="1" ht="46.5" customHeight="1">
      <c r="A11" s="14"/>
      <c r="B11" s="15" t="s">
        <v>661</v>
      </c>
      <c r="C11" s="15"/>
      <c r="D11" s="15"/>
      <c r="E11" s="15"/>
      <c r="F11" s="15"/>
      <c r="G11" s="15"/>
      <c r="H11" s="15" t="s">
        <v>543</v>
      </c>
      <c r="I11" s="15"/>
      <c r="J11" s="15"/>
      <c r="K11" s="15"/>
    </row>
    <row r="12" spans="1:11" s="1" customFormat="1" ht="24.75" customHeight="1">
      <c r="A12" s="8"/>
      <c r="B12" s="16"/>
      <c r="C12" s="16"/>
      <c r="D12" s="16"/>
      <c r="E12" s="16"/>
      <c r="F12" s="16"/>
      <c r="G12" s="16"/>
      <c r="H12" s="16"/>
      <c r="I12" s="43"/>
      <c r="J12" s="43"/>
      <c r="K12" s="44"/>
    </row>
    <row r="13" spans="1:11" ht="24.75" customHeight="1">
      <c r="A13" s="17" t="s">
        <v>615</v>
      </c>
      <c r="B13" s="18"/>
      <c r="C13" s="18"/>
      <c r="D13" s="18"/>
      <c r="E13" s="18"/>
      <c r="F13" s="18"/>
      <c r="G13" s="18"/>
      <c r="H13" s="18"/>
      <c r="I13" s="18"/>
      <c r="J13" s="18"/>
      <c r="K13" s="45"/>
    </row>
    <row r="14" spans="1:11" s="1" customFormat="1" ht="24.75" customHeight="1">
      <c r="A14" s="4" t="s">
        <v>616</v>
      </c>
      <c r="B14" s="4"/>
      <c r="C14" s="4"/>
      <c r="D14" s="4"/>
      <c r="E14" s="8" t="s">
        <v>617</v>
      </c>
      <c r="F14" s="16"/>
      <c r="G14" s="9"/>
      <c r="H14" s="4" t="s">
        <v>569</v>
      </c>
      <c r="I14" s="4" t="s">
        <v>605</v>
      </c>
      <c r="J14" s="4" t="s">
        <v>607</v>
      </c>
      <c r="K14" s="7" t="s">
        <v>570</v>
      </c>
    </row>
    <row r="15" spans="1:11" s="1" customFormat="1" ht="24.75" customHeight="1">
      <c r="A15" s="19" t="s">
        <v>618</v>
      </c>
      <c r="B15" s="19"/>
      <c r="C15" s="20" t="s">
        <v>564</v>
      </c>
      <c r="D15" s="20" t="s">
        <v>565</v>
      </c>
      <c r="E15" s="19" t="s">
        <v>566</v>
      </c>
      <c r="F15" s="19" t="s">
        <v>567</v>
      </c>
      <c r="G15" s="4" t="s">
        <v>568</v>
      </c>
      <c r="H15" s="4"/>
      <c r="I15" s="4"/>
      <c r="J15" s="4"/>
      <c r="K15" s="7"/>
    </row>
    <row r="16" spans="1:11" s="1" customFormat="1" ht="24.75" customHeight="1">
      <c r="A16" s="21" t="s">
        <v>557</v>
      </c>
      <c r="B16" s="22"/>
      <c r="C16" s="23" t="s">
        <v>557</v>
      </c>
      <c r="D16" s="23" t="s">
        <v>557</v>
      </c>
      <c r="E16" s="23"/>
      <c r="F16" s="23" t="s">
        <v>557</v>
      </c>
      <c r="G16" s="23" t="s">
        <v>557</v>
      </c>
      <c r="H16" s="23" t="s">
        <v>557</v>
      </c>
      <c r="I16" s="46">
        <v>80</v>
      </c>
      <c r="J16" s="46">
        <v>73</v>
      </c>
      <c r="K16" s="47" t="s">
        <v>557</v>
      </c>
    </row>
    <row r="17" spans="1:11" s="1" customFormat="1" ht="24.75" customHeight="1">
      <c r="A17" s="21" t="s">
        <v>571</v>
      </c>
      <c r="B17" s="22"/>
      <c r="C17" s="23" t="s">
        <v>572</v>
      </c>
      <c r="D17" s="23" t="s">
        <v>662</v>
      </c>
      <c r="E17" s="23" t="s">
        <v>620</v>
      </c>
      <c r="F17" s="23">
        <v>5.2</v>
      </c>
      <c r="G17" s="23" t="s">
        <v>663</v>
      </c>
      <c r="H17" s="23">
        <v>5.2</v>
      </c>
      <c r="I17" s="46">
        <v>15</v>
      </c>
      <c r="J17" s="46">
        <v>15</v>
      </c>
      <c r="K17" s="47" t="s">
        <v>558</v>
      </c>
    </row>
    <row r="18" spans="1:11" s="1" customFormat="1" ht="24.75" customHeight="1">
      <c r="A18" s="21" t="s">
        <v>571</v>
      </c>
      <c r="B18" s="22"/>
      <c r="C18" s="23" t="s">
        <v>576</v>
      </c>
      <c r="D18" s="23" t="s">
        <v>664</v>
      </c>
      <c r="E18" s="23" t="s">
        <v>574</v>
      </c>
      <c r="F18" s="23">
        <v>95</v>
      </c>
      <c r="G18" s="23" t="s">
        <v>575</v>
      </c>
      <c r="H18" s="23">
        <v>95</v>
      </c>
      <c r="I18" s="46">
        <v>15</v>
      </c>
      <c r="J18" s="46">
        <v>15</v>
      </c>
      <c r="K18" s="47" t="s">
        <v>558</v>
      </c>
    </row>
    <row r="19" spans="1:11" s="1" customFormat="1" ht="24.75" customHeight="1">
      <c r="A19" s="21" t="s">
        <v>571</v>
      </c>
      <c r="B19" s="22"/>
      <c r="C19" s="23" t="s">
        <v>579</v>
      </c>
      <c r="D19" s="23" t="s">
        <v>665</v>
      </c>
      <c r="E19" s="23" t="s">
        <v>574</v>
      </c>
      <c r="F19" s="23">
        <v>95</v>
      </c>
      <c r="G19" s="23" t="s">
        <v>575</v>
      </c>
      <c r="H19" s="23">
        <v>90</v>
      </c>
      <c r="I19" s="46">
        <v>10</v>
      </c>
      <c r="J19" s="46">
        <v>7</v>
      </c>
      <c r="K19" s="47" t="s">
        <v>666</v>
      </c>
    </row>
    <row r="20" spans="1:11" s="1" customFormat="1" ht="24.75" customHeight="1">
      <c r="A20" s="21" t="s">
        <v>583</v>
      </c>
      <c r="B20" s="22"/>
      <c r="C20" s="23" t="s">
        <v>630</v>
      </c>
      <c r="D20" s="23" t="s">
        <v>667</v>
      </c>
      <c r="E20" s="23" t="s">
        <v>574</v>
      </c>
      <c r="F20" s="23">
        <v>90</v>
      </c>
      <c r="G20" s="23" t="s">
        <v>575</v>
      </c>
      <c r="H20" s="23">
        <v>80</v>
      </c>
      <c r="I20" s="46">
        <v>10</v>
      </c>
      <c r="J20" s="46">
        <v>6</v>
      </c>
      <c r="K20" s="47" t="s">
        <v>668</v>
      </c>
    </row>
    <row r="21" spans="1:11" s="1" customFormat="1" ht="24.75" customHeight="1">
      <c r="A21" s="21" t="s">
        <v>583</v>
      </c>
      <c r="B21" s="22"/>
      <c r="C21" s="23" t="s">
        <v>584</v>
      </c>
      <c r="D21" s="23" t="s">
        <v>585</v>
      </c>
      <c r="E21" s="23" t="s">
        <v>574</v>
      </c>
      <c r="F21" s="23">
        <v>95</v>
      </c>
      <c r="G21" s="23" t="s">
        <v>575</v>
      </c>
      <c r="H21" s="23">
        <v>95</v>
      </c>
      <c r="I21" s="46">
        <v>10</v>
      </c>
      <c r="J21" s="46">
        <v>10</v>
      </c>
      <c r="K21" s="47" t="s">
        <v>558</v>
      </c>
    </row>
    <row r="22" spans="1:11" s="1" customFormat="1" ht="24.75" customHeight="1">
      <c r="A22" s="21" t="s">
        <v>583</v>
      </c>
      <c r="B22" s="22"/>
      <c r="C22" s="23" t="s">
        <v>669</v>
      </c>
      <c r="D22" s="23" t="s">
        <v>670</v>
      </c>
      <c r="E22" s="23" t="s">
        <v>620</v>
      </c>
      <c r="F22" s="23" t="s">
        <v>671</v>
      </c>
      <c r="G22" s="23" t="s">
        <v>622</v>
      </c>
      <c r="H22" s="23" t="s">
        <v>671</v>
      </c>
      <c r="I22" s="46">
        <v>10</v>
      </c>
      <c r="J22" s="46">
        <v>10</v>
      </c>
      <c r="K22" s="47" t="s">
        <v>558</v>
      </c>
    </row>
    <row r="23" spans="1:11" s="1" customFormat="1" ht="24.75" customHeight="1">
      <c r="A23" s="21" t="s">
        <v>587</v>
      </c>
      <c r="B23" s="22"/>
      <c r="C23" s="23" t="s">
        <v>588</v>
      </c>
      <c r="D23" s="23" t="s">
        <v>657</v>
      </c>
      <c r="E23" s="23" t="s">
        <v>574</v>
      </c>
      <c r="F23" s="23">
        <v>95</v>
      </c>
      <c r="G23" s="23" t="s">
        <v>575</v>
      </c>
      <c r="H23" s="23">
        <v>95</v>
      </c>
      <c r="I23" s="46">
        <v>10</v>
      </c>
      <c r="J23" s="46">
        <v>10</v>
      </c>
      <c r="K23" s="47" t="s">
        <v>558</v>
      </c>
    </row>
    <row r="24" spans="1:11" s="1" customFormat="1" ht="24.75" customHeight="1">
      <c r="A24" s="14" t="s">
        <v>639</v>
      </c>
      <c r="B24" s="14"/>
      <c r="C24" s="14"/>
      <c r="D24" s="24" t="s">
        <v>543</v>
      </c>
      <c r="E24" s="24"/>
      <c r="F24" s="24"/>
      <c r="G24" s="24"/>
      <c r="H24" s="24"/>
      <c r="I24" s="24"/>
      <c r="J24" s="24"/>
      <c r="K24" s="24"/>
    </row>
    <row r="25" spans="1:11" s="1" customFormat="1" ht="24.75" customHeight="1">
      <c r="A25" s="25" t="s">
        <v>640</v>
      </c>
      <c r="B25" s="26"/>
      <c r="C25" s="26"/>
      <c r="D25" s="26"/>
      <c r="E25" s="26"/>
      <c r="F25" s="26"/>
      <c r="G25" s="26"/>
      <c r="H25" s="27"/>
      <c r="I25" s="14" t="s">
        <v>641</v>
      </c>
      <c r="J25" s="14" t="s">
        <v>642</v>
      </c>
      <c r="K25" s="14" t="s">
        <v>643</v>
      </c>
    </row>
    <row r="26" spans="1:11" s="1" customFormat="1" ht="24.75" customHeight="1">
      <c r="A26" s="28"/>
      <c r="B26" s="29"/>
      <c r="C26" s="29"/>
      <c r="D26" s="29"/>
      <c r="E26" s="29"/>
      <c r="F26" s="29"/>
      <c r="G26" s="29"/>
      <c r="H26" s="30"/>
      <c r="I26" s="34">
        <v>100</v>
      </c>
      <c r="J26" s="34">
        <v>93</v>
      </c>
      <c r="K26" s="14" t="s">
        <v>644</v>
      </c>
    </row>
    <row r="27" spans="1:10" ht="24.75" customHeight="1">
      <c r="A27" s="31" t="s">
        <v>592</v>
      </c>
      <c r="B27" s="32"/>
      <c r="C27" s="32"/>
      <c r="D27" s="32"/>
      <c r="E27" s="32"/>
      <c r="F27" s="32"/>
      <c r="G27" s="32"/>
      <c r="H27" s="32"/>
      <c r="I27" s="32"/>
      <c r="J27" s="48"/>
    </row>
    <row r="28" spans="1:10" ht="24.75" customHeight="1">
      <c r="A28" s="31" t="s">
        <v>593</v>
      </c>
      <c r="B28" s="31"/>
      <c r="C28" s="31"/>
      <c r="D28" s="31"/>
      <c r="E28" s="31"/>
      <c r="F28" s="31"/>
      <c r="G28" s="31"/>
      <c r="H28" s="31"/>
      <c r="I28" s="31"/>
      <c r="J28" s="31"/>
    </row>
    <row r="29" spans="1:10" ht="24.75" customHeight="1">
      <c r="A29" s="31" t="s">
        <v>594</v>
      </c>
      <c r="B29" s="31"/>
      <c r="C29" s="31"/>
      <c r="D29" s="31"/>
      <c r="E29" s="31"/>
      <c r="F29" s="31"/>
      <c r="G29" s="31"/>
      <c r="H29" s="31"/>
      <c r="I29" s="31"/>
      <c r="J29" s="31"/>
    </row>
    <row r="30" spans="1:10" ht="24.75" customHeight="1">
      <c r="A30" s="31" t="s">
        <v>645</v>
      </c>
      <c r="B30" s="31"/>
      <c r="C30" s="31"/>
      <c r="D30" s="31"/>
      <c r="E30" s="31"/>
      <c r="F30" s="31"/>
      <c r="G30" s="31"/>
      <c r="H30" s="31"/>
      <c r="I30" s="31"/>
      <c r="J30" s="31"/>
    </row>
    <row r="31" spans="1:10" ht="24.75" customHeight="1">
      <c r="A31" s="31" t="s">
        <v>646</v>
      </c>
      <c r="B31" s="31"/>
      <c r="C31" s="31"/>
      <c r="D31" s="31"/>
      <c r="E31" s="31"/>
      <c r="F31" s="31"/>
      <c r="G31" s="31"/>
      <c r="H31" s="31"/>
      <c r="I31" s="31"/>
      <c r="J31" s="31"/>
    </row>
    <row r="32" spans="1:10" ht="24.75" customHeight="1">
      <c r="A32" s="31" t="s">
        <v>647</v>
      </c>
      <c r="B32" s="31"/>
      <c r="C32" s="31"/>
      <c r="D32" s="31"/>
      <c r="E32" s="31"/>
      <c r="F32" s="31"/>
      <c r="G32" s="31"/>
      <c r="H32" s="31"/>
      <c r="I32" s="31"/>
      <c r="J32" s="31"/>
    </row>
    <row r="33" spans="1:10" ht="24.75" customHeight="1">
      <c r="A33" s="31" t="s">
        <v>648</v>
      </c>
      <c r="B33" s="31"/>
      <c r="C33" s="31"/>
      <c r="D33" s="31"/>
      <c r="E33" s="31"/>
      <c r="F33" s="31"/>
      <c r="G33" s="31"/>
      <c r="H33" s="31"/>
      <c r="I33" s="31"/>
      <c r="J33" s="31"/>
    </row>
  </sheetData>
  <sheetProtection/>
  <mergeCells count="49">
    <mergeCell ref="A1:K1"/>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3:K13"/>
    <mergeCell ref="A14:D14"/>
    <mergeCell ref="E14:G14"/>
    <mergeCell ref="A15:B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0:A11"/>
    <mergeCell ref="H14:H15"/>
    <mergeCell ref="I7:I9"/>
    <mergeCell ref="I14:I15"/>
    <mergeCell ref="J14:J15"/>
    <mergeCell ref="K7:K9"/>
    <mergeCell ref="K14:K15"/>
    <mergeCell ref="A5:B9"/>
    <mergeCell ref="A25:H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K33"/>
  <sheetViews>
    <sheetView zoomScaleSheetLayoutView="100" workbookViewId="0" topLeftCell="A1">
      <selection activeCell="C3" sqref="C3:K3"/>
    </sheetView>
  </sheetViews>
  <sheetFormatPr defaultColWidth="9.140625" defaultRowHeight="24.75" customHeight="1"/>
  <cols>
    <col min="1" max="3" width="13.7109375" style="0" customWidth="1"/>
    <col min="4" max="4" width="30.140625" style="0" customWidth="1"/>
    <col min="5" max="7" width="13.7109375" style="0" customWidth="1"/>
    <col min="8" max="8" width="30.421875" style="0" customWidth="1"/>
    <col min="9" max="16384" width="13.7109375" style="0" customWidth="1"/>
  </cols>
  <sheetData>
    <row r="1" spans="1:11" ht="24.75" customHeight="1">
      <c r="A1" s="2" t="s">
        <v>596</v>
      </c>
      <c r="B1" s="2"/>
      <c r="C1" s="2"/>
      <c r="D1" s="2"/>
      <c r="E1" s="2"/>
      <c r="F1" s="2"/>
      <c r="G1" s="2"/>
      <c r="H1" s="2"/>
      <c r="I1" s="2"/>
      <c r="J1" s="2"/>
      <c r="K1" s="2"/>
    </row>
    <row r="2" spans="1:11" ht="24.75" customHeight="1">
      <c r="A2" s="3"/>
      <c r="B2" s="3"/>
      <c r="C2" s="3"/>
      <c r="D2" s="3"/>
      <c r="E2" s="3"/>
      <c r="F2" s="3"/>
      <c r="G2" s="3"/>
      <c r="H2" s="3"/>
      <c r="I2" s="3"/>
      <c r="J2" s="3"/>
      <c r="K2" s="33" t="s">
        <v>672</v>
      </c>
    </row>
    <row r="3" spans="1:11" s="1" customFormat="1" ht="24.75" customHeight="1">
      <c r="A3" s="4" t="s">
        <v>598</v>
      </c>
      <c r="B3" s="4"/>
      <c r="C3" s="5" t="s">
        <v>673</v>
      </c>
      <c r="D3" s="5"/>
      <c r="E3" s="5"/>
      <c r="F3" s="5"/>
      <c r="G3" s="5"/>
      <c r="H3" s="5"/>
      <c r="I3" s="5"/>
      <c r="J3" s="5"/>
      <c r="K3" s="5"/>
    </row>
    <row r="4" spans="1:11" s="1" customFormat="1" ht="24.75" customHeight="1">
      <c r="A4" s="4" t="s">
        <v>600</v>
      </c>
      <c r="B4" s="4"/>
      <c r="C4" s="5" t="s">
        <v>651</v>
      </c>
      <c r="D4" s="5"/>
      <c r="E4" s="5"/>
      <c r="F4" s="5"/>
      <c r="G4" s="5"/>
      <c r="H4" s="6" t="s">
        <v>601</v>
      </c>
      <c r="I4" s="5" t="s">
        <v>651</v>
      </c>
      <c r="J4" s="5"/>
      <c r="K4" s="5"/>
    </row>
    <row r="5" spans="1:11" s="1" customFormat="1" ht="24.75" customHeight="1">
      <c r="A5" s="7" t="s">
        <v>602</v>
      </c>
      <c r="B5" s="7"/>
      <c r="C5" s="4"/>
      <c r="D5" s="8" t="s">
        <v>603</v>
      </c>
      <c r="E5" s="9"/>
      <c r="F5" s="8" t="s">
        <v>451</v>
      </c>
      <c r="G5" s="9"/>
      <c r="H5" s="4" t="s">
        <v>604</v>
      </c>
      <c r="I5" s="4" t="s">
        <v>605</v>
      </c>
      <c r="J5" s="4" t="s">
        <v>606</v>
      </c>
      <c r="K5" s="4" t="s">
        <v>607</v>
      </c>
    </row>
    <row r="6" spans="1:11" s="1" customFormat="1" ht="24.75" customHeight="1">
      <c r="A6" s="7"/>
      <c r="B6" s="7"/>
      <c r="C6" s="10" t="s">
        <v>608</v>
      </c>
      <c r="D6" s="11">
        <v>0</v>
      </c>
      <c r="E6" s="12"/>
      <c r="F6" s="11">
        <v>200</v>
      </c>
      <c r="G6" s="12"/>
      <c r="H6" s="49">
        <v>193.2763</v>
      </c>
      <c r="I6" s="34">
        <v>20</v>
      </c>
      <c r="J6" s="35">
        <v>0.9664</v>
      </c>
      <c r="K6" s="36">
        <v>19.33</v>
      </c>
    </row>
    <row r="7" spans="1:11" s="1" customFormat="1" ht="24.75" customHeight="1">
      <c r="A7" s="7"/>
      <c r="B7" s="7"/>
      <c r="C7" s="10" t="s">
        <v>609</v>
      </c>
      <c r="D7" s="11">
        <v>0</v>
      </c>
      <c r="E7" s="12"/>
      <c r="F7" s="11">
        <v>200</v>
      </c>
      <c r="G7" s="12"/>
      <c r="H7" s="49">
        <v>193.2763</v>
      </c>
      <c r="I7" s="37"/>
      <c r="J7" s="35">
        <v>0.9664</v>
      </c>
      <c r="K7" s="38"/>
    </row>
    <row r="8" spans="1:11" s="1" customFormat="1" ht="24.75" customHeight="1">
      <c r="A8" s="7"/>
      <c r="B8" s="7"/>
      <c r="C8" s="10" t="s">
        <v>610</v>
      </c>
      <c r="D8" s="11">
        <v>0</v>
      </c>
      <c r="E8" s="12"/>
      <c r="F8" s="11">
        <v>0</v>
      </c>
      <c r="G8" s="12"/>
      <c r="H8" s="13">
        <v>0</v>
      </c>
      <c r="I8" s="39"/>
      <c r="J8" s="34">
        <v>0</v>
      </c>
      <c r="K8" s="40"/>
    </row>
    <row r="9" spans="1:11" s="1" customFormat="1" ht="24.75" customHeight="1">
      <c r="A9" s="7"/>
      <c r="B9" s="7"/>
      <c r="C9" s="10" t="s">
        <v>611</v>
      </c>
      <c r="D9" s="11">
        <v>0</v>
      </c>
      <c r="E9" s="12"/>
      <c r="F9" s="11">
        <v>0</v>
      </c>
      <c r="G9" s="12"/>
      <c r="H9" s="13">
        <v>0</v>
      </c>
      <c r="I9" s="41"/>
      <c r="J9" s="34">
        <v>0</v>
      </c>
      <c r="K9" s="42"/>
    </row>
    <row r="10" spans="1:11" s="1" customFormat="1" ht="24.75" customHeight="1">
      <c r="A10" s="14" t="s">
        <v>612</v>
      </c>
      <c r="B10" s="6" t="s">
        <v>613</v>
      </c>
      <c r="C10" s="6"/>
      <c r="D10" s="6"/>
      <c r="E10" s="6"/>
      <c r="F10" s="6"/>
      <c r="G10" s="6"/>
      <c r="H10" s="6" t="s">
        <v>541</v>
      </c>
      <c r="I10" s="6"/>
      <c r="J10" s="6"/>
      <c r="K10" s="6"/>
    </row>
    <row r="11" spans="1:11" s="1" customFormat="1" ht="46.5" customHeight="1">
      <c r="A11" s="14"/>
      <c r="B11" s="15" t="s">
        <v>661</v>
      </c>
      <c r="C11" s="15"/>
      <c r="D11" s="15"/>
      <c r="E11" s="15"/>
      <c r="F11" s="15"/>
      <c r="G11" s="15"/>
      <c r="H11" s="15" t="s">
        <v>674</v>
      </c>
      <c r="I11" s="15"/>
      <c r="J11" s="15"/>
      <c r="K11" s="15"/>
    </row>
    <row r="12" spans="1:11" s="1" customFormat="1" ht="24.75" customHeight="1">
      <c r="A12" s="8"/>
      <c r="B12" s="16"/>
      <c r="C12" s="16"/>
      <c r="D12" s="16"/>
      <c r="E12" s="16"/>
      <c r="F12" s="16"/>
      <c r="G12" s="16"/>
      <c r="H12" s="16"/>
      <c r="I12" s="43"/>
      <c r="J12" s="43"/>
      <c r="K12" s="44"/>
    </row>
    <row r="13" spans="1:11" ht="24.75" customHeight="1">
      <c r="A13" s="17" t="s">
        <v>615</v>
      </c>
      <c r="B13" s="18"/>
      <c r="C13" s="18"/>
      <c r="D13" s="18"/>
      <c r="E13" s="18"/>
      <c r="F13" s="18"/>
      <c r="G13" s="18"/>
      <c r="H13" s="18"/>
      <c r="I13" s="18"/>
      <c r="J13" s="18"/>
      <c r="K13" s="45"/>
    </row>
    <row r="14" spans="1:11" s="1" customFormat="1" ht="24.75" customHeight="1">
      <c r="A14" s="4" t="s">
        <v>616</v>
      </c>
      <c r="B14" s="4"/>
      <c r="C14" s="4"/>
      <c r="D14" s="4"/>
      <c r="E14" s="8" t="s">
        <v>617</v>
      </c>
      <c r="F14" s="16"/>
      <c r="G14" s="9"/>
      <c r="H14" s="4" t="s">
        <v>569</v>
      </c>
      <c r="I14" s="4" t="s">
        <v>605</v>
      </c>
      <c r="J14" s="4" t="s">
        <v>607</v>
      </c>
      <c r="K14" s="7" t="s">
        <v>570</v>
      </c>
    </row>
    <row r="15" spans="1:11" s="1" customFormat="1" ht="24.75" customHeight="1">
      <c r="A15" s="19" t="s">
        <v>618</v>
      </c>
      <c r="B15" s="19"/>
      <c r="C15" s="20" t="s">
        <v>564</v>
      </c>
      <c r="D15" s="20" t="s">
        <v>565</v>
      </c>
      <c r="E15" s="19" t="s">
        <v>566</v>
      </c>
      <c r="F15" s="19" t="s">
        <v>567</v>
      </c>
      <c r="G15" s="4" t="s">
        <v>568</v>
      </c>
      <c r="H15" s="4"/>
      <c r="I15" s="4"/>
      <c r="J15" s="4"/>
      <c r="K15" s="7"/>
    </row>
    <row r="16" spans="1:11" s="1" customFormat="1" ht="24.75" customHeight="1">
      <c r="A16" s="21" t="s">
        <v>557</v>
      </c>
      <c r="B16" s="22"/>
      <c r="C16" s="23" t="s">
        <v>557</v>
      </c>
      <c r="D16" s="23" t="s">
        <v>557</v>
      </c>
      <c r="E16" s="23"/>
      <c r="F16" s="23" t="s">
        <v>557</v>
      </c>
      <c r="G16" s="23" t="s">
        <v>557</v>
      </c>
      <c r="H16" s="23" t="s">
        <v>557</v>
      </c>
      <c r="I16" s="46">
        <v>80</v>
      </c>
      <c r="J16" s="46">
        <v>62</v>
      </c>
      <c r="K16" s="47" t="s">
        <v>557</v>
      </c>
    </row>
    <row r="17" spans="1:11" s="1" customFormat="1" ht="24.75" customHeight="1">
      <c r="A17" s="21" t="s">
        <v>571</v>
      </c>
      <c r="B17" s="22"/>
      <c r="C17" s="23" t="s">
        <v>572</v>
      </c>
      <c r="D17" s="23" t="s">
        <v>662</v>
      </c>
      <c r="E17" s="23" t="s">
        <v>620</v>
      </c>
      <c r="F17" s="23">
        <v>10.3</v>
      </c>
      <c r="G17" s="23" t="s">
        <v>675</v>
      </c>
      <c r="H17" s="23" t="s">
        <v>674</v>
      </c>
      <c r="I17" s="46">
        <v>10</v>
      </c>
      <c r="J17" s="46">
        <v>5</v>
      </c>
      <c r="K17" s="47" t="s">
        <v>674</v>
      </c>
    </row>
    <row r="18" spans="1:11" s="1" customFormat="1" ht="24.75" customHeight="1">
      <c r="A18" s="21" t="s">
        <v>571</v>
      </c>
      <c r="B18" s="22"/>
      <c r="C18" s="23" t="s">
        <v>576</v>
      </c>
      <c r="D18" s="23" t="s">
        <v>664</v>
      </c>
      <c r="E18" s="23" t="s">
        <v>574</v>
      </c>
      <c r="F18" s="23">
        <v>95</v>
      </c>
      <c r="G18" s="23" t="s">
        <v>575</v>
      </c>
      <c r="H18" s="23" t="s">
        <v>674</v>
      </c>
      <c r="I18" s="46">
        <v>15</v>
      </c>
      <c r="J18" s="46">
        <v>10</v>
      </c>
      <c r="K18" s="47" t="s">
        <v>674</v>
      </c>
    </row>
    <row r="19" spans="1:11" s="1" customFormat="1" ht="24.75" customHeight="1">
      <c r="A19" s="21" t="s">
        <v>571</v>
      </c>
      <c r="B19" s="22"/>
      <c r="C19" s="23" t="s">
        <v>579</v>
      </c>
      <c r="D19" s="23" t="s">
        <v>665</v>
      </c>
      <c r="E19" s="23" t="s">
        <v>574</v>
      </c>
      <c r="F19" s="23">
        <v>95</v>
      </c>
      <c r="G19" s="23" t="s">
        <v>575</v>
      </c>
      <c r="H19" s="23" t="s">
        <v>674</v>
      </c>
      <c r="I19" s="46">
        <v>15</v>
      </c>
      <c r="J19" s="46">
        <v>13</v>
      </c>
      <c r="K19" s="47" t="s">
        <v>674</v>
      </c>
    </row>
    <row r="20" spans="1:11" s="1" customFormat="1" ht="24.75" customHeight="1">
      <c r="A20" s="21" t="s">
        <v>583</v>
      </c>
      <c r="B20" s="22"/>
      <c r="C20" s="23" t="s">
        <v>630</v>
      </c>
      <c r="D20" s="23" t="s">
        <v>667</v>
      </c>
      <c r="E20" s="23" t="s">
        <v>574</v>
      </c>
      <c r="F20" s="23">
        <v>90</v>
      </c>
      <c r="G20" s="23" t="s">
        <v>575</v>
      </c>
      <c r="H20" s="23" t="s">
        <v>674</v>
      </c>
      <c r="I20" s="46">
        <v>10</v>
      </c>
      <c r="J20" s="46">
        <v>5</v>
      </c>
      <c r="K20" s="47" t="s">
        <v>674</v>
      </c>
    </row>
    <row r="21" spans="1:11" s="1" customFormat="1" ht="24.75" customHeight="1">
      <c r="A21" s="21" t="s">
        <v>583</v>
      </c>
      <c r="B21" s="22"/>
      <c r="C21" s="23" t="s">
        <v>584</v>
      </c>
      <c r="D21" s="23" t="s">
        <v>585</v>
      </c>
      <c r="E21" s="23" t="s">
        <v>574</v>
      </c>
      <c r="F21" s="23">
        <v>95</v>
      </c>
      <c r="G21" s="23" t="s">
        <v>575</v>
      </c>
      <c r="H21" s="23" t="s">
        <v>674</v>
      </c>
      <c r="I21" s="46">
        <v>10</v>
      </c>
      <c r="J21" s="46">
        <v>9</v>
      </c>
      <c r="K21" s="47" t="s">
        <v>674</v>
      </c>
    </row>
    <row r="22" spans="1:11" s="1" customFormat="1" ht="24.75" customHeight="1">
      <c r="A22" s="21" t="s">
        <v>583</v>
      </c>
      <c r="B22" s="22"/>
      <c r="C22" s="23" t="s">
        <v>669</v>
      </c>
      <c r="D22" s="23" t="s">
        <v>670</v>
      </c>
      <c r="E22" s="23" t="s">
        <v>620</v>
      </c>
      <c r="F22" s="23" t="s">
        <v>671</v>
      </c>
      <c r="G22" s="23" t="s">
        <v>622</v>
      </c>
      <c r="H22" s="23" t="s">
        <v>674</v>
      </c>
      <c r="I22" s="46">
        <v>10</v>
      </c>
      <c r="J22" s="46">
        <v>10</v>
      </c>
      <c r="K22" s="47" t="s">
        <v>674</v>
      </c>
    </row>
    <row r="23" spans="1:11" s="1" customFormat="1" ht="24.75" customHeight="1">
      <c r="A23" s="21" t="s">
        <v>587</v>
      </c>
      <c r="B23" s="22"/>
      <c r="C23" s="23" t="s">
        <v>588</v>
      </c>
      <c r="D23" s="23" t="s">
        <v>657</v>
      </c>
      <c r="E23" s="23" t="s">
        <v>574</v>
      </c>
      <c r="F23" s="23">
        <v>95</v>
      </c>
      <c r="G23" s="23" t="s">
        <v>575</v>
      </c>
      <c r="H23" s="23" t="s">
        <v>674</v>
      </c>
      <c r="I23" s="46">
        <v>10</v>
      </c>
      <c r="J23" s="46">
        <v>10</v>
      </c>
      <c r="K23" s="47" t="s">
        <v>674</v>
      </c>
    </row>
    <row r="24" spans="1:11" s="1" customFormat="1" ht="24.75" customHeight="1">
      <c r="A24" s="14" t="s">
        <v>639</v>
      </c>
      <c r="B24" s="14"/>
      <c r="C24" s="14"/>
      <c r="D24" s="24" t="s">
        <v>674</v>
      </c>
      <c r="E24" s="24"/>
      <c r="F24" s="24"/>
      <c r="G24" s="24"/>
      <c r="H24" s="24"/>
      <c r="I24" s="24"/>
      <c r="J24" s="24"/>
      <c r="K24" s="24"/>
    </row>
    <row r="25" spans="1:11" s="1" customFormat="1" ht="24.75" customHeight="1">
      <c r="A25" s="25" t="s">
        <v>640</v>
      </c>
      <c r="B25" s="26"/>
      <c r="C25" s="26"/>
      <c r="D25" s="26"/>
      <c r="E25" s="26"/>
      <c r="F25" s="26"/>
      <c r="G25" s="26"/>
      <c r="H25" s="27"/>
      <c r="I25" s="14" t="s">
        <v>641</v>
      </c>
      <c r="J25" s="14" t="s">
        <v>642</v>
      </c>
      <c r="K25" s="14" t="s">
        <v>643</v>
      </c>
    </row>
    <row r="26" spans="1:11" ht="24.75" customHeight="1">
      <c r="A26" s="28"/>
      <c r="B26" s="29"/>
      <c r="C26" s="29"/>
      <c r="D26" s="29"/>
      <c r="E26" s="29"/>
      <c r="F26" s="29"/>
      <c r="G26" s="29"/>
      <c r="H26" s="30"/>
      <c r="I26" s="34">
        <v>100</v>
      </c>
      <c r="J26" s="34">
        <v>81.33</v>
      </c>
      <c r="K26" s="14" t="s">
        <v>676</v>
      </c>
    </row>
    <row r="27" spans="1:10" ht="24.75" customHeight="1">
      <c r="A27" s="31" t="s">
        <v>592</v>
      </c>
      <c r="B27" s="32"/>
      <c r="C27" s="32"/>
      <c r="D27" s="32"/>
      <c r="E27" s="32"/>
      <c r="F27" s="32"/>
      <c r="G27" s="32"/>
      <c r="H27" s="32"/>
      <c r="I27" s="32"/>
      <c r="J27" s="48"/>
    </row>
    <row r="28" spans="1:10" ht="24.75" customHeight="1">
      <c r="A28" s="31" t="s">
        <v>593</v>
      </c>
      <c r="B28" s="31"/>
      <c r="C28" s="31"/>
      <c r="D28" s="31"/>
      <c r="E28" s="31"/>
      <c r="F28" s="31"/>
      <c r="G28" s="31"/>
      <c r="H28" s="31"/>
      <c r="I28" s="31"/>
      <c r="J28" s="31"/>
    </row>
    <row r="29" spans="1:10" ht="24.75" customHeight="1">
      <c r="A29" s="31" t="s">
        <v>594</v>
      </c>
      <c r="B29" s="31"/>
      <c r="C29" s="31"/>
      <c r="D29" s="31"/>
      <c r="E29" s="31"/>
      <c r="F29" s="31"/>
      <c r="G29" s="31"/>
      <c r="H29" s="31"/>
      <c r="I29" s="31"/>
      <c r="J29" s="31"/>
    </row>
    <row r="30" spans="1:10" ht="24.75" customHeight="1">
      <c r="A30" s="31" t="s">
        <v>645</v>
      </c>
      <c r="B30" s="31"/>
      <c r="C30" s="31"/>
      <c r="D30" s="31"/>
      <c r="E30" s="31"/>
      <c r="F30" s="31"/>
      <c r="G30" s="31"/>
      <c r="H30" s="31"/>
      <c r="I30" s="31"/>
      <c r="J30" s="31"/>
    </row>
    <row r="31" spans="1:10" ht="24.75" customHeight="1">
      <c r="A31" s="31" t="s">
        <v>646</v>
      </c>
      <c r="B31" s="31"/>
      <c r="C31" s="31"/>
      <c r="D31" s="31"/>
      <c r="E31" s="31"/>
      <c r="F31" s="31"/>
      <c r="G31" s="31"/>
      <c r="H31" s="31"/>
      <c r="I31" s="31"/>
      <c r="J31" s="31"/>
    </row>
    <row r="32" spans="1:10" ht="24.75" customHeight="1">
      <c r="A32" s="31" t="s">
        <v>647</v>
      </c>
      <c r="B32" s="31"/>
      <c r="C32" s="31"/>
      <c r="D32" s="31"/>
      <c r="E32" s="31"/>
      <c r="F32" s="31"/>
      <c r="G32" s="31"/>
      <c r="H32" s="31"/>
      <c r="I32" s="31"/>
      <c r="J32" s="31"/>
    </row>
    <row r="33" spans="1:10" ht="24.75" customHeight="1">
      <c r="A33" s="31" t="s">
        <v>648</v>
      </c>
      <c r="B33" s="31"/>
      <c r="C33" s="31"/>
      <c r="D33" s="31"/>
      <c r="E33" s="31"/>
      <c r="F33" s="31"/>
      <c r="G33" s="31"/>
      <c r="H33" s="31"/>
      <c r="I33" s="31"/>
      <c r="J33" s="31"/>
    </row>
  </sheetData>
  <sheetProtection/>
  <mergeCells count="49">
    <mergeCell ref="A1:K1"/>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3:K13"/>
    <mergeCell ref="A14:D14"/>
    <mergeCell ref="E14:G14"/>
    <mergeCell ref="A15:B15"/>
    <mergeCell ref="A16:B16"/>
    <mergeCell ref="A17:B17"/>
    <mergeCell ref="A18:B18"/>
    <mergeCell ref="A19:B19"/>
    <mergeCell ref="A20:B20"/>
    <mergeCell ref="A21:B21"/>
    <mergeCell ref="A22:B22"/>
    <mergeCell ref="A23:B23"/>
    <mergeCell ref="A24:C24"/>
    <mergeCell ref="D24:K24"/>
    <mergeCell ref="A28:J28"/>
    <mergeCell ref="A29:J29"/>
    <mergeCell ref="A30:J30"/>
    <mergeCell ref="A31:J31"/>
    <mergeCell ref="A32:J32"/>
    <mergeCell ref="A33:J33"/>
    <mergeCell ref="A10:A11"/>
    <mergeCell ref="H14:H15"/>
    <mergeCell ref="I7:I9"/>
    <mergeCell ref="I14:I15"/>
    <mergeCell ref="J14:J15"/>
    <mergeCell ref="K7:K9"/>
    <mergeCell ref="K14:K15"/>
    <mergeCell ref="A5:B9"/>
    <mergeCell ref="A25:H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K31"/>
  <sheetViews>
    <sheetView tabSelected="1" zoomScaleSheetLayoutView="100" workbookViewId="0" topLeftCell="A1">
      <selection activeCell="M18" sqref="M18"/>
    </sheetView>
  </sheetViews>
  <sheetFormatPr defaultColWidth="9.140625" defaultRowHeight="24.75" customHeight="1"/>
  <cols>
    <col min="1" max="7" width="13.7109375" style="0" customWidth="1"/>
    <col min="8" max="8" width="23.57421875" style="0" customWidth="1"/>
    <col min="9" max="16384" width="13.7109375" style="0" customWidth="1"/>
  </cols>
  <sheetData>
    <row r="1" spans="1:11" ht="24.75" customHeight="1">
      <c r="A1" s="2" t="s">
        <v>596</v>
      </c>
      <c r="B1" s="2"/>
      <c r="C1" s="2"/>
      <c r="D1" s="2"/>
      <c r="E1" s="2"/>
      <c r="F1" s="2"/>
      <c r="G1" s="2"/>
      <c r="H1" s="2"/>
      <c r="I1" s="2"/>
      <c r="J1" s="2"/>
      <c r="K1" s="2"/>
    </row>
    <row r="2" spans="1:11" ht="24.75" customHeight="1">
      <c r="A2" s="3"/>
      <c r="B2" s="3"/>
      <c r="C2" s="3"/>
      <c r="D2" s="3"/>
      <c r="E2" s="3"/>
      <c r="F2" s="3"/>
      <c r="G2" s="3"/>
      <c r="H2" s="3"/>
      <c r="I2" s="3"/>
      <c r="J2" s="3"/>
      <c r="K2" s="33" t="s">
        <v>677</v>
      </c>
    </row>
    <row r="3" spans="1:11" s="1" customFormat="1" ht="24.75" customHeight="1">
      <c r="A3" s="4" t="s">
        <v>598</v>
      </c>
      <c r="B3" s="4"/>
      <c r="C3" s="5" t="s">
        <v>678</v>
      </c>
      <c r="D3" s="5"/>
      <c r="E3" s="5"/>
      <c r="F3" s="5"/>
      <c r="G3" s="5"/>
      <c r="H3" s="5"/>
      <c r="I3" s="5"/>
      <c r="J3" s="5"/>
      <c r="K3" s="5"/>
    </row>
    <row r="4" spans="1:11" s="1" customFormat="1" ht="24.75" customHeight="1">
      <c r="A4" s="4" t="s">
        <v>600</v>
      </c>
      <c r="B4" s="4"/>
      <c r="C4" s="5" t="s">
        <v>651</v>
      </c>
      <c r="D4" s="5"/>
      <c r="E4" s="5"/>
      <c r="F4" s="5"/>
      <c r="G4" s="5"/>
      <c r="H4" s="6" t="s">
        <v>601</v>
      </c>
      <c r="I4" s="5" t="s">
        <v>651</v>
      </c>
      <c r="J4" s="5"/>
      <c r="K4" s="5"/>
    </row>
    <row r="5" spans="1:11" s="1" customFormat="1" ht="24.75" customHeight="1">
      <c r="A5" s="7" t="s">
        <v>602</v>
      </c>
      <c r="B5" s="7"/>
      <c r="C5" s="4"/>
      <c r="D5" s="8" t="s">
        <v>603</v>
      </c>
      <c r="E5" s="9"/>
      <c r="F5" s="8" t="s">
        <v>451</v>
      </c>
      <c r="G5" s="9"/>
      <c r="H5" s="4" t="s">
        <v>604</v>
      </c>
      <c r="I5" s="4" t="s">
        <v>605</v>
      </c>
      <c r="J5" s="4" t="s">
        <v>606</v>
      </c>
      <c r="K5" s="4" t="s">
        <v>607</v>
      </c>
    </row>
    <row r="6" spans="1:11" s="1" customFormat="1" ht="24.75" customHeight="1">
      <c r="A6" s="7"/>
      <c r="B6" s="7"/>
      <c r="C6" s="10" t="s">
        <v>608</v>
      </c>
      <c r="D6" s="11">
        <v>0</v>
      </c>
      <c r="E6" s="12"/>
      <c r="F6" s="11">
        <v>30</v>
      </c>
      <c r="G6" s="12"/>
      <c r="H6" s="13">
        <v>30</v>
      </c>
      <c r="I6" s="34">
        <v>20</v>
      </c>
      <c r="J6" s="35">
        <v>1</v>
      </c>
      <c r="K6" s="36">
        <v>20</v>
      </c>
    </row>
    <row r="7" spans="1:11" s="1" customFormat="1" ht="24.75" customHeight="1">
      <c r="A7" s="7"/>
      <c r="B7" s="7"/>
      <c r="C7" s="10" t="s">
        <v>609</v>
      </c>
      <c r="D7" s="11">
        <v>0</v>
      </c>
      <c r="E7" s="12"/>
      <c r="F7" s="11">
        <v>30</v>
      </c>
      <c r="G7" s="12"/>
      <c r="H7" s="13">
        <v>30</v>
      </c>
      <c r="I7" s="37"/>
      <c r="J7" s="35">
        <v>1</v>
      </c>
      <c r="K7" s="38"/>
    </row>
    <row r="8" spans="1:11" s="1" customFormat="1" ht="24.75" customHeight="1">
      <c r="A8" s="7"/>
      <c r="B8" s="7"/>
      <c r="C8" s="10" t="s">
        <v>610</v>
      </c>
      <c r="D8" s="11">
        <v>0</v>
      </c>
      <c r="E8" s="12"/>
      <c r="F8" s="11">
        <v>0</v>
      </c>
      <c r="G8" s="12"/>
      <c r="H8" s="13">
        <v>0</v>
      </c>
      <c r="I8" s="39"/>
      <c r="J8" s="34">
        <v>0</v>
      </c>
      <c r="K8" s="40"/>
    </row>
    <row r="9" spans="1:11" s="1" customFormat="1" ht="24.75" customHeight="1">
      <c r="A9" s="7"/>
      <c r="B9" s="7"/>
      <c r="C9" s="10" t="s">
        <v>611</v>
      </c>
      <c r="D9" s="11">
        <v>0</v>
      </c>
      <c r="E9" s="12"/>
      <c r="F9" s="11">
        <v>0</v>
      </c>
      <c r="G9" s="12"/>
      <c r="H9" s="13">
        <v>0</v>
      </c>
      <c r="I9" s="41"/>
      <c r="J9" s="34">
        <v>0</v>
      </c>
      <c r="K9" s="42"/>
    </row>
    <row r="10" spans="1:11" s="1" customFormat="1" ht="24.75" customHeight="1">
      <c r="A10" s="14" t="s">
        <v>612</v>
      </c>
      <c r="B10" s="6" t="s">
        <v>613</v>
      </c>
      <c r="C10" s="6"/>
      <c r="D10" s="6"/>
      <c r="E10" s="6"/>
      <c r="F10" s="6"/>
      <c r="G10" s="6"/>
      <c r="H10" s="6" t="s">
        <v>541</v>
      </c>
      <c r="I10" s="6"/>
      <c r="J10" s="6"/>
      <c r="K10" s="6"/>
    </row>
    <row r="11" spans="1:11" s="1" customFormat="1" ht="46.5" customHeight="1">
      <c r="A11" s="14"/>
      <c r="B11" s="15" t="s">
        <v>679</v>
      </c>
      <c r="C11" s="15"/>
      <c r="D11" s="15"/>
      <c r="E11" s="15"/>
      <c r="F11" s="15"/>
      <c r="G11" s="15"/>
      <c r="H11" s="15" t="s">
        <v>543</v>
      </c>
      <c r="I11" s="15"/>
      <c r="J11" s="15"/>
      <c r="K11" s="15"/>
    </row>
    <row r="12" spans="1:11" s="1" customFormat="1" ht="24.75" customHeight="1">
      <c r="A12" s="8"/>
      <c r="B12" s="16"/>
      <c r="C12" s="16"/>
      <c r="D12" s="16"/>
      <c r="E12" s="16"/>
      <c r="F12" s="16"/>
      <c r="G12" s="16"/>
      <c r="H12" s="16"/>
      <c r="I12" s="43"/>
      <c r="J12" s="43"/>
      <c r="K12" s="44"/>
    </row>
    <row r="13" spans="1:11" ht="24.75" customHeight="1">
      <c r="A13" s="17" t="s">
        <v>615</v>
      </c>
      <c r="B13" s="18"/>
      <c r="C13" s="18"/>
      <c r="D13" s="18"/>
      <c r="E13" s="18"/>
      <c r="F13" s="18"/>
      <c r="G13" s="18"/>
      <c r="H13" s="18"/>
      <c r="I13" s="18"/>
      <c r="J13" s="18"/>
      <c r="K13" s="45"/>
    </row>
    <row r="14" spans="1:11" s="1" customFormat="1" ht="24.75" customHeight="1">
      <c r="A14" s="4" t="s">
        <v>616</v>
      </c>
      <c r="B14" s="4"/>
      <c r="C14" s="4"/>
      <c r="D14" s="4"/>
      <c r="E14" s="8" t="s">
        <v>617</v>
      </c>
      <c r="F14" s="16"/>
      <c r="G14" s="9"/>
      <c r="H14" s="4" t="s">
        <v>569</v>
      </c>
      <c r="I14" s="4" t="s">
        <v>605</v>
      </c>
      <c r="J14" s="4" t="s">
        <v>607</v>
      </c>
      <c r="K14" s="7" t="s">
        <v>570</v>
      </c>
    </row>
    <row r="15" spans="1:11" s="1" customFormat="1" ht="24.75" customHeight="1">
      <c r="A15" s="19" t="s">
        <v>618</v>
      </c>
      <c r="B15" s="19"/>
      <c r="C15" s="20" t="s">
        <v>564</v>
      </c>
      <c r="D15" s="20" t="s">
        <v>565</v>
      </c>
      <c r="E15" s="19" t="s">
        <v>566</v>
      </c>
      <c r="F15" s="19" t="s">
        <v>567</v>
      </c>
      <c r="G15" s="4" t="s">
        <v>568</v>
      </c>
      <c r="H15" s="4"/>
      <c r="I15" s="4"/>
      <c r="J15" s="4"/>
      <c r="K15" s="7"/>
    </row>
    <row r="16" spans="1:11" s="1" customFormat="1" ht="24.75" customHeight="1">
      <c r="A16" s="21" t="s">
        <v>557</v>
      </c>
      <c r="B16" s="22"/>
      <c r="C16" s="23" t="s">
        <v>557</v>
      </c>
      <c r="D16" s="23" t="s">
        <v>557</v>
      </c>
      <c r="E16" s="23"/>
      <c r="F16" s="23" t="s">
        <v>557</v>
      </c>
      <c r="G16" s="23" t="s">
        <v>557</v>
      </c>
      <c r="H16" s="23" t="s">
        <v>557</v>
      </c>
      <c r="I16" s="46">
        <v>80</v>
      </c>
      <c r="J16" s="46">
        <v>76</v>
      </c>
      <c r="K16" s="47" t="s">
        <v>557</v>
      </c>
    </row>
    <row r="17" spans="1:11" s="1" customFormat="1" ht="24.75" customHeight="1">
      <c r="A17" s="21" t="s">
        <v>571</v>
      </c>
      <c r="B17" s="22"/>
      <c r="C17" s="23" t="s">
        <v>576</v>
      </c>
      <c r="D17" s="23" t="s">
        <v>664</v>
      </c>
      <c r="E17" s="23" t="s">
        <v>574</v>
      </c>
      <c r="F17" s="23">
        <v>95</v>
      </c>
      <c r="G17" s="23" t="s">
        <v>575</v>
      </c>
      <c r="H17" s="23">
        <v>95</v>
      </c>
      <c r="I17" s="46">
        <v>20</v>
      </c>
      <c r="J17" s="46">
        <v>18</v>
      </c>
      <c r="K17" s="47" t="s">
        <v>680</v>
      </c>
    </row>
    <row r="18" spans="1:11" s="1" customFormat="1" ht="24.75" customHeight="1">
      <c r="A18" s="21" t="s">
        <v>571</v>
      </c>
      <c r="B18" s="22"/>
      <c r="C18" s="23" t="s">
        <v>579</v>
      </c>
      <c r="D18" s="23" t="s">
        <v>665</v>
      </c>
      <c r="E18" s="23" t="s">
        <v>574</v>
      </c>
      <c r="F18" s="23">
        <v>95</v>
      </c>
      <c r="G18" s="23" t="s">
        <v>622</v>
      </c>
      <c r="H18" s="23">
        <v>95</v>
      </c>
      <c r="I18" s="46">
        <v>20</v>
      </c>
      <c r="J18" s="46">
        <v>18</v>
      </c>
      <c r="K18" s="47" t="s">
        <v>680</v>
      </c>
    </row>
    <row r="19" spans="1:11" s="1" customFormat="1" ht="24.75" customHeight="1">
      <c r="A19" s="21" t="s">
        <v>583</v>
      </c>
      <c r="B19" s="22"/>
      <c r="C19" s="23" t="s">
        <v>584</v>
      </c>
      <c r="D19" s="23" t="s">
        <v>585</v>
      </c>
      <c r="E19" s="23" t="s">
        <v>574</v>
      </c>
      <c r="F19" s="23">
        <v>95</v>
      </c>
      <c r="G19" s="23" t="s">
        <v>575</v>
      </c>
      <c r="H19" s="23">
        <v>95</v>
      </c>
      <c r="I19" s="46">
        <v>15</v>
      </c>
      <c r="J19" s="46">
        <v>15</v>
      </c>
      <c r="K19" s="47" t="s">
        <v>558</v>
      </c>
    </row>
    <row r="20" spans="1:11" s="1" customFormat="1" ht="24.75" customHeight="1">
      <c r="A20" s="21" t="s">
        <v>583</v>
      </c>
      <c r="B20" s="22"/>
      <c r="C20" s="23" t="s">
        <v>634</v>
      </c>
      <c r="D20" s="23" t="s">
        <v>681</v>
      </c>
      <c r="E20" s="23" t="s">
        <v>620</v>
      </c>
      <c r="F20" s="23" t="s">
        <v>636</v>
      </c>
      <c r="G20" s="23" t="s">
        <v>622</v>
      </c>
      <c r="H20" s="23" t="s">
        <v>636</v>
      </c>
      <c r="I20" s="46">
        <v>15</v>
      </c>
      <c r="J20" s="46">
        <v>15</v>
      </c>
      <c r="K20" s="47" t="s">
        <v>558</v>
      </c>
    </row>
    <row r="21" spans="1:11" s="1" customFormat="1" ht="24.75" customHeight="1">
      <c r="A21" s="21" t="s">
        <v>587</v>
      </c>
      <c r="B21" s="22"/>
      <c r="C21" s="23" t="s">
        <v>588</v>
      </c>
      <c r="D21" s="23" t="s">
        <v>682</v>
      </c>
      <c r="E21" s="23" t="s">
        <v>574</v>
      </c>
      <c r="F21" s="23">
        <v>95</v>
      </c>
      <c r="G21" s="23" t="s">
        <v>575</v>
      </c>
      <c r="H21" s="23">
        <v>95</v>
      </c>
      <c r="I21" s="46">
        <v>10</v>
      </c>
      <c r="J21" s="46">
        <v>10</v>
      </c>
      <c r="K21" s="47" t="s">
        <v>558</v>
      </c>
    </row>
    <row r="22" spans="1:11" s="1" customFormat="1" ht="24.75" customHeight="1">
      <c r="A22" s="14" t="s">
        <v>639</v>
      </c>
      <c r="B22" s="14"/>
      <c r="C22" s="14"/>
      <c r="D22" s="24" t="s">
        <v>543</v>
      </c>
      <c r="E22" s="24"/>
      <c r="F22" s="24"/>
      <c r="G22" s="24"/>
      <c r="H22" s="24"/>
      <c r="I22" s="24"/>
      <c r="J22" s="24"/>
      <c r="K22" s="24"/>
    </row>
    <row r="23" spans="1:11" s="1" customFormat="1" ht="24.75" customHeight="1">
      <c r="A23" s="25" t="s">
        <v>640</v>
      </c>
      <c r="B23" s="26"/>
      <c r="C23" s="26"/>
      <c r="D23" s="26"/>
      <c r="E23" s="26"/>
      <c r="F23" s="26"/>
      <c r="G23" s="26"/>
      <c r="H23" s="27"/>
      <c r="I23" s="14" t="s">
        <v>641</v>
      </c>
      <c r="J23" s="14" t="s">
        <v>642</v>
      </c>
      <c r="K23" s="14" t="s">
        <v>643</v>
      </c>
    </row>
    <row r="24" spans="1:11" ht="24.75" customHeight="1">
      <c r="A24" s="28"/>
      <c r="B24" s="29"/>
      <c r="C24" s="29"/>
      <c r="D24" s="29"/>
      <c r="E24" s="29"/>
      <c r="F24" s="29"/>
      <c r="G24" s="29"/>
      <c r="H24" s="30"/>
      <c r="I24" s="34">
        <v>100</v>
      </c>
      <c r="J24" s="34">
        <v>96</v>
      </c>
      <c r="K24" s="14" t="s">
        <v>644</v>
      </c>
    </row>
    <row r="25" spans="1:10" ht="24.75" customHeight="1">
      <c r="A25" s="31" t="s">
        <v>592</v>
      </c>
      <c r="B25" s="32"/>
      <c r="C25" s="32"/>
      <c r="D25" s="32"/>
      <c r="E25" s="32"/>
      <c r="F25" s="32"/>
      <c r="G25" s="32"/>
      <c r="H25" s="32"/>
      <c r="I25" s="32"/>
      <c r="J25" s="48"/>
    </row>
    <row r="26" spans="1:10" ht="24.75" customHeight="1">
      <c r="A26" s="31" t="s">
        <v>593</v>
      </c>
      <c r="B26" s="31"/>
      <c r="C26" s="31"/>
      <c r="D26" s="31"/>
      <c r="E26" s="31"/>
      <c r="F26" s="31"/>
      <c r="G26" s="31"/>
      <c r="H26" s="31"/>
      <c r="I26" s="31"/>
      <c r="J26" s="31"/>
    </row>
    <row r="27" spans="1:10" ht="24.75" customHeight="1">
      <c r="A27" s="31" t="s">
        <v>594</v>
      </c>
      <c r="B27" s="31"/>
      <c r="C27" s="31"/>
      <c r="D27" s="31"/>
      <c r="E27" s="31"/>
      <c r="F27" s="31"/>
      <c r="G27" s="31"/>
      <c r="H27" s="31"/>
      <c r="I27" s="31"/>
      <c r="J27" s="31"/>
    </row>
    <row r="28" spans="1:10" ht="24.75" customHeight="1">
      <c r="A28" s="31" t="s">
        <v>645</v>
      </c>
      <c r="B28" s="31"/>
      <c r="C28" s="31"/>
      <c r="D28" s="31"/>
      <c r="E28" s="31"/>
      <c r="F28" s="31"/>
      <c r="G28" s="31"/>
      <c r="H28" s="31"/>
      <c r="I28" s="31"/>
      <c r="J28" s="31"/>
    </row>
    <row r="29" spans="1:10" ht="24.75" customHeight="1">
      <c r="A29" s="31" t="s">
        <v>646</v>
      </c>
      <c r="B29" s="31"/>
      <c r="C29" s="31"/>
      <c r="D29" s="31"/>
      <c r="E29" s="31"/>
      <c r="F29" s="31"/>
      <c r="G29" s="31"/>
      <c r="H29" s="31"/>
      <c r="I29" s="31"/>
      <c r="J29" s="31"/>
    </row>
    <row r="30" spans="1:10" ht="24.75" customHeight="1">
      <c r="A30" s="31" t="s">
        <v>647</v>
      </c>
      <c r="B30" s="31"/>
      <c r="C30" s="31"/>
      <c r="D30" s="31"/>
      <c r="E30" s="31"/>
      <c r="F30" s="31"/>
      <c r="G30" s="31"/>
      <c r="H30" s="31"/>
      <c r="I30" s="31"/>
      <c r="J30" s="31"/>
    </row>
    <row r="31" spans="1:10" ht="24.75" customHeight="1">
      <c r="A31" s="31" t="s">
        <v>648</v>
      </c>
      <c r="B31" s="31"/>
      <c r="C31" s="31"/>
      <c r="D31" s="31"/>
      <c r="E31" s="31"/>
      <c r="F31" s="31"/>
      <c r="G31" s="31"/>
      <c r="H31" s="31"/>
      <c r="I31" s="31"/>
      <c r="J31" s="31"/>
    </row>
  </sheetData>
  <sheetProtection/>
  <mergeCells count="47">
    <mergeCell ref="A1:K1"/>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3:K13"/>
    <mergeCell ref="A14:D14"/>
    <mergeCell ref="E14:G14"/>
    <mergeCell ref="A15:B15"/>
    <mergeCell ref="A16:B16"/>
    <mergeCell ref="A17:B17"/>
    <mergeCell ref="A18:B18"/>
    <mergeCell ref="A19:B19"/>
    <mergeCell ref="A20:B20"/>
    <mergeCell ref="A21:B21"/>
    <mergeCell ref="A22:C22"/>
    <mergeCell ref="D22:K22"/>
    <mergeCell ref="A26:J26"/>
    <mergeCell ref="A27:J27"/>
    <mergeCell ref="A28:J28"/>
    <mergeCell ref="A29:J29"/>
    <mergeCell ref="A30:J30"/>
    <mergeCell ref="A31:J31"/>
    <mergeCell ref="A10:A11"/>
    <mergeCell ref="H14:H15"/>
    <mergeCell ref="I7:I9"/>
    <mergeCell ref="I14:I15"/>
    <mergeCell ref="J14:J15"/>
    <mergeCell ref="K7:K9"/>
    <mergeCell ref="K14:K15"/>
    <mergeCell ref="A5:B9"/>
    <mergeCell ref="A23:H2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9"/>
  <sheetViews>
    <sheetView workbookViewId="0" topLeftCell="A1">
      <selection activeCell="A7" sqref="A7"/>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78"/>
      <c r="B1" s="159"/>
      <c r="C1" s="159"/>
      <c r="D1" s="159"/>
      <c r="E1" s="159"/>
      <c r="F1" s="160" t="s">
        <v>113</v>
      </c>
      <c r="G1" s="159"/>
      <c r="H1" s="159"/>
      <c r="I1" s="159"/>
      <c r="J1" s="159"/>
      <c r="K1" s="159"/>
      <c r="L1" s="159"/>
    </row>
    <row r="2" spans="1:12" ht="409.5" customHeight="1" hidden="1">
      <c r="A2" s="179"/>
      <c r="B2" s="162"/>
      <c r="C2" s="162"/>
      <c r="D2" s="162"/>
      <c r="E2" s="162"/>
      <c r="F2" s="162"/>
      <c r="G2" s="162"/>
      <c r="H2" s="162"/>
      <c r="I2" s="162"/>
      <c r="J2" s="162"/>
      <c r="K2" s="162"/>
      <c r="L2" s="162"/>
    </row>
    <row r="3" spans="1:12" ht="409.5" customHeight="1" hidden="1">
      <c r="A3" s="179"/>
      <c r="B3" s="162"/>
      <c r="C3" s="162"/>
      <c r="D3" s="162"/>
      <c r="E3" s="162"/>
      <c r="F3" s="162"/>
      <c r="G3" s="162"/>
      <c r="H3" s="162"/>
      <c r="I3" s="162"/>
      <c r="J3" s="162"/>
      <c r="K3" s="162"/>
      <c r="L3" s="162"/>
    </row>
    <row r="4" spans="1:12" ht="409.5" customHeight="1" hidden="1">
      <c r="A4" s="179"/>
      <c r="B4" s="162"/>
      <c r="C4" s="162"/>
      <c r="D4" s="162"/>
      <c r="E4" s="162"/>
      <c r="F4" s="162"/>
      <c r="G4" s="162"/>
      <c r="H4" s="162"/>
      <c r="I4" s="162"/>
      <c r="J4" s="162"/>
      <c r="K4" s="162"/>
      <c r="L4" s="162"/>
    </row>
    <row r="5" spans="1:12" ht="409.5" customHeight="1" hidden="1">
      <c r="A5" s="179"/>
      <c r="B5" s="162"/>
      <c r="C5" s="162"/>
      <c r="D5" s="162"/>
      <c r="E5" s="162"/>
      <c r="F5" s="162"/>
      <c r="G5" s="162"/>
      <c r="H5" s="162"/>
      <c r="I5" s="162"/>
      <c r="J5" s="162"/>
      <c r="K5" s="162"/>
      <c r="L5" s="162"/>
    </row>
    <row r="6" spans="1:12" ht="15" customHeight="1">
      <c r="A6" s="161"/>
      <c r="B6" s="162"/>
      <c r="C6" s="162"/>
      <c r="D6" s="162"/>
      <c r="E6" s="162"/>
      <c r="F6" s="162"/>
      <c r="G6" s="162"/>
      <c r="H6" s="162"/>
      <c r="I6" s="162"/>
      <c r="J6" s="162"/>
      <c r="K6" s="162"/>
      <c r="L6" s="189" t="s">
        <v>114</v>
      </c>
    </row>
    <row r="7" spans="1:12" ht="15" customHeight="1">
      <c r="A7" s="180" t="s">
        <v>2</v>
      </c>
      <c r="B7" s="165"/>
      <c r="C7" s="165"/>
      <c r="D7" s="165"/>
      <c r="E7" s="165"/>
      <c r="F7" s="181"/>
      <c r="G7" s="165"/>
      <c r="H7" s="165"/>
      <c r="I7" s="165"/>
      <c r="J7" s="165"/>
      <c r="K7" s="165"/>
      <c r="L7" s="190" t="s">
        <v>3</v>
      </c>
    </row>
    <row r="8" spans="1:12" ht="19.5" customHeight="1">
      <c r="A8" s="205" t="s">
        <v>6</v>
      </c>
      <c r="B8" s="206" t="s">
        <v>6</v>
      </c>
      <c r="C8" s="206" t="s">
        <v>6</v>
      </c>
      <c r="D8" s="206" t="s">
        <v>6</v>
      </c>
      <c r="E8" s="184" t="s">
        <v>97</v>
      </c>
      <c r="F8" s="184" t="s">
        <v>115</v>
      </c>
      <c r="G8" s="184" t="s">
        <v>116</v>
      </c>
      <c r="H8" s="184" t="s">
        <v>117</v>
      </c>
      <c r="I8" s="184" t="s">
        <v>117</v>
      </c>
      <c r="J8" s="184" t="s">
        <v>118</v>
      </c>
      <c r="K8" s="184" t="s">
        <v>119</v>
      </c>
      <c r="L8" s="184" t="s">
        <v>120</v>
      </c>
    </row>
    <row r="9" spans="1:12" ht="19.5" customHeight="1">
      <c r="A9" s="185" t="s">
        <v>121</v>
      </c>
      <c r="B9" s="184" t="s">
        <v>121</v>
      </c>
      <c r="C9" s="184" t="s">
        <v>121</v>
      </c>
      <c r="D9" s="170" t="s">
        <v>122</v>
      </c>
      <c r="E9" s="184" t="s">
        <v>97</v>
      </c>
      <c r="F9" s="184" t="s">
        <v>115</v>
      </c>
      <c r="G9" s="184" t="s">
        <v>116</v>
      </c>
      <c r="H9" s="184" t="s">
        <v>123</v>
      </c>
      <c r="I9" s="184" t="s">
        <v>124</v>
      </c>
      <c r="J9" s="184" t="s">
        <v>118</v>
      </c>
      <c r="K9" s="184" t="s">
        <v>119</v>
      </c>
      <c r="L9" s="184" t="s">
        <v>120</v>
      </c>
    </row>
    <row r="10" spans="1:12" ht="19.5" customHeight="1">
      <c r="A10" s="185" t="s">
        <v>121</v>
      </c>
      <c r="B10" s="184" t="s">
        <v>121</v>
      </c>
      <c r="C10" s="184" t="s">
        <v>121</v>
      </c>
      <c r="D10" s="170" t="s">
        <v>122</v>
      </c>
      <c r="E10" s="184" t="s">
        <v>97</v>
      </c>
      <c r="F10" s="184" t="s">
        <v>115</v>
      </c>
      <c r="G10" s="184" t="s">
        <v>116</v>
      </c>
      <c r="H10" s="184" t="s">
        <v>123</v>
      </c>
      <c r="I10" s="184" t="s">
        <v>124</v>
      </c>
      <c r="J10" s="184" t="s">
        <v>118</v>
      </c>
      <c r="K10" s="184" t="s">
        <v>119</v>
      </c>
      <c r="L10" s="184" t="s">
        <v>120</v>
      </c>
    </row>
    <row r="11" spans="1:12" ht="19.5" customHeight="1">
      <c r="A11" s="185" t="s">
        <v>121</v>
      </c>
      <c r="B11" s="184" t="s">
        <v>121</v>
      </c>
      <c r="C11" s="184" t="s">
        <v>121</v>
      </c>
      <c r="D11" s="170" t="s">
        <v>122</v>
      </c>
      <c r="E11" s="184" t="s">
        <v>97</v>
      </c>
      <c r="F11" s="184" t="s">
        <v>115</v>
      </c>
      <c r="G11" s="184" t="s">
        <v>116</v>
      </c>
      <c r="H11" s="184" t="s">
        <v>123</v>
      </c>
      <c r="I11" s="184" t="s">
        <v>124</v>
      </c>
      <c r="J11" s="184" t="s">
        <v>118</v>
      </c>
      <c r="K11" s="184" t="s">
        <v>119</v>
      </c>
      <c r="L11" s="184" t="s">
        <v>120</v>
      </c>
    </row>
    <row r="12" spans="1:12" ht="19.5" customHeight="1">
      <c r="A12" s="199" t="s">
        <v>125</v>
      </c>
      <c r="B12" s="170" t="s">
        <v>126</v>
      </c>
      <c r="C12" s="170" t="s">
        <v>127</v>
      </c>
      <c r="D12" s="206" t="s">
        <v>10</v>
      </c>
      <c r="E12" s="184" t="s">
        <v>11</v>
      </c>
      <c r="F12" s="184" t="s">
        <v>12</v>
      </c>
      <c r="G12" s="184" t="s">
        <v>20</v>
      </c>
      <c r="H12" s="184" t="s">
        <v>24</v>
      </c>
      <c r="I12" s="184" t="s">
        <v>28</v>
      </c>
      <c r="J12" s="184" t="s">
        <v>32</v>
      </c>
      <c r="K12" s="184" t="s">
        <v>36</v>
      </c>
      <c r="L12" s="184" t="s">
        <v>40</v>
      </c>
    </row>
    <row r="13" spans="1:12" ht="19.5" customHeight="1">
      <c r="A13" s="199" t="s">
        <v>125</v>
      </c>
      <c r="B13" s="170" t="s">
        <v>126</v>
      </c>
      <c r="C13" s="170" t="s">
        <v>127</v>
      </c>
      <c r="D13" s="170" t="s">
        <v>128</v>
      </c>
      <c r="E13" s="186">
        <v>6622676.03</v>
      </c>
      <c r="F13" s="186">
        <v>6622676.03</v>
      </c>
      <c r="G13" s="186"/>
      <c r="H13" s="186"/>
      <c r="I13" s="186"/>
      <c r="J13" s="186"/>
      <c r="K13" s="186"/>
      <c r="L13" s="186"/>
    </row>
    <row r="14" spans="1:12" ht="19.5" customHeight="1">
      <c r="A14" s="171" t="s">
        <v>129</v>
      </c>
      <c r="B14" s="187" t="s">
        <v>129</v>
      </c>
      <c r="C14" s="187" t="s">
        <v>129</v>
      </c>
      <c r="D14" s="187" t="s">
        <v>130</v>
      </c>
      <c r="E14" s="186">
        <v>1134448.17</v>
      </c>
      <c r="F14" s="186">
        <v>1134448.17</v>
      </c>
      <c r="G14" s="186"/>
      <c r="H14" s="186"/>
      <c r="I14" s="186"/>
      <c r="J14" s="186"/>
      <c r="K14" s="186"/>
      <c r="L14" s="186"/>
    </row>
    <row r="15" spans="1:12" ht="19.5" customHeight="1">
      <c r="A15" s="171" t="s">
        <v>131</v>
      </c>
      <c r="B15" s="187"/>
      <c r="C15" s="187" t="s">
        <v>131</v>
      </c>
      <c r="D15" s="187" t="s">
        <v>132</v>
      </c>
      <c r="E15" s="186">
        <v>1134448.17</v>
      </c>
      <c r="F15" s="186">
        <v>1134448.17</v>
      </c>
      <c r="G15" s="186"/>
      <c r="H15" s="186"/>
      <c r="I15" s="186"/>
      <c r="J15" s="186"/>
      <c r="K15" s="186"/>
      <c r="L15" s="186"/>
    </row>
    <row r="16" spans="1:12" ht="19.5" customHeight="1">
      <c r="A16" s="171" t="s">
        <v>133</v>
      </c>
      <c r="B16" s="187"/>
      <c r="C16" s="187" t="s">
        <v>133</v>
      </c>
      <c r="D16" s="207" t="s">
        <v>134</v>
      </c>
      <c r="E16" s="186">
        <v>962171.81</v>
      </c>
      <c r="F16" s="186">
        <v>962171.81</v>
      </c>
      <c r="G16" s="186"/>
      <c r="H16" s="186"/>
      <c r="I16" s="186"/>
      <c r="J16" s="186"/>
      <c r="K16" s="186"/>
      <c r="L16" s="186"/>
    </row>
    <row r="17" spans="1:12" ht="19.5" customHeight="1">
      <c r="A17" s="171" t="s">
        <v>135</v>
      </c>
      <c r="B17" s="187"/>
      <c r="C17" s="187" t="s">
        <v>135</v>
      </c>
      <c r="D17" s="207" t="s">
        <v>136</v>
      </c>
      <c r="E17" s="186">
        <v>172276.36</v>
      </c>
      <c r="F17" s="186">
        <v>172276.36</v>
      </c>
      <c r="G17" s="186"/>
      <c r="H17" s="186"/>
      <c r="I17" s="186"/>
      <c r="J17" s="186"/>
      <c r="K17" s="186"/>
      <c r="L17" s="186"/>
    </row>
    <row r="18" spans="1:12" ht="19.5" customHeight="1">
      <c r="A18" s="171" t="s">
        <v>137</v>
      </c>
      <c r="B18" s="187"/>
      <c r="C18" s="187" t="s">
        <v>137</v>
      </c>
      <c r="D18" s="207" t="s">
        <v>138</v>
      </c>
      <c r="E18" s="186">
        <v>145705.53</v>
      </c>
      <c r="F18" s="186">
        <v>145705.53</v>
      </c>
      <c r="G18" s="186"/>
      <c r="H18" s="186"/>
      <c r="I18" s="186"/>
      <c r="J18" s="186"/>
      <c r="K18" s="186"/>
      <c r="L18" s="186"/>
    </row>
    <row r="19" spans="1:12" ht="19.5" customHeight="1">
      <c r="A19" s="171" t="s">
        <v>139</v>
      </c>
      <c r="B19" s="187"/>
      <c r="C19" s="187" t="s">
        <v>139</v>
      </c>
      <c r="D19" s="207" t="s">
        <v>140</v>
      </c>
      <c r="E19" s="186">
        <v>145705.53</v>
      </c>
      <c r="F19" s="186">
        <v>145705.53</v>
      </c>
      <c r="G19" s="186"/>
      <c r="H19" s="186"/>
      <c r="I19" s="186"/>
      <c r="J19" s="186"/>
      <c r="K19" s="186"/>
      <c r="L19" s="186"/>
    </row>
    <row r="20" spans="1:12" ht="19.5" customHeight="1">
      <c r="A20" s="171" t="s">
        <v>141</v>
      </c>
      <c r="B20" s="187"/>
      <c r="C20" s="187" t="s">
        <v>141</v>
      </c>
      <c r="D20" s="207" t="s">
        <v>142</v>
      </c>
      <c r="E20" s="186">
        <v>400</v>
      </c>
      <c r="F20" s="186">
        <v>400</v>
      </c>
      <c r="G20" s="186"/>
      <c r="H20" s="186"/>
      <c r="I20" s="186"/>
      <c r="J20" s="186"/>
      <c r="K20" s="186"/>
      <c r="L20" s="186"/>
    </row>
    <row r="21" spans="1:12" ht="19.5" customHeight="1">
      <c r="A21" s="171" t="s">
        <v>143</v>
      </c>
      <c r="B21" s="187"/>
      <c r="C21" s="187" t="s">
        <v>143</v>
      </c>
      <c r="D21" s="207" t="s">
        <v>144</v>
      </c>
      <c r="E21" s="186">
        <v>99584</v>
      </c>
      <c r="F21" s="186">
        <v>99584</v>
      </c>
      <c r="G21" s="186"/>
      <c r="H21" s="186"/>
      <c r="I21" s="186"/>
      <c r="J21" s="186"/>
      <c r="K21" s="186"/>
      <c r="L21" s="186"/>
    </row>
    <row r="22" spans="1:12" ht="19.5" customHeight="1">
      <c r="A22" s="171" t="s">
        <v>145</v>
      </c>
      <c r="B22" s="187"/>
      <c r="C22" s="187" t="s">
        <v>145</v>
      </c>
      <c r="D22" s="207" t="s">
        <v>146</v>
      </c>
      <c r="E22" s="186">
        <v>45721.53</v>
      </c>
      <c r="F22" s="186">
        <v>45721.53</v>
      </c>
      <c r="G22" s="186"/>
      <c r="H22" s="186"/>
      <c r="I22" s="186"/>
      <c r="J22" s="186"/>
      <c r="K22" s="186"/>
      <c r="L22" s="186"/>
    </row>
    <row r="23" spans="1:12" ht="19.5" customHeight="1">
      <c r="A23" s="171" t="s">
        <v>147</v>
      </c>
      <c r="B23" s="187"/>
      <c r="C23" s="187" t="s">
        <v>147</v>
      </c>
      <c r="D23" s="207" t="s">
        <v>148</v>
      </c>
      <c r="E23" s="186">
        <v>91773.27</v>
      </c>
      <c r="F23" s="186">
        <v>91773.27</v>
      </c>
      <c r="G23" s="186"/>
      <c r="H23" s="186"/>
      <c r="I23" s="186"/>
      <c r="J23" s="186"/>
      <c r="K23" s="186"/>
      <c r="L23" s="186"/>
    </row>
    <row r="24" spans="1:12" ht="19.5" customHeight="1">
      <c r="A24" s="171" t="s">
        <v>149</v>
      </c>
      <c r="B24" s="187"/>
      <c r="C24" s="187" t="s">
        <v>149</v>
      </c>
      <c r="D24" s="207" t="s">
        <v>150</v>
      </c>
      <c r="E24" s="186">
        <v>91773.27</v>
      </c>
      <c r="F24" s="186">
        <v>91773.27</v>
      </c>
      <c r="G24" s="186"/>
      <c r="H24" s="186"/>
      <c r="I24" s="186"/>
      <c r="J24" s="186"/>
      <c r="K24" s="186"/>
      <c r="L24" s="186"/>
    </row>
    <row r="25" spans="1:12" ht="19.5" customHeight="1">
      <c r="A25" s="171" t="s">
        <v>151</v>
      </c>
      <c r="B25" s="187"/>
      <c r="C25" s="187" t="s">
        <v>151</v>
      </c>
      <c r="D25" s="207" t="s">
        <v>152</v>
      </c>
      <c r="E25" s="186">
        <v>52049.74</v>
      </c>
      <c r="F25" s="186">
        <v>52049.74</v>
      </c>
      <c r="G25" s="186"/>
      <c r="H25" s="186"/>
      <c r="I25" s="186"/>
      <c r="J25" s="186"/>
      <c r="K25" s="186"/>
      <c r="L25" s="186"/>
    </row>
    <row r="26" spans="1:12" ht="19.5" customHeight="1">
      <c r="A26" s="171" t="s">
        <v>153</v>
      </c>
      <c r="B26" s="187"/>
      <c r="C26" s="187" t="s">
        <v>153</v>
      </c>
      <c r="D26" s="207" t="s">
        <v>154</v>
      </c>
      <c r="E26" s="186">
        <v>6970.5</v>
      </c>
      <c r="F26" s="186">
        <v>6970.5</v>
      </c>
      <c r="G26" s="186"/>
      <c r="H26" s="186"/>
      <c r="I26" s="186"/>
      <c r="J26" s="186"/>
      <c r="K26" s="186"/>
      <c r="L26" s="186"/>
    </row>
    <row r="27" spans="1:12" ht="19.5" customHeight="1">
      <c r="A27" s="171" t="s">
        <v>155</v>
      </c>
      <c r="B27" s="187"/>
      <c r="C27" s="187" t="s">
        <v>155</v>
      </c>
      <c r="D27" s="207" t="s">
        <v>156</v>
      </c>
      <c r="E27" s="186">
        <v>32753.03</v>
      </c>
      <c r="F27" s="186">
        <v>32753.03</v>
      </c>
      <c r="G27" s="186"/>
      <c r="H27" s="186"/>
      <c r="I27" s="186"/>
      <c r="J27" s="186"/>
      <c r="K27" s="186"/>
      <c r="L27" s="186"/>
    </row>
    <row r="28" spans="1:12" ht="19.5" customHeight="1">
      <c r="A28" s="171" t="s">
        <v>157</v>
      </c>
      <c r="B28" s="187"/>
      <c r="C28" s="187" t="s">
        <v>157</v>
      </c>
      <c r="D28" s="207" t="s">
        <v>158</v>
      </c>
      <c r="E28" s="186">
        <v>2021000</v>
      </c>
      <c r="F28" s="186">
        <v>2021000</v>
      </c>
      <c r="G28" s="186"/>
      <c r="H28" s="186"/>
      <c r="I28" s="186"/>
      <c r="J28" s="186"/>
      <c r="K28" s="186"/>
      <c r="L28" s="186"/>
    </row>
    <row r="29" spans="1:12" ht="19.5" customHeight="1">
      <c r="A29" s="171" t="s">
        <v>159</v>
      </c>
      <c r="B29" s="187"/>
      <c r="C29" s="187" t="s">
        <v>159</v>
      </c>
      <c r="D29" s="207" t="s">
        <v>160</v>
      </c>
      <c r="E29" s="186">
        <v>2021000</v>
      </c>
      <c r="F29" s="186">
        <v>2021000</v>
      </c>
      <c r="G29" s="186"/>
      <c r="H29" s="186"/>
      <c r="I29" s="186"/>
      <c r="J29" s="186"/>
      <c r="K29" s="186"/>
      <c r="L29" s="186"/>
    </row>
    <row r="30" spans="1:12" ht="19.5" customHeight="1">
      <c r="A30" s="171" t="s">
        <v>161</v>
      </c>
      <c r="B30" s="187"/>
      <c r="C30" s="187" t="s">
        <v>161</v>
      </c>
      <c r="D30" s="207" t="s">
        <v>162</v>
      </c>
      <c r="E30" s="186">
        <v>21000</v>
      </c>
      <c r="F30" s="186">
        <v>21000</v>
      </c>
      <c r="G30" s="186"/>
      <c r="H30" s="186"/>
      <c r="I30" s="186"/>
      <c r="J30" s="186"/>
      <c r="K30" s="186"/>
      <c r="L30" s="186"/>
    </row>
    <row r="31" spans="1:12" ht="19.5" customHeight="1">
      <c r="A31" s="171" t="s">
        <v>163</v>
      </c>
      <c r="B31" s="187"/>
      <c r="C31" s="187" t="s">
        <v>163</v>
      </c>
      <c r="D31" s="207" t="s">
        <v>164</v>
      </c>
      <c r="E31" s="186">
        <v>2000000</v>
      </c>
      <c r="F31" s="186">
        <v>2000000</v>
      </c>
      <c r="G31" s="186"/>
      <c r="H31" s="186"/>
      <c r="I31" s="186"/>
      <c r="J31" s="186"/>
      <c r="K31" s="186"/>
      <c r="L31" s="186"/>
    </row>
    <row r="32" spans="1:12" ht="19.5" customHeight="1">
      <c r="A32" s="171" t="s">
        <v>165</v>
      </c>
      <c r="B32" s="187"/>
      <c r="C32" s="187" t="s">
        <v>165</v>
      </c>
      <c r="D32" s="207" t="s">
        <v>166</v>
      </c>
      <c r="E32" s="186">
        <v>3133989.06</v>
      </c>
      <c r="F32" s="186">
        <v>3133989.06</v>
      </c>
      <c r="G32" s="186"/>
      <c r="H32" s="186"/>
      <c r="I32" s="186"/>
      <c r="J32" s="186"/>
      <c r="K32" s="186"/>
      <c r="L32" s="186"/>
    </row>
    <row r="33" spans="1:12" ht="19.5" customHeight="1">
      <c r="A33" s="171" t="s">
        <v>167</v>
      </c>
      <c r="B33" s="187"/>
      <c r="C33" s="187" t="s">
        <v>167</v>
      </c>
      <c r="D33" s="207" t="s">
        <v>168</v>
      </c>
      <c r="E33" s="186">
        <v>3133989.06</v>
      </c>
      <c r="F33" s="186">
        <v>3133989.06</v>
      </c>
      <c r="G33" s="186"/>
      <c r="H33" s="186"/>
      <c r="I33" s="186"/>
      <c r="J33" s="186"/>
      <c r="K33" s="186"/>
      <c r="L33" s="186"/>
    </row>
    <row r="34" spans="1:12" ht="19.5" customHeight="1">
      <c r="A34" s="171" t="s">
        <v>169</v>
      </c>
      <c r="B34" s="187"/>
      <c r="C34" s="187" t="s">
        <v>169</v>
      </c>
      <c r="D34" s="207" t="s">
        <v>170</v>
      </c>
      <c r="E34" s="186">
        <v>3133989.06</v>
      </c>
      <c r="F34" s="186">
        <v>3133989.06</v>
      </c>
      <c r="G34" s="186"/>
      <c r="H34" s="186"/>
      <c r="I34" s="186"/>
      <c r="J34" s="186"/>
      <c r="K34" s="186"/>
      <c r="L34" s="186"/>
    </row>
    <row r="35" spans="1:12" ht="19.5" customHeight="1">
      <c r="A35" s="171" t="s">
        <v>171</v>
      </c>
      <c r="B35" s="187"/>
      <c r="C35" s="187" t="s">
        <v>171</v>
      </c>
      <c r="D35" s="207" t="s">
        <v>172</v>
      </c>
      <c r="E35" s="186">
        <v>95760</v>
      </c>
      <c r="F35" s="186">
        <v>95760</v>
      </c>
      <c r="G35" s="186"/>
      <c r="H35" s="186"/>
      <c r="I35" s="186"/>
      <c r="J35" s="186"/>
      <c r="K35" s="186"/>
      <c r="L35" s="186"/>
    </row>
    <row r="36" spans="1:12" ht="19.5" customHeight="1">
      <c r="A36" s="171" t="s">
        <v>173</v>
      </c>
      <c r="B36" s="187"/>
      <c r="C36" s="187" t="s">
        <v>173</v>
      </c>
      <c r="D36" s="207" t="s">
        <v>174</v>
      </c>
      <c r="E36" s="186">
        <v>95760</v>
      </c>
      <c r="F36" s="186">
        <v>95760</v>
      </c>
      <c r="G36" s="186"/>
      <c r="H36" s="186"/>
      <c r="I36" s="186"/>
      <c r="J36" s="186"/>
      <c r="K36" s="186"/>
      <c r="L36" s="186"/>
    </row>
    <row r="37" spans="1:12" ht="19.5" customHeight="1">
      <c r="A37" s="171" t="s">
        <v>175</v>
      </c>
      <c r="B37" s="187"/>
      <c r="C37" s="187" t="s">
        <v>175</v>
      </c>
      <c r="D37" s="207" t="s">
        <v>176</v>
      </c>
      <c r="E37" s="186">
        <v>95760</v>
      </c>
      <c r="F37" s="186">
        <v>95760</v>
      </c>
      <c r="G37" s="186"/>
      <c r="H37" s="186"/>
      <c r="I37" s="186"/>
      <c r="J37" s="186"/>
      <c r="K37" s="186"/>
      <c r="L37" s="186"/>
    </row>
    <row r="38" spans="1:12" ht="19.5" customHeight="1">
      <c r="A38" s="171" t="s">
        <v>177</v>
      </c>
      <c r="B38" s="187" t="s">
        <v>177</v>
      </c>
      <c r="C38" s="187" t="s">
        <v>177</v>
      </c>
      <c r="D38" s="187" t="s">
        <v>177</v>
      </c>
      <c r="E38" s="187" t="s">
        <v>177</v>
      </c>
      <c r="F38" s="187" t="s">
        <v>177</v>
      </c>
      <c r="G38" s="187" t="s">
        <v>177</v>
      </c>
      <c r="H38" s="187" t="s">
        <v>177</v>
      </c>
      <c r="I38" s="187" t="s">
        <v>177</v>
      </c>
      <c r="J38" s="187" t="s">
        <v>177</v>
      </c>
      <c r="K38" s="187" t="s">
        <v>177</v>
      </c>
      <c r="L38" s="187" t="s">
        <v>177</v>
      </c>
    </row>
    <row r="39" spans="1:12" ht="409.5" customHeight="1" hidden="1">
      <c r="A39" s="200"/>
      <c r="B39" s="201"/>
      <c r="C39" s="201"/>
      <c r="D39" s="201"/>
      <c r="E39" s="201"/>
      <c r="F39" s="203"/>
      <c r="G39" s="201"/>
      <c r="H39" s="201"/>
      <c r="I39" s="201"/>
      <c r="J39" s="201"/>
      <c r="K39" s="201"/>
      <c r="L39" s="201"/>
    </row>
  </sheetData>
  <sheetProtection/>
  <mergeCells count="41">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L38"/>
    <mergeCell ref="A39:L39"/>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scale="4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M38"/>
  <sheetViews>
    <sheetView workbookViewId="0" topLeftCell="A1">
      <selection activeCell="A6" sqref="A6"/>
    </sheetView>
  </sheetViews>
  <sheetFormatPr defaultColWidth="9.140625" defaultRowHeight="12.75"/>
  <cols>
    <col min="1" max="3" width="3.7109375" style="0" customWidth="1"/>
    <col min="4" max="4" width="37.28125" style="0" customWidth="1"/>
    <col min="5" max="10" width="21.421875" style="0" customWidth="1"/>
    <col min="12" max="13" width="12.8515625" style="0" bestFit="1" customWidth="1"/>
  </cols>
  <sheetData>
    <row r="1" spans="1:10" ht="27.75" customHeight="1">
      <c r="A1" s="178"/>
      <c r="B1" s="159"/>
      <c r="C1" s="159"/>
      <c r="D1" s="159"/>
      <c r="E1" s="160" t="s">
        <v>178</v>
      </c>
      <c r="F1" s="159"/>
      <c r="G1" s="159"/>
      <c r="H1" s="159"/>
      <c r="I1" s="159"/>
      <c r="J1" s="159"/>
    </row>
    <row r="2" spans="1:10" ht="409.5" customHeight="1" hidden="1">
      <c r="A2" s="179"/>
      <c r="B2" s="162"/>
      <c r="C2" s="162"/>
      <c r="D2" s="162"/>
      <c r="E2" s="162"/>
      <c r="F2" s="162"/>
      <c r="G2" s="162"/>
      <c r="H2" s="162"/>
      <c r="I2" s="162"/>
      <c r="J2" s="162"/>
    </row>
    <row r="3" spans="1:10" ht="409.5" customHeight="1" hidden="1">
      <c r="A3" s="179"/>
      <c r="B3" s="162"/>
      <c r="C3" s="162"/>
      <c r="D3" s="162"/>
      <c r="E3" s="162"/>
      <c r="F3" s="162"/>
      <c r="G3" s="162"/>
      <c r="H3" s="162"/>
      <c r="I3" s="162"/>
      <c r="J3" s="162"/>
    </row>
    <row r="4" spans="1:10" ht="409.5" customHeight="1" hidden="1">
      <c r="A4" s="179"/>
      <c r="B4" s="162"/>
      <c r="C4" s="162"/>
      <c r="D4" s="162"/>
      <c r="E4" s="162"/>
      <c r="F4" s="162"/>
      <c r="G4" s="162"/>
      <c r="H4" s="162"/>
      <c r="I4" s="162"/>
      <c r="J4" s="162"/>
    </row>
    <row r="5" spans="1:10" ht="15" customHeight="1">
      <c r="A5" s="161"/>
      <c r="B5" s="162"/>
      <c r="C5" s="162"/>
      <c r="D5" s="162"/>
      <c r="E5" s="162"/>
      <c r="F5" s="162"/>
      <c r="G5" s="162"/>
      <c r="H5" s="162"/>
      <c r="I5" s="162"/>
      <c r="J5" s="189" t="s">
        <v>179</v>
      </c>
    </row>
    <row r="6" spans="1:10" ht="15" customHeight="1">
      <c r="A6" s="180" t="s">
        <v>2</v>
      </c>
      <c r="B6" s="165"/>
      <c r="C6" s="165"/>
      <c r="D6" s="165"/>
      <c r="E6" s="181"/>
      <c r="F6" s="165"/>
      <c r="G6" s="165"/>
      <c r="H6" s="165"/>
      <c r="I6" s="165"/>
      <c r="J6" s="190" t="s">
        <v>3</v>
      </c>
    </row>
    <row r="7" spans="1:10" ht="19.5" customHeight="1">
      <c r="A7" s="205" t="s">
        <v>6</v>
      </c>
      <c r="B7" s="206" t="s">
        <v>6</v>
      </c>
      <c r="C7" s="206" t="s">
        <v>6</v>
      </c>
      <c r="D7" s="206" t="s">
        <v>6</v>
      </c>
      <c r="E7" s="184" t="s">
        <v>99</v>
      </c>
      <c r="F7" s="184" t="s">
        <v>180</v>
      </c>
      <c r="G7" s="184" t="s">
        <v>181</v>
      </c>
      <c r="H7" s="184" t="s">
        <v>182</v>
      </c>
      <c r="I7" s="184" t="s">
        <v>183</v>
      </c>
      <c r="J7" s="184" t="s">
        <v>184</v>
      </c>
    </row>
    <row r="8" spans="1:10" ht="19.5" customHeight="1">
      <c r="A8" s="185" t="s">
        <v>121</v>
      </c>
      <c r="B8" s="184" t="s">
        <v>121</v>
      </c>
      <c r="C8" s="184" t="s">
        <v>121</v>
      </c>
      <c r="D8" s="170" t="s">
        <v>122</v>
      </c>
      <c r="E8" s="184" t="s">
        <v>99</v>
      </c>
      <c r="F8" s="184" t="s">
        <v>180</v>
      </c>
      <c r="G8" s="184" t="s">
        <v>181</v>
      </c>
      <c r="H8" s="184" t="s">
        <v>182</v>
      </c>
      <c r="I8" s="184" t="s">
        <v>183</v>
      </c>
      <c r="J8" s="184" t="s">
        <v>184</v>
      </c>
    </row>
    <row r="9" spans="1:10" ht="19.5" customHeight="1">
      <c r="A9" s="185" t="s">
        <v>121</v>
      </c>
      <c r="B9" s="184" t="s">
        <v>121</v>
      </c>
      <c r="C9" s="184" t="s">
        <v>121</v>
      </c>
      <c r="D9" s="170" t="s">
        <v>122</v>
      </c>
      <c r="E9" s="184" t="s">
        <v>99</v>
      </c>
      <c r="F9" s="184" t="s">
        <v>180</v>
      </c>
      <c r="G9" s="184" t="s">
        <v>181</v>
      </c>
      <c r="H9" s="184" t="s">
        <v>182</v>
      </c>
      <c r="I9" s="184" t="s">
        <v>183</v>
      </c>
      <c r="J9" s="184" t="s">
        <v>184</v>
      </c>
    </row>
    <row r="10" spans="1:10" ht="19.5" customHeight="1">
      <c r="A10" s="185" t="s">
        <v>121</v>
      </c>
      <c r="B10" s="184" t="s">
        <v>121</v>
      </c>
      <c r="C10" s="184" t="s">
        <v>121</v>
      </c>
      <c r="D10" s="170" t="s">
        <v>122</v>
      </c>
      <c r="E10" s="184" t="s">
        <v>99</v>
      </c>
      <c r="F10" s="184" t="s">
        <v>180</v>
      </c>
      <c r="G10" s="184" t="s">
        <v>181</v>
      </c>
      <c r="H10" s="184" t="s">
        <v>182</v>
      </c>
      <c r="I10" s="184" t="s">
        <v>183</v>
      </c>
      <c r="J10" s="184" t="s">
        <v>184</v>
      </c>
    </row>
    <row r="11" spans="1:10" ht="19.5" customHeight="1">
      <c r="A11" s="199" t="s">
        <v>125</v>
      </c>
      <c r="B11" s="170" t="s">
        <v>126</v>
      </c>
      <c r="C11" s="170" t="s">
        <v>127</v>
      </c>
      <c r="D11" s="206" t="s">
        <v>10</v>
      </c>
      <c r="E11" s="184" t="s">
        <v>11</v>
      </c>
      <c r="F11" s="184" t="s">
        <v>12</v>
      </c>
      <c r="G11" s="184" t="s">
        <v>20</v>
      </c>
      <c r="H11" s="184" t="s">
        <v>24</v>
      </c>
      <c r="I11" s="184" t="s">
        <v>28</v>
      </c>
      <c r="J11" s="184" t="s">
        <v>32</v>
      </c>
    </row>
    <row r="12" spans="1:13" ht="19.5" customHeight="1">
      <c r="A12" s="199" t="s">
        <v>125</v>
      </c>
      <c r="B12" s="170" t="s">
        <v>126</v>
      </c>
      <c r="C12" s="170" t="s">
        <v>127</v>
      </c>
      <c r="D12" s="170" t="s">
        <v>128</v>
      </c>
      <c r="E12" s="186">
        <v>6622676.03</v>
      </c>
      <c r="F12" s="186">
        <v>1467686.97</v>
      </c>
      <c r="G12" s="186">
        <v>5154989.06</v>
      </c>
      <c r="H12" s="186"/>
      <c r="I12" s="186"/>
      <c r="J12" s="186"/>
      <c r="L12" s="173"/>
      <c r="M12" s="173"/>
    </row>
    <row r="13" spans="1:10" ht="19.5" customHeight="1">
      <c r="A13" s="171" t="s">
        <v>129</v>
      </c>
      <c r="B13" s="187"/>
      <c r="C13" s="187" t="s">
        <v>129</v>
      </c>
      <c r="D13" s="187" t="s">
        <v>130</v>
      </c>
      <c r="E13" s="186">
        <v>1134448.17</v>
      </c>
      <c r="F13" s="186">
        <v>1134448.17</v>
      </c>
      <c r="G13" s="186"/>
      <c r="H13" s="186"/>
      <c r="I13" s="186"/>
      <c r="J13" s="186"/>
    </row>
    <row r="14" spans="1:10" ht="19.5" customHeight="1">
      <c r="A14" s="171" t="s">
        <v>131</v>
      </c>
      <c r="B14" s="187"/>
      <c r="C14" s="187" t="s">
        <v>131</v>
      </c>
      <c r="D14" s="187" t="s">
        <v>132</v>
      </c>
      <c r="E14" s="186">
        <v>1134448.17</v>
      </c>
      <c r="F14" s="186">
        <v>1134448.17</v>
      </c>
      <c r="G14" s="186"/>
      <c r="H14" s="186"/>
      <c r="I14" s="186"/>
      <c r="J14" s="186"/>
    </row>
    <row r="15" spans="1:10" ht="19.5" customHeight="1">
      <c r="A15" s="171" t="s">
        <v>133</v>
      </c>
      <c r="B15" s="187"/>
      <c r="C15" s="187" t="s">
        <v>133</v>
      </c>
      <c r="D15" s="187" t="s">
        <v>134</v>
      </c>
      <c r="E15" s="186">
        <v>962171.81</v>
      </c>
      <c r="F15" s="186">
        <v>962171.81</v>
      </c>
      <c r="G15" s="186"/>
      <c r="H15" s="186"/>
      <c r="I15" s="186"/>
      <c r="J15" s="186"/>
    </row>
    <row r="16" spans="1:10" ht="19.5" customHeight="1">
      <c r="A16" s="171" t="s">
        <v>135</v>
      </c>
      <c r="B16" s="187"/>
      <c r="C16" s="187" t="s">
        <v>135</v>
      </c>
      <c r="D16" s="187" t="s">
        <v>136</v>
      </c>
      <c r="E16" s="186">
        <v>172276.36</v>
      </c>
      <c r="F16" s="186">
        <v>172276.36</v>
      </c>
      <c r="G16" s="186"/>
      <c r="H16" s="186"/>
      <c r="I16" s="186"/>
      <c r="J16" s="186"/>
    </row>
    <row r="17" spans="1:10" ht="19.5" customHeight="1">
      <c r="A17" s="171" t="s">
        <v>137</v>
      </c>
      <c r="B17" s="187"/>
      <c r="C17" s="187" t="s">
        <v>137</v>
      </c>
      <c r="D17" s="187" t="s">
        <v>138</v>
      </c>
      <c r="E17" s="186">
        <v>145705.53</v>
      </c>
      <c r="F17" s="186">
        <v>145705.53</v>
      </c>
      <c r="G17" s="186"/>
      <c r="H17" s="186"/>
      <c r="I17" s="186"/>
      <c r="J17" s="186"/>
    </row>
    <row r="18" spans="1:10" ht="19.5" customHeight="1">
      <c r="A18" s="171" t="s">
        <v>139</v>
      </c>
      <c r="B18" s="187"/>
      <c r="C18" s="187" t="s">
        <v>139</v>
      </c>
      <c r="D18" s="187" t="s">
        <v>140</v>
      </c>
      <c r="E18" s="186">
        <v>145705.53</v>
      </c>
      <c r="F18" s="186">
        <v>145705.53</v>
      </c>
      <c r="G18" s="186"/>
      <c r="H18" s="186"/>
      <c r="I18" s="186"/>
      <c r="J18" s="186"/>
    </row>
    <row r="19" spans="1:10" ht="19.5" customHeight="1">
      <c r="A19" s="171" t="s">
        <v>141</v>
      </c>
      <c r="B19" s="187"/>
      <c r="C19" s="187" t="s">
        <v>141</v>
      </c>
      <c r="D19" s="187" t="s">
        <v>142</v>
      </c>
      <c r="E19" s="186">
        <v>400</v>
      </c>
      <c r="F19" s="186">
        <v>400</v>
      </c>
      <c r="G19" s="186"/>
      <c r="H19" s="186"/>
      <c r="I19" s="186"/>
      <c r="J19" s="186"/>
    </row>
    <row r="20" spans="1:10" ht="19.5" customHeight="1">
      <c r="A20" s="171" t="s">
        <v>143</v>
      </c>
      <c r="B20" s="187"/>
      <c r="C20" s="187" t="s">
        <v>143</v>
      </c>
      <c r="D20" s="187" t="s">
        <v>144</v>
      </c>
      <c r="E20" s="186">
        <v>99584</v>
      </c>
      <c r="F20" s="186">
        <v>99584</v>
      </c>
      <c r="G20" s="186"/>
      <c r="H20" s="186"/>
      <c r="I20" s="186"/>
      <c r="J20" s="186"/>
    </row>
    <row r="21" spans="1:10" ht="19.5" customHeight="1">
      <c r="A21" s="171" t="s">
        <v>145</v>
      </c>
      <c r="B21" s="187"/>
      <c r="C21" s="187" t="s">
        <v>145</v>
      </c>
      <c r="D21" s="187" t="s">
        <v>146</v>
      </c>
      <c r="E21" s="186">
        <v>45721.53</v>
      </c>
      <c r="F21" s="186">
        <v>45721.53</v>
      </c>
      <c r="G21" s="186"/>
      <c r="H21" s="186"/>
      <c r="I21" s="186"/>
      <c r="J21" s="186"/>
    </row>
    <row r="22" spans="1:10" ht="19.5" customHeight="1">
      <c r="A22" s="171" t="s">
        <v>147</v>
      </c>
      <c r="B22" s="187"/>
      <c r="C22" s="187" t="s">
        <v>147</v>
      </c>
      <c r="D22" s="187" t="s">
        <v>148</v>
      </c>
      <c r="E22" s="186">
        <v>91773.27</v>
      </c>
      <c r="F22" s="186">
        <v>91773.27</v>
      </c>
      <c r="G22" s="186"/>
      <c r="H22" s="186"/>
      <c r="I22" s="186"/>
      <c r="J22" s="186"/>
    </row>
    <row r="23" spans="1:10" ht="19.5" customHeight="1">
      <c r="A23" s="171" t="s">
        <v>149</v>
      </c>
      <c r="B23" s="187"/>
      <c r="C23" s="187" t="s">
        <v>149</v>
      </c>
      <c r="D23" s="187" t="s">
        <v>150</v>
      </c>
      <c r="E23" s="186">
        <v>91773.27</v>
      </c>
      <c r="F23" s="186">
        <v>91773.27</v>
      </c>
      <c r="G23" s="186"/>
      <c r="H23" s="186"/>
      <c r="I23" s="186"/>
      <c r="J23" s="186"/>
    </row>
    <row r="24" spans="1:10" ht="19.5" customHeight="1">
      <c r="A24" s="171" t="s">
        <v>151</v>
      </c>
      <c r="B24" s="187"/>
      <c r="C24" s="187" t="s">
        <v>151</v>
      </c>
      <c r="D24" s="187" t="s">
        <v>152</v>
      </c>
      <c r="E24" s="186">
        <v>52049.74</v>
      </c>
      <c r="F24" s="186">
        <v>52049.74</v>
      </c>
      <c r="G24" s="186"/>
      <c r="H24" s="186"/>
      <c r="I24" s="186"/>
      <c r="J24" s="186"/>
    </row>
    <row r="25" spans="1:10" ht="19.5" customHeight="1">
      <c r="A25" s="171" t="s">
        <v>153</v>
      </c>
      <c r="B25" s="187"/>
      <c r="C25" s="187" t="s">
        <v>153</v>
      </c>
      <c r="D25" s="187" t="s">
        <v>154</v>
      </c>
      <c r="E25" s="186">
        <v>6970.5</v>
      </c>
      <c r="F25" s="186">
        <v>6970.5</v>
      </c>
      <c r="G25" s="186"/>
      <c r="H25" s="186"/>
      <c r="I25" s="186"/>
      <c r="J25" s="186"/>
    </row>
    <row r="26" spans="1:10" ht="19.5" customHeight="1">
      <c r="A26" s="171" t="s">
        <v>155</v>
      </c>
      <c r="B26" s="187"/>
      <c r="C26" s="187" t="s">
        <v>155</v>
      </c>
      <c r="D26" s="187" t="s">
        <v>156</v>
      </c>
      <c r="E26" s="186">
        <v>32753.03</v>
      </c>
      <c r="F26" s="186">
        <v>32753.03</v>
      </c>
      <c r="G26" s="186"/>
      <c r="H26" s="186"/>
      <c r="I26" s="186"/>
      <c r="J26" s="186"/>
    </row>
    <row r="27" spans="1:10" ht="19.5" customHeight="1">
      <c r="A27" s="171" t="s">
        <v>157</v>
      </c>
      <c r="B27" s="187"/>
      <c r="C27" s="187" t="s">
        <v>157</v>
      </c>
      <c r="D27" s="187" t="s">
        <v>158</v>
      </c>
      <c r="E27" s="186">
        <v>2021000</v>
      </c>
      <c r="F27" s="186"/>
      <c r="G27" s="186">
        <v>2021000</v>
      </c>
      <c r="H27" s="186"/>
      <c r="I27" s="186"/>
      <c r="J27" s="186"/>
    </row>
    <row r="28" spans="1:10" ht="19.5" customHeight="1">
      <c r="A28" s="171" t="s">
        <v>159</v>
      </c>
      <c r="B28" s="187"/>
      <c r="C28" s="187" t="s">
        <v>159</v>
      </c>
      <c r="D28" s="187" t="s">
        <v>160</v>
      </c>
      <c r="E28" s="186">
        <v>2021000</v>
      </c>
      <c r="F28" s="186"/>
      <c r="G28" s="186">
        <v>2021000</v>
      </c>
      <c r="H28" s="186"/>
      <c r="I28" s="186"/>
      <c r="J28" s="186"/>
    </row>
    <row r="29" spans="1:10" ht="19.5" customHeight="1">
      <c r="A29" s="171" t="s">
        <v>161</v>
      </c>
      <c r="B29" s="187"/>
      <c r="C29" s="187" t="s">
        <v>161</v>
      </c>
      <c r="D29" s="187" t="s">
        <v>162</v>
      </c>
      <c r="E29" s="186">
        <v>21000</v>
      </c>
      <c r="F29" s="186"/>
      <c r="G29" s="186">
        <v>21000</v>
      </c>
      <c r="H29" s="186"/>
      <c r="I29" s="186"/>
      <c r="J29" s="186"/>
    </row>
    <row r="30" spans="1:10" ht="19.5" customHeight="1">
      <c r="A30" s="171" t="s">
        <v>163</v>
      </c>
      <c r="B30" s="187"/>
      <c r="C30" s="187" t="s">
        <v>163</v>
      </c>
      <c r="D30" s="187" t="s">
        <v>164</v>
      </c>
      <c r="E30" s="186">
        <v>2000000</v>
      </c>
      <c r="F30" s="186"/>
      <c r="G30" s="186">
        <v>2000000</v>
      </c>
      <c r="H30" s="186"/>
      <c r="I30" s="186"/>
      <c r="J30" s="186"/>
    </row>
    <row r="31" spans="1:10" ht="19.5" customHeight="1">
      <c r="A31" s="171" t="s">
        <v>165</v>
      </c>
      <c r="B31" s="187"/>
      <c r="C31" s="187" t="s">
        <v>165</v>
      </c>
      <c r="D31" s="187" t="s">
        <v>166</v>
      </c>
      <c r="E31" s="186">
        <v>3133989.06</v>
      </c>
      <c r="F31" s="186"/>
      <c r="G31" s="186">
        <v>3133989.06</v>
      </c>
      <c r="H31" s="186"/>
      <c r="I31" s="186"/>
      <c r="J31" s="186"/>
    </row>
    <row r="32" spans="1:10" ht="19.5" customHeight="1">
      <c r="A32" s="171" t="s">
        <v>167</v>
      </c>
      <c r="B32" s="187"/>
      <c r="C32" s="187" t="s">
        <v>167</v>
      </c>
      <c r="D32" s="187" t="s">
        <v>168</v>
      </c>
      <c r="E32" s="186">
        <v>3133989.06</v>
      </c>
      <c r="F32" s="186"/>
      <c r="G32" s="186">
        <v>3133989.06</v>
      </c>
      <c r="H32" s="186"/>
      <c r="I32" s="186"/>
      <c r="J32" s="186"/>
    </row>
    <row r="33" spans="1:10" ht="19.5" customHeight="1">
      <c r="A33" s="171" t="s">
        <v>169</v>
      </c>
      <c r="B33" s="187"/>
      <c r="C33" s="187" t="s">
        <v>169</v>
      </c>
      <c r="D33" s="187" t="s">
        <v>170</v>
      </c>
      <c r="E33" s="186">
        <v>3133989.06</v>
      </c>
      <c r="F33" s="186"/>
      <c r="G33" s="186">
        <v>3133989.06</v>
      </c>
      <c r="H33" s="186"/>
      <c r="I33" s="186"/>
      <c r="J33" s="186"/>
    </row>
    <row r="34" spans="1:10" ht="19.5" customHeight="1">
      <c r="A34" s="171" t="s">
        <v>171</v>
      </c>
      <c r="B34" s="187"/>
      <c r="C34" s="187" t="s">
        <v>171</v>
      </c>
      <c r="D34" s="187" t="s">
        <v>172</v>
      </c>
      <c r="E34" s="186">
        <v>95760</v>
      </c>
      <c r="F34" s="186">
        <v>95760</v>
      </c>
      <c r="G34" s="186"/>
      <c r="H34" s="186"/>
      <c r="I34" s="186"/>
      <c r="J34" s="186"/>
    </row>
    <row r="35" spans="1:10" ht="19.5" customHeight="1">
      <c r="A35" s="171" t="s">
        <v>173</v>
      </c>
      <c r="B35" s="187"/>
      <c r="C35" s="187" t="s">
        <v>173</v>
      </c>
      <c r="D35" s="187" t="s">
        <v>174</v>
      </c>
      <c r="E35" s="186">
        <v>95760</v>
      </c>
      <c r="F35" s="186">
        <v>95760</v>
      </c>
      <c r="G35" s="186"/>
      <c r="H35" s="186"/>
      <c r="I35" s="186"/>
      <c r="J35" s="186"/>
    </row>
    <row r="36" spans="1:10" ht="19.5" customHeight="1">
      <c r="A36" s="171" t="s">
        <v>175</v>
      </c>
      <c r="B36" s="187"/>
      <c r="C36" s="187" t="s">
        <v>175</v>
      </c>
      <c r="D36" s="187" t="s">
        <v>176</v>
      </c>
      <c r="E36" s="186">
        <v>95760</v>
      </c>
      <c r="F36" s="186">
        <v>95760</v>
      </c>
      <c r="G36" s="186"/>
      <c r="H36" s="186"/>
      <c r="I36" s="186"/>
      <c r="J36" s="186"/>
    </row>
    <row r="37" spans="1:10" ht="19.5" customHeight="1">
      <c r="A37" s="171" t="s">
        <v>185</v>
      </c>
      <c r="B37" s="187" t="s">
        <v>185</v>
      </c>
      <c r="C37" s="187" t="s">
        <v>185</v>
      </c>
      <c r="D37" s="187" t="s">
        <v>185</v>
      </c>
      <c r="E37" s="187" t="s">
        <v>185</v>
      </c>
      <c r="F37" s="187" t="s">
        <v>185</v>
      </c>
      <c r="G37" s="187" t="s">
        <v>185</v>
      </c>
      <c r="H37" s="187" t="s">
        <v>185</v>
      </c>
      <c r="I37" s="187" t="s">
        <v>185</v>
      </c>
      <c r="J37" s="187" t="s">
        <v>185</v>
      </c>
    </row>
    <row r="38" spans="1:10" ht="409.5" customHeight="1" hidden="1">
      <c r="A38" s="200"/>
      <c r="B38" s="201"/>
      <c r="C38" s="201"/>
      <c r="D38" s="201"/>
      <c r="E38" s="203"/>
      <c r="F38" s="201"/>
      <c r="G38" s="201"/>
      <c r="H38" s="201"/>
      <c r="I38" s="201"/>
      <c r="J38" s="201"/>
    </row>
  </sheetData>
  <sheetProtection/>
  <mergeCells count="38">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38:J38"/>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scale="5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1">
      <selection activeCell="A10" sqref="A10"/>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12.8515625" style="173" bestFit="1" customWidth="1"/>
  </cols>
  <sheetData>
    <row r="1" spans="1:9" ht="27.75" customHeight="1">
      <c r="A1" s="178"/>
      <c r="B1" s="159"/>
      <c r="C1" s="159"/>
      <c r="D1" s="159"/>
      <c r="E1" s="160" t="s">
        <v>186</v>
      </c>
      <c r="F1" s="159"/>
      <c r="G1" s="159"/>
      <c r="H1" s="159"/>
      <c r="I1" s="159"/>
    </row>
    <row r="2" spans="1:9" ht="409.5" customHeight="1" hidden="1">
      <c r="A2" s="179"/>
      <c r="B2" s="162"/>
      <c r="C2" s="162"/>
      <c r="D2" s="162"/>
      <c r="E2" s="162"/>
      <c r="F2" s="162"/>
      <c r="G2" s="162"/>
      <c r="H2" s="162"/>
      <c r="I2" s="162"/>
    </row>
    <row r="3" spans="1:9" ht="409.5" customHeight="1" hidden="1">
      <c r="A3" s="179"/>
      <c r="B3" s="162"/>
      <c r="C3" s="162"/>
      <c r="D3" s="162"/>
      <c r="E3" s="162"/>
      <c r="F3" s="162"/>
      <c r="G3" s="162"/>
      <c r="H3" s="162"/>
      <c r="I3" s="162"/>
    </row>
    <row r="4" spans="1:9" ht="409.5" customHeight="1" hidden="1">
      <c r="A4" s="179"/>
      <c r="B4" s="162"/>
      <c r="C4" s="162"/>
      <c r="D4" s="162"/>
      <c r="E4" s="162"/>
      <c r="F4" s="162"/>
      <c r="G4" s="162"/>
      <c r="H4" s="162"/>
      <c r="I4" s="162"/>
    </row>
    <row r="5" spans="1:9" ht="409.5" customHeight="1" hidden="1">
      <c r="A5" s="179"/>
      <c r="B5" s="162"/>
      <c r="C5" s="162"/>
      <c r="D5" s="162"/>
      <c r="E5" s="162"/>
      <c r="F5" s="162"/>
      <c r="G5" s="162"/>
      <c r="H5" s="162"/>
      <c r="I5" s="162"/>
    </row>
    <row r="6" spans="1:9" ht="409.5" customHeight="1" hidden="1">
      <c r="A6" s="179"/>
      <c r="B6" s="162"/>
      <c r="C6" s="162"/>
      <c r="D6" s="162"/>
      <c r="E6" s="162"/>
      <c r="F6" s="162"/>
      <c r="G6" s="162"/>
      <c r="H6" s="162"/>
      <c r="I6" s="162"/>
    </row>
    <row r="7" spans="1:9" ht="409.5" customHeight="1" hidden="1">
      <c r="A7" s="179"/>
      <c r="B7" s="162"/>
      <c r="C7" s="162"/>
      <c r="D7" s="162"/>
      <c r="E7" s="162"/>
      <c r="F7" s="162"/>
      <c r="G7" s="162"/>
      <c r="H7" s="162"/>
      <c r="I7" s="162"/>
    </row>
    <row r="8" spans="1:9" ht="409.5" customHeight="1" hidden="1">
      <c r="A8" s="179"/>
      <c r="B8" s="162"/>
      <c r="C8" s="162"/>
      <c r="D8" s="162"/>
      <c r="E8" s="162"/>
      <c r="F8" s="162"/>
      <c r="G8" s="162"/>
      <c r="H8" s="162"/>
      <c r="I8" s="162"/>
    </row>
    <row r="9" spans="1:9" ht="15" customHeight="1">
      <c r="A9" s="161"/>
      <c r="B9" s="162"/>
      <c r="C9" s="162"/>
      <c r="D9" s="162"/>
      <c r="E9" s="162"/>
      <c r="F9" s="162"/>
      <c r="G9" s="162"/>
      <c r="H9" s="162"/>
      <c r="I9" s="189" t="s">
        <v>187</v>
      </c>
    </row>
    <row r="10" spans="1:9" ht="15" customHeight="1">
      <c r="A10" s="180" t="s">
        <v>2</v>
      </c>
      <c r="B10" s="165"/>
      <c r="C10" s="165"/>
      <c r="D10" s="165"/>
      <c r="E10" s="181"/>
      <c r="F10" s="165"/>
      <c r="G10" s="165"/>
      <c r="H10" s="165"/>
      <c r="I10" s="190" t="s">
        <v>3</v>
      </c>
    </row>
    <row r="11" spans="1:9" ht="19.5" customHeight="1">
      <c r="A11" s="167" t="s">
        <v>188</v>
      </c>
      <c r="B11" s="168" t="s">
        <v>188</v>
      </c>
      <c r="C11" s="168" t="s">
        <v>188</v>
      </c>
      <c r="D11" s="168" t="s">
        <v>189</v>
      </c>
      <c r="E11" s="168" t="s">
        <v>189</v>
      </c>
      <c r="F11" s="168" t="s">
        <v>189</v>
      </c>
      <c r="G11" s="168" t="s">
        <v>189</v>
      </c>
      <c r="H11" s="168" t="s">
        <v>189</v>
      </c>
      <c r="I11" s="168" t="s">
        <v>189</v>
      </c>
    </row>
    <row r="12" spans="1:9" ht="19.5" customHeight="1">
      <c r="A12" s="185" t="s">
        <v>190</v>
      </c>
      <c r="B12" s="184" t="s">
        <v>7</v>
      </c>
      <c r="C12" s="184" t="s">
        <v>191</v>
      </c>
      <c r="D12" s="184" t="s">
        <v>192</v>
      </c>
      <c r="E12" s="184" t="s">
        <v>7</v>
      </c>
      <c r="F12" s="168" t="s">
        <v>128</v>
      </c>
      <c r="G12" s="184" t="s">
        <v>193</v>
      </c>
      <c r="H12" s="184" t="s">
        <v>194</v>
      </c>
      <c r="I12" s="184" t="s">
        <v>195</v>
      </c>
    </row>
    <row r="13" spans="1:9" ht="19.5" customHeight="1">
      <c r="A13" s="185" t="s">
        <v>190</v>
      </c>
      <c r="B13" s="184" t="s">
        <v>7</v>
      </c>
      <c r="C13" s="184" t="s">
        <v>191</v>
      </c>
      <c r="D13" s="184" t="s">
        <v>192</v>
      </c>
      <c r="E13" s="184" t="s">
        <v>7</v>
      </c>
      <c r="F13" s="168" t="s">
        <v>128</v>
      </c>
      <c r="G13" s="184" t="s">
        <v>193</v>
      </c>
      <c r="H13" s="184" t="s">
        <v>194</v>
      </c>
      <c r="I13" s="184" t="s">
        <v>195</v>
      </c>
    </row>
    <row r="14" spans="1:9" ht="19.5" customHeight="1">
      <c r="A14" s="167" t="s">
        <v>196</v>
      </c>
      <c r="B14" s="168"/>
      <c r="C14" s="168" t="s">
        <v>11</v>
      </c>
      <c r="D14" s="168" t="s">
        <v>196</v>
      </c>
      <c r="E14" s="168"/>
      <c r="F14" s="168" t="s">
        <v>12</v>
      </c>
      <c r="G14" s="168" t="s">
        <v>20</v>
      </c>
      <c r="H14" s="168" t="s">
        <v>24</v>
      </c>
      <c r="I14" s="168" t="s">
        <v>28</v>
      </c>
    </row>
    <row r="15" spans="1:9" ht="19.5" customHeight="1">
      <c r="A15" s="192" t="s">
        <v>197</v>
      </c>
      <c r="B15" s="168" t="s">
        <v>11</v>
      </c>
      <c r="C15" s="186">
        <v>6622676.03</v>
      </c>
      <c r="D15" s="187" t="s">
        <v>14</v>
      </c>
      <c r="E15" s="168" t="s">
        <v>22</v>
      </c>
      <c r="F15" s="186">
        <v>1134448.17</v>
      </c>
      <c r="G15" s="186">
        <v>1134448.17</v>
      </c>
      <c r="H15" s="186"/>
      <c r="I15" s="186"/>
    </row>
    <row r="16" spans="1:9" ht="19.5" customHeight="1">
      <c r="A16" s="192" t="s">
        <v>198</v>
      </c>
      <c r="B16" s="168" t="s">
        <v>12</v>
      </c>
      <c r="C16" s="186"/>
      <c r="D16" s="187" t="s">
        <v>17</v>
      </c>
      <c r="E16" s="168" t="s">
        <v>26</v>
      </c>
      <c r="F16" s="186"/>
      <c r="G16" s="186"/>
      <c r="H16" s="186"/>
      <c r="I16" s="186"/>
    </row>
    <row r="17" spans="1:9" ht="19.5" customHeight="1">
      <c r="A17" s="192" t="s">
        <v>199</v>
      </c>
      <c r="B17" s="168" t="s">
        <v>20</v>
      </c>
      <c r="C17" s="186"/>
      <c r="D17" s="187" t="s">
        <v>21</v>
      </c>
      <c r="E17" s="168" t="s">
        <v>30</v>
      </c>
      <c r="F17" s="186"/>
      <c r="G17" s="186"/>
      <c r="H17" s="186"/>
      <c r="I17" s="186"/>
    </row>
    <row r="18" spans="1:9" ht="19.5" customHeight="1">
      <c r="A18" s="192"/>
      <c r="B18" s="168" t="s">
        <v>24</v>
      </c>
      <c r="C18" s="198"/>
      <c r="D18" s="187" t="s">
        <v>25</v>
      </c>
      <c r="E18" s="168" t="s">
        <v>34</v>
      </c>
      <c r="F18" s="186"/>
      <c r="G18" s="186"/>
      <c r="H18" s="186"/>
      <c r="I18" s="186"/>
    </row>
    <row r="19" spans="1:9" ht="19.5" customHeight="1">
      <c r="A19" s="192"/>
      <c r="B19" s="168" t="s">
        <v>28</v>
      </c>
      <c r="C19" s="198"/>
      <c r="D19" s="187" t="s">
        <v>29</v>
      </c>
      <c r="E19" s="168" t="s">
        <v>38</v>
      </c>
      <c r="F19" s="186"/>
      <c r="G19" s="186"/>
      <c r="H19" s="186"/>
      <c r="I19" s="186"/>
    </row>
    <row r="20" spans="1:9" ht="19.5" customHeight="1">
      <c r="A20" s="192"/>
      <c r="B20" s="168" t="s">
        <v>32</v>
      </c>
      <c r="C20" s="198"/>
      <c r="D20" s="187" t="s">
        <v>33</v>
      </c>
      <c r="E20" s="168" t="s">
        <v>42</v>
      </c>
      <c r="F20" s="186"/>
      <c r="G20" s="186"/>
      <c r="H20" s="186"/>
      <c r="I20" s="186"/>
    </row>
    <row r="21" spans="1:9" ht="19.5" customHeight="1">
      <c r="A21" s="192"/>
      <c r="B21" s="168" t="s">
        <v>36</v>
      </c>
      <c r="C21" s="198"/>
      <c r="D21" s="187" t="s">
        <v>37</v>
      </c>
      <c r="E21" s="168" t="s">
        <v>45</v>
      </c>
      <c r="F21" s="186"/>
      <c r="G21" s="186"/>
      <c r="H21" s="186"/>
      <c r="I21" s="186"/>
    </row>
    <row r="22" spans="1:9" ht="19.5" customHeight="1">
      <c r="A22" s="192"/>
      <c r="B22" s="168" t="s">
        <v>40</v>
      </c>
      <c r="C22" s="198"/>
      <c r="D22" s="187" t="s">
        <v>41</v>
      </c>
      <c r="E22" s="168" t="s">
        <v>48</v>
      </c>
      <c r="F22" s="186">
        <v>145705.53</v>
      </c>
      <c r="G22" s="186">
        <v>145705.53</v>
      </c>
      <c r="H22" s="186"/>
      <c r="I22" s="186"/>
    </row>
    <row r="23" spans="1:9" ht="19.5" customHeight="1">
      <c r="A23" s="192"/>
      <c r="B23" s="168" t="s">
        <v>43</v>
      </c>
      <c r="C23" s="198"/>
      <c r="D23" s="187" t="s">
        <v>44</v>
      </c>
      <c r="E23" s="168" t="s">
        <v>51</v>
      </c>
      <c r="F23" s="186">
        <v>91773.27</v>
      </c>
      <c r="G23" s="186">
        <v>91773.27</v>
      </c>
      <c r="H23" s="186"/>
      <c r="I23" s="186"/>
    </row>
    <row r="24" spans="1:9" ht="19.5" customHeight="1">
      <c r="A24" s="192"/>
      <c r="B24" s="168" t="s">
        <v>46</v>
      </c>
      <c r="C24" s="198"/>
      <c r="D24" s="187" t="s">
        <v>47</v>
      </c>
      <c r="E24" s="168" t="s">
        <v>54</v>
      </c>
      <c r="F24" s="186">
        <v>2021000</v>
      </c>
      <c r="G24" s="186">
        <v>2021000</v>
      </c>
      <c r="H24" s="186"/>
      <c r="I24" s="186"/>
    </row>
    <row r="25" spans="1:9" ht="19.5" customHeight="1">
      <c r="A25" s="192"/>
      <c r="B25" s="168" t="s">
        <v>49</v>
      </c>
      <c r="C25" s="198"/>
      <c r="D25" s="187" t="s">
        <v>50</v>
      </c>
      <c r="E25" s="168" t="s">
        <v>57</v>
      </c>
      <c r="F25" s="186"/>
      <c r="G25" s="186"/>
      <c r="H25" s="186"/>
      <c r="I25" s="186"/>
    </row>
    <row r="26" spans="1:9" ht="19.5" customHeight="1">
      <c r="A26" s="192"/>
      <c r="B26" s="168" t="s">
        <v>52</v>
      </c>
      <c r="C26" s="198"/>
      <c r="D26" s="187" t="s">
        <v>53</v>
      </c>
      <c r="E26" s="168" t="s">
        <v>60</v>
      </c>
      <c r="F26" s="186"/>
      <c r="G26" s="186"/>
      <c r="H26" s="186"/>
      <c r="I26" s="186"/>
    </row>
    <row r="27" spans="1:9" ht="19.5" customHeight="1">
      <c r="A27" s="192"/>
      <c r="B27" s="168" t="s">
        <v>55</v>
      </c>
      <c r="C27" s="198"/>
      <c r="D27" s="187" t="s">
        <v>56</v>
      </c>
      <c r="E27" s="168" t="s">
        <v>63</v>
      </c>
      <c r="F27" s="186"/>
      <c r="G27" s="186"/>
      <c r="H27" s="186"/>
      <c r="I27" s="186"/>
    </row>
    <row r="28" spans="1:9" ht="19.5" customHeight="1">
      <c r="A28" s="192"/>
      <c r="B28" s="168" t="s">
        <v>58</v>
      </c>
      <c r="C28" s="198"/>
      <c r="D28" s="187" t="s">
        <v>59</v>
      </c>
      <c r="E28" s="168" t="s">
        <v>66</v>
      </c>
      <c r="F28" s="186">
        <v>3133989.06</v>
      </c>
      <c r="G28" s="186">
        <v>3133989.06</v>
      </c>
      <c r="H28" s="186"/>
      <c r="I28" s="186"/>
    </row>
    <row r="29" spans="1:9" ht="19.5" customHeight="1">
      <c r="A29" s="192"/>
      <c r="B29" s="168" t="s">
        <v>61</v>
      </c>
      <c r="C29" s="198"/>
      <c r="D29" s="187" t="s">
        <v>62</v>
      </c>
      <c r="E29" s="168" t="s">
        <v>69</v>
      </c>
      <c r="F29" s="186"/>
      <c r="G29" s="186"/>
      <c r="H29" s="186"/>
      <c r="I29" s="186"/>
    </row>
    <row r="30" spans="1:9" ht="19.5" customHeight="1">
      <c r="A30" s="192"/>
      <c r="B30" s="168" t="s">
        <v>64</v>
      </c>
      <c r="C30" s="198"/>
      <c r="D30" s="187" t="s">
        <v>65</v>
      </c>
      <c r="E30" s="168" t="s">
        <v>72</v>
      </c>
      <c r="F30" s="186"/>
      <c r="G30" s="186"/>
      <c r="H30" s="186"/>
      <c r="I30" s="186"/>
    </row>
    <row r="31" spans="1:9" ht="19.5" customHeight="1">
      <c r="A31" s="192"/>
      <c r="B31" s="168" t="s">
        <v>67</v>
      </c>
      <c r="C31" s="198"/>
      <c r="D31" s="187" t="s">
        <v>68</v>
      </c>
      <c r="E31" s="168" t="s">
        <v>75</v>
      </c>
      <c r="F31" s="186"/>
      <c r="G31" s="186"/>
      <c r="H31" s="186"/>
      <c r="I31" s="186"/>
    </row>
    <row r="32" spans="1:9" ht="19.5" customHeight="1">
      <c r="A32" s="192"/>
      <c r="B32" s="168" t="s">
        <v>70</v>
      </c>
      <c r="C32" s="198"/>
      <c r="D32" s="187" t="s">
        <v>71</v>
      </c>
      <c r="E32" s="168" t="s">
        <v>78</v>
      </c>
      <c r="F32" s="186"/>
      <c r="G32" s="186"/>
      <c r="H32" s="186"/>
      <c r="I32" s="186"/>
    </row>
    <row r="33" spans="1:9" ht="19.5" customHeight="1">
      <c r="A33" s="192"/>
      <c r="B33" s="168" t="s">
        <v>73</v>
      </c>
      <c r="C33" s="198"/>
      <c r="D33" s="187" t="s">
        <v>74</v>
      </c>
      <c r="E33" s="168" t="s">
        <v>81</v>
      </c>
      <c r="F33" s="186">
        <v>95760</v>
      </c>
      <c r="G33" s="186">
        <v>95760</v>
      </c>
      <c r="H33" s="186"/>
      <c r="I33" s="186"/>
    </row>
    <row r="34" spans="1:9" ht="19.5" customHeight="1">
      <c r="A34" s="192"/>
      <c r="B34" s="168" t="s">
        <v>76</v>
      </c>
      <c r="C34" s="198"/>
      <c r="D34" s="187" t="s">
        <v>77</v>
      </c>
      <c r="E34" s="168" t="s">
        <v>84</v>
      </c>
      <c r="F34" s="186"/>
      <c r="G34" s="186"/>
      <c r="H34" s="186"/>
      <c r="I34" s="186"/>
    </row>
    <row r="35" spans="1:9" ht="19.5" customHeight="1">
      <c r="A35" s="192"/>
      <c r="B35" s="168" t="s">
        <v>79</v>
      </c>
      <c r="C35" s="198"/>
      <c r="D35" s="193" t="s">
        <v>80</v>
      </c>
      <c r="E35" s="168" t="s">
        <v>87</v>
      </c>
      <c r="F35" s="186"/>
      <c r="G35" s="186"/>
      <c r="H35" s="186"/>
      <c r="I35" s="186"/>
    </row>
    <row r="36" spans="1:9" ht="19.5" customHeight="1">
      <c r="A36" s="192"/>
      <c r="B36" s="168" t="s">
        <v>82</v>
      </c>
      <c r="C36" s="198"/>
      <c r="D36" s="187" t="s">
        <v>83</v>
      </c>
      <c r="E36" s="168" t="s">
        <v>90</v>
      </c>
      <c r="F36" s="186"/>
      <c r="G36" s="186"/>
      <c r="H36" s="186"/>
      <c r="I36" s="186"/>
    </row>
    <row r="37" spans="1:9" ht="19.5" customHeight="1">
      <c r="A37" s="192"/>
      <c r="B37" s="168" t="s">
        <v>85</v>
      </c>
      <c r="C37" s="198"/>
      <c r="D37" s="187" t="s">
        <v>86</v>
      </c>
      <c r="E37" s="168" t="s">
        <v>93</v>
      </c>
      <c r="F37" s="186"/>
      <c r="G37" s="186"/>
      <c r="H37" s="186"/>
      <c r="I37" s="186"/>
    </row>
    <row r="38" spans="1:9" ht="19.5" customHeight="1">
      <c r="A38" s="192"/>
      <c r="B38" s="168" t="s">
        <v>88</v>
      </c>
      <c r="C38" s="198"/>
      <c r="D38" s="187" t="s">
        <v>89</v>
      </c>
      <c r="E38" s="168" t="s">
        <v>96</v>
      </c>
      <c r="F38" s="186"/>
      <c r="G38" s="186"/>
      <c r="H38" s="186"/>
      <c r="I38" s="186"/>
    </row>
    <row r="39" spans="1:9" ht="19.5" customHeight="1">
      <c r="A39" s="192"/>
      <c r="B39" s="168" t="s">
        <v>91</v>
      </c>
      <c r="C39" s="198"/>
      <c r="D39" s="193" t="s">
        <v>92</v>
      </c>
      <c r="E39" s="168" t="s">
        <v>100</v>
      </c>
      <c r="F39" s="186"/>
      <c r="G39" s="186"/>
      <c r="H39" s="186"/>
      <c r="I39" s="186"/>
    </row>
    <row r="40" spans="1:9" ht="19.5" customHeight="1">
      <c r="A40" s="192"/>
      <c r="B40" s="168" t="s">
        <v>94</v>
      </c>
      <c r="C40" s="198"/>
      <c r="D40" s="193" t="s">
        <v>95</v>
      </c>
      <c r="E40" s="168" t="s">
        <v>104</v>
      </c>
      <c r="F40" s="186"/>
      <c r="G40" s="186"/>
      <c r="H40" s="186"/>
      <c r="I40" s="186"/>
    </row>
    <row r="41" spans="1:9" ht="19.5" customHeight="1">
      <c r="A41" s="167" t="s">
        <v>97</v>
      </c>
      <c r="B41" s="168" t="s">
        <v>98</v>
      </c>
      <c r="C41" s="186">
        <v>6622676.03</v>
      </c>
      <c r="D41" s="168" t="s">
        <v>99</v>
      </c>
      <c r="E41" s="168" t="s">
        <v>108</v>
      </c>
      <c r="F41" s="186">
        <v>6622676.03</v>
      </c>
      <c r="G41" s="186">
        <v>6622676.03</v>
      </c>
      <c r="H41" s="186"/>
      <c r="I41" s="186"/>
    </row>
    <row r="42" spans="1:9" ht="19.5" customHeight="1">
      <c r="A42" s="192" t="s">
        <v>200</v>
      </c>
      <c r="B42" s="168" t="s">
        <v>102</v>
      </c>
      <c r="C42" s="186">
        <v>2031.41</v>
      </c>
      <c r="D42" s="193" t="s">
        <v>201</v>
      </c>
      <c r="E42" s="168" t="s">
        <v>111</v>
      </c>
      <c r="F42" s="186"/>
      <c r="G42" s="186"/>
      <c r="H42" s="186"/>
      <c r="I42" s="186"/>
    </row>
    <row r="43" spans="1:9" ht="19.5" customHeight="1">
      <c r="A43" s="192" t="s">
        <v>197</v>
      </c>
      <c r="B43" s="168" t="s">
        <v>106</v>
      </c>
      <c r="C43" s="186">
        <v>2031.41</v>
      </c>
      <c r="D43" s="193"/>
      <c r="E43" s="168" t="s">
        <v>202</v>
      </c>
      <c r="F43" s="198"/>
      <c r="G43" s="198"/>
      <c r="H43" s="198"/>
      <c r="I43" s="198"/>
    </row>
    <row r="44" spans="1:9" ht="19.5" customHeight="1">
      <c r="A44" s="192" t="s">
        <v>198</v>
      </c>
      <c r="B44" s="168" t="s">
        <v>110</v>
      </c>
      <c r="C44" s="186"/>
      <c r="D44" s="168"/>
      <c r="E44" s="168" t="s">
        <v>203</v>
      </c>
      <c r="F44" s="198"/>
      <c r="G44" s="198"/>
      <c r="H44" s="198"/>
      <c r="I44" s="198"/>
    </row>
    <row r="45" spans="1:9" ht="19.5" customHeight="1">
      <c r="A45" s="192" t="s">
        <v>199</v>
      </c>
      <c r="B45" s="168" t="s">
        <v>15</v>
      </c>
      <c r="C45" s="186"/>
      <c r="D45" s="193"/>
      <c r="E45" s="168" t="s">
        <v>204</v>
      </c>
      <c r="F45" s="198"/>
      <c r="G45" s="198"/>
      <c r="H45" s="198"/>
      <c r="I45" s="198"/>
    </row>
    <row r="46" spans="1:9" ht="19.5" customHeight="1">
      <c r="A46" s="167" t="s">
        <v>109</v>
      </c>
      <c r="B46" s="168" t="s">
        <v>18</v>
      </c>
      <c r="C46" s="186">
        <v>6622676.03</v>
      </c>
      <c r="D46" s="168" t="s">
        <v>109</v>
      </c>
      <c r="E46" s="168" t="s">
        <v>205</v>
      </c>
      <c r="F46" s="186">
        <v>6622676.03</v>
      </c>
      <c r="G46" s="186">
        <v>6622676.03</v>
      </c>
      <c r="H46" s="186"/>
      <c r="I46" s="186"/>
    </row>
    <row r="47" spans="1:9" ht="19.5" customHeight="1">
      <c r="A47" s="192" t="s">
        <v>206</v>
      </c>
      <c r="B47" s="193" t="s">
        <v>206</v>
      </c>
      <c r="C47" s="193" t="s">
        <v>206</v>
      </c>
      <c r="D47" s="193" t="s">
        <v>206</v>
      </c>
      <c r="E47" s="193" t="s">
        <v>206</v>
      </c>
      <c r="F47" s="193" t="s">
        <v>206</v>
      </c>
      <c r="G47" s="193" t="s">
        <v>206</v>
      </c>
      <c r="H47" s="193" t="s">
        <v>206</v>
      </c>
      <c r="I47" s="193" t="s">
        <v>206</v>
      </c>
    </row>
    <row r="48" spans="1:9" ht="409.5" customHeight="1" hidden="1">
      <c r="A48" s="195"/>
      <c r="B48" s="196"/>
      <c r="C48" s="196"/>
      <c r="D48" s="196"/>
      <c r="E48" s="204"/>
      <c r="F48" s="196"/>
      <c r="G48" s="196"/>
      <c r="H48" s="196"/>
      <c r="I48" s="196"/>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scale="49"/>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8"/>
  <sheetViews>
    <sheetView workbookViewId="0" topLeftCell="A1">
      <selection activeCell="A6" sqref="A6"/>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78"/>
      <c r="B1" s="159"/>
      <c r="C1" s="159"/>
      <c r="D1" s="159"/>
      <c r="E1" s="159"/>
      <c r="F1" s="159"/>
      <c r="G1" s="159"/>
      <c r="H1" s="159"/>
      <c r="I1" s="159"/>
      <c r="J1" s="160" t="s">
        <v>207</v>
      </c>
      <c r="K1" s="159"/>
      <c r="L1" s="159"/>
      <c r="M1" s="159"/>
      <c r="N1" s="159"/>
      <c r="O1" s="159"/>
      <c r="P1" s="159"/>
      <c r="Q1" s="159"/>
      <c r="R1" s="159"/>
      <c r="S1" s="159"/>
      <c r="T1" s="159"/>
    </row>
    <row r="2" spans="1:20" ht="409.5" customHeight="1" hidden="1">
      <c r="A2" s="179"/>
      <c r="B2" s="162"/>
      <c r="C2" s="162"/>
      <c r="D2" s="162"/>
      <c r="E2" s="162"/>
      <c r="F2" s="162"/>
      <c r="G2" s="162"/>
      <c r="H2" s="162"/>
      <c r="I2" s="162"/>
      <c r="J2" s="162"/>
      <c r="K2" s="162"/>
      <c r="L2" s="162"/>
      <c r="M2" s="162"/>
      <c r="N2" s="162"/>
      <c r="O2" s="162"/>
      <c r="P2" s="162"/>
      <c r="Q2" s="162"/>
      <c r="R2" s="162"/>
      <c r="S2" s="162"/>
      <c r="T2" s="162"/>
    </row>
    <row r="3" spans="1:20" ht="409.5" customHeight="1" hidden="1">
      <c r="A3" s="179"/>
      <c r="B3" s="162"/>
      <c r="C3" s="162"/>
      <c r="D3" s="162"/>
      <c r="E3" s="162"/>
      <c r="F3" s="162"/>
      <c r="G3" s="162"/>
      <c r="H3" s="162"/>
      <c r="I3" s="162"/>
      <c r="J3" s="162"/>
      <c r="K3" s="162"/>
      <c r="L3" s="162"/>
      <c r="M3" s="162"/>
      <c r="N3" s="162"/>
      <c r="O3" s="162"/>
      <c r="P3" s="162"/>
      <c r="Q3" s="162"/>
      <c r="R3" s="162"/>
      <c r="S3" s="162"/>
      <c r="T3" s="162"/>
    </row>
    <row r="4" spans="1:20" ht="409.5" customHeight="1" hidden="1">
      <c r="A4" s="179"/>
      <c r="B4" s="162"/>
      <c r="C4" s="162"/>
      <c r="D4" s="162"/>
      <c r="E4" s="162"/>
      <c r="F4" s="162"/>
      <c r="G4" s="162"/>
      <c r="H4" s="162"/>
      <c r="I4" s="162"/>
      <c r="J4" s="162"/>
      <c r="K4" s="162"/>
      <c r="L4" s="162"/>
      <c r="M4" s="162"/>
      <c r="N4" s="162"/>
      <c r="O4" s="162"/>
      <c r="P4" s="162"/>
      <c r="Q4" s="162"/>
      <c r="R4" s="162"/>
      <c r="S4" s="162"/>
      <c r="T4" s="162"/>
    </row>
    <row r="5" spans="1:20" ht="15" customHeight="1">
      <c r="A5" s="161"/>
      <c r="B5" s="162"/>
      <c r="C5" s="162"/>
      <c r="D5" s="162"/>
      <c r="E5" s="162"/>
      <c r="F5" s="162"/>
      <c r="G5" s="162"/>
      <c r="H5" s="162"/>
      <c r="I5" s="162"/>
      <c r="J5" s="162"/>
      <c r="K5" s="162"/>
      <c r="L5" s="162"/>
      <c r="M5" s="162"/>
      <c r="N5" s="162"/>
      <c r="O5" s="162"/>
      <c r="P5" s="162"/>
      <c r="Q5" s="162"/>
      <c r="R5" s="162"/>
      <c r="S5" s="162"/>
      <c r="T5" s="189" t="s">
        <v>208</v>
      </c>
    </row>
    <row r="6" spans="1:20" ht="15" customHeight="1">
      <c r="A6" s="180" t="s">
        <v>2</v>
      </c>
      <c r="B6" s="165"/>
      <c r="C6" s="165"/>
      <c r="D6" s="165"/>
      <c r="E6" s="165"/>
      <c r="F6" s="165"/>
      <c r="G6" s="165"/>
      <c r="H6" s="165"/>
      <c r="I6" s="165"/>
      <c r="J6" s="181"/>
      <c r="K6" s="165"/>
      <c r="L6" s="165"/>
      <c r="M6" s="165"/>
      <c r="N6" s="165"/>
      <c r="O6" s="165"/>
      <c r="P6" s="165"/>
      <c r="Q6" s="165"/>
      <c r="R6" s="165"/>
      <c r="S6" s="165"/>
      <c r="T6" s="190" t="s">
        <v>3</v>
      </c>
    </row>
    <row r="7" spans="1:20" ht="19.5" customHeight="1">
      <c r="A7" s="182" t="s">
        <v>6</v>
      </c>
      <c r="B7" s="183" t="s">
        <v>6</v>
      </c>
      <c r="C7" s="183" t="s">
        <v>6</v>
      </c>
      <c r="D7" s="183" t="s">
        <v>6</v>
      </c>
      <c r="E7" s="184" t="s">
        <v>209</v>
      </c>
      <c r="F7" s="184" t="s">
        <v>209</v>
      </c>
      <c r="G7" s="184" t="s">
        <v>209</v>
      </c>
      <c r="H7" s="184" t="s">
        <v>210</v>
      </c>
      <c r="I7" s="184" t="s">
        <v>210</v>
      </c>
      <c r="J7" s="184" t="s">
        <v>210</v>
      </c>
      <c r="K7" s="184" t="s">
        <v>211</v>
      </c>
      <c r="L7" s="184" t="s">
        <v>211</v>
      </c>
      <c r="M7" s="184" t="s">
        <v>211</v>
      </c>
      <c r="N7" s="184" t="s">
        <v>211</v>
      </c>
      <c r="O7" s="184" t="s">
        <v>211</v>
      </c>
      <c r="P7" s="184" t="s">
        <v>107</v>
      </c>
      <c r="Q7" s="184" t="s">
        <v>107</v>
      </c>
      <c r="R7" s="184" t="s">
        <v>107</v>
      </c>
      <c r="S7" s="184" t="s">
        <v>107</v>
      </c>
      <c r="T7" s="184" t="s">
        <v>107</v>
      </c>
    </row>
    <row r="8" spans="1:20" ht="19.5" customHeight="1">
      <c r="A8" s="185" t="s">
        <v>121</v>
      </c>
      <c r="B8" s="184" t="s">
        <v>121</v>
      </c>
      <c r="C8" s="184" t="s">
        <v>121</v>
      </c>
      <c r="D8" s="184" t="s">
        <v>122</v>
      </c>
      <c r="E8" s="184" t="s">
        <v>128</v>
      </c>
      <c r="F8" s="184" t="s">
        <v>212</v>
      </c>
      <c r="G8" s="184" t="s">
        <v>213</v>
      </c>
      <c r="H8" s="184" t="s">
        <v>128</v>
      </c>
      <c r="I8" s="184" t="s">
        <v>180</v>
      </c>
      <c r="J8" s="184" t="s">
        <v>181</v>
      </c>
      <c r="K8" s="184" t="s">
        <v>128</v>
      </c>
      <c r="L8" s="184" t="s">
        <v>180</v>
      </c>
      <c r="M8" s="184" t="s">
        <v>180</v>
      </c>
      <c r="N8" s="184" t="s">
        <v>180</v>
      </c>
      <c r="O8" s="184" t="s">
        <v>181</v>
      </c>
      <c r="P8" s="184" t="s">
        <v>128</v>
      </c>
      <c r="Q8" s="184" t="s">
        <v>212</v>
      </c>
      <c r="R8" s="184" t="s">
        <v>213</v>
      </c>
      <c r="S8" s="184" t="s">
        <v>213</v>
      </c>
      <c r="T8" s="184" t="s">
        <v>213</v>
      </c>
    </row>
    <row r="9" spans="1:20" ht="19.5" customHeight="1">
      <c r="A9" s="185" t="s">
        <v>121</v>
      </c>
      <c r="B9" s="184" t="s">
        <v>121</v>
      </c>
      <c r="C9" s="184" t="s">
        <v>121</v>
      </c>
      <c r="D9" s="184" t="s">
        <v>122</v>
      </c>
      <c r="E9" s="184" t="s">
        <v>128</v>
      </c>
      <c r="F9" s="184" t="s">
        <v>212</v>
      </c>
      <c r="G9" s="184" t="s">
        <v>213</v>
      </c>
      <c r="H9" s="184" t="s">
        <v>128</v>
      </c>
      <c r="I9" s="184" t="s">
        <v>180</v>
      </c>
      <c r="J9" s="184" t="s">
        <v>181</v>
      </c>
      <c r="K9" s="184" t="s">
        <v>128</v>
      </c>
      <c r="L9" s="184" t="s">
        <v>123</v>
      </c>
      <c r="M9" s="184" t="s">
        <v>214</v>
      </c>
      <c r="N9" s="184" t="s">
        <v>215</v>
      </c>
      <c r="O9" s="184" t="s">
        <v>181</v>
      </c>
      <c r="P9" s="184" t="s">
        <v>128</v>
      </c>
      <c r="Q9" s="184" t="s">
        <v>212</v>
      </c>
      <c r="R9" s="184" t="s">
        <v>123</v>
      </c>
      <c r="S9" s="184" t="s">
        <v>216</v>
      </c>
      <c r="T9" s="184" t="s">
        <v>217</v>
      </c>
    </row>
    <row r="10" spans="1:20" ht="19.5" customHeight="1">
      <c r="A10" s="185" t="s">
        <v>121</v>
      </c>
      <c r="B10" s="184" t="s">
        <v>121</v>
      </c>
      <c r="C10" s="184" t="s">
        <v>121</v>
      </c>
      <c r="D10" s="184" t="s">
        <v>122</v>
      </c>
      <c r="E10" s="184" t="s">
        <v>128</v>
      </c>
      <c r="F10" s="184" t="s">
        <v>212</v>
      </c>
      <c r="G10" s="184" t="s">
        <v>213</v>
      </c>
      <c r="H10" s="184" t="s">
        <v>128</v>
      </c>
      <c r="I10" s="184" t="s">
        <v>180</v>
      </c>
      <c r="J10" s="184" t="s">
        <v>181</v>
      </c>
      <c r="K10" s="184" t="s">
        <v>128</v>
      </c>
      <c r="L10" s="184" t="s">
        <v>123</v>
      </c>
      <c r="M10" s="184" t="s">
        <v>214</v>
      </c>
      <c r="N10" s="184" t="s">
        <v>215</v>
      </c>
      <c r="O10" s="184" t="s">
        <v>181</v>
      </c>
      <c r="P10" s="184" t="s">
        <v>128</v>
      </c>
      <c r="Q10" s="184" t="s">
        <v>212</v>
      </c>
      <c r="R10" s="184" t="s">
        <v>123</v>
      </c>
      <c r="S10" s="184" t="s">
        <v>216</v>
      </c>
      <c r="T10" s="184" t="s">
        <v>217</v>
      </c>
    </row>
    <row r="11" spans="1:20" ht="19.5" customHeight="1">
      <c r="A11" s="185" t="s">
        <v>125</v>
      </c>
      <c r="B11" s="184" t="s">
        <v>126</v>
      </c>
      <c r="C11" s="184" t="s">
        <v>127</v>
      </c>
      <c r="D11" s="183" t="s">
        <v>10</v>
      </c>
      <c r="E11" s="170" t="s">
        <v>11</v>
      </c>
      <c r="F11" s="170" t="s">
        <v>12</v>
      </c>
      <c r="G11" s="170" t="s">
        <v>20</v>
      </c>
      <c r="H11" s="170" t="s">
        <v>24</v>
      </c>
      <c r="I11" s="170" t="s">
        <v>28</v>
      </c>
      <c r="J11" s="170" t="s">
        <v>32</v>
      </c>
      <c r="K11" s="170" t="s">
        <v>36</v>
      </c>
      <c r="L11" s="170" t="s">
        <v>40</v>
      </c>
      <c r="M11" s="170" t="s">
        <v>43</v>
      </c>
      <c r="N11" s="170" t="s">
        <v>46</v>
      </c>
      <c r="O11" s="170" t="s">
        <v>49</v>
      </c>
      <c r="P11" s="170" t="s">
        <v>52</v>
      </c>
      <c r="Q11" s="170" t="s">
        <v>55</v>
      </c>
      <c r="R11" s="170" t="s">
        <v>58</v>
      </c>
      <c r="S11" s="170" t="s">
        <v>61</v>
      </c>
      <c r="T11" s="170" t="s">
        <v>64</v>
      </c>
    </row>
    <row r="12" spans="1:20" ht="19.5" customHeight="1">
      <c r="A12" s="185" t="s">
        <v>125</v>
      </c>
      <c r="B12" s="184" t="s">
        <v>126</v>
      </c>
      <c r="C12" s="184" t="s">
        <v>127</v>
      </c>
      <c r="D12" s="184" t="s">
        <v>128</v>
      </c>
      <c r="E12" s="186"/>
      <c r="F12" s="186"/>
      <c r="G12" s="186"/>
      <c r="H12" s="186">
        <v>6622676.03</v>
      </c>
      <c r="I12" s="186">
        <v>1467686.97</v>
      </c>
      <c r="J12" s="186">
        <v>5154989.06</v>
      </c>
      <c r="K12" s="186">
        <v>6622676.03</v>
      </c>
      <c r="L12" s="186">
        <v>1467686.97</v>
      </c>
      <c r="M12" s="186">
        <v>1363981.49</v>
      </c>
      <c r="N12" s="186">
        <v>103705.48</v>
      </c>
      <c r="O12" s="186">
        <v>5154989.06</v>
      </c>
      <c r="P12" s="186"/>
      <c r="Q12" s="186"/>
      <c r="R12" s="186"/>
      <c r="S12" s="186"/>
      <c r="T12" s="186"/>
    </row>
    <row r="13" spans="1:20" ht="19.5" customHeight="1">
      <c r="A13" s="171" t="s">
        <v>129</v>
      </c>
      <c r="B13" s="187"/>
      <c r="C13" s="187"/>
      <c r="D13" s="187" t="s">
        <v>130</v>
      </c>
      <c r="E13" s="186"/>
      <c r="F13" s="186"/>
      <c r="G13" s="186"/>
      <c r="H13" s="186">
        <v>1134448.17</v>
      </c>
      <c r="I13" s="186">
        <v>1134448.17</v>
      </c>
      <c r="J13" s="186"/>
      <c r="K13" s="186">
        <v>1134448.17</v>
      </c>
      <c r="L13" s="186">
        <v>1134448.17</v>
      </c>
      <c r="M13" s="186">
        <v>1031142.69</v>
      </c>
      <c r="N13" s="186">
        <v>103305.48</v>
      </c>
      <c r="O13" s="186"/>
      <c r="P13" s="186"/>
      <c r="Q13" s="186"/>
      <c r="R13" s="186"/>
      <c r="S13" s="186"/>
      <c r="T13" s="186"/>
    </row>
    <row r="14" spans="1:20" ht="19.5" customHeight="1">
      <c r="A14" s="171" t="s">
        <v>131</v>
      </c>
      <c r="B14" s="187"/>
      <c r="C14" s="187"/>
      <c r="D14" s="187" t="s">
        <v>132</v>
      </c>
      <c r="E14" s="186"/>
      <c r="F14" s="186"/>
      <c r="G14" s="186"/>
      <c r="H14" s="186">
        <v>1134448.17</v>
      </c>
      <c r="I14" s="186">
        <v>1134448.17</v>
      </c>
      <c r="J14" s="186"/>
      <c r="K14" s="186">
        <v>1134448.17</v>
      </c>
      <c r="L14" s="186">
        <v>1134448.17</v>
      </c>
      <c r="M14" s="186">
        <v>1031142.69</v>
      </c>
      <c r="N14" s="186">
        <v>103305.48</v>
      </c>
      <c r="O14" s="186"/>
      <c r="P14" s="186"/>
      <c r="Q14" s="186"/>
      <c r="R14" s="186"/>
      <c r="S14" s="186"/>
      <c r="T14" s="186"/>
    </row>
    <row r="15" spans="1:20" ht="19.5" customHeight="1">
      <c r="A15" s="171" t="s">
        <v>133</v>
      </c>
      <c r="B15" s="187"/>
      <c r="C15" s="187"/>
      <c r="D15" s="187" t="s">
        <v>134</v>
      </c>
      <c r="E15" s="186"/>
      <c r="F15" s="186"/>
      <c r="G15" s="186"/>
      <c r="H15" s="186">
        <v>962171.81</v>
      </c>
      <c r="I15" s="186">
        <v>962171.81</v>
      </c>
      <c r="J15" s="186"/>
      <c r="K15" s="186">
        <v>962171.81</v>
      </c>
      <c r="L15" s="186">
        <v>962171.81</v>
      </c>
      <c r="M15" s="186">
        <v>858866.33</v>
      </c>
      <c r="N15" s="186">
        <v>103305.48</v>
      </c>
      <c r="O15" s="186"/>
      <c r="P15" s="186"/>
      <c r="Q15" s="186"/>
      <c r="R15" s="186"/>
      <c r="S15" s="186"/>
      <c r="T15" s="186"/>
    </row>
    <row r="16" spans="1:20" ht="19.5" customHeight="1">
      <c r="A16" s="171" t="s">
        <v>135</v>
      </c>
      <c r="B16" s="187"/>
      <c r="C16" s="187"/>
      <c r="D16" s="187" t="s">
        <v>136</v>
      </c>
      <c r="E16" s="186"/>
      <c r="F16" s="186"/>
      <c r="G16" s="186"/>
      <c r="H16" s="186">
        <v>172276.36</v>
      </c>
      <c r="I16" s="186">
        <v>172276.36</v>
      </c>
      <c r="J16" s="186"/>
      <c r="K16" s="186">
        <v>172276.36</v>
      </c>
      <c r="L16" s="186">
        <v>172276.36</v>
      </c>
      <c r="M16" s="186">
        <v>172276.36</v>
      </c>
      <c r="N16" s="186"/>
      <c r="O16" s="186"/>
      <c r="P16" s="186"/>
      <c r="Q16" s="186"/>
      <c r="R16" s="186"/>
      <c r="S16" s="186"/>
      <c r="T16" s="186"/>
    </row>
    <row r="17" spans="1:20" ht="19.5" customHeight="1">
      <c r="A17" s="171" t="s">
        <v>137</v>
      </c>
      <c r="B17" s="187"/>
      <c r="C17" s="187"/>
      <c r="D17" s="187" t="s">
        <v>138</v>
      </c>
      <c r="E17" s="186"/>
      <c r="F17" s="186"/>
      <c r="G17" s="186"/>
      <c r="H17" s="186">
        <v>145705.53</v>
      </c>
      <c r="I17" s="186">
        <v>145705.53</v>
      </c>
      <c r="J17" s="186"/>
      <c r="K17" s="186">
        <v>145705.53</v>
      </c>
      <c r="L17" s="186">
        <v>145705.53</v>
      </c>
      <c r="M17" s="186">
        <v>145305.53</v>
      </c>
      <c r="N17" s="186">
        <v>400</v>
      </c>
      <c r="O17" s="186"/>
      <c r="P17" s="186"/>
      <c r="Q17" s="186"/>
      <c r="R17" s="186"/>
      <c r="S17" s="186"/>
      <c r="T17" s="186"/>
    </row>
    <row r="18" spans="1:20" ht="19.5" customHeight="1">
      <c r="A18" s="171" t="s">
        <v>139</v>
      </c>
      <c r="B18" s="187"/>
      <c r="C18" s="187"/>
      <c r="D18" s="187" t="s">
        <v>140</v>
      </c>
      <c r="E18" s="186"/>
      <c r="F18" s="186"/>
      <c r="G18" s="186"/>
      <c r="H18" s="186">
        <v>145705.53</v>
      </c>
      <c r="I18" s="186">
        <v>145705.53</v>
      </c>
      <c r="J18" s="186"/>
      <c r="K18" s="186">
        <v>145705.53</v>
      </c>
      <c r="L18" s="186">
        <v>145705.53</v>
      </c>
      <c r="M18" s="186">
        <v>145305.53</v>
      </c>
      <c r="N18" s="186">
        <v>400</v>
      </c>
      <c r="O18" s="186"/>
      <c r="P18" s="186"/>
      <c r="Q18" s="186"/>
      <c r="R18" s="186"/>
      <c r="S18" s="186"/>
      <c r="T18" s="186"/>
    </row>
    <row r="19" spans="1:20" ht="19.5" customHeight="1">
      <c r="A19" s="171" t="s">
        <v>141</v>
      </c>
      <c r="B19" s="187"/>
      <c r="C19" s="187"/>
      <c r="D19" s="187" t="s">
        <v>142</v>
      </c>
      <c r="E19" s="186"/>
      <c r="F19" s="186"/>
      <c r="G19" s="186"/>
      <c r="H19" s="186">
        <v>400</v>
      </c>
      <c r="I19" s="186">
        <v>400</v>
      </c>
      <c r="J19" s="186"/>
      <c r="K19" s="186">
        <v>400</v>
      </c>
      <c r="L19" s="186">
        <v>400</v>
      </c>
      <c r="M19" s="186"/>
      <c r="N19" s="186">
        <v>400</v>
      </c>
      <c r="O19" s="186"/>
      <c r="P19" s="186"/>
      <c r="Q19" s="186"/>
      <c r="R19" s="186"/>
      <c r="S19" s="186"/>
      <c r="T19" s="186"/>
    </row>
    <row r="20" spans="1:20" ht="19.5" customHeight="1">
      <c r="A20" s="171" t="s">
        <v>143</v>
      </c>
      <c r="B20" s="187"/>
      <c r="C20" s="187"/>
      <c r="D20" s="187" t="s">
        <v>144</v>
      </c>
      <c r="E20" s="186"/>
      <c r="F20" s="186"/>
      <c r="G20" s="186"/>
      <c r="H20" s="186">
        <v>99584</v>
      </c>
      <c r="I20" s="186">
        <v>99584</v>
      </c>
      <c r="J20" s="186"/>
      <c r="K20" s="186">
        <v>99584</v>
      </c>
      <c r="L20" s="186">
        <v>99584</v>
      </c>
      <c r="M20" s="186">
        <v>99584</v>
      </c>
      <c r="N20" s="186"/>
      <c r="O20" s="186"/>
      <c r="P20" s="186"/>
      <c r="Q20" s="186"/>
      <c r="R20" s="186"/>
      <c r="S20" s="186"/>
      <c r="T20" s="186"/>
    </row>
    <row r="21" spans="1:20" ht="19.5" customHeight="1">
      <c r="A21" s="171" t="s">
        <v>145</v>
      </c>
      <c r="B21" s="187"/>
      <c r="C21" s="187"/>
      <c r="D21" s="187" t="s">
        <v>146</v>
      </c>
      <c r="E21" s="186"/>
      <c r="F21" s="186"/>
      <c r="G21" s="186"/>
      <c r="H21" s="186">
        <v>45721.53</v>
      </c>
      <c r="I21" s="186">
        <v>45721.53</v>
      </c>
      <c r="J21" s="186"/>
      <c r="K21" s="186">
        <v>45721.53</v>
      </c>
      <c r="L21" s="186">
        <v>45721.53</v>
      </c>
      <c r="M21" s="186">
        <v>45721.53</v>
      </c>
      <c r="N21" s="186"/>
      <c r="O21" s="186"/>
      <c r="P21" s="186"/>
      <c r="Q21" s="186"/>
      <c r="R21" s="186"/>
      <c r="S21" s="186"/>
      <c r="T21" s="186"/>
    </row>
    <row r="22" spans="1:20" ht="19.5" customHeight="1">
      <c r="A22" s="171" t="s">
        <v>147</v>
      </c>
      <c r="B22" s="187"/>
      <c r="C22" s="187"/>
      <c r="D22" s="187" t="s">
        <v>148</v>
      </c>
      <c r="E22" s="186"/>
      <c r="F22" s="186"/>
      <c r="G22" s="186"/>
      <c r="H22" s="186">
        <v>91773.27</v>
      </c>
      <c r="I22" s="186">
        <v>91773.27</v>
      </c>
      <c r="J22" s="186"/>
      <c r="K22" s="186">
        <v>91773.27</v>
      </c>
      <c r="L22" s="186">
        <v>91773.27</v>
      </c>
      <c r="M22" s="186">
        <v>91773.27</v>
      </c>
      <c r="N22" s="186"/>
      <c r="O22" s="186"/>
      <c r="P22" s="186"/>
      <c r="Q22" s="186"/>
      <c r="R22" s="186"/>
      <c r="S22" s="186"/>
      <c r="T22" s="186"/>
    </row>
    <row r="23" spans="1:20" ht="19.5" customHeight="1">
      <c r="A23" s="171" t="s">
        <v>149</v>
      </c>
      <c r="B23" s="187"/>
      <c r="C23" s="187"/>
      <c r="D23" s="187" t="s">
        <v>150</v>
      </c>
      <c r="E23" s="186"/>
      <c r="F23" s="186"/>
      <c r="G23" s="186"/>
      <c r="H23" s="186">
        <v>91773.27</v>
      </c>
      <c r="I23" s="186">
        <v>91773.27</v>
      </c>
      <c r="J23" s="186"/>
      <c r="K23" s="186">
        <v>91773.27</v>
      </c>
      <c r="L23" s="186">
        <v>91773.27</v>
      </c>
      <c r="M23" s="186">
        <v>91773.27</v>
      </c>
      <c r="N23" s="186"/>
      <c r="O23" s="186"/>
      <c r="P23" s="186"/>
      <c r="Q23" s="186"/>
      <c r="R23" s="186"/>
      <c r="S23" s="186"/>
      <c r="T23" s="186"/>
    </row>
    <row r="24" spans="1:20" ht="19.5" customHeight="1">
      <c r="A24" s="171" t="s">
        <v>151</v>
      </c>
      <c r="B24" s="187"/>
      <c r="C24" s="187"/>
      <c r="D24" s="187" t="s">
        <v>152</v>
      </c>
      <c r="E24" s="186"/>
      <c r="F24" s="186"/>
      <c r="G24" s="186"/>
      <c r="H24" s="186">
        <v>52049.74</v>
      </c>
      <c r="I24" s="186">
        <v>52049.74</v>
      </c>
      <c r="J24" s="186"/>
      <c r="K24" s="186">
        <v>52049.74</v>
      </c>
      <c r="L24" s="186">
        <v>52049.74</v>
      </c>
      <c r="M24" s="186">
        <v>52049.74</v>
      </c>
      <c r="N24" s="186"/>
      <c r="O24" s="186"/>
      <c r="P24" s="186"/>
      <c r="Q24" s="186"/>
      <c r="R24" s="186"/>
      <c r="S24" s="186"/>
      <c r="T24" s="186"/>
    </row>
    <row r="25" spans="1:20" ht="19.5" customHeight="1">
      <c r="A25" s="171" t="s">
        <v>153</v>
      </c>
      <c r="B25" s="187"/>
      <c r="C25" s="187"/>
      <c r="D25" s="187" t="s">
        <v>154</v>
      </c>
      <c r="E25" s="186"/>
      <c r="F25" s="186"/>
      <c r="G25" s="186"/>
      <c r="H25" s="186">
        <v>6970.5</v>
      </c>
      <c r="I25" s="186">
        <v>6970.5</v>
      </c>
      <c r="J25" s="186"/>
      <c r="K25" s="186">
        <v>6970.5</v>
      </c>
      <c r="L25" s="186">
        <v>6970.5</v>
      </c>
      <c r="M25" s="186">
        <v>6970.5</v>
      </c>
      <c r="N25" s="186"/>
      <c r="O25" s="186"/>
      <c r="P25" s="186"/>
      <c r="Q25" s="186"/>
      <c r="R25" s="186"/>
      <c r="S25" s="186"/>
      <c r="T25" s="186"/>
    </row>
    <row r="26" spans="1:20" ht="19.5" customHeight="1">
      <c r="A26" s="171" t="s">
        <v>155</v>
      </c>
      <c r="B26" s="187"/>
      <c r="C26" s="187"/>
      <c r="D26" s="187" t="s">
        <v>156</v>
      </c>
      <c r="E26" s="186"/>
      <c r="F26" s="186"/>
      <c r="G26" s="186"/>
      <c r="H26" s="186">
        <v>32753.03</v>
      </c>
      <c r="I26" s="186">
        <v>32753.03</v>
      </c>
      <c r="J26" s="186"/>
      <c r="K26" s="186">
        <v>32753.03</v>
      </c>
      <c r="L26" s="186">
        <v>32753.03</v>
      </c>
      <c r="M26" s="186">
        <v>32753.03</v>
      </c>
      <c r="N26" s="186"/>
      <c r="O26" s="186"/>
      <c r="P26" s="186"/>
      <c r="Q26" s="186"/>
      <c r="R26" s="186"/>
      <c r="S26" s="186"/>
      <c r="T26" s="186"/>
    </row>
    <row r="27" spans="1:20" ht="19.5" customHeight="1">
      <c r="A27" s="171" t="s">
        <v>157</v>
      </c>
      <c r="B27" s="187"/>
      <c r="C27" s="187"/>
      <c r="D27" s="187" t="s">
        <v>158</v>
      </c>
      <c r="E27" s="186"/>
      <c r="F27" s="186"/>
      <c r="G27" s="186"/>
      <c r="H27" s="186">
        <v>2021000</v>
      </c>
      <c r="I27" s="186"/>
      <c r="J27" s="186">
        <v>2021000</v>
      </c>
      <c r="K27" s="186">
        <v>2021000</v>
      </c>
      <c r="L27" s="186"/>
      <c r="M27" s="186"/>
      <c r="N27" s="186"/>
      <c r="O27" s="186">
        <v>2021000</v>
      </c>
      <c r="P27" s="186"/>
      <c r="Q27" s="186"/>
      <c r="R27" s="186"/>
      <c r="S27" s="186"/>
      <c r="T27" s="186"/>
    </row>
    <row r="28" spans="1:20" ht="19.5" customHeight="1">
      <c r="A28" s="171" t="s">
        <v>159</v>
      </c>
      <c r="B28" s="187"/>
      <c r="C28" s="187"/>
      <c r="D28" s="187" t="s">
        <v>160</v>
      </c>
      <c r="E28" s="186"/>
      <c r="F28" s="186"/>
      <c r="G28" s="186"/>
      <c r="H28" s="186">
        <v>2021000</v>
      </c>
      <c r="I28" s="186"/>
      <c r="J28" s="186">
        <v>2021000</v>
      </c>
      <c r="K28" s="186">
        <v>2021000</v>
      </c>
      <c r="L28" s="186"/>
      <c r="M28" s="186"/>
      <c r="N28" s="186"/>
      <c r="O28" s="186">
        <v>2021000</v>
      </c>
      <c r="P28" s="186"/>
      <c r="Q28" s="186"/>
      <c r="R28" s="186"/>
      <c r="S28" s="186"/>
      <c r="T28" s="186"/>
    </row>
    <row r="29" spans="1:20" ht="19.5" customHeight="1">
      <c r="A29" s="171" t="s">
        <v>161</v>
      </c>
      <c r="B29" s="187"/>
      <c r="C29" s="187"/>
      <c r="D29" s="187" t="s">
        <v>162</v>
      </c>
      <c r="E29" s="186"/>
      <c r="F29" s="186"/>
      <c r="G29" s="186"/>
      <c r="H29" s="186">
        <v>21000</v>
      </c>
      <c r="I29" s="186"/>
      <c r="J29" s="186">
        <v>21000</v>
      </c>
      <c r="K29" s="186">
        <v>21000</v>
      </c>
      <c r="L29" s="186"/>
      <c r="M29" s="186"/>
      <c r="N29" s="186"/>
      <c r="O29" s="186">
        <v>21000</v>
      </c>
      <c r="P29" s="186"/>
      <c r="Q29" s="186"/>
      <c r="R29" s="186"/>
      <c r="S29" s="186"/>
      <c r="T29" s="186"/>
    </row>
    <row r="30" spans="1:20" ht="19.5" customHeight="1">
      <c r="A30" s="171">
        <v>2110302</v>
      </c>
      <c r="B30" s="187"/>
      <c r="C30" s="187"/>
      <c r="D30" s="187" t="s">
        <v>164</v>
      </c>
      <c r="E30" s="186"/>
      <c r="F30" s="186"/>
      <c r="G30" s="186"/>
      <c r="H30" s="186">
        <v>2000000</v>
      </c>
      <c r="I30" s="186"/>
      <c r="J30" s="186">
        <v>2000000</v>
      </c>
      <c r="K30" s="186">
        <v>2000000</v>
      </c>
      <c r="L30" s="186"/>
      <c r="M30" s="186"/>
      <c r="N30" s="186"/>
      <c r="O30" s="186">
        <v>2000000</v>
      </c>
      <c r="P30" s="186"/>
      <c r="Q30" s="186"/>
      <c r="R30" s="186"/>
      <c r="S30" s="186"/>
      <c r="T30" s="186"/>
    </row>
    <row r="31" spans="1:20" ht="19.5" customHeight="1">
      <c r="A31" s="171" t="s">
        <v>165</v>
      </c>
      <c r="B31" s="187"/>
      <c r="C31" s="187"/>
      <c r="D31" s="187" t="s">
        <v>166</v>
      </c>
      <c r="E31" s="186"/>
      <c r="F31" s="186"/>
      <c r="G31" s="186"/>
      <c r="H31" s="186">
        <v>3133989.06</v>
      </c>
      <c r="I31" s="186"/>
      <c r="J31" s="186">
        <v>3133989.06</v>
      </c>
      <c r="K31" s="186">
        <v>3133989.06</v>
      </c>
      <c r="L31" s="186"/>
      <c r="M31" s="186"/>
      <c r="N31" s="186"/>
      <c r="O31" s="186">
        <v>3133989.06</v>
      </c>
      <c r="P31" s="186"/>
      <c r="Q31" s="186"/>
      <c r="R31" s="186"/>
      <c r="S31" s="186"/>
      <c r="T31" s="186"/>
    </row>
    <row r="32" spans="1:20" ht="19.5" customHeight="1">
      <c r="A32" s="171" t="s">
        <v>167</v>
      </c>
      <c r="B32" s="187"/>
      <c r="C32" s="187"/>
      <c r="D32" s="187" t="s">
        <v>168</v>
      </c>
      <c r="E32" s="186"/>
      <c r="F32" s="186"/>
      <c r="G32" s="186"/>
      <c r="H32" s="186">
        <v>3133989.06</v>
      </c>
      <c r="I32" s="186"/>
      <c r="J32" s="186">
        <v>3133989.06</v>
      </c>
      <c r="K32" s="186">
        <v>3133989.06</v>
      </c>
      <c r="L32" s="186"/>
      <c r="M32" s="186"/>
      <c r="N32" s="186"/>
      <c r="O32" s="186">
        <v>3133989.06</v>
      </c>
      <c r="P32" s="186"/>
      <c r="Q32" s="186"/>
      <c r="R32" s="186"/>
      <c r="S32" s="186"/>
      <c r="T32" s="186"/>
    </row>
    <row r="33" spans="1:20" ht="19.5" customHeight="1">
      <c r="A33" s="171" t="s">
        <v>169</v>
      </c>
      <c r="B33" s="187"/>
      <c r="C33" s="187"/>
      <c r="D33" s="187" t="s">
        <v>170</v>
      </c>
      <c r="E33" s="186"/>
      <c r="F33" s="186"/>
      <c r="G33" s="186"/>
      <c r="H33" s="186">
        <v>3133989.06</v>
      </c>
      <c r="I33" s="186"/>
      <c r="J33" s="186">
        <v>3133989.06</v>
      </c>
      <c r="K33" s="186">
        <v>3133989.06</v>
      </c>
      <c r="L33" s="186"/>
      <c r="M33" s="186"/>
      <c r="N33" s="186"/>
      <c r="O33" s="186">
        <v>3133989.06</v>
      </c>
      <c r="P33" s="186"/>
      <c r="Q33" s="186"/>
      <c r="R33" s="186"/>
      <c r="S33" s="186"/>
      <c r="T33" s="186"/>
    </row>
    <row r="34" spans="1:20" ht="19.5" customHeight="1">
      <c r="A34" s="171" t="s">
        <v>171</v>
      </c>
      <c r="B34" s="187"/>
      <c r="C34" s="187"/>
      <c r="D34" s="187" t="s">
        <v>172</v>
      </c>
      <c r="E34" s="186"/>
      <c r="F34" s="186"/>
      <c r="G34" s="186"/>
      <c r="H34" s="186">
        <v>95760</v>
      </c>
      <c r="I34" s="186">
        <v>95760</v>
      </c>
      <c r="J34" s="186"/>
      <c r="K34" s="186">
        <v>95760</v>
      </c>
      <c r="L34" s="186">
        <v>95760</v>
      </c>
      <c r="M34" s="186">
        <v>95760</v>
      </c>
      <c r="N34" s="186"/>
      <c r="O34" s="186"/>
      <c r="P34" s="186"/>
      <c r="Q34" s="186"/>
      <c r="R34" s="186"/>
      <c r="S34" s="186"/>
      <c r="T34" s="186"/>
    </row>
    <row r="35" spans="1:20" ht="19.5" customHeight="1">
      <c r="A35" s="171" t="s">
        <v>173</v>
      </c>
      <c r="B35" s="187"/>
      <c r="C35" s="187"/>
      <c r="D35" s="187" t="s">
        <v>174</v>
      </c>
      <c r="E35" s="186"/>
      <c r="F35" s="186"/>
      <c r="G35" s="186"/>
      <c r="H35" s="186">
        <v>95760</v>
      </c>
      <c r="I35" s="186">
        <v>95760</v>
      </c>
      <c r="J35" s="186"/>
      <c r="K35" s="186">
        <v>95760</v>
      </c>
      <c r="L35" s="186">
        <v>95760</v>
      </c>
      <c r="M35" s="186">
        <v>95760</v>
      </c>
      <c r="N35" s="186"/>
      <c r="O35" s="186"/>
      <c r="P35" s="186"/>
      <c r="Q35" s="186"/>
      <c r="R35" s="186"/>
      <c r="S35" s="186"/>
      <c r="T35" s="186"/>
    </row>
    <row r="36" spans="1:20" ht="19.5" customHeight="1">
      <c r="A36" s="171" t="s">
        <v>175</v>
      </c>
      <c r="B36" s="187"/>
      <c r="C36" s="187"/>
      <c r="D36" s="187" t="s">
        <v>176</v>
      </c>
      <c r="E36" s="186"/>
      <c r="F36" s="186"/>
      <c r="G36" s="186"/>
      <c r="H36" s="186">
        <v>95760</v>
      </c>
      <c r="I36" s="186">
        <v>95760</v>
      </c>
      <c r="J36" s="186"/>
      <c r="K36" s="186">
        <v>95760</v>
      </c>
      <c r="L36" s="186">
        <v>95760</v>
      </c>
      <c r="M36" s="186">
        <v>95760</v>
      </c>
      <c r="N36" s="186"/>
      <c r="O36" s="186"/>
      <c r="P36" s="186"/>
      <c r="Q36" s="186"/>
      <c r="R36" s="186"/>
      <c r="S36" s="186"/>
      <c r="T36" s="186"/>
    </row>
    <row r="37" spans="1:20" ht="19.5" customHeight="1">
      <c r="A37" s="171" t="s">
        <v>218</v>
      </c>
      <c r="B37" s="187" t="s">
        <v>218</v>
      </c>
      <c r="C37" s="187" t="s">
        <v>218</v>
      </c>
      <c r="D37" s="187" t="s">
        <v>218</v>
      </c>
      <c r="E37" s="187" t="s">
        <v>218</v>
      </c>
      <c r="F37" s="187" t="s">
        <v>218</v>
      </c>
      <c r="G37" s="187" t="s">
        <v>218</v>
      </c>
      <c r="H37" s="187" t="s">
        <v>218</v>
      </c>
      <c r="I37" s="187" t="s">
        <v>218</v>
      </c>
      <c r="J37" s="187" t="s">
        <v>218</v>
      </c>
      <c r="K37" s="187" t="s">
        <v>218</v>
      </c>
      <c r="L37" s="187" t="s">
        <v>218</v>
      </c>
      <c r="M37" s="187" t="s">
        <v>218</v>
      </c>
      <c r="N37" s="187" t="s">
        <v>218</v>
      </c>
      <c r="O37" s="187" t="s">
        <v>218</v>
      </c>
      <c r="P37" s="187" t="s">
        <v>218</v>
      </c>
      <c r="Q37" s="187" t="s">
        <v>218</v>
      </c>
      <c r="R37" s="187" t="s">
        <v>218</v>
      </c>
      <c r="S37" s="187" t="s">
        <v>218</v>
      </c>
      <c r="T37" s="187" t="s">
        <v>218</v>
      </c>
    </row>
    <row r="38" spans="1:20" ht="409.5" customHeight="1" hidden="1">
      <c r="A38" s="200"/>
      <c r="B38" s="201"/>
      <c r="C38" s="201"/>
      <c r="D38" s="201"/>
      <c r="E38" s="201"/>
      <c r="F38" s="201"/>
      <c r="G38" s="201"/>
      <c r="H38" s="201"/>
      <c r="I38" s="201"/>
      <c r="J38" s="203"/>
      <c r="K38" s="201"/>
      <c r="L38" s="201"/>
      <c r="M38" s="201"/>
      <c r="N38" s="201"/>
      <c r="O38" s="201"/>
      <c r="P38" s="201"/>
      <c r="Q38" s="201"/>
      <c r="R38" s="201"/>
      <c r="S38" s="201"/>
      <c r="T38" s="201"/>
    </row>
  </sheetData>
  <sheetProtection/>
  <mergeCells count="54">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T37"/>
    <mergeCell ref="A38:T38"/>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scale="3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8" sqref="A8"/>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78"/>
      <c r="B1" s="159"/>
      <c r="C1" s="159"/>
      <c r="D1" s="159"/>
      <c r="E1" s="160" t="s">
        <v>219</v>
      </c>
      <c r="F1" s="159"/>
      <c r="G1" s="159"/>
      <c r="H1" s="159"/>
      <c r="I1" s="159"/>
    </row>
    <row r="2" spans="1:9" ht="409.5" customHeight="1" hidden="1">
      <c r="A2" s="179"/>
      <c r="B2" s="162"/>
      <c r="C2" s="162"/>
      <c r="D2" s="162"/>
      <c r="E2" s="162"/>
      <c r="F2" s="162"/>
      <c r="G2" s="162"/>
      <c r="H2" s="162"/>
      <c r="I2" s="162"/>
    </row>
    <row r="3" spans="1:9" ht="409.5" customHeight="1" hidden="1">
      <c r="A3" s="179"/>
      <c r="B3" s="162"/>
      <c r="C3" s="162"/>
      <c r="D3" s="162"/>
      <c r="E3" s="162"/>
      <c r="F3" s="162"/>
      <c r="G3" s="162"/>
      <c r="H3" s="162"/>
      <c r="I3" s="162"/>
    </row>
    <row r="4" spans="1:9" ht="409.5" customHeight="1" hidden="1">
      <c r="A4" s="179"/>
      <c r="B4" s="162"/>
      <c r="C4" s="162"/>
      <c r="D4" s="162"/>
      <c r="E4" s="162"/>
      <c r="F4" s="162"/>
      <c r="G4" s="162"/>
      <c r="H4" s="162"/>
      <c r="I4" s="162"/>
    </row>
    <row r="5" spans="1:9" ht="409.5" customHeight="1" hidden="1">
      <c r="A5" s="179"/>
      <c r="B5" s="162"/>
      <c r="C5" s="162"/>
      <c r="D5" s="162"/>
      <c r="E5" s="162"/>
      <c r="F5" s="162"/>
      <c r="G5" s="162"/>
      <c r="H5" s="162"/>
      <c r="I5" s="162"/>
    </row>
    <row r="6" spans="1:9" ht="409.5" customHeight="1" hidden="1">
      <c r="A6" s="179"/>
      <c r="B6" s="162"/>
      <c r="C6" s="162"/>
      <c r="D6" s="162"/>
      <c r="E6" s="162"/>
      <c r="F6" s="162"/>
      <c r="G6" s="162"/>
      <c r="H6" s="162"/>
      <c r="I6" s="162"/>
    </row>
    <row r="7" spans="1:9" ht="13.5" customHeight="1">
      <c r="A7" s="161"/>
      <c r="B7" s="162"/>
      <c r="C7" s="162"/>
      <c r="D7" s="162"/>
      <c r="E7" s="162"/>
      <c r="F7" s="162"/>
      <c r="G7" s="162"/>
      <c r="H7" s="162"/>
      <c r="I7" s="163" t="s">
        <v>220</v>
      </c>
    </row>
    <row r="8" spans="1:9" ht="13.5" customHeight="1">
      <c r="A8" s="164" t="s">
        <v>2</v>
      </c>
      <c r="B8" s="165"/>
      <c r="C8" s="165"/>
      <c r="D8" s="165"/>
      <c r="E8" s="191"/>
      <c r="F8" s="165"/>
      <c r="G8" s="165"/>
      <c r="H8" s="165"/>
      <c r="I8" s="166" t="s">
        <v>3</v>
      </c>
    </row>
    <row r="9" spans="1:9" ht="19.5" customHeight="1">
      <c r="A9" s="185" t="s">
        <v>214</v>
      </c>
      <c r="B9" s="184" t="s">
        <v>214</v>
      </c>
      <c r="C9" s="184" t="s">
        <v>214</v>
      </c>
      <c r="D9" s="184" t="s">
        <v>215</v>
      </c>
      <c r="E9" s="184" t="s">
        <v>215</v>
      </c>
      <c r="F9" s="184" t="s">
        <v>215</v>
      </c>
      <c r="G9" s="184" t="s">
        <v>215</v>
      </c>
      <c r="H9" s="184" t="s">
        <v>215</v>
      </c>
      <c r="I9" s="184" t="s">
        <v>215</v>
      </c>
    </row>
    <row r="10" spans="1:9" ht="19.5" customHeight="1">
      <c r="A10" s="185" t="s">
        <v>221</v>
      </c>
      <c r="B10" s="184" t="s">
        <v>122</v>
      </c>
      <c r="C10" s="184" t="s">
        <v>8</v>
      </c>
      <c r="D10" s="184" t="s">
        <v>221</v>
      </c>
      <c r="E10" s="184" t="s">
        <v>122</v>
      </c>
      <c r="F10" s="184" t="s">
        <v>8</v>
      </c>
      <c r="G10" s="184" t="s">
        <v>221</v>
      </c>
      <c r="H10" s="184" t="s">
        <v>122</v>
      </c>
      <c r="I10" s="184" t="s">
        <v>8</v>
      </c>
    </row>
    <row r="11" spans="1:9" ht="19.5" customHeight="1">
      <c r="A11" s="185" t="s">
        <v>221</v>
      </c>
      <c r="B11" s="184" t="s">
        <v>122</v>
      </c>
      <c r="C11" s="184" t="s">
        <v>8</v>
      </c>
      <c r="D11" s="184" t="s">
        <v>221</v>
      </c>
      <c r="E11" s="184" t="s">
        <v>122</v>
      </c>
      <c r="F11" s="184" t="s">
        <v>8</v>
      </c>
      <c r="G11" s="184" t="s">
        <v>221</v>
      </c>
      <c r="H11" s="184" t="s">
        <v>122</v>
      </c>
      <c r="I11" s="184" t="s">
        <v>8</v>
      </c>
    </row>
    <row r="12" spans="1:9" ht="19.5" customHeight="1">
      <c r="A12" s="171" t="s">
        <v>222</v>
      </c>
      <c r="B12" s="187" t="s">
        <v>223</v>
      </c>
      <c r="C12" s="186">
        <v>1363981.49</v>
      </c>
      <c r="D12" s="187" t="s">
        <v>224</v>
      </c>
      <c r="E12" s="187" t="s">
        <v>225</v>
      </c>
      <c r="F12" s="186">
        <v>103705.48</v>
      </c>
      <c r="G12" s="187" t="s">
        <v>226</v>
      </c>
      <c r="H12" s="187" t="s">
        <v>227</v>
      </c>
      <c r="I12" s="186"/>
    </row>
    <row r="13" spans="1:9" ht="19.5" customHeight="1">
      <c r="A13" s="171" t="s">
        <v>228</v>
      </c>
      <c r="B13" s="187" t="s">
        <v>229</v>
      </c>
      <c r="C13" s="186">
        <v>292437.5</v>
      </c>
      <c r="D13" s="187" t="s">
        <v>230</v>
      </c>
      <c r="E13" s="187" t="s">
        <v>231</v>
      </c>
      <c r="F13" s="186">
        <v>8987</v>
      </c>
      <c r="G13" s="187" t="s">
        <v>232</v>
      </c>
      <c r="H13" s="187" t="s">
        <v>233</v>
      </c>
      <c r="I13" s="186"/>
    </row>
    <row r="14" spans="1:9" ht="19.5" customHeight="1">
      <c r="A14" s="171" t="s">
        <v>234</v>
      </c>
      <c r="B14" s="187" t="s">
        <v>235</v>
      </c>
      <c r="C14" s="186">
        <v>277227</v>
      </c>
      <c r="D14" s="187" t="s">
        <v>236</v>
      </c>
      <c r="E14" s="187" t="s">
        <v>237</v>
      </c>
      <c r="F14" s="186"/>
      <c r="G14" s="187" t="s">
        <v>238</v>
      </c>
      <c r="H14" s="187" t="s">
        <v>239</v>
      </c>
      <c r="I14" s="186"/>
    </row>
    <row r="15" spans="1:9" ht="19.5" customHeight="1">
      <c r="A15" s="171" t="s">
        <v>240</v>
      </c>
      <c r="B15" s="187" t="s">
        <v>241</v>
      </c>
      <c r="C15" s="186">
        <v>184580</v>
      </c>
      <c r="D15" s="187" t="s">
        <v>242</v>
      </c>
      <c r="E15" s="187" t="s">
        <v>243</v>
      </c>
      <c r="F15" s="186"/>
      <c r="G15" s="187" t="s">
        <v>244</v>
      </c>
      <c r="H15" s="187" t="s">
        <v>245</v>
      </c>
      <c r="I15" s="186"/>
    </row>
    <row r="16" spans="1:9" ht="19.5" customHeight="1">
      <c r="A16" s="171" t="s">
        <v>246</v>
      </c>
      <c r="B16" s="187" t="s">
        <v>247</v>
      </c>
      <c r="C16" s="186"/>
      <c r="D16" s="187" t="s">
        <v>248</v>
      </c>
      <c r="E16" s="187" t="s">
        <v>249</v>
      </c>
      <c r="F16" s="186">
        <v>240</v>
      </c>
      <c r="G16" s="187" t="s">
        <v>250</v>
      </c>
      <c r="H16" s="187" t="s">
        <v>251</v>
      </c>
      <c r="I16" s="186"/>
    </row>
    <row r="17" spans="1:9" ht="19.5" customHeight="1">
      <c r="A17" s="171" t="s">
        <v>252</v>
      </c>
      <c r="B17" s="187" t="s">
        <v>253</v>
      </c>
      <c r="C17" s="186">
        <v>97006</v>
      </c>
      <c r="D17" s="187" t="s">
        <v>254</v>
      </c>
      <c r="E17" s="187" t="s">
        <v>255</v>
      </c>
      <c r="F17" s="186">
        <v>661.5</v>
      </c>
      <c r="G17" s="187" t="s">
        <v>256</v>
      </c>
      <c r="H17" s="187" t="s">
        <v>257</v>
      </c>
      <c r="I17" s="186"/>
    </row>
    <row r="18" spans="1:9" ht="19.5" customHeight="1">
      <c r="A18" s="171" t="s">
        <v>258</v>
      </c>
      <c r="B18" s="187" t="s">
        <v>259</v>
      </c>
      <c r="C18" s="186">
        <v>99584</v>
      </c>
      <c r="D18" s="187" t="s">
        <v>260</v>
      </c>
      <c r="E18" s="187" t="s">
        <v>261</v>
      </c>
      <c r="F18" s="186"/>
      <c r="G18" s="187" t="s">
        <v>262</v>
      </c>
      <c r="H18" s="187" t="s">
        <v>263</v>
      </c>
      <c r="I18" s="186"/>
    </row>
    <row r="19" spans="1:9" ht="19.5" customHeight="1">
      <c r="A19" s="171" t="s">
        <v>264</v>
      </c>
      <c r="B19" s="187" t="s">
        <v>265</v>
      </c>
      <c r="C19" s="186">
        <v>45721.53</v>
      </c>
      <c r="D19" s="187" t="s">
        <v>266</v>
      </c>
      <c r="E19" s="187" t="s">
        <v>267</v>
      </c>
      <c r="F19" s="186">
        <v>10000</v>
      </c>
      <c r="G19" s="187" t="s">
        <v>268</v>
      </c>
      <c r="H19" s="187" t="s">
        <v>269</v>
      </c>
      <c r="I19" s="186"/>
    </row>
    <row r="20" spans="1:9" ht="19.5" customHeight="1">
      <c r="A20" s="171" t="s">
        <v>270</v>
      </c>
      <c r="B20" s="187" t="s">
        <v>271</v>
      </c>
      <c r="C20" s="186">
        <v>57928.24</v>
      </c>
      <c r="D20" s="187" t="s">
        <v>272</v>
      </c>
      <c r="E20" s="187" t="s">
        <v>273</v>
      </c>
      <c r="F20" s="186"/>
      <c r="G20" s="187" t="s">
        <v>274</v>
      </c>
      <c r="H20" s="187" t="s">
        <v>275</v>
      </c>
      <c r="I20" s="186"/>
    </row>
    <row r="21" spans="1:9" ht="19.5" customHeight="1">
      <c r="A21" s="171" t="s">
        <v>276</v>
      </c>
      <c r="B21" s="187" t="s">
        <v>277</v>
      </c>
      <c r="C21" s="186">
        <v>32753.03</v>
      </c>
      <c r="D21" s="187" t="s">
        <v>278</v>
      </c>
      <c r="E21" s="187" t="s">
        <v>279</v>
      </c>
      <c r="F21" s="186"/>
      <c r="G21" s="187" t="s">
        <v>280</v>
      </c>
      <c r="H21" s="187" t="s">
        <v>281</v>
      </c>
      <c r="I21" s="186"/>
    </row>
    <row r="22" spans="1:9" ht="19.5" customHeight="1">
      <c r="A22" s="171" t="s">
        <v>282</v>
      </c>
      <c r="B22" s="187" t="s">
        <v>283</v>
      </c>
      <c r="C22" s="186">
        <v>10576.79</v>
      </c>
      <c r="D22" s="187" t="s">
        <v>284</v>
      </c>
      <c r="E22" s="187" t="s">
        <v>285</v>
      </c>
      <c r="F22" s="186">
        <v>5340</v>
      </c>
      <c r="G22" s="187" t="s">
        <v>286</v>
      </c>
      <c r="H22" s="187" t="s">
        <v>287</v>
      </c>
      <c r="I22" s="186"/>
    </row>
    <row r="23" spans="1:9" ht="19.5" customHeight="1">
      <c r="A23" s="171" t="s">
        <v>288</v>
      </c>
      <c r="B23" s="187" t="s">
        <v>289</v>
      </c>
      <c r="C23" s="186">
        <v>95760</v>
      </c>
      <c r="D23" s="187" t="s">
        <v>290</v>
      </c>
      <c r="E23" s="187" t="s">
        <v>291</v>
      </c>
      <c r="F23" s="186"/>
      <c r="G23" s="187" t="s">
        <v>292</v>
      </c>
      <c r="H23" s="187" t="s">
        <v>293</v>
      </c>
      <c r="I23" s="186"/>
    </row>
    <row r="24" spans="1:9" ht="19.5" customHeight="1">
      <c r="A24" s="171" t="s">
        <v>294</v>
      </c>
      <c r="B24" s="187" t="s">
        <v>295</v>
      </c>
      <c r="C24" s="186"/>
      <c r="D24" s="187" t="s">
        <v>296</v>
      </c>
      <c r="E24" s="187" t="s">
        <v>297</v>
      </c>
      <c r="F24" s="186"/>
      <c r="G24" s="187" t="s">
        <v>298</v>
      </c>
      <c r="H24" s="187" t="s">
        <v>299</v>
      </c>
      <c r="I24" s="186"/>
    </row>
    <row r="25" spans="1:9" ht="19.5" customHeight="1">
      <c r="A25" s="171" t="s">
        <v>300</v>
      </c>
      <c r="B25" s="187" t="s">
        <v>301</v>
      </c>
      <c r="C25" s="186">
        <v>170407.4</v>
      </c>
      <c r="D25" s="187" t="s">
        <v>302</v>
      </c>
      <c r="E25" s="187" t="s">
        <v>303</v>
      </c>
      <c r="F25" s="186"/>
      <c r="G25" s="187" t="s">
        <v>304</v>
      </c>
      <c r="H25" s="187" t="s">
        <v>305</v>
      </c>
      <c r="I25" s="186"/>
    </row>
    <row r="26" spans="1:9" ht="19.5" customHeight="1">
      <c r="A26" s="171" t="s">
        <v>306</v>
      </c>
      <c r="B26" s="187" t="s">
        <v>307</v>
      </c>
      <c r="C26" s="186"/>
      <c r="D26" s="187" t="s">
        <v>308</v>
      </c>
      <c r="E26" s="187" t="s">
        <v>309</v>
      </c>
      <c r="F26" s="186"/>
      <c r="G26" s="187" t="s">
        <v>310</v>
      </c>
      <c r="H26" s="187" t="s">
        <v>311</v>
      </c>
      <c r="I26" s="186"/>
    </row>
    <row r="27" spans="1:9" ht="19.5" customHeight="1">
      <c r="A27" s="171" t="s">
        <v>312</v>
      </c>
      <c r="B27" s="187" t="s">
        <v>313</v>
      </c>
      <c r="C27" s="186"/>
      <c r="D27" s="187" t="s">
        <v>314</v>
      </c>
      <c r="E27" s="187" t="s">
        <v>315</v>
      </c>
      <c r="F27" s="186"/>
      <c r="G27" s="187" t="s">
        <v>316</v>
      </c>
      <c r="H27" s="187" t="s">
        <v>317</v>
      </c>
      <c r="I27" s="186"/>
    </row>
    <row r="28" spans="1:9" ht="19.5" customHeight="1">
      <c r="A28" s="171" t="s">
        <v>318</v>
      </c>
      <c r="B28" s="187" t="s">
        <v>319</v>
      </c>
      <c r="C28" s="186"/>
      <c r="D28" s="187" t="s">
        <v>320</v>
      </c>
      <c r="E28" s="187" t="s">
        <v>321</v>
      </c>
      <c r="F28" s="186">
        <v>970</v>
      </c>
      <c r="G28" s="187" t="s">
        <v>322</v>
      </c>
      <c r="H28" s="187" t="s">
        <v>323</v>
      </c>
      <c r="I28" s="186"/>
    </row>
    <row r="29" spans="1:9" ht="19.5" customHeight="1">
      <c r="A29" s="171" t="s">
        <v>324</v>
      </c>
      <c r="B29" s="187" t="s">
        <v>325</v>
      </c>
      <c r="C29" s="186"/>
      <c r="D29" s="187" t="s">
        <v>326</v>
      </c>
      <c r="E29" s="187" t="s">
        <v>327</v>
      </c>
      <c r="F29" s="186"/>
      <c r="G29" s="187" t="s">
        <v>328</v>
      </c>
      <c r="H29" s="187" t="s">
        <v>329</v>
      </c>
      <c r="I29" s="186"/>
    </row>
    <row r="30" spans="1:9" ht="19.5" customHeight="1">
      <c r="A30" s="171" t="s">
        <v>330</v>
      </c>
      <c r="B30" s="187" t="s">
        <v>331</v>
      </c>
      <c r="C30" s="186"/>
      <c r="D30" s="187" t="s">
        <v>332</v>
      </c>
      <c r="E30" s="187" t="s">
        <v>333</v>
      </c>
      <c r="F30" s="186"/>
      <c r="G30" s="187" t="s">
        <v>334</v>
      </c>
      <c r="H30" s="187" t="s">
        <v>335</v>
      </c>
      <c r="I30" s="186"/>
    </row>
    <row r="31" spans="1:9" ht="19.5" customHeight="1">
      <c r="A31" s="171" t="s">
        <v>336</v>
      </c>
      <c r="B31" s="187" t="s">
        <v>337</v>
      </c>
      <c r="C31" s="186"/>
      <c r="D31" s="187" t="s">
        <v>338</v>
      </c>
      <c r="E31" s="187" t="s">
        <v>339</v>
      </c>
      <c r="F31" s="186"/>
      <c r="G31" s="187" t="s">
        <v>340</v>
      </c>
      <c r="H31" s="187" t="s">
        <v>341</v>
      </c>
      <c r="I31" s="186"/>
    </row>
    <row r="32" spans="1:9" ht="19.5" customHeight="1">
      <c r="A32" s="171" t="s">
        <v>342</v>
      </c>
      <c r="B32" s="187" t="s">
        <v>343</v>
      </c>
      <c r="C32" s="186"/>
      <c r="D32" s="187" t="s">
        <v>344</v>
      </c>
      <c r="E32" s="187" t="s">
        <v>345</v>
      </c>
      <c r="F32" s="186"/>
      <c r="G32" s="187" t="s">
        <v>346</v>
      </c>
      <c r="H32" s="187" t="s">
        <v>347</v>
      </c>
      <c r="I32" s="186"/>
    </row>
    <row r="33" spans="1:9" ht="19.5" customHeight="1">
      <c r="A33" s="171" t="s">
        <v>348</v>
      </c>
      <c r="B33" s="187" t="s">
        <v>349</v>
      </c>
      <c r="C33" s="186"/>
      <c r="D33" s="187" t="s">
        <v>350</v>
      </c>
      <c r="E33" s="187" t="s">
        <v>351</v>
      </c>
      <c r="F33" s="186"/>
      <c r="G33" s="187" t="s">
        <v>352</v>
      </c>
      <c r="H33" s="187" t="s">
        <v>353</v>
      </c>
      <c r="I33" s="186"/>
    </row>
    <row r="34" spans="1:9" ht="19.5" customHeight="1">
      <c r="A34" s="171" t="s">
        <v>354</v>
      </c>
      <c r="B34" s="187" t="s">
        <v>355</v>
      </c>
      <c r="C34" s="186"/>
      <c r="D34" s="187" t="s">
        <v>356</v>
      </c>
      <c r="E34" s="187" t="s">
        <v>357</v>
      </c>
      <c r="F34" s="186">
        <v>10480.28</v>
      </c>
      <c r="G34" s="187" t="s">
        <v>358</v>
      </c>
      <c r="H34" s="187" t="s">
        <v>359</v>
      </c>
      <c r="I34" s="186"/>
    </row>
    <row r="35" spans="1:9" ht="19.5" customHeight="1">
      <c r="A35" s="171" t="s">
        <v>360</v>
      </c>
      <c r="B35" s="187" t="s">
        <v>361</v>
      </c>
      <c r="C35" s="186"/>
      <c r="D35" s="187" t="s">
        <v>362</v>
      </c>
      <c r="E35" s="187" t="s">
        <v>363</v>
      </c>
      <c r="F35" s="186">
        <v>2376.7</v>
      </c>
      <c r="G35" s="187" t="s">
        <v>364</v>
      </c>
      <c r="H35" s="187" t="s">
        <v>365</v>
      </c>
      <c r="I35" s="186"/>
    </row>
    <row r="36" spans="1:9" ht="19.5" customHeight="1">
      <c r="A36" s="171" t="s">
        <v>366</v>
      </c>
      <c r="B36" s="187" t="s">
        <v>367</v>
      </c>
      <c r="C36" s="186"/>
      <c r="D36" s="187" t="s">
        <v>368</v>
      </c>
      <c r="E36" s="187" t="s">
        <v>369</v>
      </c>
      <c r="F36" s="186">
        <v>20000</v>
      </c>
      <c r="G36" s="187" t="s">
        <v>370</v>
      </c>
      <c r="H36" s="187" t="s">
        <v>371</v>
      </c>
      <c r="I36" s="186"/>
    </row>
    <row r="37" spans="1:9" ht="19.5" customHeight="1">
      <c r="A37" s="171" t="s">
        <v>372</v>
      </c>
      <c r="B37" s="187" t="s">
        <v>373</v>
      </c>
      <c r="C37" s="186"/>
      <c r="D37" s="187" t="s">
        <v>374</v>
      </c>
      <c r="E37" s="187" t="s">
        <v>375</v>
      </c>
      <c r="F37" s="186">
        <v>44250</v>
      </c>
      <c r="G37" s="187" t="s">
        <v>376</v>
      </c>
      <c r="H37" s="187" t="s">
        <v>377</v>
      </c>
      <c r="I37" s="186"/>
    </row>
    <row r="38" spans="1:9" ht="19.5" customHeight="1">
      <c r="A38" s="171" t="s">
        <v>378</v>
      </c>
      <c r="B38" s="187" t="s">
        <v>379</v>
      </c>
      <c r="C38" s="186"/>
      <c r="D38" s="187" t="s">
        <v>380</v>
      </c>
      <c r="E38" s="187" t="s">
        <v>381</v>
      </c>
      <c r="F38" s="186"/>
      <c r="G38" s="187" t="s">
        <v>382</v>
      </c>
      <c r="H38" s="187" t="s">
        <v>383</v>
      </c>
      <c r="I38" s="186"/>
    </row>
    <row r="39" spans="1:9" ht="19.5" customHeight="1">
      <c r="A39" s="171"/>
      <c r="B39" s="187"/>
      <c r="C39" s="198"/>
      <c r="D39" s="187" t="s">
        <v>384</v>
      </c>
      <c r="E39" s="187" t="s">
        <v>385</v>
      </c>
      <c r="F39" s="186">
        <v>400</v>
      </c>
      <c r="G39" s="187" t="s">
        <v>386</v>
      </c>
      <c r="H39" s="187" t="s">
        <v>387</v>
      </c>
      <c r="I39" s="186"/>
    </row>
    <row r="40" spans="1:9" ht="19.5" customHeight="1">
      <c r="A40" s="171"/>
      <c r="B40" s="187"/>
      <c r="C40" s="198"/>
      <c r="D40" s="187" t="s">
        <v>388</v>
      </c>
      <c r="E40" s="187" t="s">
        <v>389</v>
      </c>
      <c r="F40" s="186"/>
      <c r="G40" s="187" t="s">
        <v>390</v>
      </c>
      <c r="H40" s="187" t="s">
        <v>391</v>
      </c>
      <c r="I40" s="186"/>
    </row>
    <row r="41" spans="1:9" ht="19.5" customHeight="1">
      <c r="A41" s="171"/>
      <c r="B41" s="187"/>
      <c r="C41" s="198"/>
      <c r="D41" s="187" t="s">
        <v>392</v>
      </c>
      <c r="E41" s="187" t="s">
        <v>393</v>
      </c>
      <c r="F41" s="186"/>
      <c r="G41" s="187"/>
      <c r="H41" s="187"/>
      <c r="I41" s="198"/>
    </row>
    <row r="42" spans="1:9" ht="19.5" customHeight="1">
      <c r="A42" s="171"/>
      <c r="B42" s="187"/>
      <c r="C42" s="198"/>
      <c r="D42" s="187" t="s">
        <v>394</v>
      </c>
      <c r="E42" s="187" t="s">
        <v>395</v>
      </c>
      <c r="F42" s="186"/>
      <c r="G42" s="187"/>
      <c r="H42" s="187"/>
      <c r="I42" s="198"/>
    </row>
    <row r="43" spans="1:9" ht="19.5" customHeight="1">
      <c r="A43" s="171"/>
      <c r="B43" s="187"/>
      <c r="C43" s="198"/>
      <c r="D43" s="187" t="s">
        <v>396</v>
      </c>
      <c r="E43" s="187" t="s">
        <v>397</v>
      </c>
      <c r="F43" s="186"/>
      <c r="G43" s="187"/>
      <c r="H43" s="187"/>
      <c r="I43" s="198"/>
    </row>
    <row r="44" spans="1:9" ht="19.5" customHeight="1">
      <c r="A44" s="171"/>
      <c r="B44" s="187"/>
      <c r="C44" s="198"/>
      <c r="D44" s="187" t="s">
        <v>398</v>
      </c>
      <c r="E44" s="187" t="s">
        <v>399</v>
      </c>
      <c r="F44" s="186"/>
      <c r="G44" s="187"/>
      <c r="H44" s="187"/>
      <c r="I44" s="198"/>
    </row>
    <row r="45" spans="1:9" ht="19.5" customHeight="1">
      <c r="A45" s="199" t="s">
        <v>400</v>
      </c>
      <c r="B45" s="170" t="s">
        <v>400</v>
      </c>
      <c r="C45" s="186">
        <v>1363981.49</v>
      </c>
      <c r="D45" s="170" t="s">
        <v>401</v>
      </c>
      <c r="E45" s="170" t="s">
        <v>401</v>
      </c>
      <c r="F45" s="170" t="s">
        <v>401</v>
      </c>
      <c r="G45" s="170" t="s">
        <v>401</v>
      </c>
      <c r="H45" s="170" t="s">
        <v>401</v>
      </c>
      <c r="I45" s="186">
        <v>103705.48</v>
      </c>
    </row>
    <row r="46" spans="1:9" ht="19.5" customHeight="1">
      <c r="A46" s="171" t="s">
        <v>402</v>
      </c>
      <c r="B46" s="187" t="s">
        <v>402</v>
      </c>
      <c r="C46" s="187" t="s">
        <v>402</v>
      </c>
      <c r="D46" s="187" t="s">
        <v>402</v>
      </c>
      <c r="E46" s="187" t="s">
        <v>402</v>
      </c>
      <c r="F46" s="187" t="s">
        <v>402</v>
      </c>
      <c r="G46" s="187" t="s">
        <v>402</v>
      </c>
      <c r="H46" s="187" t="s">
        <v>402</v>
      </c>
      <c r="I46" s="187" t="s">
        <v>402</v>
      </c>
    </row>
    <row r="47" spans="1:9" ht="409.5" customHeight="1" hidden="1">
      <c r="A47" s="200"/>
      <c r="B47" s="201"/>
      <c r="C47" s="201"/>
      <c r="D47" s="201"/>
      <c r="E47" s="202"/>
      <c r="F47" s="201"/>
      <c r="G47" s="201"/>
      <c r="H47" s="201"/>
      <c r="I47" s="20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scale="47"/>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9"/>
  <sheetViews>
    <sheetView workbookViewId="0" topLeftCell="C1">
      <selection activeCell="E48" sqref="E48"/>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7.140625" style="0" customWidth="1"/>
    <col min="7" max="7" width="9.57421875" style="0" customWidth="1"/>
    <col min="8" max="8" width="27.57421875" style="0" customWidth="1"/>
    <col min="9" max="9" width="17.140625" style="0" customWidth="1"/>
    <col min="10" max="10" width="9.57421875" style="0" customWidth="1"/>
    <col min="11" max="11" width="42.00390625" style="0" customWidth="1"/>
    <col min="12" max="12" width="17.140625" style="0" customWidth="1"/>
  </cols>
  <sheetData>
    <row r="1" spans="1:12" ht="27.75" customHeight="1">
      <c r="A1" s="178"/>
      <c r="B1" s="159"/>
      <c r="C1" s="159"/>
      <c r="D1" s="159"/>
      <c r="E1" s="159"/>
      <c r="F1" s="160" t="s">
        <v>403</v>
      </c>
      <c r="G1" s="159"/>
      <c r="H1" s="159"/>
      <c r="I1" s="159"/>
      <c r="J1" s="159"/>
      <c r="K1" s="159"/>
      <c r="L1" s="159"/>
    </row>
    <row r="2" spans="1:12" ht="409.5" customHeight="1" hidden="1">
      <c r="A2" s="179"/>
      <c r="B2" s="162"/>
      <c r="C2" s="162"/>
      <c r="D2" s="162"/>
      <c r="E2" s="162"/>
      <c r="F2" s="162"/>
      <c r="G2" s="162"/>
      <c r="H2" s="162"/>
      <c r="I2" s="162"/>
      <c r="J2" s="162"/>
      <c r="K2" s="162"/>
      <c r="L2" s="162"/>
    </row>
    <row r="3" spans="1:12" ht="409.5" customHeight="1" hidden="1">
      <c r="A3" s="179"/>
      <c r="B3" s="162"/>
      <c r="C3" s="162"/>
      <c r="D3" s="162"/>
      <c r="E3" s="162"/>
      <c r="F3" s="162"/>
      <c r="G3" s="162"/>
      <c r="H3" s="162"/>
      <c r="I3" s="162"/>
      <c r="J3" s="162"/>
      <c r="K3" s="162"/>
      <c r="L3" s="162"/>
    </row>
    <row r="4" spans="1:12" ht="13.5" customHeight="1">
      <c r="A4" s="161"/>
      <c r="B4" s="162"/>
      <c r="C4" s="162"/>
      <c r="D4" s="162"/>
      <c r="E4" s="162"/>
      <c r="F4" s="162"/>
      <c r="G4" s="162"/>
      <c r="H4" s="162"/>
      <c r="I4" s="162"/>
      <c r="J4" s="162"/>
      <c r="K4" s="162"/>
      <c r="L4" s="163" t="s">
        <v>404</v>
      </c>
    </row>
    <row r="5" spans="1:12" ht="13.5" customHeight="1">
      <c r="A5" s="164" t="s">
        <v>405</v>
      </c>
      <c r="B5" s="165" t="s">
        <v>406</v>
      </c>
      <c r="C5" s="165"/>
      <c r="D5" s="165"/>
      <c r="E5" s="165"/>
      <c r="F5" s="191"/>
      <c r="G5" s="165"/>
      <c r="H5" s="165"/>
      <c r="I5" s="165"/>
      <c r="J5" s="165"/>
      <c r="K5" s="165"/>
      <c r="L5" s="166" t="s">
        <v>3</v>
      </c>
    </row>
    <row r="6" spans="1:12" ht="15" customHeight="1">
      <c r="A6" s="167" t="s">
        <v>214</v>
      </c>
      <c r="B6" s="168" t="s">
        <v>214</v>
      </c>
      <c r="C6" s="168" t="s">
        <v>214</v>
      </c>
      <c r="D6" s="168" t="s">
        <v>215</v>
      </c>
      <c r="E6" s="168" t="s">
        <v>215</v>
      </c>
      <c r="F6" s="168" t="s">
        <v>215</v>
      </c>
      <c r="G6" s="168" t="s">
        <v>215</v>
      </c>
      <c r="H6" s="168" t="s">
        <v>215</v>
      </c>
      <c r="I6" s="168" t="s">
        <v>215</v>
      </c>
      <c r="J6" s="168" t="s">
        <v>215</v>
      </c>
      <c r="K6" s="168" t="s">
        <v>215</v>
      </c>
      <c r="L6" s="168" t="s">
        <v>215</v>
      </c>
    </row>
    <row r="7" spans="1:12" ht="15" customHeight="1">
      <c r="A7" s="167" t="s">
        <v>221</v>
      </c>
      <c r="B7" s="168" t="s">
        <v>122</v>
      </c>
      <c r="C7" s="168" t="s">
        <v>8</v>
      </c>
      <c r="D7" s="168" t="s">
        <v>221</v>
      </c>
      <c r="E7" s="168" t="s">
        <v>122</v>
      </c>
      <c r="F7" s="168" t="s">
        <v>8</v>
      </c>
      <c r="G7" s="168" t="s">
        <v>221</v>
      </c>
      <c r="H7" s="168" t="s">
        <v>122</v>
      </c>
      <c r="I7" s="168" t="s">
        <v>8</v>
      </c>
      <c r="J7" s="168" t="s">
        <v>221</v>
      </c>
      <c r="K7" s="168" t="s">
        <v>122</v>
      </c>
      <c r="L7" s="168" t="s">
        <v>8</v>
      </c>
    </row>
    <row r="8" spans="1:12" ht="15" customHeight="1">
      <c r="A8" s="192" t="s">
        <v>222</v>
      </c>
      <c r="B8" s="193" t="s">
        <v>223</v>
      </c>
      <c r="C8" s="194"/>
      <c r="D8" s="193" t="s">
        <v>224</v>
      </c>
      <c r="E8" s="193" t="s">
        <v>225</v>
      </c>
      <c r="F8" s="194"/>
      <c r="G8" s="193" t="s">
        <v>407</v>
      </c>
      <c r="H8" s="193" t="s">
        <v>408</v>
      </c>
      <c r="I8" s="172"/>
      <c r="J8" s="193" t="s">
        <v>409</v>
      </c>
      <c r="K8" s="193" t="s">
        <v>410</v>
      </c>
      <c r="L8" s="172"/>
    </row>
    <row r="9" spans="1:12" ht="15" customHeight="1">
      <c r="A9" s="192" t="s">
        <v>228</v>
      </c>
      <c r="B9" s="193" t="s">
        <v>229</v>
      </c>
      <c r="C9" s="194"/>
      <c r="D9" s="193" t="s">
        <v>230</v>
      </c>
      <c r="E9" s="193" t="s">
        <v>231</v>
      </c>
      <c r="F9" s="194"/>
      <c r="G9" s="193" t="s">
        <v>411</v>
      </c>
      <c r="H9" s="193" t="s">
        <v>233</v>
      </c>
      <c r="I9" s="172"/>
      <c r="J9" s="193" t="s">
        <v>412</v>
      </c>
      <c r="K9" s="193" t="s">
        <v>335</v>
      </c>
      <c r="L9" s="172"/>
    </row>
    <row r="10" spans="1:12" ht="15" customHeight="1">
      <c r="A10" s="192" t="s">
        <v>234</v>
      </c>
      <c r="B10" s="193" t="s">
        <v>235</v>
      </c>
      <c r="C10" s="194"/>
      <c r="D10" s="193" t="s">
        <v>236</v>
      </c>
      <c r="E10" s="193" t="s">
        <v>237</v>
      </c>
      <c r="F10" s="194"/>
      <c r="G10" s="193" t="s">
        <v>413</v>
      </c>
      <c r="H10" s="193" t="s">
        <v>239</v>
      </c>
      <c r="I10" s="172"/>
      <c r="J10" s="193" t="s">
        <v>414</v>
      </c>
      <c r="K10" s="193" t="s">
        <v>359</v>
      </c>
      <c r="L10" s="172"/>
    </row>
    <row r="11" spans="1:12" ht="15" customHeight="1">
      <c r="A11" s="192" t="s">
        <v>240</v>
      </c>
      <c r="B11" s="193" t="s">
        <v>241</v>
      </c>
      <c r="C11" s="194"/>
      <c r="D11" s="193" t="s">
        <v>242</v>
      </c>
      <c r="E11" s="193" t="s">
        <v>243</v>
      </c>
      <c r="F11" s="194">
        <v>300000</v>
      </c>
      <c r="G11" s="193" t="s">
        <v>415</v>
      </c>
      <c r="H11" s="193" t="s">
        <v>245</v>
      </c>
      <c r="I11" s="172"/>
      <c r="J11" s="193" t="s">
        <v>328</v>
      </c>
      <c r="K11" s="193" t="s">
        <v>329</v>
      </c>
      <c r="L11" s="194"/>
    </row>
    <row r="12" spans="1:12" ht="15" customHeight="1">
      <c r="A12" s="192" t="s">
        <v>246</v>
      </c>
      <c r="B12" s="193" t="s">
        <v>247</v>
      </c>
      <c r="C12" s="194"/>
      <c r="D12" s="193" t="s">
        <v>248</v>
      </c>
      <c r="E12" s="193" t="s">
        <v>249</v>
      </c>
      <c r="F12" s="194"/>
      <c r="G12" s="193" t="s">
        <v>416</v>
      </c>
      <c r="H12" s="193" t="s">
        <v>251</v>
      </c>
      <c r="I12" s="172">
        <v>4833989.0600000005</v>
      </c>
      <c r="J12" s="193" t="s">
        <v>334</v>
      </c>
      <c r="K12" s="193" t="s">
        <v>335</v>
      </c>
      <c r="L12" s="194"/>
    </row>
    <row r="13" spans="1:12" ht="15" customHeight="1">
      <c r="A13" s="192" t="s">
        <v>252</v>
      </c>
      <c r="B13" s="193" t="s">
        <v>253</v>
      </c>
      <c r="C13" s="194"/>
      <c r="D13" s="193" t="s">
        <v>254</v>
      </c>
      <c r="E13" s="193" t="s">
        <v>255</v>
      </c>
      <c r="F13" s="194"/>
      <c r="G13" s="193" t="s">
        <v>417</v>
      </c>
      <c r="H13" s="193" t="s">
        <v>257</v>
      </c>
      <c r="I13" s="172"/>
      <c r="J13" s="193" t="s">
        <v>340</v>
      </c>
      <c r="K13" s="193" t="s">
        <v>341</v>
      </c>
      <c r="L13" s="194"/>
    </row>
    <row r="14" spans="1:12" ht="15" customHeight="1">
      <c r="A14" s="192" t="s">
        <v>258</v>
      </c>
      <c r="B14" s="193" t="s">
        <v>259</v>
      </c>
      <c r="C14" s="194"/>
      <c r="D14" s="193" t="s">
        <v>260</v>
      </c>
      <c r="E14" s="193" t="s">
        <v>261</v>
      </c>
      <c r="F14" s="194"/>
      <c r="G14" s="193" t="s">
        <v>418</v>
      </c>
      <c r="H14" s="193" t="s">
        <v>263</v>
      </c>
      <c r="I14" s="172"/>
      <c r="J14" s="193" t="s">
        <v>346</v>
      </c>
      <c r="K14" s="193" t="s">
        <v>347</v>
      </c>
      <c r="L14" s="194"/>
    </row>
    <row r="15" spans="1:12" ht="15" customHeight="1">
      <c r="A15" s="192" t="s">
        <v>264</v>
      </c>
      <c r="B15" s="193" t="s">
        <v>265</v>
      </c>
      <c r="C15" s="194"/>
      <c r="D15" s="193" t="s">
        <v>266</v>
      </c>
      <c r="E15" s="193" t="s">
        <v>267</v>
      </c>
      <c r="F15" s="194"/>
      <c r="G15" s="193" t="s">
        <v>419</v>
      </c>
      <c r="H15" s="193" t="s">
        <v>269</v>
      </c>
      <c r="I15" s="172"/>
      <c r="J15" s="193" t="s">
        <v>352</v>
      </c>
      <c r="K15" s="193" t="s">
        <v>353</v>
      </c>
      <c r="L15" s="194"/>
    </row>
    <row r="16" spans="1:12" ht="15" customHeight="1">
      <c r="A16" s="192" t="s">
        <v>270</v>
      </c>
      <c r="B16" s="193" t="s">
        <v>271</v>
      </c>
      <c r="C16" s="194"/>
      <c r="D16" s="193" t="s">
        <v>272</v>
      </c>
      <c r="E16" s="193" t="s">
        <v>273</v>
      </c>
      <c r="F16" s="194"/>
      <c r="G16" s="193" t="s">
        <v>420</v>
      </c>
      <c r="H16" s="193" t="s">
        <v>299</v>
      </c>
      <c r="I16" s="172"/>
      <c r="J16" s="193" t="s">
        <v>358</v>
      </c>
      <c r="K16" s="193" t="s">
        <v>359</v>
      </c>
      <c r="L16" s="194"/>
    </row>
    <row r="17" spans="1:12" ht="15" customHeight="1">
      <c r="A17" s="192" t="s">
        <v>276</v>
      </c>
      <c r="B17" s="193" t="s">
        <v>277</v>
      </c>
      <c r="C17" s="194"/>
      <c r="D17" s="193" t="s">
        <v>278</v>
      </c>
      <c r="E17" s="193" t="s">
        <v>279</v>
      </c>
      <c r="F17" s="194"/>
      <c r="G17" s="193" t="s">
        <v>421</v>
      </c>
      <c r="H17" s="193" t="s">
        <v>305</v>
      </c>
      <c r="I17" s="172"/>
      <c r="J17" s="193" t="s">
        <v>422</v>
      </c>
      <c r="K17" s="193" t="s">
        <v>423</v>
      </c>
      <c r="L17" s="194"/>
    </row>
    <row r="18" spans="1:12" ht="15" customHeight="1">
      <c r="A18" s="192" t="s">
        <v>282</v>
      </c>
      <c r="B18" s="193" t="s">
        <v>283</v>
      </c>
      <c r="C18" s="194"/>
      <c r="D18" s="193" t="s">
        <v>284</v>
      </c>
      <c r="E18" s="193" t="s">
        <v>285</v>
      </c>
      <c r="F18" s="194"/>
      <c r="G18" s="193" t="s">
        <v>424</v>
      </c>
      <c r="H18" s="193" t="s">
        <v>311</v>
      </c>
      <c r="I18" s="172"/>
      <c r="J18" s="193" t="s">
        <v>425</v>
      </c>
      <c r="K18" s="193" t="s">
        <v>426</v>
      </c>
      <c r="L18" s="194"/>
    </row>
    <row r="19" spans="1:12" ht="15" customHeight="1">
      <c r="A19" s="192" t="s">
        <v>288</v>
      </c>
      <c r="B19" s="193" t="s">
        <v>289</v>
      </c>
      <c r="C19" s="194"/>
      <c r="D19" s="193" t="s">
        <v>290</v>
      </c>
      <c r="E19" s="193" t="s">
        <v>291</v>
      </c>
      <c r="F19" s="194"/>
      <c r="G19" s="193" t="s">
        <v>427</v>
      </c>
      <c r="H19" s="193" t="s">
        <v>317</v>
      </c>
      <c r="I19" s="172"/>
      <c r="J19" s="193" t="s">
        <v>428</v>
      </c>
      <c r="K19" s="193" t="s">
        <v>429</v>
      </c>
      <c r="L19" s="194"/>
    </row>
    <row r="20" spans="1:12" ht="15" customHeight="1">
      <c r="A20" s="192" t="s">
        <v>294</v>
      </c>
      <c r="B20" s="193" t="s">
        <v>295</v>
      </c>
      <c r="C20" s="194"/>
      <c r="D20" s="193" t="s">
        <v>296</v>
      </c>
      <c r="E20" s="193" t="s">
        <v>297</v>
      </c>
      <c r="F20" s="194"/>
      <c r="G20" s="193" t="s">
        <v>430</v>
      </c>
      <c r="H20" s="193" t="s">
        <v>431</v>
      </c>
      <c r="I20" s="172"/>
      <c r="J20" s="193" t="s">
        <v>432</v>
      </c>
      <c r="K20" s="193" t="s">
        <v>433</v>
      </c>
      <c r="L20" s="194"/>
    </row>
    <row r="21" spans="1:12" ht="15" customHeight="1">
      <c r="A21" s="192" t="s">
        <v>300</v>
      </c>
      <c r="B21" s="193" t="s">
        <v>301</v>
      </c>
      <c r="C21" s="194"/>
      <c r="D21" s="193" t="s">
        <v>302</v>
      </c>
      <c r="E21" s="193" t="s">
        <v>303</v>
      </c>
      <c r="F21" s="194"/>
      <c r="G21" s="193" t="s">
        <v>226</v>
      </c>
      <c r="H21" s="193" t="s">
        <v>227</v>
      </c>
      <c r="I21" s="194"/>
      <c r="J21" s="193" t="s">
        <v>364</v>
      </c>
      <c r="K21" s="193" t="s">
        <v>365</v>
      </c>
      <c r="L21" s="194"/>
    </row>
    <row r="22" spans="1:12" ht="15" customHeight="1">
      <c r="A22" s="192" t="s">
        <v>306</v>
      </c>
      <c r="B22" s="193" t="s">
        <v>307</v>
      </c>
      <c r="C22" s="194"/>
      <c r="D22" s="193" t="s">
        <v>308</v>
      </c>
      <c r="E22" s="193" t="s">
        <v>309</v>
      </c>
      <c r="F22" s="194"/>
      <c r="G22" s="193" t="s">
        <v>232</v>
      </c>
      <c r="H22" s="193" t="s">
        <v>233</v>
      </c>
      <c r="I22" s="194"/>
      <c r="J22" s="193" t="s">
        <v>370</v>
      </c>
      <c r="K22" s="193" t="s">
        <v>371</v>
      </c>
      <c r="L22" s="194"/>
    </row>
    <row r="23" spans="1:12" ht="15" customHeight="1">
      <c r="A23" s="192" t="s">
        <v>312</v>
      </c>
      <c r="B23" s="193" t="s">
        <v>313</v>
      </c>
      <c r="C23" s="194"/>
      <c r="D23" s="193" t="s">
        <v>314</v>
      </c>
      <c r="E23" s="193" t="s">
        <v>315</v>
      </c>
      <c r="F23" s="194"/>
      <c r="G23" s="193" t="s">
        <v>238</v>
      </c>
      <c r="H23" s="193" t="s">
        <v>239</v>
      </c>
      <c r="I23" s="194"/>
      <c r="J23" s="193" t="s">
        <v>376</v>
      </c>
      <c r="K23" s="193" t="s">
        <v>377</v>
      </c>
      <c r="L23" s="172"/>
    </row>
    <row r="24" spans="1:12" ht="15" customHeight="1">
      <c r="A24" s="192" t="s">
        <v>318</v>
      </c>
      <c r="B24" s="193" t="s">
        <v>319</v>
      </c>
      <c r="C24" s="194"/>
      <c r="D24" s="193" t="s">
        <v>320</v>
      </c>
      <c r="E24" s="193" t="s">
        <v>321</v>
      </c>
      <c r="F24" s="194"/>
      <c r="G24" s="193" t="s">
        <v>244</v>
      </c>
      <c r="H24" s="193" t="s">
        <v>245</v>
      </c>
      <c r="I24" s="194"/>
      <c r="J24" s="193" t="s">
        <v>382</v>
      </c>
      <c r="K24" s="193" t="s">
        <v>383</v>
      </c>
      <c r="L24" s="172"/>
    </row>
    <row r="25" spans="1:12" ht="15" customHeight="1">
      <c r="A25" s="192" t="s">
        <v>324</v>
      </c>
      <c r="B25" s="193" t="s">
        <v>325</v>
      </c>
      <c r="C25" s="194"/>
      <c r="D25" s="193" t="s">
        <v>326</v>
      </c>
      <c r="E25" s="193" t="s">
        <v>327</v>
      </c>
      <c r="F25" s="194"/>
      <c r="G25" s="193" t="s">
        <v>250</v>
      </c>
      <c r="H25" s="193" t="s">
        <v>251</v>
      </c>
      <c r="I25" s="194"/>
      <c r="J25" s="193" t="s">
        <v>386</v>
      </c>
      <c r="K25" s="193" t="s">
        <v>387</v>
      </c>
      <c r="L25" s="172"/>
    </row>
    <row r="26" spans="1:12" ht="15" customHeight="1">
      <c r="A26" s="192" t="s">
        <v>330</v>
      </c>
      <c r="B26" s="193" t="s">
        <v>331</v>
      </c>
      <c r="C26" s="194"/>
      <c r="D26" s="193" t="s">
        <v>332</v>
      </c>
      <c r="E26" s="193" t="s">
        <v>333</v>
      </c>
      <c r="F26" s="194"/>
      <c r="G26" s="193" t="s">
        <v>256</v>
      </c>
      <c r="H26" s="193" t="s">
        <v>257</v>
      </c>
      <c r="I26" s="194"/>
      <c r="J26" s="193" t="s">
        <v>390</v>
      </c>
      <c r="K26" s="193" t="s">
        <v>391</v>
      </c>
      <c r="L26" s="172"/>
    </row>
    <row r="27" spans="1:12" ht="15" customHeight="1">
      <c r="A27" s="192" t="s">
        <v>336</v>
      </c>
      <c r="B27" s="193" t="s">
        <v>337</v>
      </c>
      <c r="C27" s="194"/>
      <c r="D27" s="193" t="s">
        <v>338</v>
      </c>
      <c r="E27" s="193" t="s">
        <v>339</v>
      </c>
      <c r="F27" s="194"/>
      <c r="G27" s="193" t="s">
        <v>262</v>
      </c>
      <c r="H27" s="193" t="s">
        <v>263</v>
      </c>
      <c r="I27" s="194"/>
      <c r="J27" s="193"/>
      <c r="K27" s="193"/>
      <c r="L27" s="168"/>
    </row>
    <row r="28" spans="1:12" ht="15" customHeight="1">
      <c r="A28" s="192" t="s">
        <v>342</v>
      </c>
      <c r="B28" s="193" t="s">
        <v>343</v>
      </c>
      <c r="C28" s="194"/>
      <c r="D28" s="193" t="s">
        <v>344</v>
      </c>
      <c r="E28" s="193" t="s">
        <v>345</v>
      </c>
      <c r="F28" s="194">
        <v>21000</v>
      </c>
      <c r="G28" s="193" t="s">
        <v>268</v>
      </c>
      <c r="H28" s="193" t="s">
        <v>269</v>
      </c>
      <c r="I28" s="194"/>
      <c r="J28" s="193"/>
      <c r="K28" s="193"/>
      <c r="L28" s="168"/>
    </row>
    <row r="29" spans="1:12" ht="15" customHeight="1">
      <c r="A29" s="192" t="s">
        <v>348</v>
      </c>
      <c r="B29" s="193" t="s">
        <v>349</v>
      </c>
      <c r="C29" s="194"/>
      <c r="D29" s="193" t="s">
        <v>350</v>
      </c>
      <c r="E29" s="193" t="s">
        <v>351</v>
      </c>
      <c r="F29" s="194"/>
      <c r="G29" s="193" t="s">
        <v>274</v>
      </c>
      <c r="H29" s="193" t="s">
        <v>275</v>
      </c>
      <c r="I29" s="194"/>
      <c r="J29" s="193"/>
      <c r="K29" s="193"/>
      <c r="L29" s="168"/>
    </row>
    <row r="30" spans="1:12" ht="15" customHeight="1">
      <c r="A30" s="192" t="s">
        <v>354</v>
      </c>
      <c r="B30" s="193" t="s">
        <v>355</v>
      </c>
      <c r="C30" s="194"/>
      <c r="D30" s="193" t="s">
        <v>356</v>
      </c>
      <c r="E30" s="193" t="s">
        <v>357</v>
      </c>
      <c r="F30" s="194"/>
      <c r="G30" s="193" t="s">
        <v>280</v>
      </c>
      <c r="H30" s="193" t="s">
        <v>281</v>
      </c>
      <c r="I30" s="194"/>
      <c r="J30" s="193"/>
      <c r="K30" s="193"/>
      <c r="L30" s="168"/>
    </row>
    <row r="31" spans="1:12" ht="15" customHeight="1">
      <c r="A31" s="192" t="s">
        <v>360</v>
      </c>
      <c r="B31" s="193" t="s">
        <v>361</v>
      </c>
      <c r="C31" s="194"/>
      <c r="D31" s="193" t="s">
        <v>362</v>
      </c>
      <c r="E31" s="193" t="s">
        <v>363</v>
      </c>
      <c r="F31" s="194"/>
      <c r="G31" s="193" t="s">
        <v>286</v>
      </c>
      <c r="H31" s="193" t="s">
        <v>287</v>
      </c>
      <c r="I31" s="194"/>
      <c r="J31" s="193"/>
      <c r="K31" s="193"/>
      <c r="L31" s="168"/>
    </row>
    <row r="32" spans="1:12" ht="15" customHeight="1">
      <c r="A32" s="192" t="s">
        <v>366</v>
      </c>
      <c r="B32" s="193" t="s">
        <v>367</v>
      </c>
      <c r="C32" s="194"/>
      <c r="D32" s="193" t="s">
        <v>368</v>
      </c>
      <c r="E32" s="193" t="s">
        <v>369</v>
      </c>
      <c r="F32" s="194"/>
      <c r="G32" s="193" t="s">
        <v>292</v>
      </c>
      <c r="H32" s="193" t="s">
        <v>293</v>
      </c>
      <c r="I32" s="194"/>
      <c r="J32" s="193"/>
      <c r="K32" s="193"/>
      <c r="L32" s="168"/>
    </row>
    <row r="33" spans="1:12" ht="15" customHeight="1">
      <c r="A33" s="192" t="s">
        <v>372</v>
      </c>
      <c r="B33" s="193" t="s">
        <v>373</v>
      </c>
      <c r="C33" s="194"/>
      <c r="D33" s="193" t="s">
        <v>374</v>
      </c>
      <c r="E33" s="193" t="s">
        <v>375</v>
      </c>
      <c r="F33" s="194"/>
      <c r="G33" s="193" t="s">
        <v>298</v>
      </c>
      <c r="H33" s="193" t="s">
        <v>299</v>
      </c>
      <c r="I33" s="194"/>
      <c r="J33" s="193"/>
      <c r="K33" s="193"/>
      <c r="L33" s="168"/>
    </row>
    <row r="34" spans="1:12" ht="15" customHeight="1">
      <c r="A34" s="192" t="s">
        <v>378</v>
      </c>
      <c r="B34" s="193" t="s">
        <v>434</v>
      </c>
      <c r="C34" s="194"/>
      <c r="D34" s="193" t="s">
        <v>380</v>
      </c>
      <c r="E34" s="193" t="s">
        <v>381</v>
      </c>
      <c r="F34" s="194"/>
      <c r="G34" s="193" t="s">
        <v>304</v>
      </c>
      <c r="H34" s="193" t="s">
        <v>305</v>
      </c>
      <c r="I34" s="194"/>
      <c r="J34" s="193"/>
      <c r="K34" s="193"/>
      <c r="L34" s="168"/>
    </row>
    <row r="35" spans="1:12" ht="15" customHeight="1">
      <c r="A35" s="192"/>
      <c r="B35" s="193"/>
      <c r="C35" s="168"/>
      <c r="D35" s="193" t="s">
        <v>384</v>
      </c>
      <c r="E35" s="193" t="s">
        <v>385</v>
      </c>
      <c r="F35" s="194"/>
      <c r="G35" s="193" t="s">
        <v>310</v>
      </c>
      <c r="H35" s="193" t="s">
        <v>311</v>
      </c>
      <c r="I35" s="194"/>
      <c r="J35" s="193"/>
      <c r="K35" s="193"/>
      <c r="L35" s="168"/>
    </row>
    <row r="36" spans="1:12" ht="15" customHeight="1">
      <c r="A36" s="192"/>
      <c r="B36" s="193"/>
      <c r="C36" s="168"/>
      <c r="D36" s="193" t="s">
        <v>388</v>
      </c>
      <c r="E36" s="193" t="s">
        <v>389</v>
      </c>
      <c r="F36" s="194"/>
      <c r="G36" s="193" t="s">
        <v>316</v>
      </c>
      <c r="H36" s="193" t="s">
        <v>317</v>
      </c>
      <c r="I36" s="194"/>
      <c r="J36" s="193"/>
      <c r="K36" s="193"/>
      <c r="L36" s="168"/>
    </row>
    <row r="37" spans="1:12" ht="15" customHeight="1">
      <c r="A37" s="192"/>
      <c r="B37" s="193"/>
      <c r="C37" s="168"/>
      <c r="D37" s="193" t="s">
        <v>392</v>
      </c>
      <c r="E37" s="193" t="s">
        <v>393</v>
      </c>
      <c r="F37" s="194"/>
      <c r="G37" s="193" t="s">
        <v>322</v>
      </c>
      <c r="H37" s="193" t="s">
        <v>323</v>
      </c>
      <c r="I37" s="194"/>
      <c r="J37" s="193"/>
      <c r="K37" s="193"/>
      <c r="L37" s="168"/>
    </row>
    <row r="38" spans="1:12" ht="15" customHeight="1">
      <c r="A38" s="192"/>
      <c r="B38" s="193"/>
      <c r="C38" s="168"/>
      <c r="D38" s="193" t="s">
        <v>394</v>
      </c>
      <c r="E38" s="193" t="s">
        <v>395</v>
      </c>
      <c r="F38" s="194"/>
      <c r="G38" s="193"/>
      <c r="H38" s="193"/>
      <c r="I38" s="168"/>
      <c r="J38" s="193"/>
      <c r="K38" s="193"/>
      <c r="L38" s="168"/>
    </row>
    <row r="39" spans="1:12" ht="15" customHeight="1">
      <c r="A39" s="192"/>
      <c r="B39" s="193"/>
      <c r="C39" s="168"/>
      <c r="D39" s="193" t="s">
        <v>396</v>
      </c>
      <c r="E39" s="193" t="s">
        <v>397</v>
      </c>
      <c r="F39" s="194"/>
      <c r="G39" s="193"/>
      <c r="H39" s="193"/>
      <c r="I39" s="168"/>
      <c r="J39" s="193"/>
      <c r="K39" s="193"/>
      <c r="L39" s="168"/>
    </row>
    <row r="40" spans="1:12" ht="15" customHeight="1">
      <c r="A40" s="192"/>
      <c r="B40" s="193"/>
      <c r="C40" s="168"/>
      <c r="D40" s="193" t="s">
        <v>398</v>
      </c>
      <c r="E40" s="193" t="s">
        <v>399</v>
      </c>
      <c r="F40" s="194"/>
      <c r="G40" s="193"/>
      <c r="H40" s="193"/>
      <c r="I40" s="168"/>
      <c r="J40" s="193"/>
      <c r="K40" s="193"/>
      <c r="L40" s="168"/>
    </row>
    <row r="41" spans="1:12" ht="15" customHeight="1">
      <c r="A41" s="167" t="s">
        <v>400</v>
      </c>
      <c r="B41" s="168" t="s">
        <v>400</v>
      </c>
      <c r="C41" s="194"/>
      <c r="D41" s="168" t="s">
        <v>401</v>
      </c>
      <c r="E41" s="168" t="s">
        <v>401</v>
      </c>
      <c r="F41" s="168" t="s">
        <v>401</v>
      </c>
      <c r="G41" s="168" t="s">
        <v>401</v>
      </c>
      <c r="H41" s="168" t="s">
        <v>401</v>
      </c>
      <c r="I41" s="168" t="s">
        <v>401</v>
      </c>
      <c r="J41" s="168" t="s">
        <v>401</v>
      </c>
      <c r="K41" s="168" t="s">
        <v>401</v>
      </c>
      <c r="L41" s="194">
        <v>5154989.06</v>
      </c>
    </row>
    <row r="42" spans="1:12" ht="15" customHeight="1">
      <c r="A42" s="192" t="s">
        <v>435</v>
      </c>
      <c r="B42" s="193" t="s">
        <v>435</v>
      </c>
      <c r="C42" s="193" t="s">
        <v>435</v>
      </c>
      <c r="D42" s="193" t="s">
        <v>435</v>
      </c>
      <c r="E42" s="193" t="s">
        <v>435</v>
      </c>
      <c r="F42" s="193" t="s">
        <v>435</v>
      </c>
      <c r="G42" s="193" t="s">
        <v>435</v>
      </c>
      <c r="H42" s="193" t="s">
        <v>435</v>
      </c>
      <c r="I42" s="193" t="s">
        <v>435</v>
      </c>
      <c r="J42" s="193" t="s">
        <v>435</v>
      </c>
      <c r="K42" s="193" t="s">
        <v>435</v>
      </c>
      <c r="L42" s="193" t="s">
        <v>435</v>
      </c>
    </row>
    <row r="43" spans="1:12" ht="409.5" customHeight="1" hidden="1">
      <c r="A43" s="195"/>
      <c r="B43" s="196"/>
      <c r="C43" s="196"/>
      <c r="D43" s="196"/>
      <c r="E43" s="196"/>
      <c r="F43" s="197"/>
      <c r="G43" s="196"/>
      <c r="H43" s="196"/>
      <c r="I43" s="196"/>
      <c r="J43" s="196"/>
      <c r="K43" s="196"/>
      <c r="L43" s="196"/>
    </row>
    <row r="48" spans="11:12" ht="12.75">
      <c r="K48">
        <f>C41+L41</f>
        <v>5154989.06</v>
      </c>
      <c r="L48" s="173">
        <f>C41/K48</f>
        <v>0</v>
      </c>
    </row>
    <row r="49" ht="12.75">
      <c r="L49" s="173">
        <f>L41/K48</f>
        <v>1</v>
      </c>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7"/>
  <sheetViews>
    <sheetView workbookViewId="0" topLeftCell="A1">
      <selection activeCell="A9" sqref="A9"/>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78"/>
      <c r="B1" s="159"/>
      <c r="C1" s="159"/>
      <c r="D1" s="159"/>
      <c r="E1" s="159"/>
      <c r="F1" s="159"/>
      <c r="G1" s="159"/>
      <c r="H1" s="159"/>
      <c r="I1" s="159"/>
      <c r="J1" s="160" t="s">
        <v>436</v>
      </c>
      <c r="K1" s="159"/>
      <c r="L1" s="159"/>
      <c r="M1" s="159"/>
      <c r="N1" s="159"/>
      <c r="O1" s="159"/>
      <c r="P1" s="159"/>
      <c r="Q1" s="159"/>
      <c r="R1" s="159"/>
      <c r="S1" s="159"/>
      <c r="T1" s="159"/>
    </row>
    <row r="2" spans="1:20" ht="409.5" customHeight="1" hidden="1">
      <c r="A2" s="179"/>
      <c r="B2" s="162"/>
      <c r="C2" s="162"/>
      <c r="D2" s="162"/>
      <c r="E2" s="162"/>
      <c r="F2" s="162"/>
      <c r="G2" s="162"/>
      <c r="H2" s="162"/>
      <c r="I2" s="162"/>
      <c r="J2" s="162"/>
      <c r="K2" s="162"/>
      <c r="L2" s="162"/>
      <c r="M2" s="162"/>
      <c r="N2" s="162"/>
      <c r="O2" s="162"/>
      <c r="P2" s="162"/>
      <c r="Q2" s="162"/>
      <c r="R2" s="162"/>
      <c r="S2" s="162"/>
      <c r="T2" s="162"/>
    </row>
    <row r="3" spans="1:20" ht="409.5" customHeight="1" hidden="1">
      <c r="A3" s="179"/>
      <c r="B3" s="162"/>
      <c r="C3" s="162"/>
      <c r="D3" s="162"/>
      <c r="E3" s="162"/>
      <c r="F3" s="162"/>
      <c r="G3" s="162"/>
      <c r="H3" s="162"/>
      <c r="I3" s="162"/>
      <c r="J3" s="162"/>
      <c r="K3" s="162"/>
      <c r="L3" s="162"/>
      <c r="M3" s="162"/>
      <c r="N3" s="162"/>
      <c r="O3" s="162"/>
      <c r="P3" s="162"/>
      <c r="Q3" s="162"/>
      <c r="R3" s="162"/>
      <c r="S3" s="162"/>
      <c r="T3" s="162"/>
    </row>
    <row r="4" spans="1:20" ht="409.5" customHeight="1" hidden="1">
      <c r="A4" s="179"/>
      <c r="B4" s="162"/>
      <c r="C4" s="162"/>
      <c r="D4" s="162"/>
      <c r="E4" s="162"/>
      <c r="F4" s="162"/>
      <c r="G4" s="162"/>
      <c r="H4" s="162"/>
      <c r="I4" s="162"/>
      <c r="J4" s="162"/>
      <c r="K4" s="162"/>
      <c r="L4" s="162"/>
      <c r="M4" s="162"/>
      <c r="N4" s="162"/>
      <c r="O4" s="162"/>
      <c r="P4" s="162"/>
      <c r="Q4" s="162"/>
      <c r="R4" s="162"/>
      <c r="S4" s="162"/>
      <c r="T4" s="162"/>
    </row>
    <row r="5" spans="1:20" ht="409.5" customHeight="1" hidden="1">
      <c r="A5" s="179"/>
      <c r="B5" s="162"/>
      <c r="C5" s="162"/>
      <c r="D5" s="162"/>
      <c r="E5" s="162"/>
      <c r="F5" s="162"/>
      <c r="G5" s="162"/>
      <c r="H5" s="162"/>
      <c r="I5" s="162"/>
      <c r="J5" s="162"/>
      <c r="K5" s="162"/>
      <c r="L5" s="162"/>
      <c r="M5" s="162"/>
      <c r="N5" s="162"/>
      <c r="O5" s="162"/>
      <c r="P5" s="162"/>
      <c r="Q5" s="162"/>
      <c r="R5" s="162"/>
      <c r="S5" s="162"/>
      <c r="T5" s="162"/>
    </row>
    <row r="6" spans="1:20" ht="409.5" customHeight="1" hidden="1">
      <c r="A6" s="179"/>
      <c r="B6" s="162"/>
      <c r="C6" s="162"/>
      <c r="D6" s="162"/>
      <c r="E6" s="162"/>
      <c r="F6" s="162"/>
      <c r="G6" s="162"/>
      <c r="H6" s="162"/>
      <c r="I6" s="162"/>
      <c r="J6" s="162"/>
      <c r="K6" s="162"/>
      <c r="L6" s="162"/>
      <c r="M6" s="162"/>
      <c r="N6" s="162"/>
      <c r="O6" s="162"/>
      <c r="P6" s="162"/>
      <c r="Q6" s="162"/>
      <c r="R6" s="162"/>
      <c r="S6" s="162"/>
      <c r="T6" s="162"/>
    </row>
    <row r="7" spans="1:20" ht="409.5" customHeight="1" hidden="1">
      <c r="A7" s="179"/>
      <c r="B7" s="162"/>
      <c r="C7" s="162"/>
      <c r="D7" s="162"/>
      <c r="E7" s="162"/>
      <c r="F7" s="162"/>
      <c r="G7" s="162"/>
      <c r="H7" s="162"/>
      <c r="I7" s="162"/>
      <c r="J7" s="162"/>
      <c r="K7" s="162"/>
      <c r="L7" s="162"/>
      <c r="M7" s="162"/>
      <c r="N7" s="162"/>
      <c r="O7" s="162"/>
      <c r="P7" s="162"/>
      <c r="Q7" s="162"/>
      <c r="R7" s="162"/>
      <c r="S7" s="162"/>
      <c r="T7" s="162"/>
    </row>
    <row r="8" spans="1:20" ht="15" customHeight="1">
      <c r="A8" s="161"/>
      <c r="B8" s="162"/>
      <c r="C8" s="162"/>
      <c r="D8" s="162"/>
      <c r="E8" s="162"/>
      <c r="F8" s="162"/>
      <c r="G8" s="162"/>
      <c r="H8" s="162"/>
      <c r="I8" s="162"/>
      <c r="J8" s="162"/>
      <c r="K8" s="162"/>
      <c r="L8" s="162"/>
      <c r="M8" s="162"/>
      <c r="N8" s="162"/>
      <c r="O8" s="162"/>
      <c r="P8" s="162"/>
      <c r="Q8" s="162"/>
      <c r="R8" s="162"/>
      <c r="S8" s="162"/>
      <c r="T8" s="189" t="s">
        <v>437</v>
      </c>
    </row>
    <row r="9" spans="1:20" ht="15" customHeight="1">
      <c r="A9" s="180" t="s">
        <v>2</v>
      </c>
      <c r="B9" s="165"/>
      <c r="C9" s="165"/>
      <c r="D9" s="165"/>
      <c r="E9" s="165"/>
      <c r="F9" s="165"/>
      <c r="G9" s="165"/>
      <c r="H9" s="165"/>
      <c r="I9" s="165"/>
      <c r="J9" s="181"/>
      <c r="K9" s="165"/>
      <c r="L9" s="165"/>
      <c r="M9" s="165"/>
      <c r="N9" s="165"/>
      <c r="O9" s="165"/>
      <c r="P9" s="165"/>
      <c r="Q9" s="165"/>
      <c r="R9" s="165"/>
      <c r="S9" s="165"/>
      <c r="T9" s="190" t="s">
        <v>3</v>
      </c>
    </row>
    <row r="10" spans="1:20" ht="19.5" customHeight="1">
      <c r="A10" s="182" t="s">
        <v>6</v>
      </c>
      <c r="B10" s="183" t="s">
        <v>6</v>
      </c>
      <c r="C10" s="183" t="s">
        <v>6</v>
      </c>
      <c r="D10" s="183" t="s">
        <v>6</v>
      </c>
      <c r="E10" s="184" t="s">
        <v>209</v>
      </c>
      <c r="F10" s="184" t="s">
        <v>209</v>
      </c>
      <c r="G10" s="184" t="s">
        <v>209</v>
      </c>
      <c r="H10" s="184" t="s">
        <v>210</v>
      </c>
      <c r="I10" s="184" t="s">
        <v>210</v>
      </c>
      <c r="J10" s="184" t="s">
        <v>210</v>
      </c>
      <c r="K10" s="184" t="s">
        <v>211</v>
      </c>
      <c r="L10" s="184" t="s">
        <v>211</v>
      </c>
      <c r="M10" s="184" t="s">
        <v>211</v>
      </c>
      <c r="N10" s="184" t="s">
        <v>211</v>
      </c>
      <c r="O10" s="184" t="s">
        <v>211</v>
      </c>
      <c r="P10" s="184" t="s">
        <v>107</v>
      </c>
      <c r="Q10" s="184" t="s">
        <v>107</v>
      </c>
      <c r="R10" s="184" t="s">
        <v>107</v>
      </c>
      <c r="S10" s="184" t="s">
        <v>107</v>
      </c>
      <c r="T10" s="184" t="s">
        <v>107</v>
      </c>
    </row>
    <row r="11" spans="1:20" ht="19.5" customHeight="1">
      <c r="A11" s="185" t="s">
        <v>121</v>
      </c>
      <c r="B11" s="184" t="s">
        <v>121</v>
      </c>
      <c r="C11" s="184" t="s">
        <v>121</v>
      </c>
      <c r="D11" s="184" t="s">
        <v>122</v>
      </c>
      <c r="E11" s="184" t="s">
        <v>128</v>
      </c>
      <c r="F11" s="184" t="s">
        <v>212</v>
      </c>
      <c r="G11" s="184" t="s">
        <v>213</v>
      </c>
      <c r="H11" s="184" t="s">
        <v>128</v>
      </c>
      <c r="I11" s="184" t="s">
        <v>180</v>
      </c>
      <c r="J11" s="184" t="s">
        <v>181</v>
      </c>
      <c r="K11" s="184" t="s">
        <v>128</v>
      </c>
      <c r="L11" s="184" t="s">
        <v>180</v>
      </c>
      <c r="M11" s="184" t="s">
        <v>180</v>
      </c>
      <c r="N11" s="184" t="s">
        <v>180</v>
      </c>
      <c r="O11" s="184" t="s">
        <v>181</v>
      </c>
      <c r="P11" s="184" t="s">
        <v>128</v>
      </c>
      <c r="Q11" s="184" t="s">
        <v>212</v>
      </c>
      <c r="R11" s="184" t="s">
        <v>213</v>
      </c>
      <c r="S11" s="184" t="s">
        <v>213</v>
      </c>
      <c r="T11" s="184" t="s">
        <v>213</v>
      </c>
    </row>
    <row r="12" spans="1:20" ht="19.5" customHeight="1">
      <c r="A12" s="185" t="s">
        <v>121</v>
      </c>
      <c r="B12" s="184" t="s">
        <v>121</v>
      </c>
      <c r="C12" s="184" t="s">
        <v>121</v>
      </c>
      <c r="D12" s="184" t="s">
        <v>122</v>
      </c>
      <c r="E12" s="184" t="s">
        <v>128</v>
      </c>
      <c r="F12" s="184" t="s">
        <v>212</v>
      </c>
      <c r="G12" s="184" t="s">
        <v>213</v>
      </c>
      <c r="H12" s="184" t="s">
        <v>128</v>
      </c>
      <c r="I12" s="184" t="s">
        <v>180</v>
      </c>
      <c r="J12" s="184" t="s">
        <v>181</v>
      </c>
      <c r="K12" s="184" t="s">
        <v>128</v>
      </c>
      <c r="L12" s="184" t="s">
        <v>123</v>
      </c>
      <c r="M12" s="184" t="s">
        <v>214</v>
      </c>
      <c r="N12" s="184" t="s">
        <v>215</v>
      </c>
      <c r="O12" s="184" t="s">
        <v>181</v>
      </c>
      <c r="P12" s="184" t="s">
        <v>128</v>
      </c>
      <c r="Q12" s="184" t="s">
        <v>212</v>
      </c>
      <c r="R12" s="184" t="s">
        <v>123</v>
      </c>
      <c r="S12" s="184" t="s">
        <v>216</v>
      </c>
      <c r="T12" s="184" t="s">
        <v>217</v>
      </c>
    </row>
    <row r="13" spans="1:20" ht="19.5" customHeight="1">
      <c r="A13" s="185" t="s">
        <v>121</v>
      </c>
      <c r="B13" s="184" t="s">
        <v>121</v>
      </c>
      <c r="C13" s="184" t="s">
        <v>121</v>
      </c>
      <c r="D13" s="184" t="s">
        <v>122</v>
      </c>
      <c r="E13" s="184" t="s">
        <v>128</v>
      </c>
      <c r="F13" s="184" t="s">
        <v>212</v>
      </c>
      <c r="G13" s="184" t="s">
        <v>213</v>
      </c>
      <c r="H13" s="184" t="s">
        <v>128</v>
      </c>
      <c r="I13" s="184" t="s">
        <v>180</v>
      </c>
      <c r="J13" s="184" t="s">
        <v>181</v>
      </c>
      <c r="K13" s="184" t="s">
        <v>128</v>
      </c>
      <c r="L13" s="184" t="s">
        <v>123</v>
      </c>
      <c r="M13" s="184" t="s">
        <v>214</v>
      </c>
      <c r="N13" s="184" t="s">
        <v>215</v>
      </c>
      <c r="O13" s="184" t="s">
        <v>181</v>
      </c>
      <c r="P13" s="184" t="s">
        <v>128</v>
      </c>
      <c r="Q13" s="184" t="s">
        <v>212</v>
      </c>
      <c r="R13" s="184" t="s">
        <v>123</v>
      </c>
      <c r="S13" s="184" t="s">
        <v>216</v>
      </c>
      <c r="T13" s="184" t="s">
        <v>217</v>
      </c>
    </row>
    <row r="14" spans="1:20" ht="19.5" customHeight="1">
      <c r="A14" s="185" t="s">
        <v>125</v>
      </c>
      <c r="B14" s="184" t="s">
        <v>126</v>
      </c>
      <c r="C14" s="184" t="s">
        <v>127</v>
      </c>
      <c r="D14" s="183" t="s">
        <v>10</v>
      </c>
      <c r="E14" s="170" t="s">
        <v>11</v>
      </c>
      <c r="F14" s="170" t="s">
        <v>12</v>
      </c>
      <c r="G14" s="170" t="s">
        <v>20</v>
      </c>
      <c r="H14" s="170" t="s">
        <v>24</v>
      </c>
      <c r="I14" s="170" t="s">
        <v>28</v>
      </c>
      <c r="J14" s="170" t="s">
        <v>32</v>
      </c>
      <c r="K14" s="170" t="s">
        <v>36</v>
      </c>
      <c r="L14" s="170" t="s">
        <v>40</v>
      </c>
      <c r="M14" s="170" t="s">
        <v>43</v>
      </c>
      <c r="N14" s="170" t="s">
        <v>46</v>
      </c>
      <c r="O14" s="170" t="s">
        <v>49</v>
      </c>
      <c r="P14" s="170" t="s">
        <v>52</v>
      </c>
      <c r="Q14" s="170" t="s">
        <v>55</v>
      </c>
      <c r="R14" s="170" t="s">
        <v>58</v>
      </c>
      <c r="S14" s="170" t="s">
        <v>61</v>
      </c>
      <c r="T14" s="170" t="s">
        <v>64</v>
      </c>
    </row>
    <row r="15" spans="1:20" ht="19.5" customHeight="1">
      <c r="A15" s="185" t="s">
        <v>125</v>
      </c>
      <c r="B15" s="184" t="s">
        <v>126</v>
      </c>
      <c r="C15" s="184" t="s">
        <v>127</v>
      </c>
      <c r="D15" s="184" t="s">
        <v>128</v>
      </c>
      <c r="E15" s="186"/>
      <c r="F15" s="186"/>
      <c r="G15" s="186"/>
      <c r="H15" s="186"/>
      <c r="I15" s="186"/>
      <c r="J15" s="186"/>
      <c r="K15" s="186"/>
      <c r="L15" s="186"/>
      <c r="M15" s="186"/>
      <c r="N15" s="186"/>
      <c r="O15" s="186"/>
      <c r="P15" s="186"/>
      <c r="Q15" s="186"/>
      <c r="R15" s="186"/>
      <c r="S15" s="186"/>
      <c r="T15" s="186"/>
    </row>
    <row r="16" spans="1:20" ht="19.5" customHeight="1">
      <c r="A16" s="171"/>
      <c r="B16" s="187"/>
      <c r="C16" s="187"/>
      <c r="D16" s="187"/>
      <c r="E16" s="186"/>
      <c r="F16" s="186"/>
      <c r="G16" s="186"/>
      <c r="H16" s="186"/>
      <c r="I16" s="186"/>
      <c r="J16" s="186"/>
      <c r="K16" s="186"/>
      <c r="L16" s="186"/>
      <c r="M16" s="186"/>
      <c r="N16" s="186"/>
      <c r="O16" s="186"/>
      <c r="P16" s="186"/>
      <c r="Q16" s="186"/>
      <c r="R16" s="186"/>
      <c r="S16" s="186"/>
      <c r="T16" s="186"/>
    </row>
    <row r="17" spans="1:20" ht="87" customHeight="1">
      <c r="A17" s="188" t="s">
        <v>438</v>
      </c>
      <c r="B17" s="187" t="s">
        <v>439</v>
      </c>
      <c r="C17" s="187" t="s">
        <v>439</v>
      </c>
      <c r="D17" s="187" t="s">
        <v>439</v>
      </c>
      <c r="E17" s="187" t="s">
        <v>439</v>
      </c>
      <c r="F17" s="187" t="s">
        <v>439</v>
      </c>
      <c r="G17" s="187" t="s">
        <v>439</v>
      </c>
      <c r="H17" s="187" t="s">
        <v>439</v>
      </c>
      <c r="I17" s="187" t="s">
        <v>439</v>
      </c>
      <c r="J17" s="187" t="s">
        <v>439</v>
      </c>
      <c r="K17" s="187" t="s">
        <v>439</v>
      </c>
      <c r="L17" s="187" t="s">
        <v>439</v>
      </c>
      <c r="M17" s="187" t="s">
        <v>439</v>
      </c>
      <c r="N17" s="187" t="s">
        <v>439</v>
      </c>
      <c r="O17" s="187" t="s">
        <v>439</v>
      </c>
      <c r="P17" s="187" t="s">
        <v>439</v>
      </c>
      <c r="Q17" s="187" t="s">
        <v>439</v>
      </c>
      <c r="R17" s="187" t="s">
        <v>439</v>
      </c>
      <c r="S17" s="187" t="s">
        <v>439</v>
      </c>
      <c r="T17" s="187" t="s">
        <v>439</v>
      </c>
    </row>
  </sheetData>
  <sheetProtection/>
  <mergeCells count="30">
    <mergeCell ref="A10:D10"/>
    <mergeCell ref="E10:G10"/>
    <mergeCell ref="H10:J10"/>
    <mergeCell ref="K10:O10"/>
    <mergeCell ref="P10:T10"/>
    <mergeCell ref="L11:N11"/>
    <mergeCell ref="R11:T11"/>
    <mergeCell ref="A16:C16"/>
    <mergeCell ref="A17:T17"/>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8"/>
  <sheetViews>
    <sheetView workbookViewId="0" topLeftCell="A1">
      <selection activeCell="A10" sqref="A10"/>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78"/>
      <c r="B1" s="159"/>
      <c r="C1" s="159"/>
      <c r="D1" s="159"/>
      <c r="E1" s="159"/>
      <c r="F1" s="160" t="s">
        <v>440</v>
      </c>
      <c r="G1" s="159"/>
      <c r="H1" s="159"/>
      <c r="I1" s="159"/>
      <c r="J1" s="159"/>
      <c r="K1" s="159"/>
      <c r="L1" s="159"/>
    </row>
    <row r="2" spans="1:12" ht="409.5" customHeight="1" hidden="1">
      <c r="A2" s="179"/>
      <c r="B2" s="162"/>
      <c r="C2" s="162"/>
      <c r="D2" s="162"/>
      <c r="E2" s="162"/>
      <c r="F2" s="162"/>
      <c r="G2" s="162"/>
      <c r="H2" s="162"/>
      <c r="I2" s="162"/>
      <c r="J2" s="162"/>
      <c r="K2" s="162"/>
      <c r="L2" s="162"/>
    </row>
    <row r="3" spans="1:12" ht="409.5" customHeight="1" hidden="1">
      <c r="A3" s="179"/>
      <c r="B3" s="162"/>
      <c r="C3" s="162"/>
      <c r="D3" s="162"/>
      <c r="E3" s="162"/>
      <c r="F3" s="162"/>
      <c r="G3" s="162"/>
      <c r="H3" s="162"/>
      <c r="I3" s="162"/>
      <c r="J3" s="162"/>
      <c r="K3" s="162"/>
      <c r="L3" s="162"/>
    </row>
    <row r="4" spans="1:12" ht="409.5" customHeight="1" hidden="1">
      <c r="A4" s="179"/>
      <c r="B4" s="162"/>
      <c r="C4" s="162"/>
      <c r="D4" s="162"/>
      <c r="E4" s="162"/>
      <c r="F4" s="162"/>
      <c r="G4" s="162"/>
      <c r="H4" s="162"/>
      <c r="I4" s="162"/>
      <c r="J4" s="162"/>
      <c r="K4" s="162"/>
      <c r="L4" s="162"/>
    </row>
    <row r="5" spans="1:12" ht="409.5" customHeight="1" hidden="1">
      <c r="A5" s="179"/>
      <c r="B5" s="162"/>
      <c r="C5" s="162"/>
      <c r="D5" s="162"/>
      <c r="E5" s="162"/>
      <c r="F5" s="162"/>
      <c r="G5" s="162"/>
      <c r="H5" s="162"/>
      <c r="I5" s="162"/>
      <c r="J5" s="162"/>
      <c r="K5" s="162"/>
      <c r="L5" s="162"/>
    </row>
    <row r="6" spans="1:12" ht="409.5" customHeight="1" hidden="1">
      <c r="A6" s="179"/>
      <c r="B6" s="162"/>
      <c r="C6" s="162"/>
      <c r="D6" s="162"/>
      <c r="E6" s="162"/>
      <c r="F6" s="162"/>
      <c r="G6" s="162"/>
      <c r="H6" s="162"/>
      <c r="I6" s="162"/>
      <c r="J6" s="162"/>
      <c r="K6" s="162"/>
      <c r="L6" s="162"/>
    </row>
    <row r="7" spans="1:12" ht="409.5" customHeight="1" hidden="1">
      <c r="A7" s="179"/>
      <c r="B7" s="162"/>
      <c r="C7" s="162"/>
      <c r="D7" s="162"/>
      <c r="E7" s="162"/>
      <c r="F7" s="162"/>
      <c r="G7" s="162"/>
      <c r="H7" s="162"/>
      <c r="I7" s="162"/>
      <c r="J7" s="162"/>
      <c r="K7" s="162"/>
      <c r="L7" s="162"/>
    </row>
    <row r="8" spans="1:12" ht="409.5" customHeight="1" hidden="1">
      <c r="A8" s="179"/>
      <c r="B8" s="162"/>
      <c r="C8" s="162"/>
      <c r="D8" s="162"/>
      <c r="E8" s="162"/>
      <c r="F8" s="162"/>
      <c r="G8" s="162"/>
      <c r="H8" s="162"/>
      <c r="I8" s="162"/>
      <c r="J8" s="162"/>
      <c r="K8" s="162"/>
      <c r="L8" s="162"/>
    </row>
    <row r="9" spans="1:12" ht="15" customHeight="1">
      <c r="A9" s="161"/>
      <c r="B9" s="162"/>
      <c r="C9" s="162"/>
      <c r="D9" s="162"/>
      <c r="E9" s="162"/>
      <c r="F9" s="162"/>
      <c r="G9" s="162"/>
      <c r="H9" s="162"/>
      <c r="I9" s="162"/>
      <c r="J9" s="162"/>
      <c r="K9" s="162"/>
      <c r="L9" s="189" t="s">
        <v>441</v>
      </c>
    </row>
    <row r="10" spans="1:12" ht="15" customHeight="1">
      <c r="A10" s="180" t="s">
        <v>2</v>
      </c>
      <c r="B10" s="165"/>
      <c r="C10" s="165"/>
      <c r="D10" s="165"/>
      <c r="E10" s="165"/>
      <c r="F10" s="181"/>
      <c r="G10" s="165"/>
      <c r="H10" s="165"/>
      <c r="I10" s="165"/>
      <c r="J10" s="165"/>
      <c r="K10" s="165"/>
      <c r="L10" s="190" t="s">
        <v>3</v>
      </c>
    </row>
    <row r="11" spans="1:12" ht="19.5" customHeight="1">
      <c r="A11" s="182" t="s">
        <v>6</v>
      </c>
      <c r="B11" s="183" t="s">
        <v>6</v>
      </c>
      <c r="C11" s="183" t="s">
        <v>6</v>
      </c>
      <c r="D11" s="183" t="s">
        <v>6</v>
      </c>
      <c r="E11" s="184" t="s">
        <v>209</v>
      </c>
      <c r="F11" s="184" t="s">
        <v>209</v>
      </c>
      <c r="G11" s="184" t="s">
        <v>209</v>
      </c>
      <c r="H11" s="184" t="s">
        <v>210</v>
      </c>
      <c r="I11" s="184" t="s">
        <v>211</v>
      </c>
      <c r="J11" s="184" t="s">
        <v>107</v>
      </c>
      <c r="K11" s="184" t="s">
        <v>107</v>
      </c>
      <c r="L11" s="184" t="s">
        <v>107</v>
      </c>
    </row>
    <row r="12" spans="1:12" ht="19.5" customHeight="1">
      <c r="A12" s="185" t="s">
        <v>121</v>
      </c>
      <c r="B12" s="184" t="s">
        <v>121</v>
      </c>
      <c r="C12" s="184" t="s">
        <v>121</v>
      </c>
      <c r="D12" s="184" t="s">
        <v>122</v>
      </c>
      <c r="E12" s="184" t="s">
        <v>128</v>
      </c>
      <c r="F12" s="184" t="s">
        <v>442</v>
      </c>
      <c r="G12" s="184" t="s">
        <v>443</v>
      </c>
      <c r="H12" s="184" t="s">
        <v>210</v>
      </c>
      <c r="I12" s="184" t="s">
        <v>211</v>
      </c>
      <c r="J12" s="184" t="s">
        <v>128</v>
      </c>
      <c r="K12" s="184" t="s">
        <v>442</v>
      </c>
      <c r="L12" s="168" t="s">
        <v>443</v>
      </c>
    </row>
    <row r="13" spans="1:12" ht="19.5" customHeight="1">
      <c r="A13" s="185" t="s">
        <v>121</v>
      </c>
      <c r="B13" s="184" t="s">
        <v>121</v>
      </c>
      <c r="C13" s="184" t="s">
        <v>121</v>
      </c>
      <c r="D13" s="184" t="s">
        <v>122</v>
      </c>
      <c r="E13" s="184" t="s">
        <v>128</v>
      </c>
      <c r="F13" s="184" t="s">
        <v>442</v>
      </c>
      <c r="G13" s="184" t="s">
        <v>443</v>
      </c>
      <c r="H13" s="184" t="s">
        <v>210</v>
      </c>
      <c r="I13" s="184" t="s">
        <v>211</v>
      </c>
      <c r="J13" s="184" t="s">
        <v>128</v>
      </c>
      <c r="K13" s="184" t="s">
        <v>442</v>
      </c>
      <c r="L13" s="168" t="s">
        <v>443</v>
      </c>
    </row>
    <row r="14" spans="1:12" ht="19.5" customHeight="1">
      <c r="A14" s="185" t="s">
        <v>121</v>
      </c>
      <c r="B14" s="184" t="s">
        <v>121</v>
      </c>
      <c r="C14" s="184" t="s">
        <v>121</v>
      </c>
      <c r="D14" s="184" t="s">
        <v>122</v>
      </c>
      <c r="E14" s="184" t="s">
        <v>128</v>
      </c>
      <c r="F14" s="184" t="s">
        <v>442</v>
      </c>
      <c r="G14" s="184" t="s">
        <v>443</v>
      </c>
      <c r="H14" s="184" t="s">
        <v>210</v>
      </c>
      <c r="I14" s="184" t="s">
        <v>211</v>
      </c>
      <c r="J14" s="184" t="s">
        <v>128</v>
      </c>
      <c r="K14" s="184" t="s">
        <v>442</v>
      </c>
      <c r="L14" s="168" t="s">
        <v>443</v>
      </c>
    </row>
    <row r="15" spans="1:12" ht="19.5" customHeight="1">
      <c r="A15" s="185" t="s">
        <v>125</v>
      </c>
      <c r="B15" s="184" t="s">
        <v>126</v>
      </c>
      <c r="C15" s="184" t="s">
        <v>127</v>
      </c>
      <c r="D15" s="183" t="s">
        <v>10</v>
      </c>
      <c r="E15" s="170" t="s">
        <v>11</v>
      </c>
      <c r="F15" s="170" t="s">
        <v>12</v>
      </c>
      <c r="G15" s="170" t="s">
        <v>20</v>
      </c>
      <c r="H15" s="170" t="s">
        <v>24</v>
      </c>
      <c r="I15" s="170" t="s">
        <v>28</v>
      </c>
      <c r="J15" s="170" t="s">
        <v>32</v>
      </c>
      <c r="K15" s="170" t="s">
        <v>36</v>
      </c>
      <c r="L15" s="170" t="s">
        <v>40</v>
      </c>
    </row>
    <row r="16" spans="1:12" ht="19.5" customHeight="1">
      <c r="A16" s="185" t="s">
        <v>125</v>
      </c>
      <c r="B16" s="184" t="s">
        <v>126</v>
      </c>
      <c r="C16" s="184" t="s">
        <v>127</v>
      </c>
      <c r="D16" s="184" t="s">
        <v>128</v>
      </c>
      <c r="E16" s="186"/>
      <c r="F16" s="186"/>
      <c r="G16" s="186"/>
      <c r="H16" s="186"/>
      <c r="I16" s="186"/>
      <c r="J16" s="186"/>
      <c r="K16" s="186"/>
      <c r="L16" s="186"/>
    </row>
    <row r="17" spans="1:12" ht="19.5" customHeight="1">
      <c r="A17" s="171"/>
      <c r="B17" s="187"/>
      <c r="C17" s="187"/>
      <c r="D17" s="187"/>
      <c r="E17" s="186"/>
      <c r="F17" s="186"/>
      <c r="G17" s="186"/>
      <c r="H17" s="186"/>
      <c r="I17" s="186"/>
      <c r="J17" s="186"/>
      <c r="K17" s="186"/>
      <c r="L17" s="186"/>
    </row>
    <row r="18" spans="1:12" ht="67.5" customHeight="1">
      <c r="A18" s="188" t="s">
        <v>444</v>
      </c>
      <c r="B18" s="187" t="s">
        <v>445</v>
      </c>
      <c r="C18" s="187" t="s">
        <v>445</v>
      </c>
      <c r="D18" s="187" t="s">
        <v>445</v>
      </c>
      <c r="E18" s="187" t="s">
        <v>445</v>
      </c>
      <c r="F18" s="187" t="s">
        <v>445</v>
      </c>
      <c r="G18" s="187" t="s">
        <v>445</v>
      </c>
      <c r="H18" s="187" t="s">
        <v>445</v>
      </c>
      <c r="I18" s="187" t="s">
        <v>445</v>
      </c>
      <c r="J18" s="187" t="s">
        <v>445</v>
      </c>
      <c r="K18" s="187" t="s">
        <v>445</v>
      </c>
      <c r="L18" s="187" t="s">
        <v>445</v>
      </c>
    </row>
  </sheetData>
  <sheetProtection/>
  <mergeCells count="18">
    <mergeCell ref="A11:D11"/>
    <mergeCell ref="E11:G11"/>
    <mergeCell ref="J11:L11"/>
    <mergeCell ref="A17:C17"/>
    <mergeCell ref="A18:L18"/>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2023-09-13T01:44:15Z</dcterms:created>
  <dcterms:modified xsi:type="dcterms:W3CDTF">2024-01-10T07:34:32Z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y fmtid="{D5CDD505-2E9C-101B-9397-08002B2CF9AE}" pid="4" name="I">
    <vt:lpwstr>A0D0A01883F84489B69A03FCC1E6617F_13</vt:lpwstr>
  </property>
</Properties>
</file>