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 tabRatio="500" firstSheet="17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16">部门新增资产配置表17!$1:$6</definedName>
    <definedName name="_xlnm.Print_Titles" localSheetId="5">一般公共预算支出预算表06!$1:$5</definedName>
  </definedNames>
  <calcPr calcId="125725"/>
</workbook>
</file>

<file path=xl/calcChain.xml><?xml version="1.0" encoding="utf-8"?>
<calcChain xmlns="http://schemas.openxmlformats.org/spreadsheetml/2006/main">
  <c r="H35" i="7"/>
  <c r="U33"/>
  <c r="U34"/>
</calcChain>
</file>

<file path=xl/sharedStrings.xml><?xml version="1.0" encoding="utf-8"?>
<sst xmlns="http://schemas.openxmlformats.org/spreadsheetml/2006/main" count="1242" uniqueCount="484">
  <si>
    <t>公开01表</t>
  </si>
  <si>
    <t>部门财务收支预算总表</t>
  </si>
  <si>
    <t>单位名称：勐海县地方公路管理段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</si>
  <si>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</si>
  <si>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</si>
  <si>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</si>
  <si>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</si>
  <si>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</si>
  <si>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</si>
  <si>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</si>
  <si>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</si>
  <si>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</si>
  <si>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</si>
  <si>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</si>
  <si>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</si>
  <si>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</si>
  <si>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五、住房保障支出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</si>
  <si>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</si>
  <si>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</si>
  <si>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</si>
  <si>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</si>
  <si>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</si>
  <si>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</si>
  <si>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</si>
  <si>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</si>
  <si>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</si>
  <si>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</si>
  <si>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</si>
  <si>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</si>
  <si>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</si>
  <si>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</si>
  <si>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</si>
  <si>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</si>
  <si>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</si>
  <si>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</si>
  <si>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</si>
  <si>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</si>
  <si>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</si>
  <si>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</si>
  <si>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</si>
  <si>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</si>
  <si>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</si>
  <si>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</si>
  <si>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</si>
  <si>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</si>
  <si>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</si>
  <si>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</si>
  <si>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</si>
  <si>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</si>
  <si>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</si>
  <si>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</si>
  <si>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</si>
  <si>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勐海县地方公路管理段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</si>
  <si>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</si>
  <si>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</si>
  <si>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</si>
  <si>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</si>
  <si>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</si>
  <si>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</si>
  <si>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</si>
  <si>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</si>
  <si>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</si>
  <si>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</si>
  <si>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</si>
  <si>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</si>
  <si>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</si>
  <si>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</si>
  <si>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</si>
  <si>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</si>
  <si>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</si>
  <si>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</si>
  <si>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</si>
  <si>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</si>
  <si>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</si>
  <si>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</si>
  <si>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</si>
  <si>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</si>
  <si>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</si>
  <si>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</si>
  <si>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</si>
  <si>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</si>
  <si>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</si>
  <si>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</si>
  <si>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</si>
  <si>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</si>
  <si>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</si>
  <si>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</si>
  <si>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</si>
  <si>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</si>
  <si>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</si>
  <si>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</si>
  <si>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</si>
  <si>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</si>
  <si>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</si>
  <si>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</si>
  <si>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</si>
  <si>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</si>
  <si>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</si>
  <si>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</si>
  <si>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</si>
  <si>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</si>
  <si>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</si>
  <si>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</si>
  <si>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</si>
  <si>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</si>
  <si>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</si>
  <si>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</si>
  <si>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</si>
  <si>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</si>
  <si>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</si>
  <si>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</si>
  <si>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</si>
  <si>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</si>
  <si>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</si>
  <si>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（三）交通运输支出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</si>
  <si>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</si>
  <si>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</si>
  <si>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</si>
  <si>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</si>
  <si>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</si>
  <si>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</si>
  <si>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</si>
  <si>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</si>
  <si>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</si>
  <si>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</si>
  <si>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</si>
  <si>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</si>
  <si>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</si>
  <si>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</si>
  <si>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</si>
  <si>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</si>
  <si>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</si>
  <si>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</si>
  <si>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</si>
  <si>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</si>
  <si>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</si>
  <si>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</si>
  <si>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</si>
  <si>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</si>
  <si>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</si>
  <si>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</si>
  <si>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</si>
  <si>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</si>
  <si>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</si>
  <si>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</si>
  <si>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</si>
  <si>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</si>
  <si>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</si>
  <si>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</si>
  <si>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</si>
  <si>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</si>
  <si>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</si>
  <si>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</si>
  <si>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</si>
  <si>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</si>
  <si>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</si>
  <si>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</si>
  <si>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</si>
  <si>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</si>
  <si>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</si>
  <si>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</si>
  <si>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</si>
  <si>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</si>
  <si>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</si>
  <si>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</si>
  <si>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</si>
  <si>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</si>
  <si>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</si>
  <si>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</si>
  <si>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</si>
  <si>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</si>
  <si>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</si>
  <si>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</si>
  <si>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</si>
  <si>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</si>
  <si>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</si>
  <si>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</si>
  <si>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</si>
  <si>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社会福利和救助</t>
  </si>
  <si>
    <t>302</t>
  </si>
  <si>
    <t>商品和服务支出</t>
  </si>
  <si>
    <t xml:space="preserve">  办公费</t>
  </si>
  <si>
    <t>06</t>
  </si>
  <si>
    <t xml:space="preserve">  电费</t>
  </si>
  <si>
    <t xml:space="preserve">  邮电费</t>
  </si>
  <si>
    <t xml:space="preserve">  差旅费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</si>
  <si>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</si>
  <si>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</si>
  <si>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</si>
  <si>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</si>
  <si>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</si>
  <si>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</si>
  <si>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</si>
  <si>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</si>
  <si>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</si>
  <si>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303</t>
  </si>
  <si>
    <t>04</t>
  </si>
  <si>
    <t xml:space="preserve">  抚恤金</t>
  </si>
  <si>
    <t>05</t>
  </si>
  <si>
    <t xml:space="preserve">  生活补助</t>
  </si>
  <si>
    <t>310</t>
  </si>
  <si>
    <t>资本性支出</t>
  </si>
  <si>
    <t xml:space="preserve">  办公设备购置</t>
  </si>
  <si>
    <t xml:space="preserve">  基础设施建设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</si>
  <si>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</si>
  <si>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</si>
  <si>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</si>
  <si>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</si>
  <si>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</si>
  <si>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</si>
  <si>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</si>
  <si>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</si>
  <si>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</si>
  <si>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</si>
  <si>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</si>
  <si>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</si>
  <si>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</si>
  <si>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</si>
  <si>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</si>
  <si>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</si>
  <si>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</si>
  <si>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</si>
  <si>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</si>
  <si>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</si>
  <si>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</si>
  <si>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</si>
  <si>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</si>
  <si>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</si>
  <si>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</si>
  <si>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</si>
  <si>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</si>
  <si>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</si>
  <si>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</si>
  <si>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532822210000000021511</t>
  </si>
  <si>
    <t>事业人员支出工资</t>
  </si>
  <si>
    <t>公路养护</t>
  </si>
  <si>
    <t>30101</t>
  </si>
  <si>
    <t>基本工资</t>
  </si>
  <si>
    <t>30102</t>
  </si>
  <si>
    <t>津贴补贴</t>
  </si>
  <si>
    <t>30107</t>
  </si>
  <si>
    <t>绩效工资</t>
  </si>
  <si>
    <t>532822210000000021512</t>
  </si>
  <si>
    <t>月奖励性绩效工资</t>
  </si>
  <si>
    <t>532822210000000021513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</si>
  <si>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</si>
  <si>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</si>
  <si>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</si>
  <si>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</si>
  <si>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</si>
  <si>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</si>
  <si>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</si>
  <si>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</si>
  <si>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</si>
  <si>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</si>
  <si>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</si>
  <si>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</si>
  <si>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</si>
  <si>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</si>
  <si>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</si>
  <si>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</si>
  <si>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532822210000000021514</t>
  </si>
  <si>
    <t>住房公积金</t>
  </si>
  <si>
    <t>30113</t>
  </si>
  <si>
    <t>532822210000000019104</t>
  </si>
  <si>
    <t>一般公用经费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</si>
  <si>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</si>
  <si>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</si>
  <si>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</si>
  <si>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</si>
  <si>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</si>
  <si>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</si>
  <si>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</si>
  <si>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</si>
  <si>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532822210000000022814</t>
  </si>
  <si>
    <t>公务接待费</t>
  </si>
  <si>
    <t>30217</t>
  </si>
  <si>
    <t>31002</t>
  </si>
  <si>
    <t>办公设备购置</t>
  </si>
  <si>
    <t>532822210000000021516</t>
  </si>
  <si>
    <t>公车购置及运维费</t>
  </si>
  <si>
    <t>30231</t>
  </si>
  <si>
    <t>公务用车运行维护费</t>
  </si>
  <si>
    <t>532822210000000021518</t>
  </si>
  <si>
    <t>工会经费</t>
  </si>
  <si>
    <t>30228</t>
  </si>
  <si>
    <t>532822210000000021519</t>
  </si>
  <si>
    <t>福利费</t>
  </si>
  <si>
    <t>30229</t>
  </si>
  <si>
    <t>事业单位离退休</t>
  </si>
  <si>
    <t>30299</t>
  </si>
  <si>
    <t>其他商品和服务支出</t>
  </si>
  <si>
    <t>532822210000000021515</t>
  </si>
  <si>
    <t>死亡抚恤</t>
  </si>
  <si>
    <t>30305</t>
  </si>
  <si>
    <t>生活补助</t>
  </si>
  <si>
    <t>公开08表</t>
  </si>
  <si>
    <t>部门项目支出预算表</t>
  </si>
  <si>
    <t>532822210000000025912</t>
  </si>
  <si>
    <t>2021年农村公路养护省级配套专项资金</t>
  </si>
  <si>
    <t>31005</t>
  </si>
  <si>
    <t>基础设施建设</t>
  </si>
  <si>
    <t>公开09表</t>
  </si>
  <si>
    <t>部门上年结余结转支出预算表</t>
  </si>
  <si>
    <t>单位名称</t>
  </si>
  <si>
    <t>基本支出/
项目支出</t>
  </si>
  <si>
    <t>财政拨款结余结转</t>
  </si>
  <si>
    <t>我单位无此项支出。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</si>
  <si>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</si>
  <si>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</si>
  <si>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</si>
  <si>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</si>
  <si>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</si>
  <si>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</si>
  <si>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</si>
  <si>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</si>
  <si>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</si>
  <si>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</si>
  <si>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</si>
  <si>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</si>
  <si>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</si>
  <si>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</si>
  <si>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</si>
  <si>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</si>
  <si>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</si>
  <si>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</si>
  <si>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</si>
  <si>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</si>
  <si>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</si>
  <si>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</si>
  <si>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</si>
  <si>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复印纸</t>
  </si>
  <si>
    <t>A05040101 复印纸</t>
  </si>
  <si>
    <t>2140106 公路养护</t>
  </si>
  <si>
    <t>30201 办公费</t>
  </si>
  <si>
    <t>元</t>
  </si>
  <si>
    <t>50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</si>
  <si>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</si>
  <si>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</si>
  <si>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</si>
  <si>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</si>
  <si>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</si>
  <si>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</si>
  <si>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</si>
  <si>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</si>
  <si>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</si>
  <si>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</si>
  <si>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</si>
  <si>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</si>
  <si>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</si>
  <si>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</si>
  <si>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</si>
  <si>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</si>
  <si>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</si>
  <si>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</si>
  <si>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</si>
  <si>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</si>
  <si>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</si>
  <si>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</si>
  <si>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</si>
  <si>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</si>
  <si>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</si>
  <si>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</si>
  <si>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</si>
  <si>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</si>
  <si>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</si>
  <si>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</si>
  <si>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</si>
  <si>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</si>
  <si>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</si>
  <si>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完成全县农村公路管理养护总里程1973.731公里，其中省道89.654公里；县道523.342公里、乡道842.709公里、村道518.026公里、全县11个乡镇的公路管理养护工作，巡查农村公路240次以上，1200人次以上，完成对辖区内县道、乡道和村道60%-100%的抽查月查季评工作。完成本年度大中修及小修保养、安保防护和危桥改造工程，完善示范点、示范路建设。积极组织雨季水毁抢险，加强业务培训，广泛推进全面宣传动员。</t>
  </si>
  <si>
    <t>产出指标</t>
  </si>
  <si>
    <t>数量指标</t>
  </si>
  <si>
    <t>公路养护总量</t>
  </si>
  <si>
    <t>&gt;=</t>
  </si>
  <si>
    <t>1973.731</t>
  </si>
  <si>
    <t>%</t>
  </si>
  <si>
    <t>定性指标</t>
  </si>
  <si>
    <t>反映新建、改造、修缮工程量完成情况。全县农村公路管理养护总里程1973.731公里，其中省道89.654公里；县道523.342公里、乡道842.709公里、村道518.026公里、全县11个乡镇的公路管理养护工作.</t>
  </si>
  <si>
    <t>质量指标</t>
  </si>
  <si>
    <t>竣工验收合格率</t>
  </si>
  <si>
    <t>=</t>
  </si>
  <si>
    <t>100</t>
  </si>
  <si>
    <t>反映项目验收情况。
竣工验收合格率=（验收合格单元工程数量/完工单元工程总数）×100%。</t>
  </si>
  <si>
    <t>时效指标</t>
  </si>
  <si>
    <t>计划完工率</t>
  </si>
  <si>
    <t>空反映工程按计划完工情况。
计划完工率=实际完成工程项目个数/按计划应完成项目个数。</t>
  </si>
  <si>
    <t>成本指标</t>
  </si>
  <si>
    <t>工程单位建设成本</t>
  </si>
  <si>
    <t>反映单位平米数、公里数、个数、亩数等的平均成本。</t>
  </si>
  <si>
    <t>效益指标</t>
  </si>
  <si>
    <t>社会效益指标</t>
  </si>
  <si>
    <t>综合使用率</t>
  </si>
  <si>
    <t>反映设施建成后的利用、使用的情况。
综合使用率=（投入使用的基础建设工程建设内容/完成建设内容）*100%</t>
  </si>
  <si>
    <t>可持续影响指标</t>
  </si>
  <si>
    <t>使用年限</t>
  </si>
  <si>
    <t>通过工程设计使用年限反映可持续的效果。</t>
  </si>
  <si>
    <t>满意度指标</t>
  </si>
  <si>
    <t>服务对象满意度指标</t>
  </si>
  <si>
    <t>受益人群满意度</t>
  </si>
  <si>
    <t>90</t>
  </si>
  <si>
    <t>调查人群中对设施建设或设施运行的满意度。
受益人群覆盖率=（调查人群中对设施建设或设施运行的人数/问卷调查人数）*100%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</si>
  <si>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</si>
  <si>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</si>
  <si>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</si>
  <si>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</si>
  <si>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</si>
  <si>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</si>
  <si>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</si>
  <si>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</si>
  <si>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</si>
  <si>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</si>
  <si>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</si>
  <si>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</si>
  <si>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</si>
  <si>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</si>
  <si>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</si>
  <si>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</si>
  <si>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</si>
  <si>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</si>
  <si>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</si>
  <si>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票据打印机</t>
  </si>
  <si>
    <t>家具、用具、装具及动植物</t>
  </si>
  <si>
    <t>6010501 文件柜</t>
  </si>
  <si>
    <t>文件柜</t>
  </si>
  <si>
    <t>套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</si>
  <si>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</si>
  <si>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</si>
  <si>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</si>
  <si>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</si>
  <si>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</si>
  <si>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</si>
  <si>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</si>
  <si>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</si>
  <si>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</si>
  <si>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</si>
  <si>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</si>
  <si>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</si>
  <si>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</si>
  <si>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</si>
  <si>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</si>
  <si>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</si>
  <si>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</si>
  <si>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</si>
  <si>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</si>
  <si>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</si>
  <si>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</si>
  <si>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</si>
  <si>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</si>
  <si>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</si>
  <si>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</si>
  <si>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</si>
  <si>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</si>
  <si>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</si>
  <si>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</si>
  <si>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</si>
  <si>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</si>
  <si>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</si>
  <si>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</si>
  <si>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</si>
  <si>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</si>
  <si>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</si>
  <si>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</si>
  <si>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</si>
  <si>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</si>
  <si>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</si>
  <si>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</si>
  <si>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</si>
  <si>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</si>
  <si>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</si>
  <si>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</si>
  <si>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</si>
  <si>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</si>
  <si>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</si>
  <si>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定量指标</t>
    <phoneticPr fontId="30" type="noConversion"/>
  </si>
  <si>
    <t xml:space="preserve"> 2010601 打印设备</t>
    <phoneticPr fontId="30" type="noConversion"/>
  </si>
  <si>
    <t>532822231100001700111</t>
    <phoneticPr fontId="30" type="noConversion"/>
  </si>
  <si>
    <t>结余结转-业务经费</t>
    <phoneticPr fontId="30" type="noConversion"/>
  </si>
  <si>
    <t>公路养护</t>
    <phoneticPr fontId="30" type="noConversion"/>
  </si>
  <si>
    <t>办公费</t>
    <phoneticPr fontId="30" type="noConversion"/>
  </si>
  <si>
    <t>劳务费</t>
    <phoneticPr fontId="30" type="noConversion"/>
  </si>
  <si>
    <t>件</t>
    <phoneticPr fontId="30" type="noConversion"/>
  </si>
  <si>
    <r>
  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二、“三公”经费增减变化原因说明:（一）因公出国（境）费用
2023年本单位因公出国（境）费预算为0万元，与上年预算数相比，无增减变化。共计安排因公出国（境）团组0个，因公出国（境）0人次。
无增减变化的原因主要是本年未安排因公出国（境）费用。
   （二）公务接待费
2023年本单位公务接待费预算为0.30万元，与上年预算数相比，无增减变化，国内公务接待共计批次为8次，共计接待75人次。
无增减变化的原因是严格执行了中央八项规定，严禁超规格，超标准接待。
（三）公务用车购置及运行维护费
2023年本单位公务用车购置及运行维护费为1.60万元，与上年预算数相比，无增减变化。其中：公务用车购置费0万元，与上年预算数相比，无增减变化；无增减变化的原因主要是我单位无公务用车购置安排。公务用车运行维护费1.60万元，与上年预算数相比，无增减变化；无增减变化的原因是严格执行了中央八项规定，合理有效配置公务用车资源。共计购置公务用车0辆，年末公务用车保有量为</t>
    </r>
    <r>
      <rPr>
        <sz val="9"/>
        <color rgb="FF000000"/>
        <rFont val="宋体"/>
        <family val="3"/>
        <charset val="134"/>
      </rPr>
      <t>3</t>
    </r>
    <r>
      <rPr>
        <sz val="9"/>
        <color rgb="FF000000"/>
        <rFont val="宋体"/>
        <charset val="134"/>
      </rPr>
      <t>辆。</t>
    </r>
    <phoneticPr fontId="30" type="noConversion"/>
  </si>
  <si>
    <r>
      <t xml:space="preserve">  2021</t>
    </r>
    <r>
      <rPr>
        <sz val="9"/>
        <color rgb="FF000000"/>
        <rFont val="宋体"/>
        <charset val="134"/>
      </rPr>
      <t>年农村公路养护省级配套专项资金</t>
    </r>
    <phoneticPr fontId="30" type="noConversion"/>
  </si>
</sst>
</file>

<file path=xl/styles.xml><?xml version="1.0" encoding="utf-8"?>
<styleSheet xmlns="http://schemas.openxmlformats.org/spreadsheetml/2006/main">
  <fonts count="32"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name val="微软雅黑"/>
      <charset val="134"/>
    </font>
    <font>
      <b/>
      <sz val="22"/>
      <name val="宋体"/>
      <charset val="134"/>
    </font>
    <font>
      <sz val="18"/>
      <name val="华文中宋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8"/>
      <color rgb="FF000000"/>
      <name val="华文中宋"/>
      <charset val="134"/>
    </font>
    <font>
      <b/>
      <sz val="22"/>
      <color rgb="FF000000"/>
      <name val="宋体"/>
      <family val="3"/>
      <charset val="134"/>
    </font>
    <font>
      <sz val="24"/>
      <name val="宋体"/>
      <family val="3"/>
      <charset val="134"/>
    </font>
    <font>
      <sz val="9"/>
      <name val="Microsoft Sans Serif"/>
      <family val="2"/>
    </font>
    <font>
      <b/>
      <sz val="24"/>
      <color rgb="FF000000"/>
      <name val="宋体"/>
      <family val="3"/>
      <charset val="134"/>
    </font>
    <font>
      <sz val="10"/>
      <color rgb="FF000000"/>
      <name val="Arial"/>
      <family val="2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0"/>
      <color rgb="FFFFFFFF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21"/>
      <color rgb="FF000000"/>
      <name val="宋体"/>
      <family val="3"/>
      <charset val="134"/>
    </font>
    <font>
      <b/>
      <sz val="9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0" fillId="0" borderId="0">
      <alignment vertical="top"/>
      <protection locked="0"/>
    </xf>
  </cellStyleXfs>
  <cellXfs count="32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</xf>
    <xf numFmtId="49" fontId="2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0" fillId="0" borderId="7" xfId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right" vertical="center" wrapText="1"/>
      <protection locked="0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right" vertical="center" wrapText="1"/>
    </xf>
    <xf numFmtId="0" fontId="3" fillId="0" borderId="7" xfId="1" applyFont="1" applyFill="1" applyBorder="1" applyAlignment="1" applyProtection="1">
      <alignment horizontal="left" vertical="center" wrapText="1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3" fontId="0" fillId="0" borderId="7" xfId="1" applyNumberFormat="1" applyFont="1" applyFill="1" applyBorder="1" applyAlignment="1" applyProtection="1">
      <alignment horizontal="right" vertical="center"/>
      <protection locked="0"/>
    </xf>
    <xf numFmtId="3" fontId="0" fillId="0" borderId="7" xfId="1" applyNumberFormat="1" applyFont="1" applyFill="1" applyBorder="1" applyAlignment="1" applyProtection="1">
      <alignment horizontal="right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horizontal="right" vertical="top"/>
      <protection locked="0"/>
    </xf>
    <xf numFmtId="0" fontId="0" fillId="0" borderId="7" xfId="1" applyFont="1" applyFill="1" applyBorder="1" applyAlignment="1" applyProtection="1">
      <alignment horizontal="right" vertical="top"/>
    </xf>
    <xf numFmtId="3" fontId="0" fillId="0" borderId="7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horizontal="center" vertical="center"/>
    </xf>
    <xf numFmtId="3" fontId="0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vertical="center" wrapText="1"/>
    </xf>
    <xf numFmtId="4" fontId="3" fillId="0" borderId="7" xfId="1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0" fillId="0" borderId="7" xfId="1" applyFont="1" applyFill="1" applyBorder="1" applyAlignment="1" applyProtection="1">
      <alignment horizontal="right" vertical="center"/>
      <protection locked="0"/>
    </xf>
    <xf numFmtId="4" fontId="3" fillId="0" borderId="7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vertical="top"/>
      <protection locked="0"/>
    </xf>
    <xf numFmtId="0" fontId="15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>
      <alignment horizontal="right" vertical="center"/>
      <protection locked="0"/>
    </xf>
    <xf numFmtId="0" fontId="0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right" vertical="top"/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vertical="center"/>
    </xf>
    <xf numFmtId="0" fontId="15" fillId="0" borderId="7" xfId="1" applyFont="1" applyFill="1" applyBorder="1" applyAlignment="1" applyProtection="1">
      <alignment vertical="top"/>
      <protection locked="0"/>
    </xf>
    <xf numFmtId="0" fontId="17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9" fontId="3" fillId="0" borderId="7" xfId="1" applyNumberFormat="1" applyFont="1" applyFill="1" applyBorder="1" applyAlignment="1" applyProtection="1">
      <alignment horizontal="right" vertical="center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3" fontId="5" fillId="2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 applyProtection="1">
      <alignment horizontal="right" vertical="center"/>
    </xf>
    <xf numFmtId="0" fontId="3" fillId="2" borderId="7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 applyProtection="1">
      <alignment vertical="top"/>
    </xf>
    <xf numFmtId="49" fontId="23" fillId="0" borderId="0" xfId="1" applyNumberFormat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horizontal="right" vertical="top"/>
    </xf>
    <xf numFmtId="49" fontId="5" fillId="0" borderId="7" xfId="1" applyNumberFormat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Alignment="1" applyProtection="1">
      <alignment horizontal="center" vertical="center"/>
      <protection locked="0"/>
    </xf>
    <xf numFmtId="0" fontId="0" fillId="0" borderId="6" xfId="1" applyFont="1" applyFill="1" applyBorder="1" applyAlignment="1" applyProtection="1">
      <alignment horizontal="left" vertical="center" wrapText="1"/>
      <protection locked="0"/>
    </xf>
    <xf numFmtId="0" fontId="0" fillId="0" borderId="13" xfId="1" applyFont="1" applyFill="1" applyBorder="1" applyAlignment="1" applyProtection="1">
      <alignment horizontal="center" vertical="center" wrapText="1"/>
      <protection locked="0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13" xfId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/>
    </xf>
    <xf numFmtId="4" fontId="0" fillId="0" borderId="7" xfId="1" applyNumberFormat="1" applyFont="1" applyFill="1" applyBorder="1" applyAlignment="1" applyProtection="1">
      <alignment horizontal="right" vertical="center" wrapText="1"/>
    </xf>
    <xf numFmtId="4" fontId="0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1" applyNumberFormat="1" applyFont="1" applyFill="1" applyBorder="1" applyAlignment="1" applyProtection="1">
      <alignment horizontal="center" vertical="top"/>
    </xf>
    <xf numFmtId="0" fontId="10" fillId="0" borderId="13" xfId="1" applyFont="1" applyFill="1" applyBorder="1" applyAlignment="1" applyProtection="1">
      <alignment horizontal="center" vertical="center"/>
    </xf>
    <xf numFmtId="49" fontId="0" fillId="0" borderId="7" xfId="1" applyNumberFormat="1" applyFont="1" applyFill="1" applyBorder="1" applyAlignment="1" applyProtection="1">
      <alignment vertical="top"/>
    </xf>
    <xf numFmtId="49" fontId="0" fillId="0" borderId="7" xfId="1" applyNumberFormat="1" applyFont="1" applyFill="1" applyBorder="1" applyAlignment="1" applyProtection="1">
      <alignment horizontal="center" vertical="top"/>
    </xf>
    <xf numFmtId="4" fontId="0" fillId="0" borderId="7" xfId="1" applyNumberFormat="1" applyFont="1" applyFill="1" applyBorder="1" applyAlignment="1" applyProtection="1">
      <alignment vertical="top"/>
    </xf>
    <xf numFmtId="49" fontId="1" fillId="0" borderId="7" xfId="1" applyNumberFormat="1" applyFont="1" applyFill="1" applyBorder="1" applyAlignment="1" applyProtection="1">
      <alignment vertical="top"/>
    </xf>
    <xf numFmtId="49" fontId="1" fillId="0" borderId="7" xfId="1" applyNumberFormat="1" applyFont="1" applyFill="1" applyBorder="1" applyAlignment="1" applyProtection="1">
      <alignment horizontal="center" vertical="top"/>
    </xf>
    <xf numFmtId="0" fontId="1" fillId="0" borderId="7" xfId="1" applyFont="1" applyFill="1" applyBorder="1" applyAlignment="1" applyProtection="1">
      <alignment vertical="top"/>
    </xf>
    <xf numFmtId="4" fontId="0" fillId="0" borderId="7" xfId="1" applyNumberFormat="1" applyFont="1" applyFill="1" applyBorder="1" applyAlignment="1" applyProtection="1">
      <alignment vertical="top"/>
      <protection locked="0"/>
    </xf>
    <xf numFmtId="49" fontId="0" fillId="0" borderId="7" xfId="1" applyNumberFormat="1" applyFont="1" applyFill="1" applyBorder="1" applyAlignment="1" applyProtection="1">
      <alignment horizontal="left" vertical="center"/>
    </xf>
    <xf numFmtId="49" fontId="0" fillId="0" borderId="7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left" vertical="center"/>
    </xf>
    <xf numFmtId="0" fontId="29" fillId="0" borderId="7" xfId="1" applyFont="1" applyFill="1" applyBorder="1" applyAlignment="1" applyProtection="1">
      <alignment horizontal="center" vertical="center"/>
    </xf>
    <xf numFmtId="0" fontId="29" fillId="0" borderId="7" xfId="1" applyFont="1" applyFill="1" applyBorder="1" applyAlignment="1" applyProtection="1">
      <alignment horizontal="right" vertical="center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4" fontId="29" fillId="0" borderId="7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center" vertical="center"/>
    </xf>
    <xf numFmtId="4" fontId="5" fillId="0" borderId="7" xfId="1" applyNumberFormat="1" applyFont="1" applyFill="1" applyBorder="1" applyAlignment="1" applyProtection="1">
      <alignment horizontal="center" vertical="center"/>
      <protection locked="0"/>
    </xf>
    <xf numFmtId="3" fontId="2" fillId="0" borderId="7" xfId="1" applyNumberFormat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left" vertical="center"/>
    </xf>
    <xf numFmtId="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 applyProtection="1">
      <alignment horizontal="left" vertical="center" wrapText="1"/>
    </xf>
    <xf numFmtId="4" fontId="3" fillId="0" borderId="11" xfId="1" applyNumberFormat="1" applyFont="1" applyFill="1" applyBorder="1" applyAlignment="1" applyProtection="1">
      <alignment horizontal="right" vertical="center"/>
    </xf>
    <xf numFmtId="0" fontId="29" fillId="0" borderId="7" xfId="1" applyFont="1" applyFill="1" applyBorder="1" applyAlignment="1" applyProtection="1">
      <alignment horizontal="center" vertical="center" wrapText="1"/>
    </xf>
    <xf numFmtId="0" fontId="29" fillId="0" borderId="6" xfId="1" applyFont="1" applyFill="1" applyBorder="1" applyAlignment="1" applyProtection="1">
      <alignment horizontal="center" vertical="center"/>
    </xf>
    <xf numFmtId="4" fontId="29" fillId="0" borderId="11" xfId="1" applyNumberFormat="1" applyFont="1" applyFill="1" applyBorder="1" applyAlignment="1" applyProtection="1">
      <alignment horizontal="right" vertical="center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4" fontId="29" fillId="0" borderId="7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vertical="top"/>
    </xf>
    <xf numFmtId="0" fontId="31" fillId="2" borderId="7" xfId="1" applyFont="1" applyFill="1" applyBorder="1" applyAlignment="1" applyProtection="1">
      <alignment horizontal="center" vertical="center"/>
      <protection locked="0"/>
    </xf>
    <xf numFmtId="0" fontId="30" fillId="0" borderId="7" xfId="1" applyFont="1" applyFill="1" applyBorder="1" applyAlignment="1" applyProtection="1">
      <alignment vertical="center" wrapText="1"/>
    </xf>
    <xf numFmtId="0" fontId="0" fillId="0" borderId="1" xfId="1" applyFont="1" applyFill="1" applyBorder="1" applyAlignment="1" applyProtection="1">
      <alignment horizontal="left" vertical="center" wrapText="1"/>
      <protection locked="0"/>
    </xf>
    <xf numFmtId="4" fontId="3" fillId="0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Fill="1" applyBorder="1" applyAlignment="1" applyProtection="1">
      <alignment horizontal="right" vertical="center"/>
    </xf>
    <xf numFmtId="4" fontId="3" fillId="0" borderId="6" xfId="1" applyNumberFormat="1" applyFont="1" applyFill="1" applyBorder="1" applyAlignment="1" applyProtection="1">
      <alignment horizontal="right" vertical="center"/>
      <protection locked="0"/>
    </xf>
    <xf numFmtId="4" fontId="3" fillId="0" borderId="6" xfId="1" applyNumberFormat="1" applyFont="1" applyFill="1" applyBorder="1" applyAlignment="1" applyProtection="1">
      <alignment horizontal="right" vertical="center"/>
    </xf>
    <xf numFmtId="0" fontId="0" fillId="0" borderId="15" xfId="1" applyFont="1" applyFill="1" applyBorder="1" applyAlignment="1" applyProtection="1">
      <alignment horizontal="left" vertical="center" wrapText="1"/>
      <protection locked="0"/>
    </xf>
    <xf numFmtId="4" fontId="3" fillId="0" borderId="15" xfId="1" applyNumberFormat="1" applyFont="1" applyFill="1" applyBorder="1" applyAlignment="1" applyProtection="1">
      <alignment horizontal="right" vertical="center"/>
      <protection locked="0"/>
    </xf>
    <xf numFmtId="4" fontId="3" fillId="0" borderId="15" xfId="1" applyNumberFormat="1" applyFont="1" applyFill="1" applyBorder="1" applyAlignment="1" applyProtection="1">
      <alignment horizontal="right" vertical="center"/>
    </xf>
    <xf numFmtId="49" fontId="30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15" xfId="1" applyFont="1" applyFill="1" applyBorder="1" applyAlignment="1" applyProtection="1">
      <alignment horizontal="left" vertical="center" wrapText="1"/>
      <protection locked="0"/>
    </xf>
    <xf numFmtId="0" fontId="31" fillId="2" borderId="7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0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2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/>
    </xf>
    <xf numFmtId="0" fontId="26" fillId="0" borderId="3" xfId="1" applyFont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vertical="top"/>
    </xf>
    <xf numFmtId="49" fontId="10" fillId="0" borderId="0" xfId="1" applyNumberFormat="1" applyFont="1" applyFill="1" applyBorder="1" applyAlignment="1" applyProtection="1">
      <alignment horizontal="center" vertical="top"/>
    </xf>
    <xf numFmtId="49" fontId="5" fillId="0" borderId="11" xfId="1" applyNumberFormat="1" applyFont="1" applyFill="1" applyBorder="1" applyAlignment="1" applyProtection="1">
      <alignment horizontal="center" vertical="center" wrapText="1"/>
    </xf>
    <xf numFmtId="49" fontId="5" fillId="0" borderId="12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>
      <alignment vertical="top"/>
    </xf>
    <xf numFmtId="0" fontId="1" fillId="0" borderId="0" xfId="1" applyFont="1" applyFill="1" applyBorder="1" applyAlignment="1" applyProtection="1">
      <alignment vertical="top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0" fillId="0" borderId="2" xfId="1" applyFont="1" applyFill="1" applyBorder="1" applyAlignment="1" applyProtection="1">
      <alignment horizontal="center" vertical="center"/>
    </xf>
    <xf numFmtId="0" fontId="0" fillId="0" borderId="4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12" xfId="1" applyFont="1" applyFill="1" applyBorder="1" applyAlignment="1" applyProtection="1">
      <alignment horizontal="left" vertical="center"/>
      <protection locked="0"/>
    </xf>
    <xf numFmtId="0" fontId="0" fillId="0" borderId="13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Fill="1" applyBorder="1" applyAlignment="1" applyProtection="1">
      <alignment horizontal="left" vertical="center"/>
      <protection locked="0"/>
    </xf>
    <xf numFmtId="0" fontId="0" fillId="0" borderId="4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Fill="1" applyBorder="1" applyAlignment="1" applyProtection="1">
      <alignment horizontal="center" vertical="center"/>
      <protection locked="0"/>
    </xf>
    <xf numFmtId="0" fontId="0" fillId="0" borderId="12" xfId="1" applyFont="1" applyFill="1" applyBorder="1" applyAlignment="1" applyProtection="1">
      <alignment horizontal="center" vertical="center"/>
      <protection locked="0"/>
    </xf>
    <xf numFmtId="0" fontId="0" fillId="0" borderId="13" xfId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right" vertical="top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left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21" fillId="0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center" wrapText="1"/>
      <protection locked="0"/>
    </xf>
    <xf numFmtId="0" fontId="21" fillId="0" borderId="4" xfId="1" applyFont="1" applyFill="1" applyBorder="1" applyAlignment="1" applyProtection="1">
      <alignment vertical="top" wrapText="1"/>
      <protection locked="0"/>
    </xf>
    <xf numFmtId="0" fontId="21" fillId="2" borderId="6" xfId="1" applyFont="1" applyFill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2" borderId="5" xfId="1" applyFont="1" applyFill="1" applyBorder="1" applyAlignment="1" applyProtection="1">
      <alignment vertical="top" wrapText="1"/>
      <protection locked="0"/>
    </xf>
    <xf numFmtId="0" fontId="11" fillId="2" borderId="6" xfId="1" applyFont="1" applyFill="1" applyBorder="1" applyAlignment="1" applyProtection="1">
      <alignment vertical="top" wrapText="1"/>
      <protection locked="0"/>
    </xf>
    <xf numFmtId="0" fontId="11" fillId="0" borderId="3" xfId="1" applyFont="1" applyFill="1" applyBorder="1" applyAlignment="1" applyProtection="1">
      <alignment vertical="top" wrapText="1"/>
      <protection locked="0"/>
    </xf>
    <xf numFmtId="0" fontId="11" fillId="0" borderId="4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right" vertical="top"/>
    </xf>
    <xf numFmtId="0" fontId="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 vertical="top"/>
      <protection locked="0"/>
    </xf>
    <xf numFmtId="0" fontId="10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vertical="top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/>
    </xf>
    <xf numFmtId="0" fontId="0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3" xfId="1" applyFont="1" applyFill="1" applyBorder="1" applyAlignment="1" applyProtection="1">
      <alignment horizontal="left" vertical="center" wrapText="1"/>
      <protection locked="0"/>
    </xf>
    <xf numFmtId="0" fontId="0" fillId="0" borderId="4" xfId="1" applyFont="1" applyFill="1" applyBorder="1" applyAlignment="1" applyProtection="1">
      <alignment horizontal="left" vertical="center" wrapText="1"/>
      <protection locked="0"/>
    </xf>
    <xf numFmtId="0" fontId="31" fillId="2" borderId="2" xfId="1" applyFont="1" applyFill="1" applyBorder="1" applyAlignment="1" applyProtection="1">
      <alignment horizontal="left" vertical="top" wrapText="1"/>
    </xf>
    <xf numFmtId="0" fontId="31" fillId="2" borderId="7" xfId="1" applyFont="1" applyFill="1" applyBorder="1" applyAlignment="1" applyProtection="1">
      <alignment horizontal="left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0"/>
  <sheetViews>
    <sheetView topLeftCell="A7" workbookViewId="0">
      <selection activeCell="B29" sqref="B29"/>
    </sheetView>
  </sheetViews>
  <sheetFormatPr defaultColWidth="9.33203125" defaultRowHeight="14.25" customHeight="1"/>
  <cols>
    <col min="1" max="1" width="46.1640625" style="1" customWidth="1"/>
    <col min="2" max="2" width="50.33203125" style="1" customWidth="1"/>
    <col min="3" max="3" width="47.1640625" style="1" customWidth="1"/>
    <col min="4" max="4" width="53.83203125" style="1" customWidth="1"/>
    <col min="5" max="5" width="9.33203125" style="34" customWidth="1"/>
    <col min="6" max="16384" width="9.33203125" style="34"/>
  </cols>
  <sheetData>
    <row r="1" spans="1:4" ht="13.5" customHeight="1">
      <c r="A1" s="3"/>
      <c r="B1" s="3"/>
      <c r="C1" s="3"/>
      <c r="D1" s="30" t="s">
        <v>0</v>
      </c>
    </row>
    <row r="2" spans="1:4" ht="36" customHeight="1">
      <c r="A2" s="155" t="s">
        <v>1</v>
      </c>
      <c r="B2" s="156"/>
      <c r="C2" s="156"/>
      <c r="D2" s="156"/>
    </row>
    <row r="3" spans="1:4" ht="21" customHeight="1">
      <c r="A3" s="157" t="s">
        <v>2</v>
      </c>
      <c r="B3" s="158"/>
      <c r="C3" s="120"/>
      <c r="D3" s="30" t="s">
        <v>3</v>
      </c>
    </row>
    <row r="4" spans="1:4" ht="19.5" customHeight="1">
      <c r="A4" s="159" t="s">
        <v>4</v>
      </c>
      <c r="B4" s="160"/>
      <c r="C4" s="159" t="s">
        <v>5</v>
      </c>
      <c r="D4" s="160"/>
    </row>
    <row r="5" spans="1:4" ht="19.5" customHeight="1">
      <c r="A5" s="161" t="s">
        <v>6</v>
      </c>
      <c r="B5" s="161" t="s">
        <v>7</v>
      </c>
      <c r="C5" s="161" t="s">
        <v>8</v>
      </c>
      <c r="D5" s="161" t="s">
        <v>7</v>
      </c>
    </row>
    <row r="6" spans="1:4" ht="19.5" customHeight="1">
      <c r="A6" s="162"/>
      <c r="B6" s="162"/>
      <c r="C6" s="162"/>
      <c r="D6" s="162"/>
    </row>
    <row r="7" spans="1:4" ht="20.25" customHeight="1">
      <c r="A7" s="123" t="s">
        <v>9</v>
      </c>
      <c r="B7" s="38">
        <v>5824109.2300000004</v>
      </c>
      <c r="C7" s="123" t="s">
        <v>10</v>
      </c>
      <c r="D7" s="38">
        <v>602783.04</v>
      </c>
    </row>
    <row r="8" spans="1:4" ht="20.25" customHeight="1">
      <c r="A8" s="123" t="s">
        <v>11</v>
      </c>
      <c r="B8" s="38"/>
      <c r="C8" s="123" t="s">
        <v>12</v>
      </c>
      <c r="D8" s="38">
        <v>429505.91</v>
      </c>
    </row>
    <row r="9" spans="1:4" ht="20.25" customHeight="1">
      <c r="A9" s="123" t="s">
        <v>13</v>
      </c>
      <c r="B9" s="38"/>
      <c r="C9" s="123" t="s">
        <v>14</v>
      </c>
      <c r="D9" s="38">
        <v>4977600.5199999996</v>
      </c>
    </row>
    <row r="10" spans="1:4" ht="20.25" customHeight="1">
      <c r="A10" s="123" t="s">
        <v>15</v>
      </c>
      <c r="B10" s="42"/>
      <c r="C10" s="123" t="s">
        <v>16</v>
      </c>
      <c r="D10" s="38">
        <v>328399.92</v>
      </c>
    </row>
    <row r="11" spans="1:4" ht="21.75" customHeight="1">
      <c r="A11" s="123" t="s">
        <v>17</v>
      </c>
      <c r="B11" s="38"/>
      <c r="C11" s="123"/>
      <c r="D11" s="87"/>
    </row>
    <row r="12" spans="1:4" ht="20.25" customHeight="1">
      <c r="A12" s="123" t="s">
        <v>18</v>
      </c>
      <c r="B12" s="42"/>
      <c r="C12" s="123"/>
      <c r="D12" s="87"/>
    </row>
    <row r="13" spans="1:4" ht="20.25" customHeight="1">
      <c r="A13" s="123" t="s">
        <v>19</v>
      </c>
      <c r="B13" s="42"/>
      <c r="C13" s="123"/>
      <c r="D13" s="87"/>
    </row>
    <row r="14" spans="1:4" ht="20.25" customHeight="1">
      <c r="A14" s="123" t="s">
        <v>20</v>
      </c>
      <c r="B14" s="42"/>
      <c r="C14" s="123"/>
      <c r="D14" s="87"/>
    </row>
    <row r="15" spans="1:4" ht="20.25" customHeight="1">
      <c r="A15" s="132" t="s">
        <v>21</v>
      </c>
      <c r="B15" s="42"/>
      <c r="C15" s="124"/>
      <c r="D15" s="125"/>
    </row>
    <row r="16" spans="1:4" ht="20.25" customHeight="1">
      <c r="A16" s="132" t="s">
        <v>22</v>
      </c>
      <c r="B16" s="133"/>
      <c r="C16" s="124"/>
      <c r="D16" s="125"/>
    </row>
    <row r="17" spans="1:4" ht="18.75" customHeight="1">
      <c r="A17" s="134" t="s">
        <v>23</v>
      </c>
      <c r="B17" s="135"/>
      <c r="C17" s="136"/>
      <c r="D17" s="125"/>
    </row>
    <row r="18" spans="1:4" ht="20.25" customHeight="1">
      <c r="A18" s="137" t="s">
        <v>24</v>
      </c>
      <c r="B18" s="138">
        <v>5824109.2300000004</v>
      </c>
      <c r="C18" s="124" t="s">
        <v>25</v>
      </c>
      <c r="D18" s="127">
        <v>6338289.3899999997</v>
      </c>
    </row>
    <row r="19" spans="1:4" ht="20.25" customHeight="1">
      <c r="A19" s="132" t="s">
        <v>26</v>
      </c>
      <c r="B19" s="135">
        <v>514180.16</v>
      </c>
      <c r="C19" s="123" t="s">
        <v>27</v>
      </c>
      <c r="D19" s="87" t="s">
        <v>28</v>
      </c>
    </row>
    <row r="20" spans="1:4" ht="20.25" customHeight="1">
      <c r="A20" s="139" t="s">
        <v>29</v>
      </c>
      <c r="B20" s="138">
        <v>6338289.3899999997</v>
      </c>
      <c r="C20" s="124" t="s">
        <v>30</v>
      </c>
      <c r="D20" s="140">
        <v>6338289.3899999997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0" type="noConversion"/>
  <printOptions horizontalCentered="1"/>
  <pageMargins left="1" right="1" top="0.75138888888888899" bottom="0.75138888888888899" header="0" footer="0"/>
  <pageSetup paperSize="9" scale="85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workbookViewId="0">
      <selection activeCell="A12" sqref="A12"/>
    </sheetView>
  </sheetViews>
  <sheetFormatPr defaultColWidth="10.33203125" defaultRowHeight="14.25" customHeight="1"/>
  <cols>
    <col min="1" max="1" width="30" style="93" customWidth="1"/>
    <col min="2" max="5" width="30" style="1" customWidth="1"/>
    <col min="6" max="6" width="10.33203125" style="20" customWidth="1"/>
    <col min="7" max="16384" width="10.33203125" style="20"/>
  </cols>
  <sheetData>
    <row r="1" spans="1:5" s="1" customFormat="1" ht="23.25" customHeight="1">
      <c r="A1" s="94">
        <v>0</v>
      </c>
      <c r="B1" s="95">
        <v>1</v>
      </c>
      <c r="C1" s="96"/>
      <c r="D1" s="96"/>
      <c r="E1" s="30" t="s">
        <v>308</v>
      </c>
    </row>
    <row r="2" spans="1:5" s="1" customFormat="1" ht="36" customHeight="1">
      <c r="A2" s="205" t="s">
        <v>309</v>
      </c>
      <c r="B2" s="177"/>
      <c r="C2" s="177"/>
      <c r="D2" s="177"/>
      <c r="E2" s="177"/>
    </row>
    <row r="3" spans="1:5" s="5" customFormat="1" ht="15" customHeight="1">
      <c r="A3" s="249" t="s">
        <v>2</v>
      </c>
      <c r="B3" s="257"/>
      <c r="C3" s="258"/>
      <c r="D3" s="258"/>
      <c r="E3" s="30" t="s">
        <v>3</v>
      </c>
    </row>
    <row r="4" spans="1:5" s="1" customFormat="1" ht="20.25" customHeight="1">
      <c r="A4" s="259" t="s">
        <v>55</v>
      </c>
      <c r="B4" s="161" t="s">
        <v>56</v>
      </c>
      <c r="C4" s="159" t="s">
        <v>310</v>
      </c>
      <c r="D4" s="192"/>
      <c r="E4" s="160"/>
    </row>
    <row r="5" spans="1:5" s="1" customFormat="1" ht="20.25" customHeight="1">
      <c r="A5" s="260"/>
      <c r="B5" s="165"/>
      <c r="C5" s="9" t="s">
        <v>34</v>
      </c>
      <c r="D5" s="8" t="s">
        <v>63</v>
      </c>
      <c r="E5" s="9" t="s">
        <v>64</v>
      </c>
    </row>
    <row r="6" spans="1:5" s="1" customFormat="1" ht="20.25" customHeight="1">
      <c r="A6" s="97">
        <v>1</v>
      </c>
      <c r="B6" s="22">
        <v>2</v>
      </c>
      <c r="C6" s="22">
        <v>3</v>
      </c>
      <c r="D6" s="22">
        <v>4</v>
      </c>
      <c r="E6" s="22">
        <v>5</v>
      </c>
    </row>
    <row r="7" spans="1:5" s="1" customFormat="1" ht="20.25" customHeight="1">
      <c r="A7" s="16" t="s">
        <v>149</v>
      </c>
      <c r="B7" s="16" t="s">
        <v>149</v>
      </c>
      <c r="C7" s="87" t="s">
        <v>149</v>
      </c>
      <c r="D7" s="87" t="s">
        <v>149</v>
      </c>
      <c r="E7" s="87" t="s">
        <v>149</v>
      </c>
    </row>
    <row r="8" spans="1:5" s="1" customFormat="1" ht="20.25" customHeight="1">
      <c r="A8" s="159" t="s">
        <v>103</v>
      </c>
      <c r="B8" s="160"/>
      <c r="C8" s="87" t="s">
        <v>149</v>
      </c>
      <c r="D8" s="87" t="s">
        <v>149</v>
      </c>
      <c r="E8" s="87" t="s">
        <v>149</v>
      </c>
    </row>
    <row r="9" spans="1:5" ht="14.25" customHeight="1">
      <c r="A9" s="93" t="s">
        <v>307</v>
      </c>
    </row>
  </sheetData>
  <mergeCells count="6">
    <mergeCell ref="A2:E2"/>
    <mergeCell ref="A3:D3"/>
    <mergeCell ref="C4:E4"/>
    <mergeCell ref="A8:B8"/>
    <mergeCell ref="A4:A5"/>
    <mergeCell ref="B4:B5"/>
  </mergeCells>
  <phoneticPr fontId="30" type="noConversion"/>
  <printOptions horizontalCentered="1"/>
  <pageMargins left="1" right="1" top="0.75138888888888899" bottom="0.75138888888888899" header="0" footer="0"/>
  <pageSetup paperSize="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"/>
  <sheetViews>
    <sheetView showGridLines="0" topLeftCell="C1" workbookViewId="0">
      <selection activeCell="E14" sqref="E14"/>
    </sheetView>
  </sheetViews>
  <sheetFormatPr defaultColWidth="10" defaultRowHeight="12.75" customHeight="1"/>
  <cols>
    <col min="1" max="1" width="43" style="74" customWidth="1"/>
    <col min="2" max="2" width="48.5" style="74" customWidth="1"/>
    <col min="3" max="3" width="43.5" style="74" customWidth="1"/>
    <col min="4" max="4" width="30.83203125" style="45" customWidth="1"/>
    <col min="5" max="5" width="28" style="45" customWidth="1"/>
    <col min="6" max="7" width="10.5" style="74" customWidth="1"/>
    <col min="8" max="8" width="15.1640625" style="45" customWidth="1"/>
    <col min="9" max="9" width="14.1640625" style="45" customWidth="1"/>
    <col min="10" max="10" width="24.1640625" style="74" customWidth="1"/>
    <col min="11" max="11" width="20.1640625" style="74" customWidth="1"/>
    <col min="12" max="16" width="20.1640625" style="45" customWidth="1"/>
    <col min="17" max="18" width="15.1640625" style="34" customWidth="1"/>
    <col min="19" max="20" width="15.1640625" style="74" customWidth="1"/>
    <col min="21" max="26" width="15.1640625" style="45" customWidth="1"/>
    <col min="27" max="27" width="10" style="45" customWidth="1"/>
    <col min="28" max="16384" width="10" style="45"/>
  </cols>
  <sheetData>
    <row r="1" spans="1:26" ht="17.25" customHeight="1">
      <c r="A1" s="79"/>
      <c r="B1" s="80"/>
      <c r="C1" s="80"/>
      <c r="D1" s="81"/>
      <c r="E1" s="81"/>
      <c r="F1" s="80"/>
      <c r="G1" s="80"/>
      <c r="H1" s="81"/>
      <c r="I1" s="81"/>
      <c r="J1" s="80"/>
      <c r="K1" s="80"/>
      <c r="L1" s="4"/>
      <c r="M1" s="4"/>
      <c r="N1" s="4"/>
      <c r="O1" s="4"/>
      <c r="P1" s="4"/>
      <c r="Q1" s="4"/>
      <c r="R1" s="4"/>
      <c r="S1" s="80"/>
      <c r="T1" s="88"/>
      <c r="U1" s="82"/>
      <c r="V1" s="82"/>
      <c r="W1" s="82"/>
      <c r="X1" s="82"/>
      <c r="Y1" s="82"/>
      <c r="Z1" s="4" t="s">
        <v>311</v>
      </c>
    </row>
    <row r="2" spans="1:26" ht="67.5" customHeight="1">
      <c r="A2" s="264" t="s">
        <v>312</v>
      </c>
      <c r="B2" s="265"/>
      <c r="C2" s="265"/>
      <c r="D2" s="266"/>
      <c r="E2" s="266"/>
      <c r="F2" s="265"/>
      <c r="G2" s="265"/>
      <c r="H2" s="266"/>
      <c r="I2" s="266"/>
      <c r="J2" s="265"/>
      <c r="K2" s="265"/>
      <c r="L2" s="267"/>
      <c r="M2" s="267"/>
      <c r="N2" s="267"/>
      <c r="O2" s="267"/>
      <c r="P2" s="267"/>
      <c r="Q2" s="267"/>
      <c r="R2" s="267"/>
      <c r="S2" s="265"/>
      <c r="T2" s="265"/>
      <c r="U2" s="266"/>
      <c r="V2" s="266"/>
      <c r="W2" s="266"/>
      <c r="X2" s="266"/>
      <c r="Y2" s="266"/>
      <c r="Z2" s="266"/>
    </row>
    <row r="3" spans="1:26" ht="18.75" customHeight="1">
      <c r="A3" s="75" t="s">
        <v>2</v>
      </c>
      <c r="B3" s="79"/>
      <c r="C3" s="79"/>
      <c r="D3" s="82"/>
      <c r="E3" s="82"/>
      <c r="F3" s="79"/>
      <c r="G3" s="79"/>
      <c r="H3" s="82"/>
      <c r="I3" s="82"/>
      <c r="J3" s="79"/>
      <c r="K3" s="79"/>
      <c r="L3" s="82"/>
      <c r="M3" s="82"/>
      <c r="N3" s="82"/>
      <c r="O3" s="82"/>
      <c r="P3" s="82"/>
      <c r="Q3" s="79"/>
      <c r="R3" s="79"/>
      <c r="S3" s="79"/>
      <c r="T3" s="79"/>
      <c r="U3" s="82"/>
      <c r="V3" s="82"/>
      <c r="W3" s="82"/>
      <c r="X3" s="82"/>
      <c r="Y3" s="82"/>
      <c r="Z3" s="4" t="s">
        <v>210</v>
      </c>
    </row>
    <row r="4" spans="1:26" ht="21.75" customHeight="1">
      <c r="A4" s="276" t="s">
        <v>313</v>
      </c>
      <c r="B4" s="276" t="s">
        <v>314</v>
      </c>
      <c r="C4" s="276" t="s">
        <v>315</v>
      </c>
      <c r="D4" s="278" t="s">
        <v>316</v>
      </c>
      <c r="E4" s="170" t="s">
        <v>317</v>
      </c>
      <c r="F4" s="196" t="s">
        <v>318</v>
      </c>
      <c r="G4" s="196" t="s">
        <v>319</v>
      </c>
      <c r="H4" s="170" t="s">
        <v>320</v>
      </c>
      <c r="I4" s="170" t="s">
        <v>321</v>
      </c>
      <c r="J4" s="159" t="s">
        <v>218</v>
      </c>
      <c r="K4" s="192"/>
      <c r="L4" s="268"/>
      <c r="M4" s="268"/>
      <c r="N4" s="268"/>
      <c r="O4" s="268"/>
      <c r="P4" s="268"/>
      <c r="Q4" s="268"/>
      <c r="R4" s="268"/>
      <c r="S4" s="192"/>
      <c r="T4" s="192"/>
      <c r="U4" s="268"/>
      <c r="V4" s="268"/>
      <c r="W4" s="268"/>
      <c r="X4" s="268"/>
      <c r="Y4" s="268"/>
      <c r="Z4" s="269"/>
    </row>
    <row r="5" spans="1:26" ht="21.75" customHeight="1">
      <c r="A5" s="277"/>
      <c r="B5" s="277" t="s">
        <v>322</v>
      </c>
      <c r="C5" s="277" t="s">
        <v>316</v>
      </c>
      <c r="D5" s="164"/>
      <c r="E5" s="164"/>
      <c r="F5" s="163" t="s">
        <v>318</v>
      </c>
      <c r="G5" s="163" t="s">
        <v>323</v>
      </c>
      <c r="H5" s="164"/>
      <c r="I5" s="164"/>
      <c r="J5" s="163" t="s">
        <v>34</v>
      </c>
      <c r="K5" s="194" t="s">
        <v>47</v>
      </c>
      <c r="L5" s="268"/>
      <c r="M5" s="268"/>
      <c r="N5" s="268"/>
      <c r="O5" s="268"/>
      <c r="P5" s="269"/>
      <c r="Q5" s="170" t="s">
        <v>324</v>
      </c>
      <c r="R5" s="170" t="s">
        <v>325</v>
      </c>
      <c r="S5" s="262" t="s">
        <v>326</v>
      </c>
      <c r="T5" s="194" t="s">
        <v>41</v>
      </c>
      <c r="U5" s="268"/>
      <c r="V5" s="268"/>
      <c r="W5" s="268"/>
      <c r="X5" s="268"/>
      <c r="Y5" s="268"/>
      <c r="Z5" s="269"/>
    </row>
    <row r="6" spans="1:26" ht="36" customHeight="1">
      <c r="A6" s="255"/>
      <c r="B6" s="255"/>
      <c r="C6" s="255"/>
      <c r="D6" s="270"/>
      <c r="E6" s="270"/>
      <c r="F6" s="261"/>
      <c r="G6" s="261"/>
      <c r="H6" s="270"/>
      <c r="I6" s="270"/>
      <c r="J6" s="163"/>
      <c r="K6" s="83" t="s">
        <v>36</v>
      </c>
      <c r="L6" s="83" t="s">
        <v>222</v>
      </c>
      <c r="M6" s="83" t="s">
        <v>327</v>
      </c>
      <c r="N6" s="83" t="s">
        <v>328</v>
      </c>
      <c r="O6" s="83" t="s">
        <v>329</v>
      </c>
      <c r="P6" s="83" t="s">
        <v>330</v>
      </c>
      <c r="Q6" s="261" t="s">
        <v>36</v>
      </c>
      <c r="R6" s="261"/>
      <c r="S6" s="263"/>
      <c r="T6" s="83" t="s">
        <v>36</v>
      </c>
      <c r="U6" s="83" t="s">
        <v>42</v>
      </c>
      <c r="V6" s="83" t="s">
        <v>226</v>
      </c>
      <c r="W6" s="83" t="s">
        <v>44</v>
      </c>
      <c r="X6" s="83" t="s">
        <v>45</v>
      </c>
      <c r="Y6" s="83" t="s">
        <v>227</v>
      </c>
      <c r="Z6" s="83" t="s">
        <v>46</v>
      </c>
    </row>
    <row r="7" spans="1:26" ht="1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</row>
    <row r="8" spans="1:26" ht="26.25" customHeight="1">
      <c r="A8" s="51" t="s">
        <v>265</v>
      </c>
      <c r="B8" s="53"/>
      <c r="C8" s="53"/>
      <c r="D8" s="52"/>
      <c r="E8" s="52"/>
      <c r="F8" s="53"/>
      <c r="G8" s="53"/>
      <c r="H8" s="42">
        <v>10000</v>
      </c>
      <c r="I8" s="91" t="s">
        <v>63</v>
      </c>
      <c r="J8" s="38">
        <v>10000</v>
      </c>
      <c r="K8" s="38">
        <v>10000</v>
      </c>
      <c r="L8" s="42">
        <v>10000</v>
      </c>
      <c r="M8" s="42"/>
      <c r="N8" s="42"/>
      <c r="O8" s="42"/>
      <c r="P8" s="42"/>
      <c r="Q8" s="42"/>
      <c r="R8" s="42"/>
      <c r="S8" s="92"/>
      <c r="T8" s="38"/>
      <c r="U8" s="42"/>
      <c r="V8" s="42"/>
      <c r="W8" s="42"/>
      <c r="X8" s="42"/>
      <c r="Y8" s="42"/>
      <c r="Z8" s="42"/>
    </row>
    <row r="9" spans="1:26" ht="26.25" customHeight="1">
      <c r="A9" s="51"/>
      <c r="B9" s="51" t="s">
        <v>331</v>
      </c>
      <c r="C9" s="51" t="s">
        <v>332</v>
      </c>
      <c r="D9" s="90" t="s">
        <v>333</v>
      </c>
      <c r="E9" s="90" t="s">
        <v>334</v>
      </c>
      <c r="F9" s="154" t="s">
        <v>481</v>
      </c>
      <c r="G9" s="53" t="s">
        <v>336</v>
      </c>
      <c r="H9" s="42">
        <v>10000</v>
      </c>
      <c r="I9" s="78"/>
      <c r="J9" s="38">
        <v>10000</v>
      </c>
      <c r="K9" s="38">
        <v>10000</v>
      </c>
      <c r="L9" s="42">
        <v>10000</v>
      </c>
      <c r="M9" s="42"/>
      <c r="N9" s="42"/>
      <c r="O9" s="42"/>
      <c r="P9" s="42"/>
      <c r="Q9" s="42"/>
      <c r="R9" s="42"/>
      <c r="S9" s="92"/>
      <c r="T9" s="38"/>
      <c r="U9" s="42"/>
      <c r="V9" s="42"/>
      <c r="W9" s="42"/>
      <c r="X9" s="42"/>
      <c r="Y9" s="42"/>
      <c r="Z9" s="42"/>
    </row>
    <row r="10" spans="1:26" ht="26.25" customHeight="1">
      <c r="A10" s="271" t="s">
        <v>34</v>
      </c>
      <c r="B10" s="272"/>
      <c r="C10" s="272"/>
      <c r="D10" s="273"/>
      <c r="E10" s="273"/>
      <c r="F10" s="274"/>
      <c r="G10" s="275"/>
      <c r="H10" s="42">
        <v>10000</v>
      </c>
      <c r="I10" s="78"/>
      <c r="J10" s="38">
        <v>10000</v>
      </c>
      <c r="K10" s="38">
        <v>10000</v>
      </c>
      <c r="L10" s="42">
        <v>10000</v>
      </c>
      <c r="M10" s="42"/>
      <c r="N10" s="42"/>
      <c r="O10" s="42"/>
      <c r="P10" s="42"/>
      <c r="Q10" s="42"/>
      <c r="R10" s="42"/>
      <c r="S10" s="92"/>
      <c r="T10" s="38"/>
      <c r="U10" s="42"/>
      <c r="V10" s="42"/>
      <c r="W10" s="42"/>
      <c r="X10" s="42"/>
      <c r="Y10" s="42"/>
      <c r="Z10" s="42"/>
    </row>
  </sheetData>
  <mergeCells count="18">
    <mergeCell ref="A10:G10"/>
    <mergeCell ref="A4:A6"/>
    <mergeCell ref="B4:B6"/>
    <mergeCell ref="C4:C6"/>
    <mergeCell ref="D4:D6"/>
    <mergeCell ref="E4:E6"/>
    <mergeCell ref="F4:F6"/>
    <mergeCell ref="G4:G6"/>
    <mergeCell ref="R5:R6"/>
    <mergeCell ref="S5:S6"/>
    <mergeCell ref="A2:Z2"/>
    <mergeCell ref="J4:Z4"/>
    <mergeCell ref="K5:P5"/>
    <mergeCell ref="T5:Z5"/>
    <mergeCell ref="H4:H6"/>
    <mergeCell ref="I4:I6"/>
    <mergeCell ref="J5:J6"/>
    <mergeCell ref="Q5:Q6"/>
  </mergeCells>
  <phoneticPr fontId="30" type="noConversion"/>
  <printOptions horizontalCentered="1"/>
  <pageMargins left="1" right="1" top="0.75138888888888899" bottom="0.75138888888888899" header="0" footer="0"/>
  <pageSetup paperSize="9" scale="31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1"/>
  <sheetViews>
    <sheetView showGridLines="0" workbookViewId="0">
      <selection activeCell="D14" sqref="D14"/>
    </sheetView>
  </sheetViews>
  <sheetFormatPr defaultColWidth="10" defaultRowHeight="12.75" customHeight="1"/>
  <cols>
    <col min="1" max="1" width="70.33203125" style="74" customWidth="1"/>
    <col min="2" max="5" width="37.6640625" style="74" customWidth="1"/>
    <col min="6" max="6" width="37.6640625" style="45" customWidth="1"/>
    <col min="7" max="7" width="22.1640625" style="45" customWidth="1"/>
    <col min="8" max="8" width="23.5" style="74" customWidth="1"/>
    <col min="9" max="9" width="16.5" style="45" customWidth="1"/>
    <col min="10" max="10" width="19.83203125" style="74" customWidth="1"/>
    <col min="11" max="14" width="20.1640625" style="45" customWidth="1"/>
    <col min="15" max="16" width="15.1640625" style="34" customWidth="1"/>
    <col min="17" max="18" width="15.1640625" style="74" customWidth="1"/>
    <col min="19" max="24" width="15.1640625" style="45" customWidth="1"/>
    <col min="25" max="25" width="10" style="45" customWidth="1"/>
    <col min="26" max="16384" width="10" style="45"/>
  </cols>
  <sheetData>
    <row r="1" spans="1:24" ht="17.25" customHeight="1">
      <c r="A1" s="79"/>
      <c r="B1" s="80"/>
      <c r="C1" s="80"/>
      <c r="D1" s="80"/>
      <c r="E1" s="80"/>
      <c r="F1" s="81"/>
      <c r="G1" s="81"/>
      <c r="H1" s="80"/>
      <c r="I1" s="81"/>
      <c r="J1" s="80"/>
      <c r="K1" s="4"/>
      <c r="L1" s="4"/>
      <c r="M1" s="4"/>
      <c r="N1" s="4"/>
      <c r="O1" s="4"/>
      <c r="P1" s="4"/>
      <c r="Q1" s="80"/>
      <c r="R1" s="88"/>
      <c r="S1" s="82"/>
      <c r="T1" s="82"/>
      <c r="U1" s="82"/>
      <c r="V1" s="82"/>
      <c r="W1" s="82"/>
      <c r="X1" s="4" t="s">
        <v>337</v>
      </c>
    </row>
    <row r="2" spans="1:24" ht="67.5" customHeight="1">
      <c r="A2" s="264" t="s">
        <v>338</v>
      </c>
      <c r="B2" s="265"/>
      <c r="C2" s="265"/>
      <c r="D2" s="265"/>
      <c r="E2" s="265"/>
      <c r="F2" s="266"/>
      <c r="G2" s="266"/>
      <c r="H2" s="265"/>
      <c r="I2" s="266"/>
      <c r="J2" s="265"/>
      <c r="K2" s="267"/>
      <c r="L2" s="267"/>
      <c r="M2" s="267"/>
      <c r="N2" s="267"/>
      <c r="O2" s="267"/>
      <c r="P2" s="267"/>
      <c r="Q2" s="265"/>
      <c r="R2" s="265"/>
      <c r="S2" s="266"/>
      <c r="T2" s="266"/>
      <c r="U2" s="266"/>
      <c r="V2" s="266"/>
      <c r="W2" s="266"/>
      <c r="X2" s="266"/>
    </row>
    <row r="3" spans="1:24" ht="18.75" customHeight="1">
      <c r="A3" s="75" t="s">
        <v>2</v>
      </c>
      <c r="B3" s="79"/>
      <c r="C3" s="79"/>
      <c r="D3" s="79"/>
      <c r="E3" s="79"/>
      <c r="F3" s="82"/>
      <c r="G3" s="82"/>
      <c r="H3" s="79"/>
      <c r="I3" s="82"/>
      <c r="J3" s="79"/>
      <c r="K3" s="82"/>
      <c r="L3" s="82"/>
      <c r="M3" s="82"/>
      <c r="N3" s="82"/>
      <c r="O3" s="79"/>
      <c r="P3" s="79"/>
      <c r="Q3" s="79"/>
      <c r="R3" s="79"/>
      <c r="S3" s="82"/>
      <c r="T3" s="82"/>
      <c r="U3" s="82"/>
      <c r="V3" s="82"/>
      <c r="W3" s="82"/>
      <c r="X3" s="4" t="s">
        <v>210</v>
      </c>
    </row>
    <row r="4" spans="1:24" ht="21.75" customHeight="1">
      <c r="A4" s="276" t="s">
        <v>313</v>
      </c>
      <c r="B4" s="276" t="s">
        <v>339</v>
      </c>
      <c r="C4" s="276" t="s">
        <v>340</v>
      </c>
      <c r="D4" s="196" t="s">
        <v>341</v>
      </c>
      <c r="E4" s="196" t="s">
        <v>342</v>
      </c>
      <c r="F4" s="170" t="s">
        <v>343</v>
      </c>
      <c r="G4" s="170" t="s">
        <v>321</v>
      </c>
      <c r="H4" s="159" t="s">
        <v>218</v>
      </c>
      <c r="I4" s="268"/>
      <c r="J4" s="192"/>
      <c r="K4" s="268"/>
      <c r="L4" s="268"/>
      <c r="M4" s="268"/>
      <c r="N4" s="268"/>
      <c r="O4" s="268"/>
      <c r="P4" s="268"/>
      <c r="Q4" s="192"/>
      <c r="R4" s="192"/>
      <c r="S4" s="268"/>
      <c r="T4" s="268"/>
      <c r="U4" s="268"/>
      <c r="V4" s="268"/>
      <c r="W4" s="268"/>
      <c r="X4" s="269"/>
    </row>
    <row r="5" spans="1:24" ht="21.75" customHeight="1">
      <c r="A5" s="277"/>
      <c r="B5" s="277" t="s">
        <v>322</v>
      </c>
      <c r="C5" s="277" t="s">
        <v>316</v>
      </c>
      <c r="D5" s="163" t="s">
        <v>318</v>
      </c>
      <c r="E5" s="163" t="s">
        <v>323</v>
      </c>
      <c r="F5" s="164"/>
      <c r="G5" s="164"/>
      <c r="H5" s="163" t="s">
        <v>34</v>
      </c>
      <c r="I5" s="279" t="s">
        <v>47</v>
      </c>
      <c r="J5" s="250" t="s">
        <v>47</v>
      </c>
      <c r="K5" s="268"/>
      <c r="L5" s="268"/>
      <c r="M5" s="268"/>
      <c r="N5" s="269"/>
      <c r="O5" s="170" t="s">
        <v>324</v>
      </c>
      <c r="P5" s="170" t="s">
        <v>325</v>
      </c>
      <c r="Q5" s="262" t="s">
        <v>326</v>
      </c>
      <c r="R5" s="194" t="s">
        <v>344</v>
      </c>
      <c r="S5" s="268"/>
      <c r="T5" s="268"/>
      <c r="U5" s="268"/>
      <c r="V5" s="268"/>
      <c r="W5" s="268"/>
      <c r="X5" s="269"/>
    </row>
    <row r="6" spans="1:24" ht="36" customHeight="1">
      <c r="A6" s="255"/>
      <c r="B6" s="255"/>
      <c r="C6" s="255"/>
      <c r="D6" s="261"/>
      <c r="E6" s="261"/>
      <c r="F6" s="270"/>
      <c r="G6" s="270"/>
      <c r="H6" s="163"/>
      <c r="I6" s="84" t="s">
        <v>36</v>
      </c>
      <c r="J6" s="83" t="s">
        <v>222</v>
      </c>
      <c r="K6" s="83" t="s">
        <v>327</v>
      </c>
      <c r="L6" s="83" t="s">
        <v>328</v>
      </c>
      <c r="M6" s="83" t="s">
        <v>329</v>
      </c>
      <c r="N6" s="83" t="s">
        <v>330</v>
      </c>
      <c r="O6" s="261" t="s">
        <v>36</v>
      </c>
      <c r="P6" s="261"/>
      <c r="Q6" s="263"/>
      <c r="R6" s="83" t="s">
        <v>36</v>
      </c>
      <c r="S6" s="83" t="s">
        <v>42</v>
      </c>
      <c r="T6" s="83" t="s">
        <v>226</v>
      </c>
      <c r="U6" s="83" t="s">
        <v>44</v>
      </c>
      <c r="V6" s="83" t="s">
        <v>45</v>
      </c>
      <c r="W6" s="83" t="s">
        <v>227</v>
      </c>
      <c r="X6" s="83" t="s">
        <v>46</v>
      </c>
    </row>
    <row r="7" spans="1:24" ht="15" customHeight="1">
      <c r="A7" s="85">
        <v>1</v>
      </c>
      <c r="B7" s="85">
        <v>2</v>
      </c>
      <c r="C7" s="85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  <c r="S7" s="86">
        <v>19</v>
      </c>
      <c r="T7" s="86">
        <v>20</v>
      </c>
      <c r="U7" s="86">
        <v>21</v>
      </c>
      <c r="V7" s="86">
        <v>22</v>
      </c>
      <c r="W7" s="86">
        <v>23</v>
      </c>
      <c r="X7" s="86">
        <v>24</v>
      </c>
    </row>
    <row r="8" spans="1:24" ht="25.5" customHeight="1">
      <c r="A8" s="51" t="s">
        <v>149</v>
      </c>
      <c r="B8" s="53"/>
      <c r="C8" s="53"/>
      <c r="D8" s="53"/>
      <c r="E8" s="53"/>
      <c r="F8" s="78"/>
      <c r="G8" s="14" t="s">
        <v>149</v>
      </c>
      <c r="H8" s="87" t="s">
        <v>149</v>
      </c>
      <c r="I8" s="78" t="s">
        <v>149</v>
      </c>
      <c r="J8" s="87" t="s">
        <v>149</v>
      </c>
      <c r="K8" s="78" t="s">
        <v>149</v>
      </c>
      <c r="L8" s="78" t="s">
        <v>149</v>
      </c>
      <c r="M8" s="78" t="s">
        <v>149</v>
      </c>
      <c r="N8" s="78" t="s">
        <v>149</v>
      </c>
      <c r="O8" s="78" t="s">
        <v>149</v>
      </c>
      <c r="P8" s="78" t="s">
        <v>149</v>
      </c>
      <c r="Q8" s="89" t="s">
        <v>149</v>
      </c>
      <c r="R8" s="87" t="s">
        <v>149</v>
      </c>
      <c r="S8" s="78" t="s">
        <v>149</v>
      </c>
      <c r="T8" s="78" t="s">
        <v>149</v>
      </c>
      <c r="U8" s="78" t="s">
        <v>149</v>
      </c>
      <c r="V8" s="78" t="s">
        <v>149</v>
      </c>
      <c r="W8" s="78" t="s">
        <v>149</v>
      </c>
      <c r="X8" s="78" t="s">
        <v>149</v>
      </c>
    </row>
    <row r="9" spans="1:24" ht="26.25" customHeight="1">
      <c r="A9" s="51"/>
      <c r="B9" s="51" t="s">
        <v>149</v>
      </c>
      <c r="C9" s="51" t="s">
        <v>149</v>
      </c>
      <c r="D9" s="51" t="s">
        <v>149</v>
      </c>
      <c r="E9" s="51" t="s">
        <v>149</v>
      </c>
      <c r="F9" s="18" t="s">
        <v>149</v>
      </c>
      <c r="G9" s="78"/>
      <c r="H9" s="87" t="s">
        <v>149</v>
      </c>
      <c r="I9" s="78" t="s">
        <v>149</v>
      </c>
      <c r="J9" s="87" t="s">
        <v>149</v>
      </c>
      <c r="K9" s="78" t="s">
        <v>149</v>
      </c>
      <c r="L9" s="78" t="s">
        <v>149</v>
      </c>
      <c r="M9" s="78" t="s">
        <v>149</v>
      </c>
      <c r="N9" s="78" t="s">
        <v>149</v>
      </c>
      <c r="O9" s="78" t="s">
        <v>149</v>
      </c>
      <c r="P9" s="78" t="s">
        <v>149</v>
      </c>
      <c r="Q9" s="89" t="s">
        <v>149</v>
      </c>
      <c r="R9" s="87" t="s">
        <v>149</v>
      </c>
      <c r="S9" s="78" t="s">
        <v>149</v>
      </c>
      <c r="T9" s="78" t="s">
        <v>149</v>
      </c>
      <c r="U9" s="78" t="s">
        <v>149</v>
      </c>
      <c r="V9" s="78" t="s">
        <v>149</v>
      </c>
      <c r="W9" s="78" t="s">
        <v>149</v>
      </c>
      <c r="X9" s="78" t="s">
        <v>149</v>
      </c>
    </row>
    <row r="10" spans="1:24" ht="26.25" customHeight="1">
      <c r="A10" s="271" t="s">
        <v>34</v>
      </c>
      <c r="B10" s="272"/>
      <c r="C10" s="272"/>
      <c r="D10" s="274"/>
      <c r="E10" s="275"/>
      <c r="F10" s="78"/>
      <c r="G10" s="78"/>
      <c r="H10" s="87" t="s">
        <v>149</v>
      </c>
      <c r="I10" s="78" t="s">
        <v>149</v>
      </c>
      <c r="J10" s="87" t="s">
        <v>149</v>
      </c>
      <c r="K10" s="78" t="s">
        <v>149</v>
      </c>
      <c r="L10" s="78" t="s">
        <v>149</v>
      </c>
      <c r="M10" s="78" t="s">
        <v>149</v>
      </c>
      <c r="N10" s="78" t="s">
        <v>149</v>
      </c>
      <c r="O10" s="78" t="s">
        <v>149</v>
      </c>
      <c r="P10" s="78" t="s">
        <v>149</v>
      </c>
      <c r="Q10" s="89" t="s">
        <v>149</v>
      </c>
      <c r="R10" s="87" t="s">
        <v>149</v>
      </c>
      <c r="S10" s="78" t="s">
        <v>149</v>
      </c>
      <c r="T10" s="78" t="s">
        <v>149</v>
      </c>
      <c r="U10" s="78" t="s">
        <v>149</v>
      </c>
      <c r="V10" s="78" t="s">
        <v>149</v>
      </c>
      <c r="W10" s="78" t="s">
        <v>149</v>
      </c>
      <c r="X10" s="78" t="s">
        <v>149</v>
      </c>
    </row>
    <row r="11" spans="1:24" ht="12.75" customHeight="1">
      <c r="A11" s="1" t="s">
        <v>307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honeticPr fontId="30" type="noConversion"/>
  <printOptions horizontalCentered="1"/>
  <pageMargins left="1" right="1" top="0.75138888888888899" bottom="0.75138888888888899" header="0" footer="0"/>
  <pageSetup paperSize="9" scale="29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topLeftCell="A4" workbookViewId="0">
      <selection activeCell="B17" sqref="B17"/>
    </sheetView>
  </sheetViews>
  <sheetFormatPr defaultColWidth="10" defaultRowHeight="12.75" customHeight="1"/>
  <cols>
    <col min="1" max="1" width="47.33203125" style="74" customWidth="1"/>
    <col min="2" max="3" width="28.33203125" style="74" customWidth="1"/>
    <col min="4" max="4" width="26.83203125" style="74" customWidth="1"/>
    <col min="5" max="5" width="28.33203125" style="74" customWidth="1"/>
    <col min="6" max="6" width="10" style="20" customWidth="1"/>
    <col min="7" max="16384" width="10" style="20"/>
  </cols>
  <sheetData>
    <row r="1" spans="1:5" s="70" customFormat="1" ht="21" customHeight="1">
      <c r="A1" s="280" t="s">
        <v>345</v>
      </c>
      <c r="B1" s="281"/>
      <c r="C1" s="281"/>
      <c r="D1" s="281"/>
      <c r="E1" s="281"/>
    </row>
    <row r="2" spans="1:5" s="71" customFormat="1" ht="39.75" customHeight="1">
      <c r="A2" s="264" t="s">
        <v>346</v>
      </c>
      <c r="B2" s="282"/>
      <c r="C2" s="282"/>
      <c r="D2" s="282"/>
      <c r="E2" s="282"/>
    </row>
    <row r="3" spans="1:5" s="70" customFormat="1" ht="15" customHeight="1">
      <c r="A3" s="188" t="s">
        <v>2</v>
      </c>
      <c r="B3" s="283"/>
      <c r="C3" s="284"/>
      <c r="D3" s="283"/>
      <c r="E3" s="30" t="s">
        <v>210</v>
      </c>
    </row>
    <row r="4" spans="1:5" s="72" customFormat="1" ht="24" customHeight="1">
      <c r="A4" s="170" t="s">
        <v>347</v>
      </c>
      <c r="B4" s="170" t="s">
        <v>348</v>
      </c>
      <c r="C4" s="170" t="s">
        <v>349</v>
      </c>
      <c r="D4" s="194" t="s">
        <v>350</v>
      </c>
      <c r="E4" s="285"/>
    </row>
    <row r="5" spans="1:5" s="72" customFormat="1" ht="51" customHeight="1">
      <c r="A5" s="286"/>
      <c r="B5" s="286"/>
      <c r="C5" s="286"/>
      <c r="D5" s="39" t="s">
        <v>351</v>
      </c>
      <c r="E5" s="39" t="s">
        <v>352</v>
      </c>
    </row>
    <row r="6" spans="1:5" s="73" customFormat="1" ht="20.25" customHeight="1">
      <c r="A6" s="39" t="s">
        <v>34</v>
      </c>
      <c r="B6" s="42">
        <v>19000</v>
      </c>
      <c r="C6" s="42">
        <v>19000</v>
      </c>
      <c r="D6" s="42">
        <v>0</v>
      </c>
      <c r="E6" s="76">
        <v>0</v>
      </c>
    </row>
    <row r="7" spans="1:5" s="73" customFormat="1" ht="20.25" customHeight="1">
      <c r="A7" s="77" t="s">
        <v>353</v>
      </c>
      <c r="B7" s="42">
        <v>0</v>
      </c>
      <c r="C7" s="42">
        <v>0</v>
      </c>
      <c r="D7" s="42">
        <v>0</v>
      </c>
      <c r="E7" s="76">
        <v>0</v>
      </c>
    </row>
    <row r="8" spans="1:5" s="73" customFormat="1" ht="20.25" customHeight="1">
      <c r="A8" s="77" t="s">
        <v>354</v>
      </c>
      <c r="B8" s="42">
        <v>3000</v>
      </c>
      <c r="C8" s="42">
        <v>3000</v>
      </c>
      <c r="D8" s="42">
        <v>0</v>
      </c>
      <c r="E8" s="76">
        <v>0</v>
      </c>
    </row>
    <row r="9" spans="1:5" s="73" customFormat="1" ht="20.25" customHeight="1">
      <c r="A9" s="77" t="s">
        <v>355</v>
      </c>
      <c r="B9" s="42">
        <v>16000</v>
      </c>
      <c r="C9" s="42">
        <v>16000</v>
      </c>
      <c r="D9" s="42">
        <v>0</v>
      </c>
      <c r="E9" s="76">
        <v>0</v>
      </c>
    </row>
    <row r="10" spans="1:5" s="73" customFormat="1" ht="20.25" customHeight="1">
      <c r="A10" s="77" t="s">
        <v>356</v>
      </c>
      <c r="B10" s="42">
        <v>0</v>
      </c>
      <c r="C10" s="42">
        <v>0</v>
      </c>
      <c r="D10" s="42">
        <v>0</v>
      </c>
      <c r="E10" s="76">
        <v>0</v>
      </c>
    </row>
    <row r="11" spans="1:5" s="73" customFormat="1" ht="20.25" customHeight="1">
      <c r="A11" s="77" t="s">
        <v>357</v>
      </c>
      <c r="B11" s="42">
        <v>16000</v>
      </c>
      <c r="C11" s="42">
        <v>16000</v>
      </c>
      <c r="D11" s="42">
        <v>0</v>
      </c>
      <c r="E11" s="76">
        <v>0</v>
      </c>
    </row>
    <row r="12" spans="1:5" s="34" customFormat="1" ht="170.25" customHeight="1">
      <c r="A12" s="325" t="s">
        <v>482</v>
      </c>
      <c r="B12" s="274"/>
      <c r="C12" s="274"/>
      <c r="D12" s="274"/>
      <c r="E12" s="275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honeticPr fontId="30" type="noConversion"/>
  <printOptions horizontalCentered="1"/>
  <pageMargins left="1" right="1" top="0.75138888888888899" bottom="0.75138888888888899" header="0" footer="0"/>
  <pageSetup paperSize="9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4"/>
  <sheetViews>
    <sheetView topLeftCell="A4" workbookViewId="0">
      <selection activeCell="A10" sqref="A10"/>
    </sheetView>
  </sheetViews>
  <sheetFormatPr defaultColWidth="10.6640625" defaultRowHeight="12" customHeight="1"/>
  <cols>
    <col min="1" max="1" width="49.1640625" style="33" customWidth="1"/>
    <col min="2" max="2" width="34.33203125" style="45" customWidth="1"/>
    <col min="3" max="3" width="69.33203125" style="33" customWidth="1"/>
    <col min="4" max="5" width="22.1640625" style="33" customWidth="1"/>
    <col min="6" max="6" width="55" style="33" customWidth="1"/>
    <col min="7" max="7" width="12" style="34" customWidth="1"/>
    <col min="8" max="8" width="18.83203125" style="33" customWidth="1"/>
    <col min="9" max="9" width="12" style="34" customWidth="1"/>
    <col min="10" max="10" width="18.83203125" style="34" customWidth="1"/>
    <col min="11" max="11" width="53" style="45" customWidth="1"/>
    <col min="12" max="12" width="10.6640625" style="45" customWidth="1"/>
    <col min="13" max="16384" width="10.6640625" style="45"/>
  </cols>
  <sheetData>
    <row r="1" spans="1:11" ht="15.75" customHeight="1">
      <c r="K1" s="4" t="s">
        <v>358</v>
      </c>
    </row>
    <row r="2" spans="1:11" s="43" customFormat="1" ht="81.75" customHeight="1">
      <c r="A2" s="155" t="s">
        <v>359</v>
      </c>
      <c r="B2" s="287"/>
      <c r="C2" s="288"/>
      <c r="D2" s="288"/>
      <c r="E2" s="288"/>
      <c r="F2" s="288"/>
      <c r="G2" s="287"/>
      <c r="H2" s="288"/>
      <c r="I2" s="287"/>
      <c r="J2" s="287"/>
      <c r="K2" s="287"/>
    </row>
    <row r="3" spans="1:11" s="44" customFormat="1" ht="15.75" customHeight="1">
      <c r="A3" s="65" t="s">
        <v>2</v>
      </c>
      <c r="B3" s="66"/>
      <c r="C3" s="67"/>
      <c r="D3" s="67"/>
      <c r="E3" s="67"/>
      <c r="F3" s="67"/>
      <c r="G3" s="66"/>
      <c r="H3" s="67"/>
      <c r="I3" s="66"/>
      <c r="J3" s="66"/>
      <c r="K3" s="66"/>
    </row>
    <row r="4" spans="1:11" ht="60" customHeight="1">
      <c r="A4" s="36" t="s">
        <v>360</v>
      </c>
      <c r="B4" s="49" t="s">
        <v>212</v>
      </c>
      <c r="C4" s="36" t="s">
        <v>361</v>
      </c>
      <c r="D4" s="36" t="s">
        <v>362</v>
      </c>
      <c r="E4" s="36" t="s">
        <v>363</v>
      </c>
      <c r="F4" s="36" t="s">
        <v>364</v>
      </c>
      <c r="G4" s="39" t="s">
        <v>365</v>
      </c>
      <c r="H4" s="36" t="s">
        <v>366</v>
      </c>
      <c r="I4" s="39" t="s">
        <v>367</v>
      </c>
      <c r="J4" s="39" t="s">
        <v>368</v>
      </c>
      <c r="K4" s="49" t="s">
        <v>369</v>
      </c>
    </row>
    <row r="5" spans="1:11" ht="15" customHeight="1">
      <c r="A5" s="22">
        <v>1</v>
      </c>
      <c r="B5" s="50">
        <v>2</v>
      </c>
      <c r="C5" s="22">
        <v>3</v>
      </c>
      <c r="D5" s="36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</row>
    <row r="6" spans="1:11" ht="28.5" customHeight="1">
      <c r="A6" s="51" t="s">
        <v>52</v>
      </c>
      <c r="B6" s="52"/>
      <c r="C6" s="53"/>
      <c r="D6" s="53"/>
      <c r="E6" s="53"/>
      <c r="F6" s="53"/>
      <c r="G6" s="52"/>
      <c r="H6" s="53"/>
      <c r="I6" s="52"/>
      <c r="J6" s="52"/>
      <c r="K6" s="52"/>
    </row>
    <row r="7" spans="1:11" ht="75" customHeight="1">
      <c r="A7" s="326" t="s">
        <v>483</v>
      </c>
      <c r="B7" s="18" t="s">
        <v>298</v>
      </c>
      <c r="C7" s="16" t="s">
        <v>370</v>
      </c>
      <c r="D7" s="53"/>
      <c r="E7" s="53"/>
      <c r="F7" s="53"/>
      <c r="G7" s="52"/>
      <c r="H7" s="53"/>
      <c r="I7" s="52"/>
      <c r="J7" s="52"/>
      <c r="K7" s="52"/>
    </row>
    <row r="8" spans="1:11" ht="27.75" customHeight="1">
      <c r="A8" s="53"/>
      <c r="B8" s="52"/>
      <c r="C8" s="53"/>
      <c r="D8" s="51" t="s">
        <v>371</v>
      </c>
      <c r="E8" s="51" t="s">
        <v>149</v>
      </c>
      <c r="F8" s="51" t="s">
        <v>149</v>
      </c>
      <c r="G8" s="52" t="s">
        <v>149</v>
      </c>
      <c r="H8" s="51" t="s">
        <v>149</v>
      </c>
      <c r="I8" s="52" t="s">
        <v>149</v>
      </c>
      <c r="J8" s="52" t="s">
        <v>149</v>
      </c>
      <c r="K8" s="18" t="s">
        <v>149</v>
      </c>
    </row>
    <row r="9" spans="1:11" ht="27.75" customHeight="1">
      <c r="A9" s="68"/>
      <c r="B9" s="69"/>
      <c r="C9" s="68"/>
      <c r="D9" s="51" t="s">
        <v>149</v>
      </c>
      <c r="E9" s="51" t="s">
        <v>372</v>
      </c>
      <c r="F9" s="51" t="s">
        <v>149</v>
      </c>
      <c r="G9" s="52" t="s">
        <v>149</v>
      </c>
      <c r="H9" s="51" t="s">
        <v>149</v>
      </c>
      <c r="I9" s="52" t="s">
        <v>149</v>
      </c>
      <c r="J9" s="52" t="s">
        <v>149</v>
      </c>
      <c r="K9" s="18" t="s">
        <v>149</v>
      </c>
    </row>
    <row r="10" spans="1:11" ht="45">
      <c r="A10" s="68"/>
      <c r="B10" s="69"/>
      <c r="C10" s="68"/>
      <c r="D10" s="51" t="s">
        <v>149</v>
      </c>
      <c r="E10" s="51" t="s">
        <v>149</v>
      </c>
      <c r="F10" s="51" t="s">
        <v>373</v>
      </c>
      <c r="G10" s="52" t="s">
        <v>374</v>
      </c>
      <c r="H10" s="51" t="s">
        <v>375</v>
      </c>
      <c r="I10" s="52" t="s">
        <v>376</v>
      </c>
      <c r="J10" s="142" t="s">
        <v>474</v>
      </c>
      <c r="K10" s="18" t="s">
        <v>378</v>
      </c>
    </row>
    <row r="11" spans="1:11" ht="27.75" customHeight="1">
      <c r="A11" s="68"/>
      <c r="B11" s="69"/>
      <c r="C11" s="68"/>
      <c r="D11" s="51" t="s">
        <v>149</v>
      </c>
      <c r="E11" s="51" t="s">
        <v>379</v>
      </c>
      <c r="F11" s="51" t="s">
        <v>149</v>
      </c>
      <c r="G11" s="52" t="s">
        <v>149</v>
      </c>
      <c r="H11" s="51" t="s">
        <v>149</v>
      </c>
      <c r="I11" s="52" t="s">
        <v>149</v>
      </c>
      <c r="J11" s="52" t="s">
        <v>149</v>
      </c>
      <c r="K11" s="18" t="s">
        <v>149</v>
      </c>
    </row>
    <row r="12" spans="1:11" ht="33.75">
      <c r="A12" s="68"/>
      <c r="B12" s="69"/>
      <c r="C12" s="68"/>
      <c r="D12" s="51" t="s">
        <v>149</v>
      </c>
      <c r="E12" s="51" t="s">
        <v>149</v>
      </c>
      <c r="F12" s="51" t="s">
        <v>380</v>
      </c>
      <c r="G12" s="52" t="s">
        <v>381</v>
      </c>
      <c r="H12" s="51" t="s">
        <v>382</v>
      </c>
      <c r="I12" s="52" t="s">
        <v>376</v>
      </c>
      <c r="J12" s="52" t="s">
        <v>377</v>
      </c>
      <c r="K12" s="18" t="s">
        <v>383</v>
      </c>
    </row>
    <row r="13" spans="1:11" ht="27.75" customHeight="1">
      <c r="A13" s="68"/>
      <c r="B13" s="69"/>
      <c r="C13" s="68"/>
      <c r="D13" s="51" t="s">
        <v>149</v>
      </c>
      <c r="E13" s="51" t="s">
        <v>384</v>
      </c>
      <c r="F13" s="51" t="s">
        <v>149</v>
      </c>
      <c r="G13" s="52" t="s">
        <v>149</v>
      </c>
      <c r="H13" s="51" t="s">
        <v>149</v>
      </c>
      <c r="I13" s="52" t="s">
        <v>149</v>
      </c>
      <c r="J13" s="52" t="s">
        <v>149</v>
      </c>
      <c r="K13" s="18" t="s">
        <v>149</v>
      </c>
    </row>
    <row r="14" spans="1:11" ht="27.75" customHeight="1">
      <c r="A14" s="68"/>
      <c r="B14" s="69"/>
      <c r="C14" s="68"/>
      <c r="D14" s="51" t="s">
        <v>149</v>
      </c>
      <c r="E14" s="51" t="s">
        <v>149</v>
      </c>
      <c r="F14" s="51" t="s">
        <v>385</v>
      </c>
      <c r="G14" s="52" t="s">
        <v>381</v>
      </c>
      <c r="H14" s="51" t="s">
        <v>382</v>
      </c>
      <c r="I14" s="52" t="s">
        <v>376</v>
      </c>
      <c r="J14" s="52" t="s">
        <v>377</v>
      </c>
      <c r="K14" s="18" t="s">
        <v>386</v>
      </c>
    </row>
    <row r="15" spans="1:11" ht="27.75" customHeight="1">
      <c r="A15" s="68"/>
      <c r="B15" s="69"/>
      <c r="C15" s="68"/>
      <c r="D15" s="51" t="s">
        <v>149</v>
      </c>
      <c r="E15" s="51" t="s">
        <v>387</v>
      </c>
      <c r="F15" s="51" t="s">
        <v>149</v>
      </c>
      <c r="G15" s="52" t="s">
        <v>149</v>
      </c>
      <c r="H15" s="51" t="s">
        <v>149</v>
      </c>
      <c r="I15" s="52" t="s">
        <v>149</v>
      </c>
      <c r="J15" s="52" t="s">
        <v>149</v>
      </c>
      <c r="K15" s="18" t="s">
        <v>149</v>
      </c>
    </row>
    <row r="16" spans="1:11" ht="27.75" customHeight="1">
      <c r="A16" s="68"/>
      <c r="B16" s="69"/>
      <c r="C16" s="68"/>
      <c r="D16" s="51" t="s">
        <v>149</v>
      </c>
      <c r="E16" s="51" t="s">
        <v>149</v>
      </c>
      <c r="F16" s="51" t="s">
        <v>388</v>
      </c>
      <c r="G16" s="52" t="s">
        <v>381</v>
      </c>
      <c r="H16" s="51" t="s">
        <v>382</v>
      </c>
      <c r="I16" s="52" t="s">
        <v>376</v>
      </c>
      <c r="J16" s="52" t="s">
        <v>377</v>
      </c>
      <c r="K16" s="18" t="s">
        <v>389</v>
      </c>
    </row>
    <row r="17" spans="1:11" ht="27.75" customHeight="1">
      <c r="A17" s="68"/>
      <c r="B17" s="69"/>
      <c r="C17" s="68"/>
      <c r="D17" s="51" t="s">
        <v>390</v>
      </c>
      <c r="E17" s="51" t="s">
        <v>149</v>
      </c>
      <c r="F17" s="51" t="s">
        <v>149</v>
      </c>
      <c r="G17" s="52" t="s">
        <v>149</v>
      </c>
      <c r="H17" s="51" t="s">
        <v>149</v>
      </c>
      <c r="I17" s="52" t="s">
        <v>149</v>
      </c>
      <c r="J17" s="52" t="s">
        <v>149</v>
      </c>
      <c r="K17" s="18" t="s">
        <v>149</v>
      </c>
    </row>
    <row r="18" spans="1:11" ht="27.75" customHeight="1">
      <c r="A18" s="68"/>
      <c r="B18" s="69"/>
      <c r="C18" s="68"/>
      <c r="D18" s="51" t="s">
        <v>149</v>
      </c>
      <c r="E18" s="51" t="s">
        <v>391</v>
      </c>
      <c r="F18" s="51" t="s">
        <v>149</v>
      </c>
      <c r="G18" s="52" t="s">
        <v>149</v>
      </c>
      <c r="H18" s="51" t="s">
        <v>149</v>
      </c>
      <c r="I18" s="52" t="s">
        <v>149</v>
      </c>
      <c r="J18" s="52" t="s">
        <v>149</v>
      </c>
      <c r="K18" s="18" t="s">
        <v>149</v>
      </c>
    </row>
    <row r="19" spans="1:11" ht="33.75">
      <c r="A19" s="68"/>
      <c r="B19" s="69"/>
      <c r="C19" s="68"/>
      <c r="D19" s="51" t="s">
        <v>149</v>
      </c>
      <c r="E19" s="51" t="s">
        <v>149</v>
      </c>
      <c r="F19" s="51" t="s">
        <v>392</v>
      </c>
      <c r="G19" s="52" t="s">
        <v>381</v>
      </c>
      <c r="H19" s="51" t="s">
        <v>382</v>
      </c>
      <c r="I19" s="52" t="s">
        <v>376</v>
      </c>
      <c r="J19" s="52" t="s">
        <v>377</v>
      </c>
      <c r="K19" s="18" t="s">
        <v>393</v>
      </c>
    </row>
    <row r="20" spans="1:11" ht="27.75" customHeight="1">
      <c r="A20" s="68"/>
      <c r="B20" s="69"/>
      <c r="C20" s="68"/>
      <c r="D20" s="51" t="s">
        <v>149</v>
      </c>
      <c r="E20" s="51" t="s">
        <v>394</v>
      </c>
      <c r="F20" s="51" t="s">
        <v>149</v>
      </c>
      <c r="G20" s="52" t="s">
        <v>149</v>
      </c>
      <c r="H20" s="51" t="s">
        <v>149</v>
      </c>
      <c r="I20" s="52" t="s">
        <v>149</v>
      </c>
      <c r="J20" s="52" t="s">
        <v>149</v>
      </c>
      <c r="K20" s="18" t="s">
        <v>149</v>
      </c>
    </row>
    <row r="21" spans="1:11" ht="27.75" customHeight="1">
      <c r="A21" s="68"/>
      <c r="B21" s="69"/>
      <c r="C21" s="68"/>
      <c r="D21" s="51" t="s">
        <v>149</v>
      </c>
      <c r="E21" s="51" t="s">
        <v>149</v>
      </c>
      <c r="F21" s="51" t="s">
        <v>395</v>
      </c>
      <c r="G21" s="52" t="s">
        <v>381</v>
      </c>
      <c r="H21" s="51" t="s">
        <v>382</v>
      </c>
      <c r="I21" s="52" t="s">
        <v>376</v>
      </c>
      <c r="J21" s="52" t="s">
        <v>377</v>
      </c>
      <c r="K21" s="18" t="s">
        <v>396</v>
      </c>
    </row>
    <row r="22" spans="1:11" ht="27.75" customHeight="1">
      <c r="A22" s="68"/>
      <c r="B22" s="69"/>
      <c r="C22" s="68"/>
      <c r="D22" s="51" t="s">
        <v>397</v>
      </c>
      <c r="E22" s="51" t="s">
        <v>149</v>
      </c>
      <c r="F22" s="51" t="s">
        <v>149</v>
      </c>
      <c r="G22" s="52" t="s">
        <v>149</v>
      </c>
      <c r="H22" s="51" t="s">
        <v>149</v>
      </c>
      <c r="I22" s="52" t="s">
        <v>149</v>
      </c>
      <c r="J22" s="52" t="s">
        <v>149</v>
      </c>
      <c r="K22" s="18" t="s">
        <v>149</v>
      </c>
    </row>
    <row r="23" spans="1:11" ht="27.75" customHeight="1">
      <c r="A23" s="68"/>
      <c r="B23" s="69"/>
      <c r="C23" s="68"/>
      <c r="D23" s="51" t="s">
        <v>149</v>
      </c>
      <c r="E23" s="51" t="s">
        <v>398</v>
      </c>
      <c r="F23" s="51" t="s">
        <v>149</v>
      </c>
      <c r="G23" s="52" t="s">
        <v>149</v>
      </c>
      <c r="H23" s="51" t="s">
        <v>149</v>
      </c>
      <c r="I23" s="52" t="s">
        <v>149</v>
      </c>
      <c r="J23" s="52" t="s">
        <v>149</v>
      </c>
      <c r="K23" s="18" t="s">
        <v>149</v>
      </c>
    </row>
    <row r="24" spans="1:11" ht="63.95" customHeight="1">
      <c r="A24" s="68"/>
      <c r="B24" s="69"/>
      <c r="C24" s="68"/>
      <c r="D24" s="51" t="s">
        <v>149</v>
      </c>
      <c r="E24" s="51" t="s">
        <v>149</v>
      </c>
      <c r="F24" s="51" t="s">
        <v>399</v>
      </c>
      <c r="G24" s="52" t="s">
        <v>381</v>
      </c>
      <c r="H24" s="51" t="s">
        <v>400</v>
      </c>
      <c r="I24" s="52" t="s">
        <v>376</v>
      </c>
      <c r="J24" s="52" t="s">
        <v>377</v>
      </c>
      <c r="K24" s="18" t="s">
        <v>401</v>
      </c>
    </row>
  </sheetData>
  <mergeCells count="1">
    <mergeCell ref="A2:K2"/>
  </mergeCells>
  <phoneticPr fontId="30" type="noConversion"/>
  <printOptions horizontalCentered="1"/>
  <pageMargins left="1" right="1" top="0.75138888888888899" bottom="0.75138888888888899" header="0" footer="0"/>
  <pageSetup paperSize="9" scale="43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"/>
  <sheetViews>
    <sheetView workbookViewId="0">
      <selection activeCell="A15" sqref="A15"/>
    </sheetView>
  </sheetViews>
  <sheetFormatPr defaultColWidth="10.6640625" defaultRowHeight="14.25" customHeight="1"/>
  <cols>
    <col min="1" max="1" width="44" style="1" customWidth="1"/>
    <col min="2" max="3" width="21.6640625" style="34" customWidth="1"/>
    <col min="4" max="6" width="21.5" style="1" customWidth="1"/>
    <col min="7" max="7" width="22" style="34" customWidth="1"/>
    <col min="8" max="9" width="21.5" style="1" customWidth="1"/>
    <col min="10" max="10" width="21.5" style="34" customWidth="1"/>
    <col min="11" max="11" width="10.6640625" style="34" customWidth="1"/>
    <col min="12" max="16384" width="10.6640625" style="34"/>
  </cols>
  <sheetData>
    <row r="1" spans="1:10" ht="13.5" customHeight="1">
      <c r="A1" s="3"/>
      <c r="B1" s="54"/>
      <c r="C1" s="54"/>
      <c r="D1" s="3"/>
      <c r="E1" s="3"/>
      <c r="F1" s="55"/>
      <c r="J1" s="4" t="s">
        <v>402</v>
      </c>
    </row>
    <row r="2" spans="1:10" ht="27.75" customHeight="1">
      <c r="A2" s="289" t="s">
        <v>403</v>
      </c>
      <c r="B2" s="236"/>
      <c r="C2" s="236"/>
      <c r="D2" s="237"/>
      <c r="E2" s="237"/>
      <c r="F2" s="237"/>
      <c r="G2" s="236"/>
      <c r="H2" s="237"/>
      <c r="I2" s="237"/>
      <c r="J2" s="236"/>
    </row>
    <row r="3" spans="1:10" ht="18" customHeight="1">
      <c r="A3" s="290" t="s">
        <v>2</v>
      </c>
      <c r="B3" s="181"/>
      <c r="C3" s="181"/>
      <c r="D3" s="190"/>
      <c r="E3" s="190"/>
      <c r="F3" s="291"/>
      <c r="G3" s="292"/>
      <c r="H3" s="293"/>
      <c r="I3" s="293"/>
      <c r="J3" s="63" t="s">
        <v>210</v>
      </c>
    </row>
    <row r="4" spans="1:10" ht="19.5" customHeight="1">
      <c r="A4" s="161" t="s">
        <v>404</v>
      </c>
      <c r="B4" s="296" t="s">
        <v>214</v>
      </c>
      <c r="C4" s="296" t="s">
        <v>215</v>
      </c>
      <c r="D4" s="294" t="s">
        <v>218</v>
      </c>
      <c r="E4" s="294"/>
      <c r="F4" s="294"/>
      <c r="G4" s="295" t="s">
        <v>405</v>
      </c>
      <c r="H4" s="294" t="s">
        <v>405</v>
      </c>
      <c r="I4" s="294"/>
      <c r="J4" s="295"/>
    </row>
    <row r="5" spans="1:10" ht="40.5" customHeight="1">
      <c r="A5" s="162"/>
      <c r="B5" s="297"/>
      <c r="C5" s="297"/>
      <c r="D5" s="15" t="s">
        <v>34</v>
      </c>
      <c r="E5" s="7" t="s">
        <v>47</v>
      </c>
      <c r="F5" s="58" t="s">
        <v>324</v>
      </c>
      <c r="G5" s="59" t="s">
        <v>34</v>
      </c>
      <c r="H5" s="22" t="s">
        <v>406</v>
      </c>
      <c r="I5" s="22" t="s">
        <v>407</v>
      </c>
      <c r="J5" s="64" t="s">
        <v>408</v>
      </c>
    </row>
    <row r="6" spans="1:10" ht="19.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</row>
    <row r="7" spans="1:10" ht="19.5" customHeight="1">
      <c r="A7" s="16" t="s">
        <v>149</v>
      </c>
      <c r="B7" s="41"/>
      <c r="C7" s="41"/>
      <c r="D7" s="41" t="s">
        <v>149</v>
      </c>
      <c r="E7" s="41" t="s">
        <v>149</v>
      </c>
      <c r="F7" s="61" t="s">
        <v>149</v>
      </c>
      <c r="G7" s="41" t="s">
        <v>149</v>
      </c>
      <c r="H7" s="41" t="s">
        <v>149</v>
      </c>
      <c r="I7" s="41" t="s">
        <v>149</v>
      </c>
      <c r="J7" s="41" t="s">
        <v>149</v>
      </c>
    </row>
    <row r="8" spans="1:10" ht="19.5" customHeight="1">
      <c r="A8" s="37" t="s">
        <v>149</v>
      </c>
      <c r="B8" s="41" t="s">
        <v>149</v>
      </c>
      <c r="C8" s="41" t="s">
        <v>149</v>
      </c>
      <c r="D8" s="41" t="s">
        <v>149</v>
      </c>
      <c r="E8" s="41" t="s">
        <v>149</v>
      </c>
      <c r="F8" s="61" t="s">
        <v>149</v>
      </c>
      <c r="G8" s="41" t="s">
        <v>149</v>
      </c>
      <c r="H8" s="41" t="s">
        <v>149</v>
      </c>
      <c r="I8" s="41" t="s">
        <v>149</v>
      </c>
      <c r="J8" s="41" t="s">
        <v>149</v>
      </c>
    </row>
    <row r="9" spans="1:10" ht="19.5" customHeight="1">
      <c r="A9" s="62" t="s">
        <v>34</v>
      </c>
      <c r="B9" s="41"/>
      <c r="C9" s="41"/>
      <c r="D9" s="41" t="s">
        <v>149</v>
      </c>
      <c r="E9" s="41" t="s">
        <v>149</v>
      </c>
      <c r="F9" s="61" t="s">
        <v>149</v>
      </c>
      <c r="G9" s="41" t="s">
        <v>149</v>
      </c>
      <c r="H9" s="41" t="s">
        <v>149</v>
      </c>
      <c r="I9" s="41" t="s">
        <v>149</v>
      </c>
      <c r="J9" s="41" t="s">
        <v>149</v>
      </c>
    </row>
    <row r="10" spans="1:10" ht="14.25" customHeight="1">
      <c r="A10" s="1" t="s">
        <v>307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honeticPr fontId="30" type="noConversion"/>
  <printOptions horizontalCentered="1"/>
  <pageMargins left="1" right="1" top="0.75138888888888899" bottom="0.75138888888888899" header="0" footer="0"/>
  <pageSetup paperSize="9" scale="70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"/>
  <sheetViews>
    <sheetView workbookViewId="0">
      <selection activeCell="C12" sqref="C12"/>
    </sheetView>
  </sheetViews>
  <sheetFormatPr defaultColWidth="10.6640625" defaultRowHeight="12" customHeight="1"/>
  <cols>
    <col min="1" max="1" width="69.33203125" style="33" customWidth="1"/>
    <col min="2" max="2" width="41.1640625" style="45" customWidth="1"/>
    <col min="3" max="3" width="69.33203125" style="33" customWidth="1"/>
    <col min="4" max="5" width="27.5" style="33" customWidth="1"/>
    <col min="6" max="6" width="55" style="33" customWidth="1"/>
    <col min="7" max="7" width="10.33203125" style="34" customWidth="1"/>
    <col min="8" max="8" width="18.6640625" style="33" customWidth="1"/>
    <col min="9" max="9" width="9.83203125" style="34" customWidth="1"/>
    <col min="10" max="10" width="16.83203125" style="34" customWidth="1"/>
    <col min="11" max="11" width="53" style="45" customWidth="1"/>
    <col min="12" max="12" width="10.6640625" style="45" customWidth="1"/>
    <col min="13" max="16384" width="10.6640625" style="45"/>
  </cols>
  <sheetData>
    <row r="1" spans="1:11" ht="15.75" customHeight="1">
      <c r="K1" s="4" t="s">
        <v>409</v>
      </c>
    </row>
    <row r="2" spans="1:11" s="43" customFormat="1" ht="30.75" customHeight="1">
      <c r="A2" s="155" t="s">
        <v>410</v>
      </c>
      <c r="B2" s="287"/>
      <c r="C2" s="288"/>
      <c r="D2" s="288"/>
      <c r="E2" s="288"/>
      <c r="F2" s="288"/>
      <c r="G2" s="287"/>
      <c r="H2" s="288"/>
      <c r="I2" s="287"/>
      <c r="J2" s="287"/>
      <c r="K2" s="287"/>
    </row>
    <row r="3" spans="1:11" s="44" customFormat="1" ht="15.75" customHeight="1">
      <c r="A3" s="46" t="s">
        <v>2</v>
      </c>
      <c r="B3" s="47"/>
      <c r="C3" s="48"/>
      <c r="D3" s="48"/>
      <c r="E3" s="48"/>
      <c r="F3" s="48"/>
      <c r="G3" s="47"/>
      <c r="H3" s="48"/>
      <c r="I3" s="47"/>
      <c r="J3" s="47"/>
      <c r="K3" s="47"/>
    </row>
    <row r="4" spans="1:11" ht="60" customHeight="1">
      <c r="A4" s="36" t="s">
        <v>411</v>
      </c>
      <c r="B4" s="49" t="s">
        <v>212</v>
      </c>
      <c r="C4" s="36" t="s">
        <v>361</v>
      </c>
      <c r="D4" s="36" t="s">
        <v>362</v>
      </c>
      <c r="E4" s="36" t="s">
        <v>363</v>
      </c>
      <c r="F4" s="36" t="s">
        <v>364</v>
      </c>
      <c r="G4" s="39" t="s">
        <v>365</v>
      </c>
      <c r="H4" s="36" t="s">
        <v>366</v>
      </c>
      <c r="I4" s="39" t="s">
        <v>367</v>
      </c>
      <c r="J4" s="39" t="s">
        <v>368</v>
      </c>
      <c r="K4" s="49" t="s">
        <v>369</v>
      </c>
    </row>
    <row r="5" spans="1:11" ht="23.25" customHeight="1">
      <c r="A5" s="22">
        <v>1</v>
      </c>
      <c r="B5" s="50">
        <v>2</v>
      </c>
      <c r="C5" s="22">
        <v>3</v>
      </c>
      <c r="D5" s="50">
        <v>4</v>
      </c>
      <c r="E5" s="22">
        <v>5</v>
      </c>
      <c r="F5" s="50">
        <v>6</v>
      </c>
      <c r="G5" s="22">
        <v>7</v>
      </c>
      <c r="H5" s="50">
        <v>8</v>
      </c>
      <c r="I5" s="22">
        <v>9</v>
      </c>
      <c r="J5" s="50">
        <v>10</v>
      </c>
      <c r="K5" s="50">
        <v>11</v>
      </c>
    </row>
    <row r="6" spans="1:11" ht="28.5" customHeight="1">
      <c r="A6" s="51" t="s">
        <v>149</v>
      </c>
      <c r="B6" s="52"/>
      <c r="C6" s="53"/>
      <c r="D6" s="53"/>
      <c r="E6" s="53"/>
      <c r="F6" s="53"/>
      <c r="G6" s="52"/>
      <c r="H6" s="53"/>
      <c r="I6" s="52"/>
      <c r="J6" s="52"/>
      <c r="K6" s="52"/>
    </row>
    <row r="7" spans="1:11" ht="37.5" customHeight="1">
      <c r="A7" s="51" t="s">
        <v>149</v>
      </c>
      <c r="B7" s="18" t="s">
        <v>149</v>
      </c>
      <c r="C7" s="16" t="s">
        <v>149</v>
      </c>
      <c r="D7" s="53"/>
      <c r="E7" s="53"/>
      <c r="F7" s="53"/>
      <c r="G7" s="52"/>
      <c r="H7" s="53"/>
      <c r="I7" s="52"/>
      <c r="J7" s="52"/>
      <c r="K7" s="52"/>
    </row>
    <row r="8" spans="1:11" ht="27.75" customHeight="1">
      <c r="A8" s="53"/>
      <c r="B8" s="52"/>
      <c r="C8" s="53"/>
      <c r="D8" s="51" t="s">
        <v>149</v>
      </c>
      <c r="E8" s="51" t="s">
        <v>149</v>
      </c>
      <c r="F8" s="51" t="s">
        <v>149</v>
      </c>
      <c r="G8" s="52" t="s">
        <v>149</v>
      </c>
      <c r="H8" s="51" t="s">
        <v>149</v>
      </c>
      <c r="I8" s="52" t="s">
        <v>149</v>
      </c>
      <c r="J8" s="52" t="s">
        <v>149</v>
      </c>
      <c r="K8" s="18" t="s">
        <v>149</v>
      </c>
    </row>
    <row r="9" spans="1:11" ht="30" customHeight="1">
      <c r="A9" s="33" t="s">
        <v>307</v>
      </c>
    </row>
  </sheetData>
  <mergeCells count="1">
    <mergeCell ref="A2:K2"/>
  </mergeCells>
  <phoneticPr fontId="30" type="noConversion"/>
  <printOptions horizontalCentered="1"/>
  <pageMargins left="1" right="1" top="0.75138888888888899" bottom="0.75138888888888899" header="0" footer="0"/>
  <pageSetup paperSize="9" scale="42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"/>
  <sheetViews>
    <sheetView workbookViewId="0">
      <selection activeCell="C8" sqref="C8"/>
    </sheetView>
  </sheetViews>
  <sheetFormatPr defaultColWidth="10.6640625" defaultRowHeight="12" customHeight="1"/>
  <cols>
    <col min="1" max="1" width="33.83203125" style="33" customWidth="1"/>
    <col min="2" max="2" width="21.83203125" style="33" customWidth="1"/>
    <col min="3" max="3" width="29" style="33" customWidth="1"/>
    <col min="4" max="4" width="27.5" style="33" customWidth="1"/>
    <col min="5" max="5" width="20.83203125" style="33" customWidth="1"/>
    <col min="6" max="6" width="27.5" style="33" customWidth="1"/>
    <col min="7" max="7" width="29.33203125" style="33" customWidth="1"/>
    <col min="8" max="8" width="22" style="33" customWidth="1"/>
    <col min="9" max="9" width="10.6640625" style="34" customWidth="1"/>
    <col min="10" max="16384" width="10.6640625" style="34"/>
  </cols>
  <sheetData>
    <row r="1" spans="1:8" ht="14.25" customHeight="1">
      <c r="H1" s="30" t="s">
        <v>412</v>
      </c>
    </row>
    <row r="2" spans="1:8" ht="28.5" customHeight="1">
      <c r="A2" s="289" t="s">
        <v>413</v>
      </c>
      <c r="B2" s="237"/>
      <c r="C2" s="237"/>
      <c r="D2" s="237"/>
      <c r="E2" s="237"/>
      <c r="F2" s="237"/>
      <c r="G2" s="237"/>
      <c r="H2" s="237"/>
    </row>
    <row r="3" spans="1:8" ht="13.5" customHeight="1">
      <c r="A3" s="157" t="s">
        <v>2</v>
      </c>
      <c r="B3" s="207"/>
      <c r="C3" s="298"/>
    </row>
    <row r="4" spans="1:8" ht="18" customHeight="1">
      <c r="A4" s="196" t="s">
        <v>304</v>
      </c>
      <c r="B4" s="196" t="s">
        <v>414</v>
      </c>
      <c r="C4" s="196" t="s">
        <v>415</v>
      </c>
      <c r="D4" s="196" t="s">
        <v>416</v>
      </c>
      <c r="E4" s="196" t="s">
        <v>318</v>
      </c>
      <c r="F4" s="299" t="s">
        <v>417</v>
      </c>
      <c r="G4" s="191"/>
      <c r="H4" s="193"/>
    </row>
    <row r="5" spans="1:8" ht="18" customHeight="1">
      <c r="A5" s="201"/>
      <c r="B5" s="201"/>
      <c r="C5" s="201"/>
      <c r="D5" s="201"/>
      <c r="E5" s="201"/>
      <c r="F5" s="36" t="s">
        <v>319</v>
      </c>
      <c r="G5" s="36" t="s">
        <v>418</v>
      </c>
      <c r="H5" s="36" t="s">
        <v>419</v>
      </c>
    </row>
    <row r="6" spans="1:8" ht="21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</row>
    <row r="7" spans="1:8" ht="33" customHeight="1">
      <c r="A7" s="37" t="s">
        <v>52</v>
      </c>
      <c r="B7" s="37" t="s">
        <v>420</v>
      </c>
      <c r="C7" s="143" t="s">
        <v>475</v>
      </c>
      <c r="D7" s="37" t="s">
        <v>421</v>
      </c>
      <c r="E7" s="37" t="s">
        <v>335</v>
      </c>
      <c r="F7" s="17" t="s">
        <v>130</v>
      </c>
      <c r="G7" s="38">
        <v>4000</v>
      </c>
      <c r="H7" s="38">
        <v>4000</v>
      </c>
    </row>
    <row r="8" spans="1:8" ht="33" customHeight="1">
      <c r="A8" s="37" t="s">
        <v>52</v>
      </c>
      <c r="B8" s="37" t="s">
        <v>422</v>
      </c>
      <c r="C8" s="37" t="s">
        <v>423</v>
      </c>
      <c r="D8" s="37" t="s">
        <v>424</v>
      </c>
      <c r="E8" s="37" t="s">
        <v>425</v>
      </c>
      <c r="F8" s="17" t="s">
        <v>131</v>
      </c>
      <c r="G8" s="38">
        <v>1000</v>
      </c>
      <c r="H8" s="38">
        <v>2000</v>
      </c>
    </row>
    <row r="9" spans="1:8" ht="24" customHeight="1">
      <c r="A9" s="39" t="s">
        <v>34</v>
      </c>
      <c r="B9" s="40"/>
      <c r="C9" s="40"/>
      <c r="D9" s="40"/>
      <c r="E9" s="40"/>
      <c r="F9" s="14" t="s">
        <v>132</v>
      </c>
      <c r="G9" s="41"/>
      <c r="H9" s="42">
        <v>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honeticPr fontId="30" type="noConversion"/>
  <printOptions horizontalCentered="1"/>
  <pageMargins left="1" right="1" top="0.75138888888888899" bottom="0.75138888888888899" header="0" footer="0"/>
  <pageSetup paperSize="9" scale="79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10"/>
  <sheetViews>
    <sheetView zoomScale="98" zoomScaleNormal="98" workbookViewId="0">
      <selection activeCell="I16" sqref="I16"/>
    </sheetView>
  </sheetViews>
  <sheetFormatPr defaultColWidth="10.6640625" defaultRowHeight="14.25" customHeight="1"/>
  <cols>
    <col min="1" max="1" width="23.1640625" style="1" customWidth="1"/>
    <col min="2" max="2" width="12" style="1" customWidth="1"/>
    <col min="3" max="3" width="10.83203125" style="1" customWidth="1"/>
    <col min="4" max="4" width="10.1640625" style="1" customWidth="1"/>
    <col min="5" max="6" width="10.33203125" style="1" customWidth="1"/>
    <col min="7" max="7" width="11.1640625" style="1" customWidth="1"/>
    <col min="8" max="8" width="12.33203125" style="1" customWidth="1"/>
    <col min="9" max="9" width="14.83203125" style="1" customWidth="1"/>
    <col min="10" max="10" width="11.83203125" style="1" customWidth="1"/>
    <col min="11" max="11" width="7.83203125" style="1" customWidth="1"/>
    <col min="12" max="12" width="15.1640625" style="1" customWidth="1"/>
    <col min="13" max="28" width="10.6640625" style="1" customWidth="1"/>
    <col min="29" max="29" width="10.6640625" style="20" customWidth="1"/>
    <col min="30" max="16384" width="10.6640625" style="20"/>
  </cols>
  <sheetData>
    <row r="1" spans="1:29" s="1" customFormat="1" ht="12" customHeight="1">
      <c r="AB1" s="311" t="s">
        <v>426</v>
      </c>
      <c r="AC1" s="182"/>
    </row>
    <row r="2" spans="1:29" s="1" customFormat="1" ht="31.5" customHeight="1">
      <c r="A2" s="205" t="s">
        <v>427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31"/>
    </row>
    <row r="3" spans="1:29" s="1" customFormat="1" ht="15.75" customHeight="1">
      <c r="A3" s="157" t="s">
        <v>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313"/>
      <c r="AA3" s="220"/>
      <c r="AB3" s="314" t="s">
        <v>428</v>
      </c>
      <c r="AC3" s="315" t="s">
        <v>428</v>
      </c>
    </row>
    <row r="4" spans="1:29" s="1" customFormat="1" ht="20.25" customHeight="1">
      <c r="A4" s="196" t="s">
        <v>304</v>
      </c>
      <c r="B4" s="196" t="s">
        <v>429</v>
      </c>
      <c r="C4" s="196" t="s">
        <v>430</v>
      </c>
      <c r="D4" s="316" t="s">
        <v>431</v>
      </c>
      <c r="E4" s="191"/>
      <c r="F4" s="193"/>
      <c r="G4" s="316" t="s">
        <v>432</v>
      </c>
      <c r="H4" s="191"/>
      <c r="I4" s="193"/>
      <c r="J4" s="302" t="s">
        <v>433</v>
      </c>
      <c r="K4" s="318"/>
      <c r="L4" s="300"/>
      <c r="M4" s="194" t="s">
        <v>434</v>
      </c>
      <c r="N4" s="309"/>
      <c r="O4" s="309"/>
      <c r="P4" s="309"/>
      <c r="Q4" s="309"/>
      <c r="R4" s="317"/>
      <c r="S4" s="317"/>
      <c r="T4" s="317"/>
      <c r="U4" s="317"/>
      <c r="V4" s="317"/>
      <c r="W4" s="317"/>
      <c r="X4" s="317"/>
      <c r="Y4" s="317"/>
      <c r="Z4" s="310"/>
      <c r="AA4" s="302" t="s">
        <v>435</v>
      </c>
      <c r="AB4" s="300"/>
      <c r="AC4" s="300" t="s">
        <v>436</v>
      </c>
    </row>
    <row r="5" spans="1:29" s="1" customFormat="1" ht="12" customHeight="1">
      <c r="A5" s="166"/>
      <c r="B5" s="166"/>
      <c r="C5" s="166"/>
      <c r="D5" s="196" t="s">
        <v>36</v>
      </c>
      <c r="E5" s="196" t="s">
        <v>437</v>
      </c>
      <c r="F5" s="196" t="s">
        <v>438</v>
      </c>
      <c r="G5" s="196" t="s">
        <v>439</v>
      </c>
      <c r="H5" s="196" t="s">
        <v>440</v>
      </c>
      <c r="I5" s="196" t="s">
        <v>441</v>
      </c>
      <c r="J5" s="303"/>
      <c r="K5" s="168"/>
      <c r="L5" s="304"/>
      <c r="M5" s="194" t="s">
        <v>442</v>
      </c>
      <c r="N5" s="309"/>
      <c r="O5" s="310"/>
      <c r="P5" s="170" t="s">
        <v>443</v>
      </c>
      <c r="Q5" s="170" t="s">
        <v>444</v>
      </c>
      <c r="R5" s="170" t="s">
        <v>445</v>
      </c>
      <c r="S5" s="170" t="s">
        <v>446</v>
      </c>
      <c r="T5" s="170" t="s">
        <v>447</v>
      </c>
      <c r="U5" s="170" t="s">
        <v>448</v>
      </c>
      <c r="V5" s="170" t="s">
        <v>449</v>
      </c>
      <c r="W5" s="170" t="s">
        <v>450</v>
      </c>
      <c r="X5" s="170" t="s">
        <v>451</v>
      </c>
      <c r="Y5" s="170" t="s">
        <v>452</v>
      </c>
      <c r="Z5" s="170" t="s">
        <v>453</v>
      </c>
      <c r="AA5" s="303"/>
      <c r="AB5" s="304"/>
      <c r="AC5" s="301"/>
    </row>
    <row r="6" spans="1:29" s="1" customFormat="1" ht="23.25" customHeight="1">
      <c r="A6" s="166"/>
      <c r="B6" s="166"/>
      <c r="C6" s="166"/>
      <c r="D6" s="166"/>
      <c r="E6" s="166"/>
      <c r="F6" s="166"/>
      <c r="G6" s="166"/>
      <c r="H6" s="166"/>
      <c r="I6" s="166"/>
      <c r="J6" s="196" t="s">
        <v>34</v>
      </c>
      <c r="K6" s="196" t="s">
        <v>454</v>
      </c>
      <c r="L6" s="196" t="s">
        <v>455</v>
      </c>
      <c r="M6" s="170" t="s">
        <v>36</v>
      </c>
      <c r="N6" s="170" t="s">
        <v>456</v>
      </c>
      <c r="O6" s="170" t="s">
        <v>457</v>
      </c>
      <c r="P6" s="307"/>
      <c r="Q6" s="307"/>
      <c r="R6" s="305"/>
      <c r="S6" s="305"/>
      <c r="T6" s="305"/>
      <c r="U6" s="305"/>
      <c r="V6" s="305"/>
      <c r="W6" s="305"/>
      <c r="X6" s="305"/>
      <c r="Y6" s="305"/>
      <c r="Z6" s="307"/>
      <c r="AA6" s="196" t="s">
        <v>458</v>
      </c>
      <c r="AB6" s="196" t="s">
        <v>459</v>
      </c>
      <c r="AC6" s="301"/>
    </row>
    <row r="7" spans="1:29" s="1" customFormat="1" ht="33.7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 t="s">
        <v>36</v>
      </c>
      <c r="M7" s="308"/>
      <c r="N7" s="308"/>
      <c r="O7" s="308"/>
      <c r="P7" s="308"/>
      <c r="Q7" s="308"/>
      <c r="R7" s="306"/>
      <c r="S7" s="306"/>
      <c r="T7" s="306"/>
      <c r="U7" s="306"/>
      <c r="V7" s="306"/>
      <c r="W7" s="306"/>
      <c r="X7" s="306"/>
      <c r="Y7" s="306"/>
      <c r="Z7" s="308"/>
      <c r="AA7" s="197"/>
      <c r="AB7" s="166"/>
      <c r="AC7" s="301"/>
    </row>
    <row r="8" spans="1:29" s="1" customFormat="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</row>
    <row r="9" spans="1:29">
      <c r="A9" s="16" t="s">
        <v>52</v>
      </c>
      <c r="B9" s="16" t="s">
        <v>460</v>
      </c>
      <c r="C9" s="16" t="s">
        <v>461</v>
      </c>
      <c r="D9" s="23">
        <v>24</v>
      </c>
      <c r="E9" s="24"/>
      <c r="F9" s="24">
        <v>24</v>
      </c>
      <c r="G9" s="24">
        <v>23</v>
      </c>
      <c r="H9" s="24"/>
      <c r="I9" s="24"/>
      <c r="J9" s="23">
        <v>33</v>
      </c>
      <c r="K9" s="24"/>
      <c r="L9" s="24">
        <v>33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9"/>
      <c r="Y9" s="28"/>
      <c r="Z9" s="27"/>
      <c r="AA9" s="32"/>
      <c r="AB9" s="24">
        <v>2</v>
      </c>
      <c r="AC9" s="23"/>
    </row>
    <row r="10" spans="1:29" ht="14.25" customHeight="1">
      <c r="A10" s="159" t="s">
        <v>34</v>
      </c>
      <c r="B10" s="274"/>
      <c r="C10" s="275"/>
      <c r="D10" s="23">
        <v>24</v>
      </c>
      <c r="E10" s="24"/>
      <c r="F10" s="24">
        <v>24</v>
      </c>
      <c r="G10" s="24">
        <v>23</v>
      </c>
      <c r="H10" s="24"/>
      <c r="I10" s="24"/>
      <c r="J10" s="23">
        <v>33</v>
      </c>
      <c r="K10" s="24"/>
      <c r="L10" s="24">
        <v>33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8"/>
      <c r="Z10" s="27"/>
      <c r="AA10" s="32"/>
      <c r="AB10" s="24">
        <v>2</v>
      </c>
      <c r="AC10" s="23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J4:L5"/>
    <mergeCell ref="E5:E7"/>
    <mergeCell ref="F5:F7"/>
    <mergeCell ref="G5:G7"/>
    <mergeCell ref="H5:H7"/>
    <mergeCell ref="I5:I7"/>
    <mergeCell ref="O6:O7"/>
    <mergeCell ref="P5:P7"/>
    <mergeCell ref="Q5:Q7"/>
    <mergeCell ref="J6:J7"/>
    <mergeCell ref="K6:K7"/>
    <mergeCell ref="L6:L7"/>
    <mergeCell ref="M6:M7"/>
    <mergeCell ref="N6:N7"/>
    <mergeCell ref="A10:C10"/>
    <mergeCell ref="A4:A7"/>
    <mergeCell ref="B4:B7"/>
    <mergeCell ref="C4:C7"/>
    <mergeCell ref="D5:D7"/>
    <mergeCell ref="R5:R7"/>
    <mergeCell ref="S5:S7"/>
    <mergeCell ref="M5:O5"/>
    <mergeCell ref="T5:T7"/>
    <mergeCell ref="U5:U7"/>
    <mergeCell ref="AA6:AA7"/>
    <mergeCell ref="AB6:AB7"/>
    <mergeCell ref="AC4:AC7"/>
    <mergeCell ref="AA4:AB5"/>
    <mergeCell ref="V5:V7"/>
    <mergeCell ref="W5:W7"/>
    <mergeCell ref="X5:X7"/>
    <mergeCell ref="Y5:Y7"/>
    <mergeCell ref="Z5:Z7"/>
  </mergeCells>
  <phoneticPr fontId="30" type="noConversion"/>
  <printOptions horizontalCentered="1"/>
  <pageMargins left="1" right="1" top="0.75138888888888899" bottom="0.75138888888888899" header="0" footer="0"/>
  <pageSetup paperSize="9" scale="51"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"/>
  <sheetViews>
    <sheetView workbookViewId="0">
      <selection activeCell="B14" sqref="B14"/>
    </sheetView>
  </sheetViews>
  <sheetFormatPr defaultColWidth="10.6640625" defaultRowHeight="14.25" customHeight="1"/>
  <cols>
    <col min="1" max="1" width="12" style="1" customWidth="1"/>
    <col min="2" max="3" width="27.83203125" style="1" customWidth="1"/>
    <col min="4" max="4" width="13" style="1" customWidth="1"/>
    <col min="5" max="5" width="20.6640625" style="1" customWidth="1"/>
    <col min="6" max="6" width="11.5" style="1" customWidth="1"/>
    <col min="7" max="7" width="20.6640625" style="1" customWidth="1"/>
    <col min="8" max="11" width="18" style="1" customWidth="1"/>
    <col min="12" max="12" width="10.6640625" style="1" customWidth="1"/>
    <col min="13" max="16384" width="10.6640625" style="1"/>
  </cols>
  <sheetData>
    <row r="1" spans="1:11" ht="13.5" customHeight="1">
      <c r="D1" s="2"/>
      <c r="E1" s="2"/>
      <c r="F1" s="2"/>
      <c r="G1" s="2"/>
      <c r="H1" s="3"/>
      <c r="I1" s="3"/>
      <c r="J1" s="3"/>
      <c r="K1" s="4" t="s">
        <v>462</v>
      </c>
    </row>
    <row r="2" spans="1:11" ht="27.75" customHeight="1">
      <c r="A2" s="237" t="s">
        <v>463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3.5" customHeight="1">
      <c r="A3" s="199" t="s">
        <v>2</v>
      </c>
      <c r="B3" s="207"/>
      <c r="C3" s="207"/>
      <c r="D3" s="207"/>
      <c r="E3" s="207"/>
      <c r="F3" s="207"/>
      <c r="G3" s="207"/>
      <c r="H3" s="5"/>
      <c r="I3" s="5"/>
      <c r="J3" s="5"/>
      <c r="K3" s="6" t="s">
        <v>210</v>
      </c>
    </row>
    <row r="4" spans="1:11" ht="21.75" customHeight="1">
      <c r="A4" s="226" t="s">
        <v>464</v>
      </c>
      <c r="B4" s="226" t="s">
        <v>213</v>
      </c>
      <c r="C4" s="226" t="s">
        <v>211</v>
      </c>
      <c r="D4" s="196" t="s">
        <v>214</v>
      </c>
      <c r="E4" s="196" t="s">
        <v>215</v>
      </c>
      <c r="F4" s="196" t="s">
        <v>465</v>
      </c>
      <c r="G4" s="196" t="s">
        <v>466</v>
      </c>
      <c r="H4" s="161" t="s">
        <v>34</v>
      </c>
      <c r="I4" s="159" t="s">
        <v>467</v>
      </c>
      <c r="J4" s="192"/>
      <c r="K4" s="160"/>
    </row>
    <row r="5" spans="1:11" ht="21.75" customHeight="1">
      <c r="A5" s="231"/>
      <c r="B5" s="231"/>
      <c r="C5" s="231"/>
      <c r="D5" s="321"/>
      <c r="E5" s="321"/>
      <c r="F5" s="321"/>
      <c r="G5" s="321"/>
      <c r="H5" s="232"/>
      <c r="I5" s="196" t="s">
        <v>47</v>
      </c>
      <c r="J5" s="196" t="s">
        <v>48</v>
      </c>
      <c r="K5" s="196" t="s">
        <v>49</v>
      </c>
    </row>
    <row r="6" spans="1:11" ht="40.5" customHeight="1">
      <c r="A6" s="227"/>
      <c r="B6" s="227"/>
      <c r="C6" s="227"/>
      <c r="D6" s="201"/>
      <c r="E6" s="201"/>
      <c r="F6" s="201"/>
      <c r="G6" s="201"/>
      <c r="H6" s="162"/>
      <c r="I6" s="201" t="s">
        <v>36</v>
      </c>
      <c r="J6" s="201"/>
      <c r="K6" s="201"/>
    </row>
    <row r="7" spans="1:11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9">
        <v>10</v>
      </c>
      <c r="K7" s="19">
        <v>11</v>
      </c>
    </row>
    <row r="8" spans="1:11" ht="18.75" customHeight="1">
      <c r="A8" s="16"/>
      <c r="B8" s="12" t="s">
        <v>149</v>
      </c>
      <c r="C8" s="16"/>
      <c r="D8" s="16"/>
      <c r="E8" s="16"/>
      <c r="F8" s="16"/>
      <c r="G8" s="16"/>
      <c r="H8" s="17" t="s">
        <v>149</v>
      </c>
      <c r="I8" s="17" t="s">
        <v>149</v>
      </c>
      <c r="J8" s="17" t="s">
        <v>149</v>
      </c>
      <c r="K8" s="17"/>
    </row>
    <row r="9" spans="1:11" ht="18.75" customHeight="1">
      <c r="A9" s="18" t="s">
        <v>149</v>
      </c>
      <c r="B9" s="12" t="s">
        <v>149</v>
      </c>
      <c r="C9" s="12" t="s">
        <v>149</v>
      </c>
      <c r="D9" s="12" t="s">
        <v>149</v>
      </c>
      <c r="E9" s="12" t="s">
        <v>149</v>
      </c>
      <c r="F9" s="12" t="s">
        <v>149</v>
      </c>
      <c r="G9" s="12" t="s">
        <v>149</v>
      </c>
      <c r="H9" s="14" t="s">
        <v>149</v>
      </c>
      <c r="I9" s="14" t="s">
        <v>149</v>
      </c>
      <c r="J9" s="14" t="s">
        <v>149</v>
      </c>
      <c r="K9" s="14"/>
    </row>
    <row r="10" spans="1:11" ht="18.75" customHeight="1">
      <c r="A10" s="244" t="s">
        <v>103</v>
      </c>
      <c r="B10" s="319"/>
      <c r="C10" s="319"/>
      <c r="D10" s="319"/>
      <c r="E10" s="319"/>
      <c r="F10" s="319"/>
      <c r="G10" s="320"/>
      <c r="H10" s="14" t="s">
        <v>149</v>
      </c>
      <c r="I10" s="14" t="s">
        <v>149</v>
      </c>
      <c r="J10" s="14" t="s">
        <v>149</v>
      </c>
      <c r="K10" s="14"/>
    </row>
    <row r="11" spans="1:11" ht="14.25" customHeight="1">
      <c r="A11" s="1" t="s">
        <v>307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honeticPr fontId="30" type="noConversion"/>
  <printOptions horizontalCentered="1"/>
  <pageMargins left="1" right="1" top="0.75138888888888899" bottom="0.75138888888888899" header="0" footer="0"/>
  <pageSetup paperSize="9" scale="81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"/>
  <sheetViews>
    <sheetView workbookViewId="0">
      <selection activeCell="F16" sqref="F16"/>
    </sheetView>
  </sheetViews>
  <sheetFormatPr defaultColWidth="8.1640625" defaultRowHeight="14.25" customHeight="1"/>
  <cols>
    <col min="1" max="1" width="28" style="1" customWidth="1"/>
    <col min="2" max="2" width="17.1640625" style="1" customWidth="1"/>
    <col min="3" max="3" width="14.33203125" style="1" customWidth="1"/>
    <col min="4" max="4" width="15.5" style="1" customWidth="1"/>
    <col min="5" max="7" width="12.83203125" style="1" customWidth="1"/>
    <col min="8" max="8" width="18.5" style="128" customWidth="1"/>
    <col min="9" max="11" width="12.83203125" style="1" customWidth="1"/>
    <col min="12" max="12" width="11" style="1" customWidth="1"/>
    <col min="13" max="13" width="12.83203125" style="1" customWidth="1"/>
    <col min="14" max="14" width="16.83203125" style="128" customWidth="1"/>
    <col min="15" max="17" width="19.5" style="128" customWidth="1"/>
    <col min="18" max="18" width="18.83203125" style="128" customWidth="1"/>
    <col min="19" max="19" width="19.5" style="128" customWidth="1"/>
    <col min="20" max="20" width="20" style="34" customWidth="1"/>
    <col min="21" max="21" width="8.1640625" style="128" customWidth="1"/>
    <col min="22" max="16384" width="8.1640625" style="128"/>
  </cols>
  <sheetData>
    <row r="1" spans="1:20" s="34" customFormat="1" ht="12" customHeight="1">
      <c r="A1" s="1"/>
      <c r="B1" s="1"/>
      <c r="C1" s="1"/>
      <c r="D1" s="1"/>
      <c r="E1" s="1"/>
      <c r="F1" s="1"/>
      <c r="G1" s="1"/>
      <c r="H1" s="57"/>
      <c r="I1" s="1"/>
      <c r="J1" s="1"/>
      <c r="K1" s="1"/>
      <c r="L1" s="1"/>
      <c r="M1" s="175" t="s">
        <v>31</v>
      </c>
      <c r="N1" s="176"/>
      <c r="O1" s="176"/>
      <c r="P1" s="176"/>
      <c r="Q1" s="176"/>
      <c r="R1" s="176"/>
      <c r="S1" s="176"/>
      <c r="T1" s="176"/>
    </row>
    <row r="2" spans="1:20" s="34" customFormat="1" ht="36" customHeight="1">
      <c r="A2" s="155" t="s">
        <v>32</v>
      </c>
      <c r="B2" s="177"/>
      <c r="C2" s="177"/>
      <c r="D2" s="177"/>
      <c r="E2" s="177"/>
      <c r="F2" s="177"/>
      <c r="G2" s="177"/>
      <c r="H2" s="178"/>
      <c r="I2" s="177"/>
      <c r="J2" s="177"/>
      <c r="K2" s="177"/>
      <c r="L2" s="177"/>
      <c r="M2" s="177"/>
      <c r="N2" s="178"/>
      <c r="O2" s="178"/>
      <c r="P2" s="178"/>
      <c r="Q2" s="178"/>
      <c r="R2" s="178"/>
      <c r="S2" s="178"/>
      <c r="T2" s="178"/>
    </row>
    <row r="3" spans="1:20" s="44" customFormat="1" ht="13.5" customHeight="1">
      <c r="A3" s="157" t="s">
        <v>2</v>
      </c>
      <c r="B3" s="179"/>
      <c r="C3" s="180"/>
      <c r="D3" s="180"/>
      <c r="E3" s="180"/>
      <c r="F3" s="180"/>
      <c r="G3" s="180"/>
      <c r="H3" s="181"/>
      <c r="I3" s="180"/>
      <c r="J3" s="180"/>
      <c r="K3" s="180"/>
      <c r="L3" s="180"/>
      <c r="M3" s="175" t="s">
        <v>3</v>
      </c>
      <c r="N3" s="182"/>
      <c r="O3" s="182"/>
      <c r="P3" s="182"/>
      <c r="Q3" s="182"/>
      <c r="R3" s="182"/>
      <c r="S3" s="182"/>
      <c r="T3" s="182"/>
    </row>
    <row r="4" spans="1:20" s="34" customFormat="1" ht="18.75" customHeight="1">
      <c r="A4" s="170" t="s">
        <v>33</v>
      </c>
      <c r="B4" s="172" t="s">
        <v>34</v>
      </c>
      <c r="C4" s="183" t="s">
        <v>35</v>
      </c>
      <c r="D4" s="184"/>
      <c r="E4" s="184"/>
      <c r="F4" s="184"/>
      <c r="G4" s="184"/>
      <c r="H4" s="185"/>
      <c r="I4" s="184"/>
      <c r="J4" s="184"/>
      <c r="K4" s="184"/>
      <c r="L4" s="184"/>
      <c r="M4" s="184"/>
      <c r="N4" s="185"/>
      <c r="O4" s="186" t="s">
        <v>26</v>
      </c>
      <c r="P4" s="185"/>
      <c r="Q4" s="185"/>
      <c r="R4" s="185"/>
      <c r="S4" s="185"/>
      <c r="T4" s="187"/>
    </row>
    <row r="5" spans="1:20" s="34" customFormat="1" ht="18" customHeight="1">
      <c r="A5" s="166"/>
      <c r="B5" s="173"/>
      <c r="C5" s="173" t="s">
        <v>36</v>
      </c>
      <c r="D5" s="173" t="s">
        <v>37</v>
      </c>
      <c r="E5" s="173" t="s">
        <v>38</v>
      </c>
      <c r="F5" s="173" t="s">
        <v>39</v>
      </c>
      <c r="G5" s="173" t="s">
        <v>40</v>
      </c>
      <c r="H5" s="167" t="s">
        <v>41</v>
      </c>
      <c r="I5" s="168" t="s">
        <v>42</v>
      </c>
      <c r="J5" s="168" t="s">
        <v>43</v>
      </c>
      <c r="K5" s="168" t="s">
        <v>44</v>
      </c>
      <c r="L5" s="168" t="s">
        <v>45</v>
      </c>
      <c r="M5" s="168" t="s">
        <v>46</v>
      </c>
      <c r="N5" s="169"/>
      <c r="O5" s="164" t="s">
        <v>36</v>
      </c>
      <c r="P5" s="163" t="s">
        <v>47</v>
      </c>
      <c r="Q5" s="163" t="s">
        <v>48</v>
      </c>
      <c r="R5" s="163" t="s">
        <v>49</v>
      </c>
      <c r="S5" s="163" t="s">
        <v>40</v>
      </c>
      <c r="T5" s="163" t="s">
        <v>41</v>
      </c>
    </row>
    <row r="6" spans="1:20" ht="38.25" customHeight="1">
      <c r="A6" s="171"/>
      <c r="B6" s="174"/>
      <c r="C6" s="174"/>
      <c r="D6" s="174"/>
      <c r="E6" s="174"/>
      <c r="F6" s="174"/>
      <c r="G6" s="174"/>
      <c r="H6" s="110" t="s">
        <v>36</v>
      </c>
      <c r="I6" s="26" t="s">
        <v>42</v>
      </c>
      <c r="J6" s="26" t="s">
        <v>50</v>
      </c>
      <c r="K6" s="26" t="s">
        <v>44</v>
      </c>
      <c r="L6" s="26" t="s">
        <v>45</v>
      </c>
      <c r="M6" s="25" t="s">
        <v>46</v>
      </c>
      <c r="N6" s="21" t="s">
        <v>51</v>
      </c>
      <c r="O6" s="165"/>
      <c r="P6" s="166"/>
      <c r="Q6" s="166"/>
      <c r="R6" s="166"/>
      <c r="S6" s="166"/>
      <c r="T6" s="163"/>
    </row>
    <row r="7" spans="1:20" s="34" customFormat="1" ht="20.25" customHeight="1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31">
        <v>9</v>
      </c>
      <c r="J7" s="131">
        <v>10</v>
      </c>
      <c r="K7" s="131">
        <v>11</v>
      </c>
      <c r="L7" s="131">
        <v>12</v>
      </c>
      <c r="M7" s="131">
        <v>13</v>
      </c>
      <c r="N7" s="131">
        <v>14</v>
      </c>
      <c r="O7" s="131">
        <v>15</v>
      </c>
      <c r="P7" s="131">
        <v>16</v>
      </c>
      <c r="Q7" s="131">
        <v>17</v>
      </c>
      <c r="R7" s="131">
        <v>18</v>
      </c>
      <c r="S7" s="131">
        <v>19</v>
      </c>
      <c r="T7" s="131">
        <v>20</v>
      </c>
    </row>
    <row r="8" spans="1:20" s="34" customFormat="1" ht="20.25" customHeight="1">
      <c r="A8" s="18" t="s">
        <v>52</v>
      </c>
      <c r="B8" s="42">
        <v>6338289.3899999997</v>
      </c>
      <c r="C8" s="42">
        <v>5824109.2300000004</v>
      </c>
      <c r="D8" s="42">
        <v>5824109.2300000004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v>514180.16</v>
      </c>
      <c r="P8" s="42"/>
      <c r="Q8" s="42"/>
      <c r="R8" s="42"/>
      <c r="S8" s="42"/>
      <c r="T8" s="42">
        <v>514180.16</v>
      </c>
    </row>
    <row r="9" spans="1:20" s="34" customFormat="1" ht="20.25" customHeight="1">
      <c r="A9" s="130" t="s">
        <v>34</v>
      </c>
      <c r="B9" s="42">
        <v>6338289.3899999997</v>
      </c>
      <c r="C9" s="42">
        <v>5824109.2300000004</v>
      </c>
      <c r="D9" s="42">
        <v>5824109.2300000004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v>514180.16</v>
      </c>
      <c r="P9" s="42"/>
      <c r="Q9" s="42"/>
      <c r="R9" s="42"/>
      <c r="S9" s="42"/>
      <c r="T9" s="42">
        <v>514180.16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T5:T6"/>
    <mergeCell ref="O5:O6"/>
    <mergeCell ref="P5:P6"/>
    <mergeCell ref="Q5:Q6"/>
    <mergeCell ref="R5:R6"/>
    <mergeCell ref="S5:S6"/>
  </mergeCells>
  <phoneticPr fontId="30" type="noConversion"/>
  <printOptions horizontalCentered="1"/>
  <pageMargins left="1" right="1" top="0.75138888888888899" bottom="0.75138888888888899" header="0" footer="0"/>
  <pageSetup paperSize="9" scale="51" orientation="landscape" useFirstPageNumber="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"/>
  <sheetViews>
    <sheetView tabSelected="1" workbookViewId="0">
      <selection activeCell="F16" sqref="F16"/>
    </sheetView>
  </sheetViews>
  <sheetFormatPr defaultColWidth="10.6640625" defaultRowHeight="14.25" customHeight="1"/>
  <cols>
    <col min="1" max="1" width="41.1640625" style="1" customWidth="1"/>
    <col min="2" max="4" width="32.6640625" style="1" customWidth="1"/>
    <col min="5" max="5" width="38.1640625" style="1" customWidth="1"/>
    <col min="6" max="7" width="27.83203125" style="1" customWidth="1"/>
    <col min="8" max="8" width="10.6640625" style="1" customWidth="1"/>
    <col min="9" max="16384" width="10.6640625" style="1"/>
  </cols>
  <sheetData>
    <row r="1" spans="1:7" ht="13.5" customHeight="1">
      <c r="D1" s="2"/>
      <c r="E1" s="3"/>
      <c r="F1" s="3"/>
      <c r="G1" s="4" t="s">
        <v>468</v>
      </c>
    </row>
    <row r="2" spans="1:7" ht="27.75" customHeight="1">
      <c r="A2" s="237" t="s">
        <v>469</v>
      </c>
      <c r="B2" s="237"/>
      <c r="C2" s="237"/>
      <c r="D2" s="237"/>
      <c r="E2" s="237"/>
      <c r="F2" s="237"/>
      <c r="G2" s="237"/>
    </row>
    <row r="3" spans="1:7" ht="13.5" customHeight="1">
      <c r="A3" s="199" t="s">
        <v>2</v>
      </c>
      <c r="B3" s="207"/>
      <c r="C3" s="207"/>
      <c r="D3" s="207"/>
      <c r="E3" s="5"/>
      <c r="F3" s="5"/>
      <c r="G3" s="6" t="s">
        <v>210</v>
      </c>
    </row>
    <row r="4" spans="1:7" ht="21.75" customHeight="1">
      <c r="A4" s="226" t="s">
        <v>211</v>
      </c>
      <c r="B4" s="226" t="s">
        <v>464</v>
      </c>
      <c r="C4" s="226" t="s">
        <v>213</v>
      </c>
      <c r="D4" s="196" t="s">
        <v>470</v>
      </c>
      <c r="E4" s="159" t="s">
        <v>47</v>
      </c>
      <c r="F4" s="192"/>
      <c r="G4" s="160"/>
    </row>
    <row r="5" spans="1:7" ht="21.75" customHeight="1">
      <c r="A5" s="231"/>
      <c r="B5" s="231"/>
      <c r="C5" s="231"/>
      <c r="D5" s="321"/>
      <c r="E5" s="161" t="s">
        <v>471</v>
      </c>
      <c r="F5" s="196" t="s">
        <v>472</v>
      </c>
      <c r="G5" s="196" t="s">
        <v>473</v>
      </c>
    </row>
    <row r="6" spans="1:7" ht="40.5" customHeight="1">
      <c r="A6" s="227"/>
      <c r="B6" s="227"/>
      <c r="C6" s="227"/>
      <c r="D6" s="201"/>
      <c r="E6" s="162"/>
      <c r="F6" s="201" t="s">
        <v>36</v>
      </c>
      <c r="G6" s="201"/>
    </row>
    <row r="7" spans="1:7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7.25" customHeight="1">
      <c r="A8" s="12" t="s">
        <v>149</v>
      </c>
      <c r="B8" s="13"/>
      <c r="C8" s="13"/>
      <c r="D8" s="12"/>
      <c r="E8" s="14" t="s">
        <v>149</v>
      </c>
      <c r="F8" s="14" t="s">
        <v>149</v>
      </c>
      <c r="G8" s="14" t="s">
        <v>149</v>
      </c>
    </row>
    <row r="9" spans="1:7" ht="18.75" customHeight="1">
      <c r="A9" s="12"/>
      <c r="B9" s="12" t="s">
        <v>149</v>
      </c>
      <c r="C9" s="12" t="s">
        <v>149</v>
      </c>
      <c r="D9" s="12" t="s">
        <v>149</v>
      </c>
      <c r="E9" s="14" t="s">
        <v>149</v>
      </c>
      <c r="F9" s="14" t="s">
        <v>149</v>
      </c>
      <c r="G9" s="14" t="s">
        <v>149</v>
      </c>
    </row>
    <row r="10" spans="1:7" ht="18.75" customHeight="1">
      <c r="A10" s="322" t="s">
        <v>34</v>
      </c>
      <c r="B10" s="323" t="s">
        <v>149</v>
      </c>
      <c r="C10" s="323"/>
      <c r="D10" s="324"/>
      <c r="E10" s="14" t="s">
        <v>149</v>
      </c>
      <c r="F10" s="14" t="s">
        <v>149</v>
      </c>
      <c r="G10" s="14" t="s">
        <v>149</v>
      </c>
    </row>
    <row r="11" spans="1:7" ht="14.25" customHeight="1">
      <c r="A11" s="1" t="s">
        <v>307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honeticPr fontId="30" type="noConversion"/>
  <printOptions horizontalCentered="1"/>
  <pageMargins left="1" right="1" top="0.75138888888888899" bottom="0.75138888888888899" header="0" footer="0"/>
  <pageSetup paperSize="9" scale="72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6"/>
  <sheetViews>
    <sheetView topLeftCell="A16" workbookViewId="0">
      <selection activeCell="G30" sqref="G30"/>
    </sheetView>
  </sheetViews>
  <sheetFormatPr defaultColWidth="10.33203125" defaultRowHeight="14.25" customHeight="1"/>
  <cols>
    <col min="1" max="1" width="13.33203125" style="1" customWidth="1"/>
    <col min="2" max="2" width="38.6640625" style="1" customWidth="1"/>
    <col min="3" max="5" width="18.33203125" style="1" customWidth="1"/>
    <col min="6" max="6" width="19.83203125" style="1" customWidth="1"/>
    <col min="7" max="7" width="21.6640625" style="1" customWidth="1"/>
    <col min="8" max="8" width="18.33203125" style="1" customWidth="1"/>
    <col min="9" max="9" width="15.6640625" style="20" customWidth="1"/>
    <col min="10" max="13" width="18.33203125" style="1" customWidth="1"/>
    <col min="14" max="14" width="16.33203125" style="20" customWidth="1"/>
    <col min="15" max="15" width="18.33203125" style="1" customWidth="1"/>
    <col min="16" max="16" width="10.33203125" style="20" customWidth="1"/>
    <col min="17" max="16384" width="10.33203125" style="20"/>
  </cols>
  <sheetData>
    <row r="1" spans="1:15" s="1" customFormat="1" ht="15.75" customHeight="1">
      <c r="N1" s="30"/>
      <c r="O1" s="30" t="s">
        <v>53</v>
      </c>
    </row>
    <row r="2" spans="1:15" s="1" customFormat="1" ht="39" customHeight="1">
      <c r="A2" s="155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s="5" customFormat="1" ht="15.75" customHeight="1">
      <c r="A3" s="188" t="s">
        <v>2</v>
      </c>
      <c r="B3" s="189"/>
      <c r="C3" s="190"/>
      <c r="D3" s="190"/>
      <c r="E3" s="190"/>
      <c r="F3" s="190"/>
      <c r="G3" s="190"/>
      <c r="H3" s="190"/>
      <c r="I3" s="180"/>
      <c r="J3" s="190"/>
      <c r="K3" s="190"/>
      <c r="L3" s="180"/>
      <c r="M3" s="180"/>
      <c r="N3" s="30"/>
      <c r="O3" s="30" t="s">
        <v>3</v>
      </c>
    </row>
    <row r="4" spans="1:15" s="1" customFormat="1" ht="32.25" customHeight="1">
      <c r="A4" s="196" t="s">
        <v>55</v>
      </c>
      <c r="B4" s="196" t="s">
        <v>56</v>
      </c>
      <c r="C4" s="161" t="s">
        <v>34</v>
      </c>
      <c r="D4" s="159" t="s">
        <v>47</v>
      </c>
      <c r="E4" s="160"/>
      <c r="F4" s="196" t="s">
        <v>48</v>
      </c>
      <c r="G4" s="196" t="s">
        <v>49</v>
      </c>
      <c r="H4" s="196" t="s">
        <v>57</v>
      </c>
      <c r="I4" s="159" t="s">
        <v>41</v>
      </c>
      <c r="J4" s="191" t="s">
        <v>58</v>
      </c>
      <c r="K4" s="191" t="s">
        <v>59</v>
      </c>
      <c r="L4" s="191" t="s">
        <v>60</v>
      </c>
      <c r="M4" s="191" t="s">
        <v>61</v>
      </c>
      <c r="N4" s="192"/>
      <c r="O4" s="193" t="s">
        <v>62</v>
      </c>
    </row>
    <row r="5" spans="1:15" s="1" customFormat="1" ht="32.25" customHeight="1">
      <c r="A5" s="197"/>
      <c r="B5" s="197"/>
      <c r="C5" s="162"/>
      <c r="D5" s="22" t="s">
        <v>63</v>
      </c>
      <c r="E5" s="22" t="s">
        <v>64</v>
      </c>
      <c r="F5" s="162"/>
      <c r="G5" s="197"/>
      <c r="H5" s="197"/>
      <c r="I5" s="10" t="s">
        <v>36</v>
      </c>
      <c r="J5" s="21" t="s">
        <v>58</v>
      </c>
      <c r="K5" s="21" t="s">
        <v>59</v>
      </c>
      <c r="L5" s="21" t="s">
        <v>60</v>
      </c>
      <c r="M5" s="21" t="s">
        <v>61</v>
      </c>
      <c r="N5" s="21" t="s">
        <v>51</v>
      </c>
      <c r="O5" s="21" t="s">
        <v>62</v>
      </c>
    </row>
    <row r="6" spans="1:15" s="1" customFormat="1" ht="16.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</row>
    <row r="7" spans="1:15" s="1" customFormat="1" ht="12">
      <c r="A7" s="18" t="s">
        <v>65</v>
      </c>
      <c r="B7" s="18" t="s">
        <v>66</v>
      </c>
      <c r="C7" s="42">
        <v>602783.04</v>
      </c>
      <c r="D7" s="42">
        <v>602783.04</v>
      </c>
      <c r="E7" s="42"/>
      <c r="F7" s="42"/>
      <c r="G7" s="42"/>
      <c r="H7" s="42"/>
      <c r="I7" s="38"/>
      <c r="J7" s="42"/>
      <c r="K7" s="42"/>
      <c r="L7" s="42"/>
      <c r="M7" s="42"/>
      <c r="N7" s="38"/>
      <c r="O7" s="42"/>
    </row>
    <row r="8" spans="1:15">
      <c r="A8" s="18" t="s">
        <v>67</v>
      </c>
      <c r="B8" s="18" t="s">
        <v>68</v>
      </c>
      <c r="C8" s="42">
        <v>571621.92000000004</v>
      </c>
      <c r="D8" s="42">
        <v>571621.92000000004</v>
      </c>
      <c r="E8" s="42"/>
      <c r="F8" s="42"/>
      <c r="G8" s="42"/>
      <c r="H8" s="42"/>
      <c r="I8" s="38"/>
      <c r="J8" s="42"/>
      <c r="K8" s="42"/>
      <c r="L8" s="42"/>
      <c r="M8" s="42"/>
      <c r="N8" s="38"/>
      <c r="O8" s="42"/>
    </row>
    <row r="9" spans="1:15">
      <c r="A9" s="18" t="s">
        <v>69</v>
      </c>
      <c r="B9" s="18" t="s">
        <v>70</v>
      </c>
      <c r="C9" s="42">
        <v>11400</v>
      </c>
      <c r="D9" s="42">
        <v>11400</v>
      </c>
      <c r="E9" s="42"/>
      <c r="F9" s="42"/>
      <c r="G9" s="42"/>
      <c r="H9" s="42"/>
      <c r="I9" s="38"/>
      <c r="J9" s="42"/>
      <c r="K9" s="42"/>
      <c r="L9" s="42"/>
      <c r="M9" s="42"/>
      <c r="N9" s="38"/>
      <c r="O9" s="116"/>
    </row>
    <row r="10" spans="1:15">
      <c r="A10" s="18" t="s">
        <v>71</v>
      </c>
      <c r="B10" s="18" t="s">
        <v>72</v>
      </c>
      <c r="C10" s="42">
        <v>373481.28</v>
      </c>
      <c r="D10" s="42">
        <v>373481.28</v>
      </c>
      <c r="E10" s="42"/>
      <c r="F10" s="42"/>
      <c r="G10" s="42"/>
      <c r="H10" s="42"/>
      <c r="I10" s="38"/>
      <c r="J10" s="42"/>
      <c r="K10" s="42"/>
      <c r="L10" s="42"/>
      <c r="M10" s="42"/>
      <c r="N10" s="38"/>
      <c r="O10" s="116"/>
    </row>
    <row r="11" spans="1:15">
      <c r="A11" s="18" t="s">
        <v>73</v>
      </c>
      <c r="B11" s="18" t="s">
        <v>74</v>
      </c>
      <c r="C11" s="42">
        <v>186740.64</v>
      </c>
      <c r="D11" s="42">
        <v>186740.64</v>
      </c>
      <c r="E11" s="42"/>
      <c r="F11" s="42"/>
      <c r="G11" s="42"/>
      <c r="H11" s="42"/>
      <c r="I11" s="38"/>
      <c r="J11" s="42"/>
      <c r="K11" s="42"/>
      <c r="L11" s="42"/>
      <c r="M11" s="42"/>
      <c r="N11" s="38"/>
      <c r="O11" s="116"/>
    </row>
    <row r="12" spans="1:15" ht="20.25" customHeight="1">
      <c r="A12" s="18" t="s">
        <v>75</v>
      </c>
      <c r="B12" s="18" t="s">
        <v>76</v>
      </c>
      <c r="C12" s="42">
        <v>31161.119999999999</v>
      </c>
      <c r="D12" s="42">
        <v>31161.119999999999</v>
      </c>
      <c r="E12" s="42"/>
      <c r="F12" s="42"/>
      <c r="G12" s="42"/>
      <c r="H12" s="42"/>
      <c r="I12" s="38"/>
      <c r="J12" s="42"/>
      <c r="K12" s="42"/>
      <c r="L12" s="42"/>
      <c r="M12" s="42"/>
      <c r="N12" s="38"/>
      <c r="O12" s="42"/>
    </row>
    <row r="13" spans="1:15" ht="20.25" customHeight="1">
      <c r="A13" s="18" t="s">
        <v>77</v>
      </c>
      <c r="B13" s="18" t="s">
        <v>78</v>
      </c>
      <c r="C13" s="42">
        <v>31161.119999999999</v>
      </c>
      <c r="D13" s="42">
        <v>31161.119999999999</v>
      </c>
      <c r="E13" s="42"/>
      <c r="F13" s="42"/>
      <c r="G13" s="42"/>
      <c r="H13" s="42"/>
      <c r="I13" s="38"/>
      <c r="J13" s="42"/>
      <c r="K13" s="42"/>
      <c r="L13" s="42"/>
      <c r="M13" s="42"/>
      <c r="N13" s="38"/>
      <c r="O13" s="116"/>
    </row>
    <row r="14" spans="1:15" ht="20.25" customHeight="1">
      <c r="A14" s="18" t="s">
        <v>79</v>
      </c>
      <c r="B14" s="18" t="s">
        <v>80</v>
      </c>
      <c r="C14" s="42">
        <v>429505.91</v>
      </c>
      <c r="D14" s="42">
        <v>429505.91</v>
      </c>
      <c r="E14" s="42"/>
      <c r="F14" s="42"/>
      <c r="G14" s="42"/>
      <c r="H14" s="42"/>
      <c r="I14" s="38"/>
      <c r="J14" s="42"/>
      <c r="K14" s="42"/>
      <c r="L14" s="42"/>
      <c r="M14" s="42"/>
      <c r="N14" s="38"/>
      <c r="O14" s="42"/>
    </row>
    <row r="15" spans="1:15">
      <c r="A15" s="18" t="s">
        <v>81</v>
      </c>
      <c r="B15" s="18" t="s">
        <v>82</v>
      </c>
      <c r="C15" s="42">
        <v>429505.91</v>
      </c>
      <c r="D15" s="42">
        <v>429505.91</v>
      </c>
      <c r="E15" s="42"/>
      <c r="F15" s="42"/>
      <c r="G15" s="42"/>
      <c r="H15" s="42"/>
      <c r="I15" s="38"/>
      <c r="J15" s="42"/>
      <c r="K15" s="42"/>
      <c r="L15" s="42"/>
      <c r="M15" s="42"/>
      <c r="N15" s="38"/>
      <c r="O15" s="42"/>
    </row>
    <row r="16" spans="1:15" ht="20.25" customHeight="1">
      <c r="A16" s="18" t="s">
        <v>83</v>
      </c>
      <c r="B16" s="18" t="s">
        <v>84</v>
      </c>
      <c r="C16" s="42"/>
      <c r="D16" s="42"/>
      <c r="E16" s="42"/>
      <c r="F16" s="42"/>
      <c r="G16" s="42"/>
      <c r="H16" s="42"/>
      <c r="I16" s="38"/>
      <c r="J16" s="42"/>
      <c r="K16" s="42"/>
      <c r="L16" s="42"/>
      <c r="M16" s="42"/>
      <c r="N16" s="38"/>
      <c r="O16" s="116"/>
    </row>
    <row r="17" spans="1:15" ht="20.25" customHeight="1">
      <c r="A17" s="18" t="s">
        <v>85</v>
      </c>
      <c r="B17" s="18" t="s">
        <v>86</v>
      </c>
      <c r="C17" s="42">
        <v>201627.09</v>
      </c>
      <c r="D17" s="42">
        <v>201627.09</v>
      </c>
      <c r="E17" s="42"/>
      <c r="F17" s="42"/>
      <c r="G17" s="42"/>
      <c r="H17" s="42"/>
      <c r="I17" s="38"/>
      <c r="J17" s="42"/>
      <c r="K17" s="42"/>
      <c r="L17" s="42"/>
      <c r="M17" s="42"/>
      <c r="N17" s="38"/>
      <c r="O17" s="116"/>
    </row>
    <row r="18" spans="1:15">
      <c r="A18" s="18" t="s">
        <v>87</v>
      </c>
      <c r="B18" s="18" t="s">
        <v>88</v>
      </c>
      <c r="C18" s="42">
        <v>203490.3</v>
      </c>
      <c r="D18" s="42">
        <v>203490.3</v>
      </c>
      <c r="E18" s="42"/>
      <c r="F18" s="42"/>
      <c r="G18" s="42"/>
      <c r="H18" s="42"/>
      <c r="I18" s="38"/>
      <c r="J18" s="42"/>
      <c r="K18" s="42"/>
      <c r="L18" s="42"/>
      <c r="M18" s="42"/>
      <c r="N18" s="38"/>
      <c r="O18" s="116"/>
    </row>
    <row r="19" spans="1:15">
      <c r="A19" s="18" t="s">
        <v>89</v>
      </c>
      <c r="B19" s="18" t="s">
        <v>90</v>
      </c>
      <c r="C19" s="42">
        <v>24388.52</v>
      </c>
      <c r="D19" s="42">
        <v>24388.52</v>
      </c>
      <c r="E19" s="42"/>
      <c r="F19" s="42"/>
      <c r="G19" s="42"/>
      <c r="H19" s="42"/>
      <c r="I19" s="38"/>
      <c r="J19" s="42"/>
      <c r="K19" s="42"/>
      <c r="L19" s="42"/>
      <c r="M19" s="42"/>
      <c r="N19" s="38"/>
      <c r="O19" s="116"/>
    </row>
    <row r="20" spans="1:15" ht="20.25" customHeight="1">
      <c r="A20" s="18" t="s">
        <v>91</v>
      </c>
      <c r="B20" s="18" t="s">
        <v>92</v>
      </c>
      <c r="C20" s="42">
        <v>4977600.5199999996</v>
      </c>
      <c r="D20" s="42">
        <v>2966720.36</v>
      </c>
      <c r="E20" s="42">
        <v>1496700</v>
      </c>
      <c r="F20" s="42"/>
      <c r="G20" s="42"/>
      <c r="H20" s="42"/>
      <c r="I20" s="38">
        <v>514180.16</v>
      </c>
      <c r="J20" s="42"/>
      <c r="K20" s="42"/>
      <c r="L20" s="42"/>
      <c r="M20" s="42"/>
      <c r="N20" s="38"/>
      <c r="O20" s="42">
        <v>514180.16</v>
      </c>
    </row>
    <row r="21" spans="1:15" ht="20.25" customHeight="1">
      <c r="A21" s="18" t="s">
        <v>93</v>
      </c>
      <c r="B21" s="18" t="s">
        <v>94</v>
      </c>
      <c r="C21" s="42">
        <v>4977600.5199999996</v>
      </c>
      <c r="D21" s="42">
        <v>2966720.36</v>
      </c>
      <c r="E21" s="42">
        <v>1496700</v>
      </c>
      <c r="F21" s="42"/>
      <c r="G21" s="42"/>
      <c r="H21" s="42"/>
      <c r="I21" s="38">
        <v>514180.16</v>
      </c>
      <c r="J21" s="42"/>
      <c r="K21" s="42"/>
      <c r="L21" s="42"/>
      <c r="M21" s="42"/>
      <c r="N21" s="38"/>
      <c r="O21" s="42">
        <v>514180.16</v>
      </c>
    </row>
    <row r="22" spans="1:15" ht="20.25" customHeight="1">
      <c r="A22" s="18" t="s">
        <v>95</v>
      </c>
      <c r="B22" s="18" t="s">
        <v>96</v>
      </c>
      <c r="C22" s="42">
        <v>4977600.5199999996</v>
      </c>
      <c r="D22" s="42">
        <v>2966720.36</v>
      </c>
      <c r="E22" s="42">
        <v>1496700</v>
      </c>
      <c r="F22" s="42"/>
      <c r="G22" s="42"/>
      <c r="H22" s="42"/>
      <c r="I22" s="38">
        <v>514180.16</v>
      </c>
      <c r="J22" s="42"/>
      <c r="K22" s="42"/>
      <c r="L22" s="42"/>
      <c r="M22" s="42"/>
      <c r="N22" s="38"/>
      <c r="O22" s="116"/>
    </row>
    <row r="23" spans="1:15" ht="20.25" customHeight="1">
      <c r="A23" s="18" t="s">
        <v>97</v>
      </c>
      <c r="B23" s="18" t="s">
        <v>98</v>
      </c>
      <c r="C23" s="42">
        <v>328399.92</v>
      </c>
      <c r="D23" s="42">
        <v>328399.92</v>
      </c>
      <c r="E23" s="42"/>
      <c r="F23" s="42"/>
      <c r="G23" s="42"/>
      <c r="H23" s="42"/>
      <c r="I23" s="38"/>
      <c r="J23" s="42"/>
      <c r="K23" s="42"/>
      <c r="L23" s="42"/>
      <c r="M23" s="42"/>
      <c r="N23" s="38"/>
      <c r="O23" s="42"/>
    </row>
    <row r="24" spans="1:15" ht="20.25" customHeight="1">
      <c r="A24" s="18" t="s">
        <v>99</v>
      </c>
      <c r="B24" s="18" t="s">
        <v>100</v>
      </c>
      <c r="C24" s="42">
        <v>328399.92</v>
      </c>
      <c r="D24" s="42">
        <v>328399.92</v>
      </c>
      <c r="E24" s="42"/>
      <c r="F24" s="42"/>
      <c r="G24" s="42"/>
      <c r="H24" s="42"/>
      <c r="I24" s="38"/>
      <c r="J24" s="42"/>
      <c r="K24" s="42"/>
      <c r="L24" s="42"/>
      <c r="M24" s="42"/>
      <c r="N24" s="38"/>
      <c r="O24" s="42"/>
    </row>
    <row r="25" spans="1:15" ht="20.25" customHeight="1">
      <c r="A25" s="18" t="s">
        <v>101</v>
      </c>
      <c r="B25" s="18" t="s">
        <v>102</v>
      </c>
      <c r="C25" s="42">
        <v>328399.92</v>
      </c>
      <c r="D25" s="42">
        <v>328399.92</v>
      </c>
      <c r="E25" s="42"/>
      <c r="F25" s="42"/>
      <c r="G25" s="42"/>
      <c r="H25" s="42"/>
      <c r="I25" s="38"/>
      <c r="J25" s="42"/>
      <c r="K25" s="42"/>
      <c r="L25" s="42"/>
      <c r="M25" s="42"/>
      <c r="N25" s="38"/>
      <c r="O25" s="116"/>
    </row>
    <row r="26" spans="1:15" s="1" customFormat="1" ht="17.25" customHeight="1">
      <c r="A26" s="194" t="s">
        <v>103</v>
      </c>
      <c r="B26" s="195"/>
      <c r="C26" s="42">
        <v>6338289.3899999997</v>
      </c>
      <c r="D26" s="42">
        <v>4327409.2300000004</v>
      </c>
      <c r="E26" s="42">
        <v>1496700</v>
      </c>
      <c r="F26" s="42"/>
      <c r="G26" s="42"/>
      <c r="H26" s="42"/>
      <c r="I26" s="38">
        <v>514180.16</v>
      </c>
      <c r="J26" s="42"/>
      <c r="K26" s="42"/>
      <c r="L26" s="42"/>
      <c r="M26" s="42"/>
      <c r="N26" s="38"/>
      <c r="O26" s="42">
        <v>514180.16</v>
      </c>
    </row>
  </sheetData>
  <mergeCells count="11">
    <mergeCell ref="A2:O2"/>
    <mergeCell ref="A3:M3"/>
    <mergeCell ref="D4:E4"/>
    <mergeCell ref="I4:O4"/>
    <mergeCell ref="A26:B26"/>
    <mergeCell ref="A4:A5"/>
    <mergeCell ref="B4:B5"/>
    <mergeCell ref="C4:C5"/>
    <mergeCell ref="F4:F5"/>
    <mergeCell ref="G4:G5"/>
    <mergeCell ref="H4:H5"/>
  </mergeCells>
  <phoneticPr fontId="30" type="noConversion"/>
  <printOptions horizontalCentered="1"/>
  <pageMargins left="1" right="1" top="0.75138888888888899" bottom="0.75138888888888899" header="0" footer="0"/>
  <pageSetup paperSize="9" scale="61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1"/>
  <sheetViews>
    <sheetView topLeftCell="A4" workbookViewId="0">
      <selection activeCell="C11" sqref="C11"/>
    </sheetView>
  </sheetViews>
  <sheetFormatPr defaultColWidth="10.6640625" defaultRowHeight="14.25" customHeight="1"/>
  <cols>
    <col min="1" max="1" width="57.5" style="33" customWidth="1"/>
    <col min="2" max="2" width="45.33203125" style="33" customWidth="1"/>
    <col min="3" max="3" width="56.6640625" style="33" customWidth="1"/>
    <col min="4" max="4" width="42.5" style="33" customWidth="1"/>
    <col min="5" max="5" width="10.6640625" style="34" customWidth="1"/>
    <col min="6" max="16384" width="10.6640625" style="34"/>
  </cols>
  <sheetData>
    <row r="1" spans="1:4" ht="14.25" customHeight="1">
      <c r="A1" s="35"/>
      <c r="B1" s="35"/>
      <c r="C1" s="35"/>
      <c r="D1" s="30" t="s">
        <v>104</v>
      </c>
    </row>
    <row r="2" spans="1:4" ht="31.5" customHeight="1">
      <c r="A2" s="155" t="s">
        <v>105</v>
      </c>
      <c r="B2" s="198"/>
      <c r="C2" s="198"/>
      <c r="D2" s="198"/>
    </row>
    <row r="3" spans="1:4" ht="17.25" customHeight="1">
      <c r="A3" s="199" t="s">
        <v>2</v>
      </c>
      <c r="B3" s="158"/>
      <c r="C3" s="120"/>
      <c r="D3" s="30" t="s">
        <v>3</v>
      </c>
    </row>
    <row r="4" spans="1:4" ht="19.5" customHeight="1">
      <c r="A4" s="159" t="s">
        <v>4</v>
      </c>
      <c r="B4" s="160"/>
      <c r="C4" s="159" t="s">
        <v>5</v>
      </c>
      <c r="D4" s="160"/>
    </row>
    <row r="5" spans="1:4" ht="21.75" customHeight="1">
      <c r="A5" s="161" t="s">
        <v>6</v>
      </c>
      <c r="B5" s="200" t="s">
        <v>7</v>
      </c>
      <c r="C5" s="161" t="s">
        <v>106</v>
      </c>
      <c r="D5" s="200" t="s">
        <v>7</v>
      </c>
    </row>
    <row r="6" spans="1:4" ht="17.25" customHeight="1">
      <c r="A6" s="162"/>
      <c r="B6" s="201"/>
      <c r="C6" s="162"/>
      <c r="D6" s="201"/>
    </row>
    <row r="7" spans="1:4" ht="17.25" customHeight="1">
      <c r="A7" s="121" t="s">
        <v>107</v>
      </c>
      <c r="B7" s="38">
        <v>5824109.2300000004</v>
      </c>
      <c r="C7" s="13" t="s">
        <v>108</v>
      </c>
      <c r="D7" s="42">
        <v>5824109.2300000004</v>
      </c>
    </row>
    <row r="8" spans="1:4" ht="17.25" customHeight="1">
      <c r="A8" s="122" t="s">
        <v>109</v>
      </c>
      <c r="B8" s="38">
        <v>5824109.2300000004</v>
      </c>
      <c r="C8" s="13" t="s">
        <v>110</v>
      </c>
      <c r="D8" s="42">
        <v>602783.04</v>
      </c>
    </row>
    <row r="9" spans="1:4" ht="17.25" customHeight="1">
      <c r="A9" s="121" t="s">
        <v>111</v>
      </c>
      <c r="B9" s="38">
        <v>5824109.2300000004</v>
      </c>
      <c r="C9" s="13" t="s">
        <v>112</v>
      </c>
      <c r="D9" s="42">
        <v>429505.91</v>
      </c>
    </row>
    <row r="10" spans="1:4" ht="17.25" customHeight="1">
      <c r="A10" s="121" t="s">
        <v>113</v>
      </c>
      <c r="B10" s="38"/>
      <c r="C10" s="13" t="s">
        <v>114</v>
      </c>
      <c r="D10" s="42">
        <v>4463420.3600000003</v>
      </c>
    </row>
    <row r="11" spans="1:4" ht="17.25" customHeight="1">
      <c r="A11" s="121" t="s">
        <v>115</v>
      </c>
      <c r="B11" s="38"/>
      <c r="C11" s="13" t="s">
        <v>116</v>
      </c>
      <c r="D11" s="42">
        <v>328399.92</v>
      </c>
    </row>
    <row r="12" spans="1:4" ht="14.25" customHeight="1">
      <c r="A12" s="121" t="s">
        <v>117</v>
      </c>
      <c r="B12" s="38"/>
      <c r="C12" s="123"/>
      <c r="D12" s="87"/>
    </row>
    <row r="13" spans="1:4" ht="14.25" customHeight="1">
      <c r="A13" s="121" t="s">
        <v>118</v>
      </c>
      <c r="B13" s="38"/>
      <c r="C13" s="123"/>
      <c r="D13" s="87"/>
    </row>
    <row r="14" spans="1:4" ht="17.25" customHeight="1">
      <c r="A14" s="122" t="s">
        <v>119</v>
      </c>
      <c r="B14" s="42"/>
      <c r="C14" s="123"/>
      <c r="D14" s="38"/>
    </row>
    <row r="15" spans="1:4" ht="17.25" customHeight="1">
      <c r="A15" s="122" t="s">
        <v>120</v>
      </c>
      <c r="B15" s="42"/>
      <c r="C15" s="123"/>
      <c r="D15" s="38"/>
    </row>
    <row r="16" spans="1:4" ht="17.25" customHeight="1">
      <c r="A16" s="122" t="s">
        <v>121</v>
      </c>
      <c r="B16" s="42"/>
      <c r="C16" s="123"/>
      <c r="D16" s="38"/>
    </row>
    <row r="17" spans="1:4" ht="17.25" customHeight="1">
      <c r="A17" s="122" t="s">
        <v>109</v>
      </c>
      <c r="B17" s="38"/>
      <c r="C17" s="123"/>
      <c r="D17" s="38"/>
    </row>
    <row r="18" spans="1:4" ht="14.25" customHeight="1">
      <c r="A18" s="123" t="s">
        <v>119</v>
      </c>
      <c r="B18" s="38"/>
      <c r="C18" s="124"/>
      <c r="D18" s="125"/>
    </row>
    <row r="19" spans="1:4" ht="14.25" customHeight="1">
      <c r="A19" s="123" t="s">
        <v>120</v>
      </c>
      <c r="B19" s="38"/>
      <c r="C19" s="124"/>
      <c r="D19" s="125"/>
    </row>
    <row r="20" spans="1:4" ht="14.25" customHeight="1">
      <c r="A20" s="124"/>
      <c r="B20" s="125"/>
      <c r="C20" s="123" t="s">
        <v>122</v>
      </c>
      <c r="D20" s="125"/>
    </row>
    <row r="21" spans="1:4" ht="17.25" customHeight="1">
      <c r="A21" s="126" t="s">
        <v>123</v>
      </c>
      <c r="B21" s="127">
        <v>5824109.2300000004</v>
      </c>
      <c r="C21" s="124" t="s">
        <v>30</v>
      </c>
      <c r="D21" s="127">
        <v>5824109.2300000004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0" type="noConversion"/>
  <printOptions horizontalCentered="1"/>
  <pageMargins left="1" right="1" top="0.75138888888888899" bottom="0.75138888888888899" header="0" footer="0"/>
  <pageSetup paperSize="9" scale="85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4"/>
  <sheetViews>
    <sheetView topLeftCell="A19" zoomScale="90" zoomScaleNormal="90" workbookViewId="0">
      <selection activeCell="M27" sqref="M27"/>
    </sheetView>
  </sheetViews>
  <sheetFormatPr defaultColWidth="10.6640625" defaultRowHeight="14.25" customHeight="1"/>
  <cols>
    <col min="1" max="1" width="7.1640625" style="93" customWidth="1"/>
    <col min="2" max="2" width="7.1640625" style="109" customWidth="1"/>
    <col min="3" max="3" width="51.33203125" style="93" customWidth="1"/>
    <col min="4" max="6" width="14.33203125" style="1" customWidth="1"/>
    <col min="7" max="7" width="12.83203125" style="1" customWidth="1"/>
    <col min="8" max="9" width="12" style="1" customWidth="1"/>
    <col min="10" max="10" width="6.83203125" style="93" customWidth="1"/>
    <col min="11" max="11" width="7.33203125" style="109" customWidth="1"/>
    <col min="12" max="12" width="51.33203125" style="93" customWidth="1"/>
    <col min="13" max="15" width="14.33203125" style="1" customWidth="1"/>
    <col min="16" max="16" width="13" style="1" customWidth="1"/>
    <col min="17" max="17" width="12" style="1" customWidth="1"/>
    <col min="18" max="18" width="13.33203125" style="1" customWidth="1"/>
    <col min="19" max="19" width="10.6640625" style="20" customWidth="1"/>
    <col min="20" max="16384" width="10.6640625" style="20"/>
  </cols>
  <sheetData>
    <row r="1" spans="1:18" ht="18" customHeight="1">
      <c r="R1" s="30" t="s">
        <v>124</v>
      </c>
    </row>
    <row r="2" spans="1:18" ht="39" customHeight="1">
      <c r="A2" s="205" t="s">
        <v>125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6.5" customHeight="1">
      <c r="A3" s="157" t="s">
        <v>2</v>
      </c>
      <c r="B3" s="207"/>
      <c r="C3" s="207"/>
      <c r="D3" s="207"/>
      <c r="E3" s="207"/>
      <c r="F3" s="207"/>
      <c r="G3" s="207"/>
      <c r="H3" s="180"/>
      <c r="I3" s="180"/>
      <c r="J3" s="208"/>
      <c r="K3" s="209"/>
      <c r="L3" s="208"/>
      <c r="M3" s="180"/>
      <c r="N3" s="180"/>
      <c r="O3" s="180"/>
      <c r="P3" s="180"/>
      <c r="Q3" s="180"/>
      <c r="R3" s="30" t="s">
        <v>3</v>
      </c>
    </row>
    <row r="4" spans="1:18" ht="19.5" customHeight="1">
      <c r="A4" s="159" t="s">
        <v>5</v>
      </c>
      <c r="B4" s="192"/>
      <c r="C4" s="192"/>
      <c r="D4" s="192"/>
      <c r="E4" s="192"/>
      <c r="F4" s="192"/>
      <c r="G4" s="192"/>
      <c r="H4" s="192"/>
      <c r="I4" s="160"/>
      <c r="J4" s="192" t="s">
        <v>5</v>
      </c>
      <c r="K4" s="192"/>
      <c r="L4" s="192"/>
      <c r="M4" s="192"/>
      <c r="N4" s="192"/>
      <c r="O4" s="192"/>
      <c r="P4" s="192"/>
      <c r="Q4" s="192"/>
      <c r="R4" s="160"/>
    </row>
    <row r="5" spans="1:18" ht="21.75" customHeight="1">
      <c r="A5" s="210" t="s">
        <v>126</v>
      </c>
      <c r="B5" s="211"/>
      <c r="C5" s="212"/>
      <c r="D5" s="213" t="s">
        <v>47</v>
      </c>
      <c r="E5" s="214"/>
      <c r="F5" s="174"/>
      <c r="G5" s="213" t="s">
        <v>48</v>
      </c>
      <c r="H5" s="214"/>
      <c r="I5" s="174"/>
      <c r="J5" s="215" t="s">
        <v>127</v>
      </c>
      <c r="K5" s="216"/>
      <c r="L5" s="217"/>
      <c r="M5" s="159" t="s">
        <v>47</v>
      </c>
      <c r="N5" s="192"/>
      <c r="O5" s="160"/>
      <c r="P5" s="159" t="s">
        <v>48</v>
      </c>
      <c r="Q5" s="192"/>
      <c r="R5" s="160"/>
    </row>
    <row r="6" spans="1:18" ht="20.25" customHeight="1">
      <c r="A6" s="97" t="s">
        <v>128</v>
      </c>
      <c r="B6" s="97" t="s">
        <v>129</v>
      </c>
      <c r="C6" s="97" t="s">
        <v>56</v>
      </c>
      <c r="D6" s="22" t="s">
        <v>36</v>
      </c>
      <c r="E6" s="22" t="s">
        <v>63</v>
      </c>
      <c r="F6" s="22" t="s">
        <v>64</v>
      </c>
      <c r="G6" s="22" t="s">
        <v>36</v>
      </c>
      <c r="H6" s="22" t="s">
        <v>63</v>
      </c>
      <c r="I6" s="22" t="s">
        <v>64</v>
      </c>
      <c r="J6" s="97" t="s">
        <v>128</v>
      </c>
      <c r="K6" s="97" t="s">
        <v>129</v>
      </c>
      <c r="L6" s="97" t="s">
        <v>56</v>
      </c>
      <c r="M6" s="22" t="s">
        <v>36</v>
      </c>
      <c r="N6" s="22" t="s">
        <v>63</v>
      </c>
      <c r="O6" s="22" t="s">
        <v>64</v>
      </c>
      <c r="P6" s="22" t="s">
        <v>36</v>
      </c>
      <c r="Q6" s="22" t="s">
        <v>63</v>
      </c>
      <c r="R6" s="22" t="s">
        <v>64</v>
      </c>
    </row>
    <row r="7" spans="1:18" ht="20.25" customHeight="1">
      <c r="A7" s="97" t="s">
        <v>130</v>
      </c>
      <c r="B7" s="97" t="s">
        <v>131</v>
      </c>
      <c r="C7" s="97" t="s">
        <v>132</v>
      </c>
      <c r="D7" s="97" t="s">
        <v>133</v>
      </c>
      <c r="E7" s="97" t="s">
        <v>134</v>
      </c>
      <c r="F7" s="97" t="s">
        <v>135</v>
      </c>
      <c r="G7" s="97" t="s">
        <v>136</v>
      </c>
      <c r="H7" s="97" t="s">
        <v>137</v>
      </c>
      <c r="I7" s="97" t="s">
        <v>138</v>
      </c>
      <c r="J7" s="97" t="s">
        <v>139</v>
      </c>
      <c r="K7" s="97" t="s">
        <v>140</v>
      </c>
      <c r="L7" s="97" t="s">
        <v>141</v>
      </c>
      <c r="M7" s="97" t="s">
        <v>142</v>
      </c>
      <c r="N7" s="97" t="s">
        <v>143</v>
      </c>
      <c r="O7" s="97" t="s">
        <v>144</v>
      </c>
      <c r="P7" s="97" t="s">
        <v>145</v>
      </c>
      <c r="Q7" s="97" t="s">
        <v>146</v>
      </c>
      <c r="R7" s="97" t="s">
        <v>147</v>
      </c>
    </row>
    <row r="8" spans="1:18" ht="20.25" customHeight="1">
      <c r="A8" s="111" t="s">
        <v>148</v>
      </c>
      <c r="B8" s="112" t="s">
        <v>149</v>
      </c>
      <c r="C8" s="111" t="s">
        <v>150</v>
      </c>
      <c r="D8" s="113"/>
      <c r="E8" s="113"/>
      <c r="F8" s="113"/>
      <c r="G8" s="113"/>
      <c r="H8" s="113"/>
      <c r="I8" s="113"/>
      <c r="J8" s="118" t="s">
        <v>151</v>
      </c>
      <c r="K8" s="119" t="s">
        <v>149</v>
      </c>
      <c r="L8" s="118" t="s">
        <v>152</v>
      </c>
      <c r="M8" s="38">
        <v>4054793.75</v>
      </c>
      <c r="N8" s="38">
        <v>4054793.75</v>
      </c>
      <c r="O8" s="38"/>
      <c r="P8" s="38"/>
      <c r="Q8" s="38"/>
      <c r="R8" s="38"/>
    </row>
    <row r="9" spans="1:18" ht="20.25" customHeight="1">
      <c r="A9" s="111" t="s">
        <v>149</v>
      </c>
      <c r="B9" s="112" t="s">
        <v>153</v>
      </c>
      <c r="C9" s="111" t="s">
        <v>154</v>
      </c>
      <c r="D9" s="113"/>
      <c r="E9" s="113"/>
      <c r="F9" s="113"/>
      <c r="G9" s="113"/>
      <c r="H9" s="113"/>
      <c r="I9" s="113"/>
      <c r="J9" s="118" t="s">
        <v>149</v>
      </c>
      <c r="K9" s="119" t="s">
        <v>155</v>
      </c>
      <c r="L9" s="118" t="s">
        <v>156</v>
      </c>
      <c r="M9" s="38">
        <v>894768</v>
      </c>
      <c r="N9" s="38">
        <v>894768</v>
      </c>
      <c r="O9" s="38"/>
      <c r="P9" s="38"/>
      <c r="Q9" s="38"/>
      <c r="R9" s="38"/>
    </row>
    <row r="10" spans="1:18" ht="20.25" customHeight="1">
      <c r="A10" s="111" t="s">
        <v>149</v>
      </c>
      <c r="B10" s="112" t="s">
        <v>157</v>
      </c>
      <c r="C10" s="111" t="s">
        <v>158</v>
      </c>
      <c r="D10" s="113"/>
      <c r="E10" s="113"/>
      <c r="F10" s="113"/>
      <c r="G10" s="113"/>
      <c r="H10" s="113"/>
      <c r="I10" s="113"/>
      <c r="J10" s="118" t="s">
        <v>149</v>
      </c>
      <c r="K10" s="119" t="s">
        <v>153</v>
      </c>
      <c r="L10" s="118" t="s">
        <v>159</v>
      </c>
      <c r="M10" s="38">
        <v>99396</v>
      </c>
      <c r="N10" s="38">
        <v>99396</v>
      </c>
      <c r="O10" s="38"/>
      <c r="P10" s="38"/>
      <c r="Q10" s="38"/>
      <c r="R10" s="38"/>
    </row>
    <row r="11" spans="1:18" ht="20.25" customHeight="1">
      <c r="A11" s="111" t="s">
        <v>160</v>
      </c>
      <c r="B11" s="112" t="s">
        <v>149</v>
      </c>
      <c r="C11" s="111" t="s">
        <v>161</v>
      </c>
      <c r="D11" s="113">
        <v>4290248.1100000003</v>
      </c>
      <c r="E11" s="113">
        <v>4290248.1100000003</v>
      </c>
      <c r="F11" s="113"/>
      <c r="G11" s="113"/>
      <c r="H11" s="113"/>
      <c r="I11" s="113"/>
      <c r="J11" s="118" t="s">
        <v>149</v>
      </c>
      <c r="K11" s="119" t="s">
        <v>162</v>
      </c>
      <c r="L11" s="118" t="s">
        <v>163</v>
      </c>
      <c r="M11" s="38">
        <v>1742502</v>
      </c>
      <c r="N11" s="38">
        <v>1742502</v>
      </c>
      <c r="O11" s="38"/>
      <c r="P11" s="38"/>
      <c r="Q11" s="38"/>
      <c r="R11" s="38"/>
    </row>
    <row r="12" spans="1:18" ht="20.25" customHeight="1">
      <c r="A12" s="111" t="s">
        <v>149</v>
      </c>
      <c r="B12" s="112" t="s">
        <v>155</v>
      </c>
      <c r="C12" s="111" t="s">
        <v>164</v>
      </c>
      <c r="D12" s="113">
        <v>4054793.75</v>
      </c>
      <c r="E12" s="113">
        <v>4054793.75</v>
      </c>
      <c r="F12" s="113"/>
      <c r="G12" s="113"/>
      <c r="H12" s="113"/>
      <c r="I12" s="113"/>
      <c r="J12" s="118" t="s">
        <v>149</v>
      </c>
      <c r="K12" s="119" t="s">
        <v>165</v>
      </c>
      <c r="L12" s="118" t="s">
        <v>166</v>
      </c>
      <c r="M12" s="38">
        <v>373481.28</v>
      </c>
      <c r="N12" s="38">
        <v>373481.28</v>
      </c>
      <c r="O12" s="38"/>
      <c r="P12" s="38"/>
      <c r="Q12" s="38"/>
      <c r="R12" s="38"/>
    </row>
    <row r="13" spans="1:18" ht="20.25" customHeight="1">
      <c r="A13" s="111" t="s">
        <v>149</v>
      </c>
      <c r="B13" s="112" t="s">
        <v>153</v>
      </c>
      <c r="C13" s="111" t="s">
        <v>167</v>
      </c>
      <c r="D13" s="113">
        <v>235454.36</v>
      </c>
      <c r="E13" s="113">
        <v>235454.36</v>
      </c>
      <c r="F13" s="113"/>
      <c r="G13" s="113"/>
      <c r="H13" s="113"/>
      <c r="I13" s="113"/>
      <c r="J13" s="118" t="s">
        <v>149</v>
      </c>
      <c r="K13" s="119" t="s">
        <v>168</v>
      </c>
      <c r="L13" s="118" t="s">
        <v>169</v>
      </c>
      <c r="M13" s="38">
        <v>186740.64</v>
      </c>
      <c r="N13" s="38">
        <v>186740.64</v>
      </c>
      <c r="O13" s="38"/>
      <c r="P13" s="38"/>
      <c r="Q13" s="38"/>
      <c r="R13" s="38"/>
    </row>
    <row r="14" spans="1:18" ht="20.25" customHeight="1">
      <c r="A14" s="111" t="s">
        <v>170</v>
      </c>
      <c r="B14" s="112" t="s">
        <v>149</v>
      </c>
      <c r="C14" s="111" t="s">
        <v>171</v>
      </c>
      <c r="D14" s="113">
        <v>1502700</v>
      </c>
      <c r="E14" s="113">
        <v>6000</v>
      </c>
      <c r="F14" s="113">
        <v>1496700</v>
      </c>
      <c r="G14" s="113"/>
      <c r="H14" s="113"/>
      <c r="I14" s="113"/>
      <c r="J14" s="118" t="s">
        <v>149</v>
      </c>
      <c r="K14" s="119" t="s">
        <v>139</v>
      </c>
      <c r="L14" s="118" t="s">
        <v>172</v>
      </c>
      <c r="M14" s="38">
        <v>201627.09</v>
      </c>
      <c r="N14" s="38">
        <v>201627.09</v>
      </c>
      <c r="O14" s="38"/>
      <c r="P14" s="38"/>
      <c r="Q14" s="38"/>
      <c r="R14" s="38"/>
    </row>
    <row r="15" spans="1:18" ht="20.25" customHeight="1">
      <c r="A15" s="111" t="s">
        <v>149</v>
      </c>
      <c r="B15" s="112" t="s">
        <v>155</v>
      </c>
      <c r="C15" s="111" t="s">
        <v>173</v>
      </c>
      <c r="D15" s="113">
        <v>1502700</v>
      </c>
      <c r="E15" s="113">
        <v>6000</v>
      </c>
      <c r="F15" s="113">
        <v>1496700</v>
      </c>
      <c r="G15" s="113"/>
      <c r="H15" s="113"/>
      <c r="I15" s="113"/>
      <c r="J15" s="118" t="s">
        <v>149</v>
      </c>
      <c r="K15" s="119" t="s">
        <v>140</v>
      </c>
      <c r="L15" s="118" t="s">
        <v>174</v>
      </c>
      <c r="M15" s="38">
        <v>203490.3</v>
      </c>
      <c r="N15" s="38">
        <v>203490.3</v>
      </c>
      <c r="O15" s="38"/>
      <c r="P15" s="38"/>
      <c r="Q15" s="38"/>
      <c r="R15" s="38"/>
    </row>
    <row r="16" spans="1:18" ht="20.25" customHeight="1">
      <c r="A16" s="111" t="s">
        <v>175</v>
      </c>
      <c r="B16" s="112" t="s">
        <v>149</v>
      </c>
      <c r="C16" s="111" t="s">
        <v>176</v>
      </c>
      <c r="D16" s="113">
        <v>31161.119999999999</v>
      </c>
      <c r="E16" s="113">
        <v>31161.119999999999</v>
      </c>
      <c r="F16" s="113"/>
      <c r="G16" s="113"/>
      <c r="H16" s="113"/>
      <c r="I16" s="113"/>
      <c r="J16" s="118" t="s">
        <v>149</v>
      </c>
      <c r="K16" s="119" t="s">
        <v>141</v>
      </c>
      <c r="L16" s="118" t="s">
        <v>177</v>
      </c>
      <c r="M16" s="38">
        <v>24388.52</v>
      </c>
      <c r="N16" s="38">
        <v>24388.52</v>
      </c>
      <c r="O16" s="38"/>
      <c r="P16" s="38"/>
      <c r="Q16" s="38"/>
      <c r="R16" s="38"/>
    </row>
    <row r="17" spans="1:18" ht="20.25" customHeight="1">
      <c r="A17" s="111" t="s">
        <v>149</v>
      </c>
      <c r="B17" s="112" t="s">
        <v>155</v>
      </c>
      <c r="C17" s="111" t="s">
        <v>178</v>
      </c>
      <c r="D17" s="113">
        <v>31161.119999999999</v>
      </c>
      <c r="E17" s="113">
        <v>31161.119999999999</v>
      </c>
      <c r="F17" s="113"/>
      <c r="G17" s="113"/>
      <c r="H17" s="113"/>
      <c r="I17" s="113"/>
      <c r="J17" s="118" t="s">
        <v>149</v>
      </c>
      <c r="K17" s="119" t="s">
        <v>142</v>
      </c>
      <c r="L17" s="118" t="s">
        <v>158</v>
      </c>
      <c r="M17" s="38">
        <v>328399.92</v>
      </c>
      <c r="N17" s="38">
        <v>328399.92</v>
      </c>
      <c r="O17" s="38"/>
      <c r="P17" s="38"/>
      <c r="Q17" s="38"/>
      <c r="R17" s="38"/>
    </row>
    <row r="18" spans="1:18" ht="20.25" customHeight="1">
      <c r="A18" s="114"/>
      <c r="B18" s="115"/>
      <c r="C18" s="114"/>
      <c r="D18" s="116"/>
      <c r="E18" s="116"/>
      <c r="F18" s="116"/>
      <c r="G18" s="116"/>
      <c r="H18" s="116"/>
      <c r="I18" s="116"/>
      <c r="J18" s="118" t="s">
        <v>179</v>
      </c>
      <c r="K18" s="119" t="s">
        <v>149</v>
      </c>
      <c r="L18" s="118" t="s">
        <v>180</v>
      </c>
      <c r="M18" s="38">
        <v>235454.36</v>
      </c>
      <c r="N18" s="38">
        <v>235454.36</v>
      </c>
      <c r="O18" s="38"/>
      <c r="P18" s="38"/>
      <c r="Q18" s="38"/>
      <c r="R18" s="38"/>
    </row>
    <row r="19" spans="1:18" ht="20.25" customHeight="1">
      <c r="A19" s="114"/>
      <c r="B19" s="115"/>
      <c r="C19" s="114"/>
      <c r="D19" s="116"/>
      <c r="E19" s="116"/>
      <c r="F19" s="116"/>
      <c r="G19" s="116"/>
      <c r="H19" s="116"/>
      <c r="I19" s="116"/>
      <c r="J19" s="118" t="s">
        <v>149</v>
      </c>
      <c r="K19" s="119" t="s">
        <v>155</v>
      </c>
      <c r="L19" s="118" t="s">
        <v>181</v>
      </c>
      <c r="M19" s="38">
        <v>20552</v>
      </c>
      <c r="N19" s="38">
        <v>20552</v>
      </c>
      <c r="O19" s="38"/>
      <c r="P19" s="38"/>
      <c r="Q19" s="38"/>
      <c r="R19" s="38"/>
    </row>
    <row r="20" spans="1:18" ht="20.25" customHeight="1">
      <c r="A20" s="114"/>
      <c r="B20" s="115"/>
      <c r="C20" s="114"/>
      <c r="D20" s="116"/>
      <c r="E20" s="116"/>
      <c r="F20" s="116"/>
      <c r="G20" s="116"/>
      <c r="H20" s="116"/>
      <c r="I20" s="116"/>
      <c r="J20" s="118" t="s">
        <v>149</v>
      </c>
      <c r="K20" s="119" t="s">
        <v>182</v>
      </c>
      <c r="L20" s="118" t="s">
        <v>183</v>
      </c>
      <c r="M20" s="38">
        <v>1800</v>
      </c>
      <c r="N20" s="38">
        <v>1800</v>
      </c>
      <c r="O20" s="38"/>
      <c r="P20" s="38"/>
      <c r="Q20" s="38"/>
      <c r="R20" s="38"/>
    </row>
    <row r="21" spans="1:18" ht="20.25" customHeight="1">
      <c r="A21" s="114"/>
      <c r="B21" s="115"/>
      <c r="C21" s="114"/>
      <c r="D21" s="116"/>
      <c r="E21" s="116"/>
      <c r="F21" s="116"/>
      <c r="G21" s="116"/>
      <c r="H21" s="116"/>
      <c r="I21" s="116"/>
      <c r="J21" s="118" t="s">
        <v>149</v>
      </c>
      <c r="K21" s="119" t="s">
        <v>162</v>
      </c>
      <c r="L21" s="118" t="s">
        <v>184</v>
      </c>
      <c r="M21" s="38">
        <v>3648</v>
      </c>
      <c r="N21" s="38">
        <v>3648</v>
      </c>
      <c r="O21" s="38"/>
      <c r="P21" s="38"/>
      <c r="Q21" s="38"/>
      <c r="R21" s="38"/>
    </row>
    <row r="22" spans="1:18" ht="20.25" customHeight="1">
      <c r="A22" s="114"/>
      <c r="B22" s="115"/>
      <c r="C22" s="114"/>
      <c r="D22" s="116"/>
      <c r="E22" s="116"/>
      <c r="F22" s="116"/>
      <c r="G22" s="116"/>
      <c r="H22" s="116"/>
      <c r="I22" s="116"/>
      <c r="J22" s="118" t="s">
        <v>149</v>
      </c>
      <c r="K22" s="119" t="s">
        <v>140</v>
      </c>
      <c r="L22" s="118" t="s">
        <v>185</v>
      </c>
      <c r="M22" s="38">
        <v>110000</v>
      </c>
      <c r="N22" s="38">
        <v>110000</v>
      </c>
      <c r="O22" s="38"/>
      <c r="P22" s="38"/>
      <c r="Q22" s="38"/>
      <c r="R22" s="38"/>
    </row>
    <row r="23" spans="1:18" ht="20.25" customHeight="1">
      <c r="A23" s="114"/>
      <c r="B23" s="115"/>
      <c r="C23" s="114"/>
      <c r="D23" s="116"/>
      <c r="E23" s="116"/>
      <c r="F23" s="116"/>
      <c r="G23" s="116"/>
      <c r="H23" s="116"/>
      <c r="I23" s="116"/>
      <c r="J23" s="118" t="s">
        <v>149</v>
      </c>
      <c r="K23" s="119" t="s">
        <v>146</v>
      </c>
      <c r="L23" s="118" t="s">
        <v>186</v>
      </c>
      <c r="M23" s="38">
        <v>3000</v>
      </c>
      <c r="N23" s="38">
        <v>3000</v>
      </c>
      <c r="O23" s="38"/>
      <c r="P23" s="38"/>
      <c r="Q23" s="38"/>
      <c r="R23" s="38"/>
    </row>
    <row r="24" spans="1:18" ht="20.25" customHeight="1">
      <c r="A24" s="114"/>
      <c r="B24" s="115"/>
      <c r="C24" s="114"/>
      <c r="D24" s="116"/>
      <c r="E24" s="116"/>
      <c r="F24" s="116"/>
      <c r="G24" s="116"/>
      <c r="H24" s="116"/>
      <c r="I24" s="116"/>
      <c r="J24" s="118" t="s">
        <v>149</v>
      </c>
      <c r="K24" s="119" t="s">
        <v>187</v>
      </c>
      <c r="L24" s="118" t="s">
        <v>188</v>
      </c>
      <c r="M24" s="38">
        <v>46685.16</v>
      </c>
      <c r="N24" s="38">
        <v>46685.16</v>
      </c>
      <c r="O24" s="38"/>
      <c r="P24" s="38"/>
      <c r="Q24" s="38"/>
      <c r="R24" s="38"/>
    </row>
    <row r="25" spans="1:18" ht="20.25" customHeight="1">
      <c r="A25" s="114"/>
      <c r="B25" s="115"/>
      <c r="C25" s="114"/>
      <c r="D25" s="116"/>
      <c r="E25" s="116"/>
      <c r="F25" s="116"/>
      <c r="G25" s="116"/>
      <c r="H25" s="116"/>
      <c r="I25" s="116"/>
      <c r="J25" s="118" t="s">
        <v>149</v>
      </c>
      <c r="K25" s="119" t="s">
        <v>189</v>
      </c>
      <c r="L25" s="118" t="s">
        <v>190</v>
      </c>
      <c r="M25" s="38">
        <v>22369.200000000001</v>
      </c>
      <c r="N25" s="38">
        <v>22369.200000000001</v>
      </c>
      <c r="O25" s="38"/>
      <c r="P25" s="38"/>
      <c r="Q25" s="38"/>
      <c r="R25" s="38"/>
    </row>
    <row r="26" spans="1:18" ht="20.25" customHeight="1">
      <c r="A26" s="114"/>
      <c r="B26" s="115"/>
      <c r="C26" s="114"/>
      <c r="D26" s="116"/>
      <c r="E26" s="116"/>
      <c r="F26" s="116"/>
      <c r="G26" s="116"/>
      <c r="H26" s="116"/>
      <c r="I26" s="116"/>
      <c r="J26" s="118" t="s">
        <v>149</v>
      </c>
      <c r="K26" s="119" t="s">
        <v>191</v>
      </c>
      <c r="L26" s="118" t="s">
        <v>192</v>
      </c>
      <c r="M26" s="38">
        <v>16000</v>
      </c>
      <c r="N26" s="38">
        <v>16000</v>
      </c>
      <c r="O26" s="38"/>
      <c r="P26" s="38"/>
      <c r="Q26" s="38"/>
      <c r="R26" s="38"/>
    </row>
    <row r="27" spans="1:18" ht="20.25" customHeight="1">
      <c r="A27" s="114"/>
      <c r="B27" s="115"/>
      <c r="C27" s="114"/>
      <c r="D27" s="116"/>
      <c r="E27" s="116"/>
      <c r="F27" s="116"/>
      <c r="G27" s="116"/>
      <c r="H27" s="116"/>
      <c r="I27" s="116"/>
      <c r="J27" s="118" t="s">
        <v>149</v>
      </c>
      <c r="K27" s="119" t="s">
        <v>193</v>
      </c>
      <c r="L27" s="118" t="s">
        <v>194</v>
      </c>
      <c r="M27" s="38">
        <v>11400</v>
      </c>
      <c r="N27" s="38">
        <v>11400</v>
      </c>
      <c r="O27" s="38"/>
      <c r="P27" s="38"/>
      <c r="Q27" s="38"/>
      <c r="R27" s="38"/>
    </row>
    <row r="28" spans="1:18" ht="20.25" customHeight="1">
      <c r="A28" s="114"/>
      <c r="B28" s="115"/>
      <c r="C28" s="114"/>
      <c r="D28" s="116"/>
      <c r="E28" s="116"/>
      <c r="F28" s="116"/>
      <c r="G28" s="116"/>
      <c r="H28" s="116"/>
      <c r="I28" s="116"/>
      <c r="J28" s="118" t="s">
        <v>195</v>
      </c>
      <c r="K28" s="119" t="s">
        <v>149</v>
      </c>
      <c r="L28" s="118" t="s">
        <v>176</v>
      </c>
      <c r="M28" s="38">
        <v>31161.119999999999</v>
      </c>
      <c r="N28" s="38">
        <v>31161.119999999999</v>
      </c>
      <c r="O28" s="38"/>
      <c r="P28" s="38"/>
      <c r="Q28" s="38"/>
      <c r="R28" s="38"/>
    </row>
    <row r="29" spans="1:18" ht="20.25" customHeight="1">
      <c r="A29" s="114"/>
      <c r="B29" s="115"/>
      <c r="C29" s="114"/>
      <c r="D29" s="116"/>
      <c r="E29" s="116"/>
      <c r="F29" s="116"/>
      <c r="G29" s="116"/>
      <c r="H29" s="116"/>
      <c r="I29" s="116"/>
      <c r="J29" s="118" t="s">
        <v>149</v>
      </c>
      <c r="K29" s="119" t="s">
        <v>196</v>
      </c>
      <c r="L29" s="118" t="s">
        <v>197</v>
      </c>
      <c r="M29" s="38"/>
      <c r="N29" s="38"/>
      <c r="O29" s="38"/>
      <c r="P29" s="38"/>
      <c r="Q29" s="38"/>
      <c r="R29" s="38"/>
    </row>
    <row r="30" spans="1:18" ht="20.25" customHeight="1">
      <c r="A30" s="114"/>
      <c r="B30" s="115"/>
      <c r="C30" s="114"/>
      <c r="D30" s="116"/>
      <c r="E30" s="116"/>
      <c r="F30" s="116"/>
      <c r="G30" s="116"/>
      <c r="H30" s="116"/>
      <c r="I30" s="116"/>
      <c r="J30" s="118" t="s">
        <v>149</v>
      </c>
      <c r="K30" s="119" t="s">
        <v>198</v>
      </c>
      <c r="L30" s="118" t="s">
        <v>199</v>
      </c>
      <c r="M30" s="38">
        <v>31161.119999999999</v>
      </c>
      <c r="N30" s="38">
        <v>31161.119999999999</v>
      </c>
      <c r="O30" s="38"/>
      <c r="P30" s="38"/>
      <c r="Q30" s="38"/>
      <c r="R30" s="38"/>
    </row>
    <row r="31" spans="1:18" ht="20.25" customHeight="1">
      <c r="A31" s="114"/>
      <c r="B31" s="115"/>
      <c r="C31" s="114"/>
      <c r="D31" s="116"/>
      <c r="E31" s="116"/>
      <c r="F31" s="116"/>
      <c r="G31" s="116"/>
      <c r="H31" s="116"/>
      <c r="I31" s="116"/>
      <c r="J31" s="118" t="s">
        <v>200</v>
      </c>
      <c r="K31" s="119" t="s">
        <v>149</v>
      </c>
      <c r="L31" s="118" t="s">
        <v>201</v>
      </c>
      <c r="M31" s="38">
        <v>1502700</v>
      </c>
      <c r="N31" s="38">
        <v>6000</v>
      </c>
      <c r="O31" s="38">
        <v>1496700</v>
      </c>
      <c r="P31" s="38"/>
      <c r="Q31" s="38"/>
      <c r="R31" s="38"/>
    </row>
    <row r="32" spans="1:18" ht="20.25" customHeight="1">
      <c r="A32" s="114"/>
      <c r="B32" s="115"/>
      <c r="C32" s="114"/>
      <c r="D32" s="116"/>
      <c r="E32" s="116"/>
      <c r="F32" s="116"/>
      <c r="G32" s="116"/>
      <c r="H32" s="116"/>
      <c r="I32" s="116"/>
      <c r="J32" s="118" t="s">
        <v>149</v>
      </c>
      <c r="K32" s="119" t="s">
        <v>153</v>
      </c>
      <c r="L32" s="118" t="s">
        <v>202</v>
      </c>
      <c r="M32" s="38">
        <v>6000</v>
      </c>
      <c r="N32" s="38">
        <v>6000</v>
      </c>
      <c r="O32" s="38"/>
      <c r="P32" s="38"/>
      <c r="Q32" s="38"/>
      <c r="R32" s="38"/>
    </row>
    <row r="33" spans="1:18" ht="20.25" customHeight="1">
      <c r="A33" s="114"/>
      <c r="B33" s="115"/>
      <c r="C33" s="114"/>
      <c r="D33" s="116"/>
      <c r="E33" s="116"/>
      <c r="F33" s="116"/>
      <c r="G33" s="116"/>
      <c r="H33" s="116"/>
      <c r="I33" s="116"/>
      <c r="J33" s="118" t="s">
        <v>149</v>
      </c>
      <c r="K33" s="119" t="s">
        <v>198</v>
      </c>
      <c r="L33" s="118" t="s">
        <v>203</v>
      </c>
      <c r="M33" s="38">
        <v>1496700</v>
      </c>
      <c r="N33" s="38"/>
      <c r="O33" s="38">
        <v>1496700</v>
      </c>
      <c r="P33" s="38"/>
      <c r="Q33" s="38"/>
      <c r="R33" s="38"/>
    </row>
    <row r="34" spans="1:18" ht="20.25" customHeight="1">
      <c r="A34" s="202" t="s">
        <v>30</v>
      </c>
      <c r="B34" s="203"/>
      <c r="C34" s="204"/>
      <c r="D34" s="117">
        <v>5824109.2300000004</v>
      </c>
      <c r="E34" s="117">
        <v>4327409.2300000004</v>
      </c>
      <c r="F34" s="117">
        <v>1496700</v>
      </c>
      <c r="G34" s="117"/>
      <c r="H34" s="117"/>
      <c r="I34" s="117"/>
      <c r="J34" s="202" t="s">
        <v>30</v>
      </c>
      <c r="K34" s="203"/>
      <c r="L34" s="204"/>
      <c r="M34" s="42">
        <v>5824109.2300000004</v>
      </c>
      <c r="N34" s="42">
        <v>4327409.2300000004</v>
      </c>
      <c r="O34" s="42">
        <v>1496700</v>
      </c>
      <c r="P34" s="42"/>
      <c r="Q34" s="42"/>
      <c r="R34" s="42"/>
    </row>
  </sheetData>
  <mergeCells count="12">
    <mergeCell ref="A34:C34"/>
    <mergeCell ref="J34:L34"/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</mergeCells>
  <phoneticPr fontId="30" type="noConversion"/>
  <printOptions horizontalCentered="1"/>
  <pageMargins left="1" right="1" top="0.75138888888888899" bottom="0.75138888888888899" header="0" footer="0"/>
  <pageSetup paperSize="9" scale="57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5"/>
  <sheetViews>
    <sheetView topLeftCell="A10" workbookViewId="0">
      <selection activeCell="G33" sqref="G33"/>
    </sheetView>
  </sheetViews>
  <sheetFormatPr defaultColWidth="10.6640625" defaultRowHeight="14.25" customHeight="1"/>
  <cols>
    <col min="1" max="1" width="19.83203125" style="93" customWidth="1"/>
    <col min="2" max="2" width="51.33203125" style="93" customWidth="1"/>
    <col min="3" max="3" width="28.33203125" style="1" customWidth="1"/>
    <col min="4" max="4" width="19.33203125" style="1" customWidth="1"/>
    <col min="5" max="5" width="28.33203125" style="1" customWidth="1"/>
    <col min="6" max="7" width="23.33203125" style="1" customWidth="1"/>
    <col min="8" max="9" width="28.33203125" style="1" customWidth="1"/>
    <col min="10" max="10" width="10.6640625" style="1" customWidth="1"/>
    <col min="11" max="16384" width="10.6640625" style="1"/>
  </cols>
  <sheetData>
    <row r="1" spans="1:9" ht="14.25" customHeight="1">
      <c r="F1" s="55"/>
      <c r="G1" s="55"/>
      <c r="H1" s="55"/>
      <c r="I1" s="30" t="s">
        <v>204</v>
      </c>
    </row>
    <row r="2" spans="1:9" ht="39" customHeight="1">
      <c r="A2" s="218" t="s">
        <v>205</v>
      </c>
      <c r="B2" s="218"/>
      <c r="C2" s="218"/>
      <c r="D2" s="218"/>
      <c r="E2" s="218"/>
      <c r="F2" s="218"/>
      <c r="G2" s="218"/>
      <c r="H2" s="218"/>
      <c r="I2" s="218"/>
    </row>
    <row r="3" spans="1:9" ht="18" customHeight="1">
      <c r="A3" s="199" t="s">
        <v>2</v>
      </c>
      <c r="B3" s="219"/>
      <c r="C3" s="220"/>
      <c r="D3" s="220"/>
      <c r="E3" s="220"/>
      <c r="F3" s="96"/>
      <c r="G3" s="96"/>
      <c r="H3" s="96"/>
      <c r="I3" s="106" t="s">
        <v>3</v>
      </c>
    </row>
    <row r="4" spans="1:9" ht="20.25" customHeight="1">
      <c r="A4" s="215" t="s">
        <v>206</v>
      </c>
      <c r="B4" s="217"/>
      <c r="C4" s="200" t="s">
        <v>34</v>
      </c>
      <c r="D4" s="221" t="s">
        <v>63</v>
      </c>
      <c r="E4" s="192"/>
      <c r="F4" s="192"/>
      <c r="G4" s="192"/>
      <c r="H4" s="160"/>
      <c r="I4" s="224" t="s">
        <v>64</v>
      </c>
    </row>
    <row r="5" spans="1:9" ht="20.25" customHeight="1">
      <c r="A5" s="97" t="s">
        <v>55</v>
      </c>
      <c r="B5" s="97" t="s">
        <v>56</v>
      </c>
      <c r="C5" s="162"/>
      <c r="D5" s="22" t="s">
        <v>36</v>
      </c>
      <c r="E5" s="39" t="s">
        <v>152</v>
      </c>
      <c r="F5" s="39" t="s">
        <v>180</v>
      </c>
      <c r="G5" s="39" t="s">
        <v>207</v>
      </c>
      <c r="H5" s="39" t="s">
        <v>201</v>
      </c>
      <c r="I5" s="225"/>
    </row>
    <row r="6" spans="1:9" ht="13.5" customHeight="1">
      <c r="A6" s="97" t="s">
        <v>130</v>
      </c>
      <c r="B6" s="97" t="s">
        <v>131</v>
      </c>
      <c r="C6" s="97" t="s">
        <v>132</v>
      </c>
      <c r="D6" s="22"/>
      <c r="E6" s="97" t="s">
        <v>133</v>
      </c>
      <c r="F6" s="22"/>
      <c r="G6" s="22"/>
      <c r="H6" s="97" t="s">
        <v>134</v>
      </c>
      <c r="I6" s="97" t="s">
        <v>135</v>
      </c>
    </row>
    <row r="7" spans="1:9" ht="18" customHeight="1">
      <c r="A7" s="16" t="s">
        <v>65</v>
      </c>
      <c r="B7" s="16" t="s">
        <v>66</v>
      </c>
      <c r="C7" s="107">
        <v>602783.04</v>
      </c>
      <c r="D7" s="107">
        <v>602783.04</v>
      </c>
      <c r="E7" s="38">
        <v>560221.92000000004</v>
      </c>
      <c r="F7" s="38">
        <v>11400</v>
      </c>
      <c r="G7" s="38">
        <v>31161.119999999999</v>
      </c>
      <c r="H7" s="38"/>
      <c r="I7" s="38"/>
    </row>
    <row r="8" spans="1:9" ht="18" customHeight="1">
      <c r="A8" s="16" t="s">
        <v>67</v>
      </c>
      <c r="B8" s="16" t="s">
        <v>68</v>
      </c>
      <c r="C8" s="107">
        <v>571621.92000000004</v>
      </c>
      <c r="D8" s="107">
        <v>571621.92000000004</v>
      </c>
      <c r="E8" s="38">
        <v>560221.92000000004</v>
      </c>
      <c r="F8" s="38">
        <v>11400</v>
      </c>
      <c r="G8" s="38"/>
      <c r="H8" s="38"/>
      <c r="I8" s="38"/>
    </row>
    <row r="9" spans="1:9" ht="18" customHeight="1">
      <c r="A9" s="16" t="s">
        <v>69</v>
      </c>
      <c r="B9" s="16" t="s">
        <v>70</v>
      </c>
      <c r="C9" s="107">
        <v>11400</v>
      </c>
      <c r="D9" s="107">
        <v>11400</v>
      </c>
      <c r="E9" s="38"/>
      <c r="F9" s="38">
        <v>11400</v>
      </c>
      <c r="G9" s="38"/>
      <c r="H9" s="38"/>
      <c r="I9" s="38"/>
    </row>
    <row r="10" spans="1:9" ht="18" customHeight="1">
      <c r="A10" s="16" t="s">
        <v>71</v>
      </c>
      <c r="B10" s="16" t="s">
        <v>72</v>
      </c>
      <c r="C10" s="107">
        <v>373481.28</v>
      </c>
      <c r="D10" s="107">
        <v>373481.28</v>
      </c>
      <c r="E10" s="38">
        <v>373481.28</v>
      </c>
      <c r="F10" s="38"/>
      <c r="G10" s="38"/>
      <c r="H10" s="38"/>
      <c r="I10" s="38"/>
    </row>
    <row r="11" spans="1:9" ht="18" customHeight="1">
      <c r="A11" s="16" t="s">
        <v>73</v>
      </c>
      <c r="B11" s="16" t="s">
        <v>74</v>
      </c>
      <c r="C11" s="107">
        <v>186740.64</v>
      </c>
      <c r="D11" s="107">
        <v>186740.64</v>
      </c>
      <c r="E11" s="38">
        <v>186740.64</v>
      </c>
      <c r="F11" s="38"/>
      <c r="G11" s="38"/>
      <c r="H11" s="38"/>
      <c r="I11" s="38"/>
    </row>
    <row r="12" spans="1:9" ht="18" customHeight="1">
      <c r="A12" s="16" t="s">
        <v>75</v>
      </c>
      <c r="B12" s="16" t="s">
        <v>76</v>
      </c>
      <c r="C12" s="107">
        <v>31161.119999999999</v>
      </c>
      <c r="D12" s="107">
        <v>31161.119999999999</v>
      </c>
      <c r="E12" s="38"/>
      <c r="F12" s="38"/>
      <c r="G12" s="38">
        <v>31161.119999999999</v>
      </c>
      <c r="H12" s="38"/>
      <c r="I12" s="38"/>
    </row>
    <row r="13" spans="1:9" ht="18" customHeight="1">
      <c r="A13" s="16" t="s">
        <v>77</v>
      </c>
      <c r="B13" s="16" t="s">
        <v>78</v>
      </c>
      <c r="C13" s="107">
        <v>31161.119999999999</v>
      </c>
      <c r="D13" s="107">
        <v>31161.119999999999</v>
      </c>
      <c r="E13" s="38"/>
      <c r="F13" s="38"/>
      <c r="G13" s="38">
        <v>31161.119999999999</v>
      </c>
      <c r="H13" s="38"/>
      <c r="I13" s="38"/>
    </row>
    <row r="14" spans="1:9" ht="18" customHeight="1">
      <c r="A14" s="16" t="s">
        <v>79</v>
      </c>
      <c r="B14" s="16" t="s">
        <v>80</v>
      </c>
      <c r="C14" s="107">
        <v>429505.91</v>
      </c>
      <c r="D14" s="107">
        <v>429505.91</v>
      </c>
      <c r="E14" s="38">
        <v>429505.91</v>
      </c>
      <c r="F14" s="38"/>
      <c r="G14" s="38"/>
      <c r="H14" s="38"/>
      <c r="I14" s="38"/>
    </row>
    <row r="15" spans="1:9" ht="18" customHeight="1">
      <c r="A15" s="16" t="s">
        <v>81</v>
      </c>
      <c r="B15" s="16" t="s">
        <v>82</v>
      </c>
      <c r="C15" s="107">
        <v>429505.91</v>
      </c>
      <c r="D15" s="107">
        <v>429505.91</v>
      </c>
      <c r="E15" s="38">
        <v>429505.91</v>
      </c>
      <c r="F15" s="38"/>
      <c r="G15" s="38"/>
      <c r="H15" s="38"/>
      <c r="I15" s="38"/>
    </row>
    <row r="16" spans="1:9" ht="18" customHeight="1">
      <c r="A16" s="16" t="s">
        <v>85</v>
      </c>
      <c r="B16" s="16" t="s">
        <v>86</v>
      </c>
      <c r="C16" s="107">
        <v>201627.09</v>
      </c>
      <c r="D16" s="107">
        <v>201627.09</v>
      </c>
      <c r="E16" s="38">
        <v>201627.09</v>
      </c>
      <c r="F16" s="38"/>
      <c r="G16" s="38"/>
      <c r="H16" s="38"/>
      <c r="I16" s="38"/>
    </row>
    <row r="17" spans="1:9" ht="18" customHeight="1">
      <c r="A17" s="16" t="s">
        <v>87</v>
      </c>
      <c r="B17" s="16" t="s">
        <v>88</v>
      </c>
      <c r="C17" s="107">
        <v>203490.3</v>
      </c>
      <c r="D17" s="107">
        <v>203490.3</v>
      </c>
      <c r="E17" s="38">
        <v>203490.3</v>
      </c>
      <c r="F17" s="38"/>
      <c r="G17" s="38"/>
      <c r="H17" s="38"/>
      <c r="I17" s="38"/>
    </row>
    <row r="18" spans="1:9" ht="18" customHeight="1">
      <c r="A18" s="16" t="s">
        <v>89</v>
      </c>
      <c r="B18" s="16" t="s">
        <v>90</v>
      </c>
      <c r="C18" s="107">
        <v>24388.52</v>
      </c>
      <c r="D18" s="107">
        <v>24388.52</v>
      </c>
      <c r="E18" s="38">
        <v>24388.52</v>
      </c>
      <c r="F18" s="38"/>
      <c r="G18" s="38"/>
      <c r="H18" s="38"/>
      <c r="I18" s="38"/>
    </row>
    <row r="19" spans="1:9" ht="18" customHeight="1">
      <c r="A19" s="16" t="s">
        <v>91</v>
      </c>
      <c r="B19" s="16" t="s">
        <v>92</v>
      </c>
      <c r="C19" s="107">
        <v>4463420.3600000003</v>
      </c>
      <c r="D19" s="107">
        <v>2966720.36</v>
      </c>
      <c r="E19" s="38">
        <v>2736666</v>
      </c>
      <c r="F19" s="38">
        <v>224054.36</v>
      </c>
      <c r="G19" s="38"/>
      <c r="H19" s="38">
        <v>6000</v>
      </c>
      <c r="I19" s="38">
        <v>1496700</v>
      </c>
    </row>
    <row r="20" spans="1:9" ht="18" customHeight="1">
      <c r="A20" s="16" t="s">
        <v>93</v>
      </c>
      <c r="B20" s="16" t="s">
        <v>94</v>
      </c>
      <c r="C20" s="107">
        <v>4463420.3600000003</v>
      </c>
      <c r="D20" s="107">
        <v>2966720.36</v>
      </c>
      <c r="E20" s="38">
        <v>2736666</v>
      </c>
      <c r="F20" s="38">
        <v>224054.36</v>
      </c>
      <c r="G20" s="38"/>
      <c r="H20" s="38">
        <v>6000</v>
      </c>
      <c r="I20" s="38">
        <v>1496700</v>
      </c>
    </row>
    <row r="21" spans="1:9" ht="18" customHeight="1">
      <c r="A21" s="16" t="s">
        <v>95</v>
      </c>
      <c r="B21" s="16" t="s">
        <v>96</v>
      </c>
      <c r="C21" s="107">
        <v>4463420.3600000003</v>
      </c>
      <c r="D21" s="107">
        <v>2966720.36</v>
      </c>
      <c r="E21" s="38">
        <v>2736666</v>
      </c>
      <c r="F21" s="38">
        <v>224054.36</v>
      </c>
      <c r="G21" s="38"/>
      <c r="H21" s="38">
        <v>6000</v>
      </c>
      <c r="I21" s="38">
        <v>1496700</v>
      </c>
    </row>
    <row r="22" spans="1:9" ht="18" customHeight="1">
      <c r="A22" s="16" t="s">
        <v>97</v>
      </c>
      <c r="B22" s="16" t="s">
        <v>98</v>
      </c>
      <c r="C22" s="107">
        <v>328399.92</v>
      </c>
      <c r="D22" s="107">
        <v>328399.92</v>
      </c>
      <c r="E22" s="38">
        <v>328399.92</v>
      </c>
      <c r="F22" s="38"/>
      <c r="G22" s="38"/>
      <c r="H22" s="38"/>
      <c r="I22" s="38"/>
    </row>
    <row r="23" spans="1:9" ht="18" customHeight="1">
      <c r="A23" s="16" t="s">
        <v>99</v>
      </c>
      <c r="B23" s="16" t="s">
        <v>100</v>
      </c>
      <c r="C23" s="107">
        <v>328399.92</v>
      </c>
      <c r="D23" s="107">
        <v>328399.92</v>
      </c>
      <c r="E23" s="38">
        <v>328399.92</v>
      </c>
      <c r="F23" s="38"/>
      <c r="G23" s="38"/>
      <c r="H23" s="38"/>
      <c r="I23" s="38"/>
    </row>
    <row r="24" spans="1:9" ht="18" customHeight="1">
      <c r="A24" s="16" t="s">
        <v>101</v>
      </c>
      <c r="B24" s="16" t="s">
        <v>102</v>
      </c>
      <c r="C24" s="107">
        <v>328399.92</v>
      </c>
      <c r="D24" s="107">
        <v>328399.92</v>
      </c>
      <c r="E24" s="38">
        <v>328399.92</v>
      </c>
      <c r="F24" s="38"/>
      <c r="G24" s="38"/>
      <c r="H24" s="38"/>
      <c r="I24" s="38"/>
    </row>
    <row r="25" spans="1:9" ht="18" customHeight="1">
      <c r="A25" s="222" t="s">
        <v>103</v>
      </c>
      <c r="B25" s="223" t="s">
        <v>103</v>
      </c>
      <c r="C25" s="108">
        <v>5824109.2300000004</v>
      </c>
      <c r="D25" s="107">
        <v>4327409.2300000004</v>
      </c>
      <c r="E25" s="38">
        <v>4054793.75</v>
      </c>
      <c r="F25" s="38">
        <v>235454.36</v>
      </c>
      <c r="G25" s="38">
        <v>31161.119999999999</v>
      </c>
      <c r="H25" s="38">
        <v>6000</v>
      </c>
      <c r="I25" s="42">
        <v>1496700</v>
      </c>
    </row>
  </sheetData>
  <mergeCells count="7">
    <mergeCell ref="A2:I2"/>
    <mergeCell ref="A3:E3"/>
    <mergeCell ref="A4:B4"/>
    <mergeCell ref="D4:H4"/>
    <mergeCell ref="A25:B25"/>
    <mergeCell ref="C4:C5"/>
    <mergeCell ref="I4:I5"/>
  </mergeCells>
  <phoneticPr fontId="30" type="noConversion"/>
  <printOptions horizontalCentered="1"/>
  <pageMargins left="1" right="1" top="0.75138888888888899" bottom="0.75138888888888899" header="0" footer="0"/>
  <pageSetup paperSize="9" scale="67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5"/>
  <sheetViews>
    <sheetView workbookViewId="0">
      <selection activeCell="G41" sqref="G41"/>
    </sheetView>
  </sheetViews>
  <sheetFormatPr defaultColWidth="10.6640625" defaultRowHeight="14.25" customHeight="1"/>
  <cols>
    <col min="1" max="1" width="38.33203125" style="1" customWidth="1"/>
    <col min="2" max="2" width="24.1640625" style="1" customWidth="1"/>
    <col min="3" max="3" width="36.5" style="1" customWidth="1"/>
    <col min="4" max="4" width="11.83203125" style="1" customWidth="1"/>
    <col min="5" max="5" width="20.5" style="1" customWidth="1"/>
    <col min="6" max="6" width="12" style="1" customWidth="1"/>
    <col min="7" max="7" width="26.83203125" style="1" customWidth="1"/>
    <col min="8" max="10" width="14.33203125" style="1" customWidth="1"/>
    <col min="11" max="11" width="12.5" style="1" customWidth="1"/>
    <col min="12" max="13" width="13" style="1" customWidth="1"/>
    <col min="14" max="14" width="15.1640625" style="1" customWidth="1"/>
    <col min="15" max="19" width="10.6640625" style="1" customWidth="1"/>
    <col min="20" max="20" width="14.1640625" style="1" customWidth="1"/>
    <col min="21" max="23" width="14.33203125" style="1" customWidth="1"/>
    <col min="24" max="24" width="14.83203125" style="1" customWidth="1"/>
    <col min="25" max="27" width="13" style="1" customWidth="1"/>
    <col min="28" max="28" width="10.6640625" style="1" customWidth="1"/>
    <col min="29" max="16384" width="10.6640625" style="1"/>
  </cols>
  <sheetData>
    <row r="1" spans="1:27" ht="13.5" customHeight="1">
      <c r="B1" s="57"/>
      <c r="D1" s="105"/>
      <c r="E1" s="105"/>
      <c r="F1" s="105"/>
      <c r="G1" s="105"/>
      <c r="H1" s="54"/>
      <c r="I1" s="54"/>
      <c r="J1" s="3"/>
      <c r="K1" s="54"/>
      <c r="L1" s="54"/>
      <c r="M1" s="54"/>
      <c r="N1" s="3"/>
      <c r="O1" s="3"/>
      <c r="P1" s="3"/>
      <c r="Q1" s="3"/>
      <c r="R1" s="3"/>
      <c r="S1" s="3"/>
      <c r="T1" s="54"/>
      <c r="X1" s="57"/>
      <c r="Z1" s="30"/>
      <c r="AA1" s="4" t="s">
        <v>208</v>
      </c>
    </row>
    <row r="2" spans="1:27" ht="27.75" customHeight="1">
      <c r="A2" s="235" t="s">
        <v>209</v>
      </c>
      <c r="B2" s="236"/>
      <c r="C2" s="236"/>
      <c r="D2" s="236"/>
      <c r="E2" s="236"/>
      <c r="F2" s="236"/>
      <c r="G2" s="236"/>
      <c r="H2" s="236"/>
      <c r="I2" s="236"/>
      <c r="J2" s="237"/>
      <c r="K2" s="236"/>
      <c r="L2" s="236"/>
      <c r="M2" s="236"/>
      <c r="N2" s="237"/>
      <c r="O2" s="237"/>
      <c r="P2" s="237"/>
      <c r="Q2" s="237"/>
      <c r="R2" s="237"/>
      <c r="S2" s="237"/>
      <c r="T2" s="236"/>
      <c r="U2" s="236"/>
      <c r="V2" s="236"/>
      <c r="W2" s="236"/>
      <c r="X2" s="236"/>
      <c r="Y2" s="236"/>
      <c r="Z2" s="237"/>
      <c r="AA2" s="236"/>
    </row>
    <row r="3" spans="1:27" ht="18.75" customHeight="1">
      <c r="A3" s="199" t="s">
        <v>2</v>
      </c>
      <c r="B3" s="238"/>
      <c r="C3" s="238"/>
      <c r="D3" s="238"/>
      <c r="E3" s="238"/>
      <c r="F3" s="238"/>
      <c r="G3" s="238"/>
      <c r="H3" s="56"/>
      <c r="I3" s="56"/>
      <c r="J3" s="5"/>
      <c r="K3" s="56"/>
      <c r="L3" s="56"/>
      <c r="M3" s="56"/>
      <c r="N3" s="5"/>
      <c r="O3" s="5"/>
      <c r="P3" s="5"/>
      <c r="Q3" s="5"/>
      <c r="R3" s="5"/>
      <c r="S3" s="5"/>
      <c r="T3" s="56"/>
      <c r="X3" s="57"/>
      <c r="Z3" s="106"/>
      <c r="AA3" s="63" t="s">
        <v>210</v>
      </c>
    </row>
    <row r="4" spans="1:27" ht="18" customHeight="1">
      <c r="A4" s="226" t="s">
        <v>211</v>
      </c>
      <c r="B4" s="226" t="s">
        <v>212</v>
      </c>
      <c r="C4" s="226" t="s">
        <v>213</v>
      </c>
      <c r="D4" s="226" t="s">
        <v>214</v>
      </c>
      <c r="E4" s="226" t="s">
        <v>215</v>
      </c>
      <c r="F4" s="226" t="s">
        <v>216</v>
      </c>
      <c r="G4" s="226" t="s">
        <v>217</v>
      </c>
      <c r="H4" s="221" t="s">
        <v>218</v>
      </c>
      <c r="I4" s="239" t="s">
        <v>218</v>
      </c>
      <c r="J4" s="192"/>
      <c r="K4" s="239"/>
      <c r="L4" s="239"/>
      <c r="M4" s="239"/>
      <c r="N4" s="192"/>
      <c r="O4" s="192"/>
      <c r="P4" s="192"/>
      <c r="Q4" s="192"/>
      <c r="R4" s="192"/>
      <c r="S4" s="192"/>
      <c r="T4" s="240" t="s">
        <v>40</v>
      </c>
      <c r="U4" s="239" t="s">
        <v>41</v>
      </c>
      <c r="V4" s="239"/>
      <c r="W4" s="239"/>
      <c r="X4" s="239"/>
      <c r="Y4" s="239"/>
      <c r="Z4" s="192"/>
      <c r="AA4" s="241"/>
    </row>
    <row r="5" spans="1:27" ht="18" customHeight="1">
      <c r="A5" s="231"/>
      <c r="B5" s="234"/>
      <c r="C5" s="231"/>
      <c r="D5" s="231"/>
      <c r="E5" s="231"/>
      <c r="F5" s="231"/>
      <c r="G5" s="231"/>
      <c r="H5" s="200" t="s">
        <v>219</v>
      </c>
      <c r="I5" s="221" t="s">
        <v>220</v>
      </c>
      <c r="J5" s="192"/>
      <c r="K5" s="239"/>
      <c r="L5" s="239"/>
      <c r="M5" s="239"/>
      <c r="N5" s="192"/>
      <c r="O5" s="192"/>
      <c r="P5" s="160"/>
      <c r="Q5" s="159" t="s">
        <v>221</v>
      </c>
      <c r="R5" s="192"/>
      <c r="S5" s="160"/>
      <c r="T5" s="226" t="s">
        <v>40</v>
      </c>
      <c r="U5" s="221" t="s">
        <v>41</v>
      </c>
      <c r="V5" s="240" t="s">
        <v>42</v>
      </c>
      <c r="W5" s="239" t="s">
        <v>41</v>
      </c>
      <c r="X5" s="240" t="s">
        <v>44</v>
      </c>
      <c r="Y5" s="240" t="s">
        <v>45</v>
      </c>
      <c r="Z5" s="192"/>
      <c r="AA5" s="242" t="s">
        <v>46</v>
      </c>
    </row>
    <row r="6" spans="1:27" ht="18.75" customHeight="1">
      <c r="A6" s="232"/>
      <c r="B6" s="232"/>
      <c r="C6" s="232"/>
      <c r="D6" s="232"/>
      <c r="E6" s="232"/>
      <c r="F6" s="232"/>
      <c r="G6" s="232"/>
      <c r="H6" s="232"/>
      <c r="I6" s="243" t="s">
        <v>47</v>
      </c>
      <c r="J6" s="240" t="s">
        <v>222</v>
      </c>
      <c r="K6" s="240" t="s">
        <v>223</v>
      </c>
      <c r="L6" s="240" t="s">
        <v>224</v>
      </c>
      <c r="M6" s="240" t="s">
        <v>225</v>
      </c>
      <c r="N6" s="160"/>
      <c r="O6" s="196" t="s">
        <v>48</v>
      </c>
      <c r="P6" s="196" t="s">
        <v>49</v>
      </c>
      <c r="Q6" s="226" t="s">
        <v>47</v>
      </c>
      <c r="R6" s="226" t="s">
        <v>48</v>
      </c>
      <c r="S6" s="226" t="s">
        <v>49</v>
      </c>
      <c r="T6" s="232"/>
      <c r="U6" s="226" t="s">
        <v>36</v>
      </c>
      <c r="V6" s="226" t="s">
        <v>42</v>
      </c>
      <c r="W6" s="226" t="s">
        <v>226</v>
      </c>
      <c r="X6" s="226" t="s">
        <v>44</v>
      </c>
      <c r="Y6" s="226" t="s">
        <v>45</v>
      </c>
      <c r="Z6" s="196" t="s">
        <v>227</v>
      </c>
      <c r="AA6" s="226" t="s">
        <v>46</v>
      </c>
    </row>
    <row r="7" spans="1:27" ht="37.5" customHeight="1">
      <c r="A7" s="233"/>
      <c r="B7" s="233"/>
      <c r="C7" s="233"/>
      <c r="D7" s="233"/>
      <c r="E7" s="233"/>
      <c r="F7" s="233"/>
      <c r="G7" s="233"/>
      <c r="H7" s="233"/>
      <c r="I7" s="39" t="s">
        <v>36</v>
      </c>
      <c r="J7" s="39" t="s">
        <v>228</v>
      </c>
      <c r="K7" s="39" t="s">
        <v>223</v>
      </c>
      <c r="L7" s="39" t="s">
        <v>224</v>
      </c>
      <c r="M7" s="39" t="s">
        <v>225</v>
      </c>
      <c r="N7" s="36" t="s">
        <v>229</v>
      </c>
      <c r="O7" s="166"/>
      <c r="P7" s="166"/>
      <c r="Q7" s="227" t="s">
        <v>230</v>
      </c>
      <c r="R7" s="227" t="s">
        <v>231</v>
      </c>
      <c r="S7" s="227" t="s">
        <v>232</v>
      </c>
      <c r="T7" s="227" t="s">
        <v>40</v>
      </c>
      <c r="U7" s="227" t="s">
        <v>36</v>
      </c>
      <c r="V7" s="227" t="s">
        <v>42</v>
      </c>
      <c r="W7" s="227" t="s">
        <v>226</v>
      </c>
      <c r="X7" s="227" t="s">
        <v>44</v>
      </c>
      <c r="Y7" s="227" t="s">
        <v>45</v>
      </c>
      <c r="Z7" s="162"/>
      <c r="AA7" s="227" t="s">
        <v>46</v>
      </c>
    </row>
    <row r="8" spans="1:27" ht="14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</row>
    <row r="9" spans="1:27" ht="21.75" customHeight="1">
      <c r="A9" s="12" t="s">
        <v>52</v>
      </c>
      <c r="B9" s="12" t="s">
        <v>233</v>
      </c>
      <c r="C9" s="12" t="s">
        <v>234</v>
      </c>
      <c r="D9" s="12" t="s">
        <v>95</v>
      </c>
      <c r="E9" s="12" t="s">
        <v>235</v>
      </c>
      <c r="F9" s="12" t="s">
        <v>236</v>
      </c>
      <c r="G9" s="12" t="s">
        <v>237</v>
      </c>
      <c r="H9" s="42">
        <v>894768</v>
      </c>
      <c r="I9" s="42">
        <v>894768</v>
      </c>
      <c r="J9" s="42">
        <v>894768</v>
      </c>
      <c r="K9" s="42"/>
      <c r="L9" s="42"/>
      <c r="M9" s="42"/>
      <c r="N9" s="38"/>
      <c r="O9" s="38"/>
      <c r="P9" s="38"/>
      <c r="Q9" s="42"/>
      <c r="R9" s="42"/>
      <c r="S9" s="42"/>
      <c r="T9" s="42"/>
      <c r="U9" s="42"/>
      <c r="V9" s="42"/>
      <c r="W9" s="42"/>
      <c r="X9" s="42"/>
      <c r="Y9" s="42"/>
      <c r="Z9" s="38"/>
      <c r="AA9" s="42"/>
    </row>
    <row r="10" spans="1:27" ht="21.75" customHeight="1">
      <c r="A10" s="12" t="s">
        <v>52</v>
      </c>
      <c r="B10" s="12" t="s">
        <v>233</v>
      </c>
      <c r="C10" s="12" t="s">
        <v>234</v>
      </c>
      <c r="D10" s="12" t="s">
        <v>95</v>
      </c>
      <c r="E10" s="12" t="s">
        <v>235</v>
      </c>
      <c r="F10" s="12" t="s">
        <v>238</v>
      </c>
      <c r="G10" s="12" t="s">
        <v>239</v>
      </c>
      <c r="H10" s="42">
        <v>99396</v>
      </c>
      <c r="I10" s="42">
        <v>99396</v>
      </c>
      <c r="J10" s="42">
        <v>99396</v>
      </c>
      <c r="K10" s="42"/>
      <c r="L10" s="42"/>
      <c r="M10" s="42"/>
      <c r="N10" s="38"/>
      <c r="O10" s="38"/>
      <c r="P10" s="38"/>
      <c r="Q10" s="42"/>
      <c r="R10" s="42"/>
      <c r="S10" s="42"/>
      <c r="T10" s="42"/>
      <c r="U10" s="42"/>
      <c r="V10" s="42"/>
      <c r="W10" s="42"/>
      <c r="X10" s="42"/>
      <c r="Y10" s="42"/>
      <c r="Z10" s="38"/>
      <c r="AA10" s="42"/>
    </row>
    <row r="11" spans="1:27" ht="21.75" customHeight="1">
      <c r="A11" s="12" t="s">
        <v>52</v>
      </c>
      <c r="B11" s="12" t="s">
        <v>233</v>
      </c>
      <c r="C11" s="12" t="s">
        <v>234</v>
      </c>
      <c r="D11" s="12" t="s">
        <v>95</v>
      </c>
      <c r="E11" s="12" t="s">
        <v>235</v>
      </c>
      <c r="F11" s="12" t="s">
        <v>240</v>
      </c>
      <c r="G11" s="12" t="s">
        <v>241</v>
      </c>
      <c r="H11" s="42">
        <v>1035954</v>
      </c>
      <c r="I11" s="42">
        <v>1035954</v>
      </c>
      <c r="J11" s="42">
        <v>1035954</v>
      </c>
      <c r="K11" s="42"/>
      <c r="L11" s="42"/>
      <c r="M11" s="42"/>
      <c r="N11" s="38"/>
      <c r="O11" s="38"/>
      <c r="P11" s="38"/>
      <c r="Q11" s="42"/>
      <c r="R11" s="42"/>
      <c r="S11" s="42"/>
      <c r="T11" s="42"/>
      <c r="U11" s="42"/>
      <c r="V11" s="42"/>
      <c r="W11" s="42"/>
      <c r="X11" s="42"/>
      <c r="Y11" s="42"/>
      <c r="Z11" s="38"/>
      <c r="AA11" s="42"/>
    </row>
    <row r="12" spans="1:27" ht="21.75" customHeight="1">
      <c r="A12" s="12" t="s">
        <v>52</v>
      </c>
      <c r="B12" s="12" t="s">
        <v>233</v>
      </c>
      <c r="C12" s="12" t="s">
        <v>234</v>
      </c>
      <c r="D12" s="12" t="s">
        <v>95</v>
      </c>
      <c r="E12" s="12" t="s">
        <v>235</v>
      </c>
      <c r="F12" s="12" t="s">
        <v>240</v>
      </c>
      <c r="G12" s="12" t="s">
        <v>241</v>
      </c>
      <c r="H12" s="42">
        <v>304140</v>
      </c>
      <c r="I12" s="42">
        <v>304140</v>
      </c>
      <c r="J12" s="42">
        <v>304140</v>
      </c>
      <c r="K12" s="42"/>
      <c r="L12" s="42"/>
      <c r="M12" s="42"/>
      <c r="N12" s="38"/>
      <c r="O12" s="38"/>
      <c r="P12" s="38"/>
      <c r="Q12" s="42"/>
      <c r="R12" s="42"/>
      <c r="S12" s="42"/>
      <c r="T12" s="42"/>
      <c r="U12" s="42"/>
      <c r="V12" s="42"/>
      <c r="W12" s="42"/>
      <c r="X12" s="42"/>
      <c r="Y12" s="42"/>
      <c r="Z12" s="38"/>
      <c r="AA12" s="42"/>
    </row>
    <row r="13" spans="1:27" ht="21.75" customHeight="1">
      <c r="A13" s="12" t="s">
        <v>52</v>
      </c>
      <c r="B13" s="12" t="s">
        <v>242</v>
      </c>
      <c r="C13" s="12" t="s">
        <v>243</v>
      </c>
      <c r="D13" s="12" t="s">
        <v>95</v>
      </c>
      <c r="E13" s="12" t="s">
        <v>235</v>
      </c>
      <c r="F13" s="12" t="s">
        <v>240</v>
      </c>
      <c r="G13" s="12" t="s">
        <v>241</v>
      </c>
      <c r="H13" s="42">
        <v>402408</v>
      </c>
      <c r="I13" s="42">
        <v>402408</v>
      </c>
      <c r="J13" s="42">
        <v>402408</v>
      </c>
      <c r="K13" s="42"/>
      <c r="L13" s="42"/>
      <c r="M13" s="42"/>
      <c r="N13" s="38"/>
      <c r="O13" s="38"/>
      <c r="P13" s="38"/>
      <c r="Q13" s="42"/>
      <c r="R13" s="42"/>
      <c r="S13" s="42"/>
      <c r="T13" s="42"/>
      <c r="U13" s="42"/>
      <c r="V13" s="42"/>
      <c r="W13" s="42"/>
      <c r="X13" s="42"/>
      <c r="Y13" s="42"/>
      <c r="Z13" s="38"/>
      <c r="AA13" s="42"/>
    </row>
    <row r="14" spans="1:27" ht="22.5">
      <c r="A14" s="12" t="s">
        <v>52</v>
      </c>
      <c r="B14" s="12" t="s">
        <v>244</v>
      </c>
      <c r="C14" s="12" t="s">
        <v>245</v>
      </c>
      <c r="D14" s="12" t="s">
        <v>71</v>
      </c>
      <c r="E14" s="12" t="s">
        <v>246</v>
      </c>
      <c r="F14" s="12" t="s">
        <v>247</v>
      </c>
      <c r="G14" s="12" t="s">
        <v>248</v>
      </c>
      <c r="H14" s="42">
        <v>373481.28</v>
      </c>
      <c r="I14" s="42">
        <v>373481.28</v>
      </c>
      <c r="J14" s="42">
        <v>373481.28</v>
      </c>
      <c r="K14" s="42"/>
      <c r="L14" s="42"/>
      <c r="M14" s="42"/>
      <c r="N14" s="38"/>
      <c r="O14" s="38"/>
      <c r="P14" s="38"/>
      <c r="Q14" s="42"/>
      <c r="R14" s="42"/>
      <c r="S14" s="42"/>
      <c r="T14" s="42"/>
      <c r="U14" s="42"/>
      <c r="V14" s="42"/>
      <c r="W14" s="42"/>
      <c r="X14" s="42"/>
      <c r="Y14" s="42"/>
      <c r="Z14" s="38"/>
      <c r="AA14" s="42"/>
    </row>
    <row r="15" spans="1:27" ht="22.5">
      <c r="A15" s="12" t="s">
        <v>52</v>
      </c>
      <c r="B15" s="12" t="s">
        <v>244</v>
      </c>
      <c r="C15" s="12" t="s">
        <v>245</v>
      </c>
      <c r="D15" s="12" t="s">
        <v>73</v>
      </c>
      <c r="E15" s="12" t="s">
        <v>249</v>
      </c>
      <c r="F15" s="12" t="s">
        <v>250</v>
      </c>
      <c r="G15" s="12" t="s">
        <v>251</v>
      </c>
      <c r="H15" s="42">
        <v>186740.64</v>
      </c>
      <c r="I15" s="42">
        <v>186740.64</v>
      </c>
      <c r="J15" s="42">
        <v>186740.64</v>
      </c>
      <c r="K15" s="42"/>
      <c r="L15" s="42"/>
      <c r="M15" s="42"/>
      <c r="N15" s="38"/>
      <c r="O15" s="38"/>
      <c r="P15" s="38"/>
      <c r="Q15" s="42"/>
      <c r="R15" s="42"/>
      <c r="S15" s="42"/>
      <c r="T15" s="42"/>
      <c r="U15" s="42"/>
      <c r="V15" s="42"/>
      <c r="W15" s="42"/>
      <c r="X15" s="42"/>
      <c r="Y15" s="42"/>
      <c r="Z15" s="38"/>
      <c r="AA15" s="42"/>
    </row>
    <row r="16" spans="1:27" ht="21.75" customHeight="1">
      <c r="A16" s="12" t="s">
        <v>52</v>
      </c>
      <c r="B16" s="12" t="s">
        <v>244</v>
      </c>
      <c r="C16" s="12" t="s">
        <v>245</v>
      </c>
      <c r="D16" s="12" t="s">
        <v>85</v>
      </c>
      <c r="E16" s="12" t="s">
        <v>252</v>
      </c>
      <c r="F16" s="12" t="s">
        <v>253</v>
      </c>
      <c r="G16" s="12" t="s">
        <v>254</v>
      </c>
      <c r="H16" s="42">
        <v>201627.09</v>
      </c>
      <c r="I16" s="42">
        <v>201627.09</v>
      </c>
      <c r="J16" s="42">
        <v>201627.09</v>
      </c>
      <c r="K16" s="42"/>
      <c r="L16" s="42"/>
      <c r="M16" s="42"/>
      <c r="N16" s="38"/>
      <c r="O16" s="38"/>
      <c r="P16" s="38"/>
      <c r="Q16" s="42"/>
      <c r="R16" s="42"/>
      <c r="S16" s="42"/>
      <c r="T16" s="42"/>
      <c r="U16" s="42"/>
      <c r="V16" s="42"/>
      <c r="W16" s="42"/>
      <c r="X16" s="42"/>
      <c r="Y16" s="42"/>
      <c r="Z16" s="38"/>
      <c r="AA16" s="42"/>
    </row>
    <row r="17" spans="1:27" ht="21.75" customHeight="1">
      <c r="A17" s="12" t="s">
        <v>52</v>
      </c>
      <c r="B17" s="12" t="s">
        <v>244</v>
      </c>
      <c r="C17" s="12" t="s">
        <v>245</v>
      </c>
      <c r="D17" s="12" t="s">
        <v>87</v>
      </c>
      <c r="E17" s="12" t="s">
        <v>255</v>
      </c>
      <c r="F17" s="12" t="s">
        <v>256</v>
      </c>
      <c r="G17" s="12" t="s">
        <v>257</v>
      </c>
      <c r="H17" s="42">
        <v>96012.9</v>
      </c>
      <c r="I17" s="42">
        <v>96012.9</v>
      </c>
      <c r="J17" s="42">
        <v>96012.9</v>
      </c>
      <c r="K17" s="42"/>
      <c r="L17" s="42"/>
      <c r="M17" s="42"/>
      <c r="N17" s="38"/>
      <c r="O17" s="38"/>
      <c r="P17" s="38"/>
      <c r="Q17" s="42"/>
      <c r="R17" s="42"/>
      <c r="S17" s="42"/>
      <c r="T17" s="42"/>
      <c r="U17" s="42"/>
      <c r="V17" s="42"/>
      <c r="W17" s="42"/>
      <c r="X17" s="42"/>
      <c r="Y17" s="42"/>
      <c r="Z17" s="38"/>
      <c r="AA17" s="42"/>
    </row>
    <row r="18" spans="1:27" ht="21.75" customHeight="1">
      <c r="A18" s="12" t="s">
        <v>52</v>
      </c>
      <c r="B18" s="12" t="s">
        <v>244</v>
      </c>
      <c r="C18" s="12" t="s">
        <v>245</v>
      </c>
      <c r="D18" s="12" t="s">
        <v>87</v>
      </c>
      <c r="E18" s="12" t="s">
        <v>255</v>
      </c>
      <c r="F18" s="12" t="s">
        <v>256</v>
      </c>
      <c r="G18" s="12" t="s">
        <v>257</v>
      </c>
      <c r="H18" s="42">
        <v>107477.4</v>
      </c>
      <c r="I18" s="42">
        <v>107477.4</v>
      </c>
      <c r="J18" s="42">
        <v>107477.4</v>
      </c>
      <c r="K18" s="42"/>
      <c r="L18" s="42"/>
      <c r="M18" s="42"/>
      <c r="N18" s="38"/>
      <c r="O18" s="38"/>
      <c r="P18" s="38"/>
      <c r="Q18" s="42"/>
      <c r="R18" s="42"/>
      <c r="S18" s="42"/>
      <c r="T18" s="42"/>
      <c r="U18" s="42"/>
      <c r="V18" s="42"/>
      <c r="W18" s="42"/>
      <c r="X18" s="42"/>
      <c r="Y18" s="42"/>
      <c r="Z18" s="38"/>
      <c r="AA18" s="42"/>
    </row>
    <row r="19" spans="1:27" ht="21.75" customHeight="1">
      <c r="A19" s="12" t="s">
        <v>52</v>
      </c>
      <c r="B19" s="12" t="s">
        <v>244</v>
      </c>
      <c r="C19" s="12" t="s">
        <v>245</v>
      </c>
      <c r="D19" s="12" t="s">
        <v>89</v>
      </c>
      <c r="E19" s="12" t="s">
        <v>258</v>
      </c>
      <c r="F19" s="12" t="s">
        <v>259</v>
      </c>
      <c r="G19" s="12" t="s">
        <v>260</v>
      </c>
      <c r="H19" s="42">
        <v>4668.5200000000004</v>
      </c>
      <c r="I19" s="42">
        <v>4668.5200000000004</v>
      </c>
      <c r="J19" s="42">
        <v>4668.5200000000004</v>
      </c>
      <c r="K19" s="42"/>
      <c r="L19" s="42"/>
      <c r="M19" s="42"/>
      <c r="N19" s="38"/>
      <c r="O19" s="38"/>
      <c r="P19" s="38"/>
      <c r="Q19" s="42"/>
      <c r="R19" s="42"/>
      <c r="S19" s="42"/>
      <c r="T19" s="42"/>
      <c r="U19" s="42"/>
      <c r="V19" s="42"/>
      <c r="W19" s="42"/>
      <c r="X19" s="42"/>
      <c r="Y19" s="42"/>
      <c r="Z19" s="38"/>
      <c r="AA19" s="42"/>
    </row>
    <row r="20" spans="1:27" ht="21.75" customHeight="1">
      <c r="A20" s="12" t="s">
        <v>52</v>
      </c>
      <c r="B20" s="12" t="s">
        <v>244</v>
      </c>
      <c r="C20" s="12" t="s">
        <v>245</v>
      </c>
      <c r="D20" s="12" t="s">
        <v>89</v>
      </c>
      <c r="E20" s="12" t="s">
        <v>258</v>
      </c>
      <c r="F20" s="12" t="s">
        <v>259</v>
      </c>
      <c r="G20" s="12" t="s">
        <v>260</v>
      </c>
      <c r="H20" s="42">
        <v>19720</v>
      </c>
      <c r="I20" s="42">
        <v>19720</v>
      </c>
      <c r="J20" s="42">
        <v>19720</v>
      </c>
      <c r="K20" s="42"/>
      <c r="L20" s="42"/>
      <c r="M20" s="42"/>
      <c r="N20" s="38"/>
      <c r="O20" s="38"/>
      <c r="P20" s="38"/>
      <c r="Q20" s="42"/>
      <c r="R20" s="42"/>
      <c r="S20" s="42"/>
      <c r="T20" s="42"/>
      <c r="U20" s="42"/>
      <c r="V20" s="42"/>
      <c r="W20" s="42"/>
      <c r="X20" s="42"/>
      <c r="Y20" s="42"/>
      <c r="Z20" s="38"/>
      <c r="AA20" s="42"/>
    </row>
    <row r="21" spans="1:27" ht="21.75" customHeight="1">
      <c r="A21" s="12" t="s">
        <v>52</v>
      </c>
      <c r="B21" s="12" t="s">
        <v>261</v>
      </c>
      <c r="C21" s="12" t="s">
        <v>262</v>
      </c>
      <c r="D21" s="12" t="s">
        <v>101</v>
      </c>
      <c r="E21" s="12" t="s">
        <v>262</v>
      </c>
      <c r="F21" s="12" t="s">
        <v>263</v>
      </c>
      <c r="G21" s="12" t="s">
        <v>262</v>
      </c>
      <c r="H21" s="42">
        <v>328399.92</v>
      </c>
      <c r="I21" s="42">
        <v>328399.92</v>
      </c>
      <c r="J21" s="42">
        <v>328399.92</v>
      </c>
      <c r="K21" s="42"/>
      <c r="L21" s="42"/>
      <c r="M21" s="42"/>
      <c r="N21" s="38"/>
      <c r="O21" s="38"/>
      <c r="P21" s="38"/>
      <c r="Q21" s="42"/>
      <c r="R21" s="42"/>
      <c r="S21" s="42"/>
      <c r="T21" s="42"/>
      <c r="U21" s="42"/>
      <c r="V21" s="42"/>
      <c r="W21" s="42"/>
      <c r="X21" s="42"/>
      <c r="Y21" s="42"/>
      <c r="Z21" s="38"/>
      <c r="AA21" s="42"/>
    </row>
    <row r="22" spans="1:27" ht="21.75" customHeight="1">
      <c r="A22" s="12" t="s">
        <v>52</v>
      </c>
      <c r="B22" s="12" t="s">
        <v>264</v>
      </c>
      <c r="C22" s="12" t="s">
        <v>265</v>
      </c>
      <c r="D22" s="12" t="s">
        <v>95</v>
      </c>
      <c r="E22" s="12" t="s">
        <v>235</v>
      </c>
      <c r="F22" s="12" t="s">
        <v>266</v>
      </c>
      <c r="G22" s="12" t="s">
        <v>267</v>
      </c>
      <c r="H22" s="42">
        <v>20552</v>
      </c>
      <c r="I22" s="42">
        <v>20552</v>
      </c>
      <c r="J22" s="42">
        <v>20552</v>
      </c>
      <c r="K22" s="42"/>
      <c r="L22" s="42"/>
      <c r="M22" s="42"/>
      <c r="N22" s="38"/>
      <c r="O22" s="38"/>
      <c r="P22" s="38"/>
      <c r="Q22" s="42"/>
      <c r="R22" s="42"/>
      <c r="S22" s="42"/>
      <c r="T22" s="42"/>
      <c r="U22" s="42"/>
      <c r="V22" s="42"/>
      <c r="W22" s="42"/>
      <c r="X22" s="42"/>
      <c r="Y22" s="42"/>
      <c r="Z22" s="38"/>
      <c r="AA22" s="42"/>
    </row>
    <row r="23" spans="1:27" ht="21.75" customHeight="1">
      <c r="A23" s="12" t="s">
        <v>52</v>
      </c>
      <c r="B23" s="12" t="s">
        <v>264</v>
      </c>
      <c r="C23" s="12" t="s">
        <v>265</v>
      </c>
      <c r="D23" s="12" t="s">
        <v>95</v>
      </c>
      <c r="E23" s="12" t="s">
        <v>235</v>
      </c>
      <c r="F23" s="12" t="s">
        <v>268</v>
      </c>
      <c r="G23" s="12" t="s">
        <v>269</v>
      </c>
      <c r="H23" s="42">
        <v>1800</v>
      </c>
      <c r="I23" s="42">
        <v>1800</v>
      </c>
      <c r="J23" s="42">
        <v>1800</v>
      </c>
      <c r="K23" s="42"/>
      <c r="L23" s="42"/>
      <c r="M23" s="42"/>
      <c r="N23" s="38"/>
      <c r="O23" s="38"/>
      <c r="P23" s="38"/>
      <c r="Q23" s="42"/>
      <c r="R23" s="42"/>
      <c r="S23" s="42"/>
      <c r="T23" s="42"/>
      <c r="U23" s="42"/>
      <c r="V23" s="42"/>
      <c r="W23" s="42"/>
      <c r="X23" s="42"/>
      <c r="Y23" s="42"/>
      <c r="Z23" s="38"/>
      <c r="AA23" s="42"/>
    </row>
    <row r="24" spans="1:27" ht="21.75" customHeight="1">
      <c r="A24" s="12" t="s">
        <v>52</v>
      </c>
      <c r="B24" s="12" t="s">
        <v>264</v>
      </c>
      <c r="C24" s="12" t="s">
        <v>265</v>
      </c>
      <c r="D24" s="12" t="s">
        <v>95</v>
      </c>
      <c r="E24" s="12" t="s">
        <v>235</v>
      </c>
      <c r="F24" s="12" t="s">
        <v>270</v>
      </c>
      <c r="G24" s="12" t="s">
        <v>271</v>
      </c>
      <c r="H24" s="42">
        <v>3648</v>
      </c>
      <c r="I24" s="42">
        <v>3648</v>
      </c>
      <c r="J24" s="42">
        <v>3648</v>
      </c>
      <c r="K24" s="42"/>
      <c r="L24" s="42"/>
      <c r="M24" s="42"/>
      <c r="N24" s="38"/>
      <c r="O24" s="38"/>
      <c r="P24" s="38"/>
      <c r="Q24" s="42"/>
      <c r="R24" s="42"/>
      <c r="S24" s="42"/>
      <c r="T24" s="42"/>
      <c r="U24" s="42"/>
      <c r="V24" s="42"/>
      <c r="W24" s="42"/>
      <c r="X24" s="42"/>
      <c r="Y24" s="42"/>
      <c r="Z24" s="38"/>
      <c r="AA24" s="42"/>
    </row>
    <row r="25" spans="1:27" ht="21.75" customHeight="1">
      <c r="A25" s="12" t="s">
        <v>52</v>
      </c>
      <c r="B25" s="12" t="s">
        <v>264</v>
      </c>
      <c r="C25" s="12" t="s">
        <v>265</v>
      </c>
      <c r="D25" s="12" t="s">
        <v>95</v>
      </c>
      <c r="E25" s="12" t="s">
        <v>235</v>
      </c>
      <c r="F25" s="12" t="s">
        <v>272</v>
      </c>
      <c r="G25" s="12" t="s">
        <v>273</v>
      </c>
      <c r="H25" s="42">
        <v>110000</v>
      </c>
      <c r="I25" s="42">
        <v>110000</v>
      </c>
      <c r="J25" s="42">
        <v>110000</v>
      </c>
      <c r="K25" s="42"/>
      <c r="L25" s="42"/>
      <c r="M25" s="42"/>
      <c r="N25" s="38"/>
      <c r="O25" s="38"/>
      <c r="P25" s="38"/>
      <c r="Q25" s="42"/>
      <c r="R25" s="42"/>
      <c r="S25" s="42"/>
      <c r="T25" s="42"/>
      <c r="U25" s="42"/>
      <c r="V25" s="42"/>
      <c r="W25" s="42"/>
      <c r="X25" s="42"/>
      <c r="Y25" s="42"/>
      <c r="Z25" s="38"/>
      <c r="AA25" s="42"/>
    </row>
    <row r="26" spans="1:27" ht="21.75" customHeight="1">
      <c r="A26" s="12" t="s">
        <v>52</v>
      </c>
      <c r="B26" s="12" t="s">
        <v>274</v>
      </c>
      <c r="C26" s="12" t="s">
        <v>275</v>
      </c>
      <c r="D26" s="12" t="s">
        <v>95</v>
      </c>
      <c r="E26" s="12" t="s">
        <v>235</v>
      </c>
      <c r="F26" s="12" t="s">
        <v>276</v>
      </c>
      <c r="G26" s="12" t="s">
        <v>275</v>
      </c>
      <c r="H26" s="42">
        <v>3000</v>
      </c>
      <c r="I26" s="42">
        <v>3000</v>
      </c>
      <c r="J26" s="42">
        <v>3000</v>
      </c>
      <c r="K26" s="42"/>
      <c r="L26" s="42"/>
      <c r="M26" s="42"/>
      <c r="N26" s="38"/>
      <c r="O26" s="38"/>
      <c r="P26" s="38"/>
      <c r="Q26" s="42"/>
      <c r="R26" s="42"/>
      <c r="S26" s="42"/>
      <c r="T26" s="42"/>
      <c r="U26" s="42"/>
      <c r="V26" s="42"/>
      <c r="W26" s="42"/>
      <c r="X26" s="42"/>
      <c r="Y26" s="42"/>
      <c r="Z26" s="38"/>
      <c r="AA26" s="42"/>
    </row>
    <row r="27" spans="1:27" ht="21.75" customHeight="1">
      <c r="A27" s="12" t="s">
        <v>52</v>
      </c>
      <c r="B27" s="12" t="s">
        <v>264</v>
      </c>
      <c r="C27" s="12" t="s">
        <v>265</v>
      </c>
      <c r="D27" s="12" t="s">
        <v>95</v>
      </c>
      <c r="E27" s="12" t="s">
        <v>235</v>
      </c>
      <c r="F27" s="12" t="s">
        <v>277</v>
      </c>
      <c r="G27" s="12" t="s">
        <v>278</v>
      </c>
      <c r="H27" s="42">
        <v>6000</v>
      </c>
      <c r="I27" s="42">
        <v>6000</v>
      </c>
      <c r="J27" s="42">
        <v>6000</v>
      </c>
      <c r="K27" s="42"/>
      <c r="L27" s="42"/>
      <c r="M27" s="42"/>
      <c r="N27" s="38"/>
      <c r="O27" s="38"/>
      <c r="P27" s="38"/>
      <c r="Q27" s="42"/>
      <c r="R27" s="42"/>
      <c r="S27" s="42"/>
      <c r="T27" s="42"/>
      <c r="U27" s="42"/>
      <c r="V27" s="42"/>
      <c r="W27" s="42"/>
      <c r="X27" s="42"/>
      <c r="Y27" s="42"/>
      <c r="Z27" s="38"/>
      <c r="AA27" s="42"/>
    </row>
    <row r="28" spans="1:27" ht="21.75" customHeight="1">
      <c r="A28" s="12" t="s">
        <v>52</v>
      </c>
      <c r="B28" s="12" t="s">
        <v>279</v>
      </c>
      <c r="C28" s="12" t="s">
        <v>280</v>
      </c>
      <c r="D28" s="12" t="s">
        <v>95</v>
      </c>
      <c r="E28" s="12" t="s">
        <v>235</v>
      </c>
      <c r="F28" s="12" t="s">
        <v>281</v>
      </c>
      <c r="G28" s="12" t="s">
        <v>282</v>
      </c>
      <c r="H28" s="42">
        <v>16000</v>
      </c>
      <c r="I28" s="42">
        <v>16000</v>
      </c>
      <c r="J28" s="42">
        <v>16000</v>
      </c>
      <c r="K28" s="42"/>
      <c r="L28" s="42"/>
      <c r="M28" s="42"/>
      <c r="N28" s="38"/>
      <c r="O28" s="38"/>
      <c r="P28" s="38"/>
      <c r="Q28" s="42"/>
      <c r="R28" s="42"/>
      <c r="S28" s="42"/>
      <c r="T28" s="42"/>
      <c r="U28" s="42"/>
      <c r="V28" s="42"/>
      <c r="W28" s="42"/>
      <c r="X28" s="42"/>
      <c r="Y28" s="42"/>
      <c r="Z28" s="38"/>
      <c r="AA28" s="42"/>
    </row>
    <row r="29" spans="1:27" ht="21.75" customHeight="1">
      <c r="A29" s="12" t="s">
        <v>52</v>
      </c>
      <c r="B29" s="12" t="s">
        <v>283</v>
      </c>
      <c r="C29" s="12" t="s">
        <v>284</v>
      </c>
      <c r="D29" s="12" t="s">
        <v>95</v>
      </c>
      <c r="E29" s="12" t="s">
        <v>235</v>
      </c>
      <c r="F29" s="12" t="s">
        <v>285</v>
      </c>
      <c r="G29" s="12" t="s">
        <v>284</v>
      </c>
      <c r="H29" s="42">
        <v>46685.16</v>
      </c>
      <c r="I29" s="42">
        <v>46685.16</v>
      </c>
      <c r="J29" s="42">
        <v>46685.16</v>
      </c>
      <c r="K29" s="42"/>
      <c r="L29" s="42"/>
      <c r="M29" s="42"/>
      <c r="N29" s="38"/>
      <c r="O29" s="38"/>
      <c r="P29" s="38"/>
      <c r="Q29" s="42"/>
      <c r="R29" s="42"/>
      <c r="S29" s="42"/>
      <c r="T29" s="42"/>
      <c r="U29" s="42"/>
      <c r="V29" s="42"/>
      <c r="W29" s="42"/>
      <c r="X29" s="42"/>
      <c r="Y29" s="42"/>
      <c r="Z29" s="38"/>
      <c r="AA29" s="42"/>
    </row>
    <row r="30" spans="1:27" ht="21.75" customHeight="1">
      <c r="A30" s="12" t="s">
        <v>52</v>
      </c>
      <c r="B30" s="12" t="s">
        <v>286</v>
      </c>
      <c r="C30" s="12" t="s">
        <v>287</v>
      </c>
      <c r="D30" s="12" t="s">
        <v>95</v>
      </c>
      <c r="E30" s="12" t="s">
        <v>235</v>
      </c>
      <c r="F30" s="12" t="s">
        <v>288</v>
      </c>
      <c r="G30" s="12" t="s">
        <v>287</v>
      </c>
      <c r="H30" s="42">
        <v>22369.200000000001</v>
      </c>
      <c r="I30" s="42">
        <v>22369.200000000001</v>
      </c>
      <c r="J30" s="42">
        <v>22369.200000000001</v>
      </c>
      <c r="K30" s="42"/>
      <c r="L30" s="42"/>
      <c r="M30" s="42"/>
      <c r="N30" s="38"/>
      <c r="O30" s="38"/>
      <c r="P30" s="38"/>
      <c r="Q30" s="42"/>
      <c r="R30" s="42"/>
      <c r="S30" s="42"/>
      <c r="T30" s="42"/>
      <c r="U30" s="42"/>
      <c r="V30" s="42"/>
      <c r="W30" s="42"/>
      <c r="X30" s="42"/>
      <c r="Y30" s="42"/>
      <c r="Z30" s="38"/>
      <c r="AA30" s="42"/>
    </row>
    <row r="31" spans="1:27" ht="21.75" customHeight="1">
      <c r="A31" s="12" t="s">
        <v>52</v>
      </c>
      <c r="B31" s="12" t="s">
        <v>264</v>
      </c>
      <c r="C31" s="12" t="s">
        <v>265</v>
      </c>
      <c r="D31" s="12" t="s">
        <v>69</v>
      </c>
      <c r="E31" s="12" t="s">
        <v>289</v>
      </c>
      <c r="F31" s="12" t="s">
        <v>290</v>
      </c>
      <c r="G31" s="12" t="s">
        <v>291</v>
      </c>
      <c r="H31" s="42">
        <v>11400</v>
      </c>
      <c r="I31" s="42">
        <v>11400</v>
      </c>
      <c r="J31" s="42">
        <v>11400</v>
      </c>
      <c r="K31" s="42"/>
      <c r="L31" s="42"/>
      <c r="M31" s="42"/>
      <c r="N31" s="38"/>
      <c r="O31" s="38"/>
      <c r="P31" s="38"/>
      <c r="Q31" s="42"/>
      <c r="R31" s="42"/>
      <c r="S31" s="42"/>
      <c r="T31" s="42"/>
      <c r="U31" s="42"/>
      <c r="V31" s="42"/>
      <c r="W31" s="42"/>
      <c r="X31" s="42"/>
      <c r="Y31" s="42"/>
      <c r="Z31" s="38"/>
      <c r="AA31" s="42"/>
    </row>
    <row r="32" spans="1:27" ht="21.75" customHeight="1">
      <c r="A32" s="144" t="s">
        <v>52</v>
      </c>
      <c r="B32" s="144" t="s">
        <v>292</v>
      </c>
      <c r="C32" s="144" t="s">
        <v>176</v>
      </c>
      <c r="D32" s="144" t="s">
        <v>77</v>
      </c>
      <c r="E32" s="144" t="s">
        <v>293</v>
      </c>
      <c r="F32" s="144" t="s">
        <v>294</v>
      </c>
      <c r="G32" s="144" t="s">
        <v>295</v>
      </c>
      <c r="H32" s="145">
        <v>31161.119999999999</v>
      </c>
      <c r="I32" s="145">
        <v>31161.119999999999</v>
      </c>
      <c r="J32" s="145">
        <v>31161.119999999999</v>
      </c>
      <c r="K32" s="145"/>
      <c r="L32" s="145"/>
      <c r="M32" s="145"/>
      <c r="N32" s="146"/>
      <c r="O32" s="146"/>
      <c r="P32" s="146"/>
      <c r="Q32" s="145"/>
      <c r="R32" s="145"/>
      <c r="S32" s="145"/>
      <c r="T32" s="145"/>
      <c r="U32" s="145"/>
      <c r="V32" s="145"/>
      <c r="W32" s="145"/>
      <c r="X32" s="145"/>
      <c r="Y32" s="145"/>
      <c r="Z32" s="146"/>
      <c r="AA32" s="145"/>
    </row>
    <row r="33" spans="1:27" s="141" customFormat="1" ht="21.75" customHeight="1">
      <c r="A33" s="149" t="s">
        <v>52</v>
      </c>
      <c r="B33" s="152" t="s">
        <v>476</v>
      </c>
      <c r="C33" s="153" t="s">
        <v>477</v>
      </c>
      <c r="D33" s="149">
        <v>2140106</v>
      </c>
      <c r="E33" s="153" t="s">
        <v>478</v>
      </c>
      <c r="F33" s="149">
        <v>30201</v>
      </c>
      <c r="G33" s="153" t="s">
        <v>479</v>
      </c>
      <c r="H33" s="150">
        <v>513768.66</v>
      </c>
      <c r="I33" s="150"/>
      <c r="J33" s="150"/>
      <c r="K33" s="150"/>
      <c r="L33" s="150"/>
      <c r="M33" s="150"/>
      <c r="N33" s="151"/>
      <c r="O33" s="151"/>
      <c r="P33" s="151"/>
      <c r="Q33" s="150"/>
      <c r="R33" s="150"/>
      <c r="S33" s="150"/>
      <c r="T33" s="150"/>
      <c r="U33" s="150">
        <f>AA33</f>
        <v>513768.66</v>
      </c>
      <c r="V33" s="150"/>
      <c r="W33" s="150"/>
      <c r="X33" s="150"/>
      <c r="Y33" s="150"/>
      <c r="Z33" s="151"/>
      <c r="AA33" s="150">
        <v>513768.66</v>
      </c>
    </row>
    <row r="34" spans="1:27" s="141" customFormat="1" ht="21.75" customHeight="1">
      <c r="A34" s="149" t="s">
        <v>52</v>
      </c>
      <c r="B34" s="152" t="s">
        <v>476</v>
      </c>
      <c r="C34" s="153" t="s">
        <v>477</v>
      </c>
      <c r="D34" s="149">
        <v>2140106</v>
      </c>
      <c r="E34" s="153" t="s">
        <v>478</v>
      </c>
      <c r="F34" s="149">
        <v>30226</v>
      </c>
      <c r="G34" s="153" t="s">
        <v>480</v>
      </c>
      <c r="H34" s="150">
        <v>411.5</v>
      </c>
      <c r="I34" s="150"/>
      <c r="J34" s="150"/>
      <c r="K34" s="150"/>
      <c r="L34" s="150"/>
      <c r="M34" s="150"/>
      <c r="N34" s="151"/>
      <c r="O34" s="151"/>
      <c r="P34" s="151"/>
      <c r="Q34" s="150"/>
      <c r="R34" s="150"/>
      <c r="S34" s="150"/>
      <c r="T34" s="150"/>
      <c r="U34" s="150">
        <f>AA34</f>
        <v>411.5</v>
      </c>
      <c r="V34" s="150"/>
      <c r="W34" s="150"/>
      <c r="X34" s="150"/>
      <c r="Y34" s="150"/>
      <c r="Z34" s="151"/>
      <c r="AA34" s="150">
        <v>411.5</v>
      </c>
    </row>
    <row r="35" spans="1:27" ht="17.25" customHeight="1">
      <c r="A35" s="228" t="s">
        <v>103</v>
      </c>
      <c r="B35" s="229"/>
      <c r="C35" s="229"/>
      <c r="D35" s="229"/>
      <c r="E35" s="229"/>
      <c r="F35" s="229"/>
      <c r="G35" s="230"/>
      <c r="H35" s="147">
        <f>SUM(H9:H34)</f>
        <v>4841589.3900000006</v>
      </c>
      <c r="I35" s="147">
        <v>4327409.2300000004</v>
      </c>
      <c r="J35" s="147">
        <v>4327409.2300000004</v>
      </c>
      <c r="K35" s="147"/>
      <c r="L35" s="147"/>
      <c r="M35" s="147"/>
      <c r="N35" s="148"/>
      <c r="O35" s="148"/>
      <c r="P35" s="148"/>
      <c r="Q35" s="147"/>
      <c r="R35" s="147"/>
      <c r="S35" s="147"/>
      <c r="T35" s="147"/>
      <c r="U35" s="147"/>
      <c r="V35" s="147"/>
      <c r="W35" s="147"/>
      <c r="X35" s="147"/>
      <c r="Y35" s="147"/>
      <c r="Z35" s="148"/>
      <c r="AA35" s="147"/>
    </row>
  </sheetData>
  <mergeCells count="29">
    <mergeCell ref="A2:AA2"/>
    <mergeCell ref="A3:G3"/>
    <mergeCell ref="H4:AA4"/>
    <mergeCell ref="I5:P5"/>
    <mergeCell ref="Q5:S5"/>
    <mergeCell ref="U5:AA5"/>
    <mergeCell ref="T5:T7"/>
    <mergeCell ref="U6:U7"/>
    <mergeCell ref="V6:V7"/>
    <mergeCell ref="W6:W7"/>
    <mergeCell ref="X6:X7"/>
    <mergeCell ref="Y6:Y7"/>
    <mergeCell ref="Z6:Z7"/>
    <mergeCell ref="AA6:AA7"/>
    <mergeCell ref="I6:N6"/>
    <mergeCell ref="H5:H7"/>
    <mergeCell ref="A35:G35"/>
    <mergeCell ref="A4:A7"/>
    <mergeCell ref="B4:B7"/>
    <mergeCell ref="C4:C7"/>
    <mergeCell ref="D4:D7"/>
    <mergeCell ref="E4:E7"/>
    <mergeCell ref="F4:F7"/>
    <mergeCell ref="G4:G7"/>
    <mergeCell ref="O6:O7"/>
    <mergeCell ref="P6:P7"/>
    <mergeCell ref="Q6:Q7"/>
    <mergeCell ref="R6:R7"/>
    <mergeCell ref="S6:S7"/>
  </mergeCells>
  <phoneticPr fontId="30" type="noConversion"/>
  <printOptions horizontalCentered="1"/>
  <pageMargins left="1" right="1" top="0.75138888888888899" bottom="0.75138888888888899" header="0" footer="0"/>
  <pageSetup paperSize="9" scale="39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"/>
  <sheetViews>
    <sheetView topLeftCell="C1" workbookViewId="0">
      <selection activeCell="J15" sqref="J15"/>
    </sheetView>
  </sheetViews>
  <sheetFormatPr defaultColWidth="10.6640625" defaultRowHeight="14.25" customHeight="1"/>
  <cols>
    <col min="1" max="1" width="38.33203125" style="1" customWidth="1"/>
    <col min="2" max="2" width="24.1640625" style="1" customWidth="1"/>
    <col min="3" max="3" width="36.5" style="1" customWidth="1"/>
    <col min="4" max="4" width="11.83203125" style="1" customWidth="1"/>
    <col min="5" max="5" width="20.5" style="1" customWidth="1"/>
    <col min="6" max="6" width="12" style="1" customWidth="1"/>
    <col min="7" max="7" width="26.83203125" style="1" customWidth="1"/>
    <col min="8" max="9" width="14.33203125" style="1" customWidth="1"/>
    <col min="10" max="10" width="18" style="1" customWidth="1"/>
    <col min="11" max="11" width="12.5" style="1" customWidth="1"/>
    <col min="12" max="13" width="13" style="1" customWidth="1"/>
    <col min="14" max="14" width="15.1640625" style="1" customWidth="1"/>
    <col min="15" max="19" width="10.6640625" style="1" customWidth="1"/>
    <col min="20" max="20" width="14.1640625" style="1" customWidth="1"/>
    <col min="21" max="23" width="14.33203125" style="1" customWidth="1"/>
    <col min="24" max="24" width="14.83203125" style="1" customWidth="1"/>
    <col min="25" max="27" width="13" style="1" customWidth="1"/>
    <col min="28" max="28" width="10.6640625" style="1" customWidth="1"/>
    <col min="29" max="16384" width="10.6640625" style="1"/>
  </cols>
  <sheetData>
    <row r="1" spans="1:27" ht="13.5" customHeight="1">
      <c r="B1" s="57"/>
      <c r="D1" s="105"/>
      <c r="E1" s="105"/>
      <c r="F1" s="105"/>
      <c r="G1" s="105"/>
      <c r="H1" s="54"/>
      <c r="I1" s="54"/>
      <c r="J1" s="3"/>
      <c r="K1" s="54"/>
      <c r="L1" s="54"/>
      <c r="M1" s="54"/>
      <c r="N1" s="3"/>
      <c r="O1" s="3"/>
      <c r="P1" s="3"/>
      <c r="Q1" s="3"/>
      <c r="R1" s="3"/>
      <c r="S1" s="3"/>
      <c r="T1" s="54"/>
      <c r="X1" s="57"/>
      <c r="Z1" s="30"/>
      <c r="AA1" s="4" t="s">
        <v>296</v>
      </c>
    </row>
    <row r="2" spans="1:27" ht="27.75" customHeight="1">
      <c r="A2" s="235" t="s">
        <v>297</v>
      </c>
      <c r="B2" s="236"/>
      <c r="C2" s="236"/>
      <c r="D2" s="236"/>
      <c r="E2" s="236"/>
      <c r="F2" s="236"/>
      <c r="G2" s="236"/>
      <c r="H2" s="236"/>
      <c r="I2" s="236"/>
      <c r="J2" s="237"/>
      <c r="K2" s="236"/>
      <c r="L2" s="236"/>
      <c r="M2" s="236"/>
      <c r="N2" s="237"/>
      <c r="O2" s="237"/>
      <c r="P2" s="237"/>
      <c r="Q2" s="237"/>
      <c r="R2" s="237"/>
      <c r="S2" s="237"/>
      <c r="T2" s="236"/>
      <c r="U2" s="236"/>
      <c r="V2" s="236"/>
      <c r="W2" s="236"/>
      <c r="X2" s="236"/>
      <c r="Y2" s="236"/>
      <c r="Z2" s="237"/>
      <c r="AA2" s="236"/>
    </row>
    <row r="3" spans="1:27" ht="18.75" customHeight="1">
      <c r="A3" s="199" t="s">
        <v>2</v>
      </c>
      <c r="B3" s="238"/>
      <c r="C3" s="238"/>
      <c r="D3" s="238"/>
      <c r="E3" s="238"/>
      <c r="F3" s="238"/>
      <c r="G3" s="238"/>
      <c r="H3" s="56"/>
      <c r="I3" s="56"/>
      <c r="J3" s="5"/>
      <c r="K3" s="56"/>
      <c r="L3" s="56"/>
      <c r="M3" s="56"/>
      <c r="N3" s="5"/>
      <c r="O3" s="5"/>
      <c r="P3" s="5"/>
      <c r="Q3" s="5"/>
      <c r="R3" s="5"/>
      <c r="S3" s="5"/>
      <c r="T3" s="56"/>
      <c r="X3" s="57"/>
      <c r="Z3" s="106"/>
      <c r="AA3" s="63" t="s">
        <v>210</v>
      </c>
    </row>
    <row r="4" spans="1:27" ht="18" customHeight="1">
      <c r="A4" s="226" t="s">
        <v>211</v>
      </c>
      <c r="B4" s="226" t="s">
        <v>212</v>
      </c>
      <c r="C4" s="226" t="s">
        <v>213</v>
      </c>
      <c r="D4" s="226" t="s">
        <v>214</v>
      </c>
      <c r="E4" s="226" t="s">
        <v>215</v>
      </c>
      <c r="F4" s="226" t="s">
        <v>216</v>
      </c>
      <c r="G4" s="226" t="s">
        <v>217</v>
      </c>
      <c r="H4" s="221" t="s">
        <v>218</v>
      </c>
      <c r="I4" s="239" t="s">
        <v>218</v>
      </c>
      <c r="J4" s="192"/>
      <c r="K4" s="239"/>
      <c r="L4" s="239"/>
      <c r="M4" s="239"/>
      <c r="N4" s="192"/>
      <c r="O4" s="192"/>
      <c r="P4" s="192"/>
      <c r="Q4" s="192"/>
      <c r="R4" s="192"/>
      <c r="S4" s="192"/>
      <c r="T4" s="240" t="s">
        <v>40</v>
      </c>
      <c r="U4" s="239" t="s">
        <v>41</v>
      </c>
      <c r="V4" s="239"/>
      <c r="W4" s="239"/>
      <c r="X4" s="239"/>
      <c r="Y4" s="239"/>
      <c r="Z4" s="192"/>
      <c r="AA4" s="241"/>
    </row>
    <row r="5" spans="1:27" ht="18" customHeight="1">
      <c r="A5" s="231"/>
      <c r="B5" s="234"/>
      <c r="C5" s="231"/>
      <c r="D5" s="231"/>
      <c r="E5" s="231"/>
      <c r="F5" s="231"/>
      <c r="G5" s="231"/>
      <c r="H5" s="200" t="s">
        <v>219</v>
      </c>
      <c r="I5" s="221" t="s">
        <v>220</v>
      </c>
      <c r="J5" s="192"/>
      <c r="K5" s="239"/>
      <c r="L5" s="239"/>
      <c r="M5" s="239"/>
      <c r="N5" s="192"/>
      <c r="O5" s="192"/>
      <c r="P5" s="160"/>
      <c r="Q5" s="159" t="s">
        <v>221</v>
      </c>
      <c r="R5" s="192"/>
      <c r="S5" s="160"/>
      <c r="T5" s="226" t="s">
        <v>40</v>
      </c>
      <c r="U5" s="221" t="s">
        <v>41</v>
      </c>
      <c r="V5" s="240" t="s">
        <v>42</v>
      </c>
      <c r="W5" s="239" t="s">
        <v>41</v>
      </c>
      <c r="X5" s="240" t="s">
        <v>44</v>
      </c>
      <c r="Y5" s="240" t="s">
        <v>45</v>
      </c>
      <c r="Z5" s="192"/>
      <c r="AA5" s="242" t="s">
        <v>46</v>
      </c>
    </row>
    <row r="6" spans="1:27" ht="18.75" customHeight="1">
      <c r="A6" s="232"/>
      <c r="B6" s="232"/>
      <c r="C6" s="232"/>
      <c r="D6" s="232"/>
      <c r="E6" s="232"/>
      <c r="F6" s="232"/>
      <c r="G6" s="232"/>
      <c r="H6" s="232"/>
      <c r="I6" s="243" t="s">
        <v>47</v>
      </c>
      <c r="J6" s="240" t="s">
        <v>222</v>
      </c>
      <c r="K6" s="240" t="s">
        <v>223</v>
      </c>
      <c r="L6" s="240" t="s">
        <v>224</v>
      </c>
      <c r="M6" s="240" t="s">
        <v>225</v>
      </c>
      <c r="N6" s="160"/>
      <c r="O6" s="196" t="s">
        <v>48</v>
      </c>
      <c r="P6" s="196" t="s">
        <v>49</v>
      </c>
      <c r="Q6" s="226" t="s">
        <v>47</v>
      </c>
      <c r="R6" s="226" t="s">
        <v>48</v>
      </c>
      <c r="S6" s="226" t="s">
        <v>49</v>
      </c>
      <c r="T6" s="232"/>
      <c r="U6" s="226" t="s">
        <v>36</v>
      </c>
      <c r="V6" s="226" t="s">
        <v>42</v>
      </c>
      <c r="W6" s="226" t="s">
        <v>226</v>
      </c>
      <c r="X6" s="226" t="s">
        <v>44</v>
      </c>
      <c r="Y6" s="226" t="s">
        <v>45</v>
      </c>
      <c r="Z6" s="196" t="s">
        <v>227</v>
      </c>
      <c r="AA6" s="226" t="s">
        <v>46</v>
      </c>
    </row>
    <row r="7" spans="1:27" ht="37.5" customHeight="1">
      <c r="A7" s="233"/>
      <c r="B7" s="233"/>
      <c r="C7" s="233"/>
      <c r="D7" s="233"/>
      <c r="E7" s="233"/>
      <c r="F7" s="233"/>
      <c r="G7" s="233"/>
      <c r="H7" s="233"/>
      <c r="I7" s="39" t="s">
        <v>36</v>
      </c>
      <c r="J7" s="39" t="s">
        <v>228</v>
      </c>
      <c r="K7" s="39" t="s">
        <v>223</v>
      </c>
      <c r="L7" s="39" t="s">
        <v>224</v>
      </c>
      <c r="M7" s="39" t="s">
        <v>225</v>
      </c>
      <c r="N7" s="36" t="s">
        <v>229</v>
      </c>
      <c r="O7" s="166"/>
      <c r="P7" s="166"/>
      <c r="Q7" s="227" t="s">
        <v>230</v>
      </c>
      <c r="R7" s="227" t="s">
        <v>231</v>
      </c>
      <c r="S7" s="227" t="s">
        <v>232</v>
      </c>
      <c r="T7" s="227" t="s">
        <v>40</v>
      </c>
      <c r="U7" s="227" t="s">
        <v>36</v>
      </c>
      <c r="V7" s="227" t="s">
        <v>42</v>
      </c>
      <c r="W7" s="227" t="s">
        <v>226</v>
      </c>
      <c r="X7" s="227" t="s">
        <v>44</v>
      </c>
      <c r="Y7" s="227" t="s">
        <v>45</v>
      </c>
      <c r="Z7" s="162"/>
      <c r="AA7" s="227" t="s">
        <v>46</v>
      </c>
    </row>
    <row r="8" spans="1:27" ht="14.2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</row>
    <row r="9" spans="1:27" ht="27.75" customHeight="1">
      <c r="A9" s="12" t="s">
        <v>52</v>
      </c>
      <c r="B9" s="12" t="s">
        <v>298</v>
      </c>
      <c r="C9" s="12" t="s">
        <v>299</v>
      </c>
      <c r="D9" s="12" t="s">
        <v>95</v>
      </c>
      <c r="E9" s="12" t="s">
        <v>235</v>
      </c>
      <c r="F9" s="12" t="s">
        <v>300</v>
      </c>
      <c r="G9" s="12" t="s">
        <v>301</v>
      </c>
      <c r="H9" s="42">
        <v>1496700</v>
      </c>
      <c r="I9" s="42">
        <v>1496700</v>
      </c>
      <c r="J9" s="42">
        <v>1496700</v>
      </c>
      <c r="K9" s="42"/>
      <c r="L9" s="42"/>
      <c r="M9" s="42"/>
      <c r="N9" s="38"/>
      <c r="O9" s="38"/>
      <c r="P9" s="38"/>
      <c r="Q9" s="42"/>
      <c r="R9" s="42"/>
      <c r="S9" s="42"/>
      <c r="T9" s="42"/>
      <c r="U9" s="42"/>
      <c r="V9" s="42"/>
      <c r="W9" s="42"/>
      <c r="X9" s="42"/>
      <c r="Y9" s="42"/>
      <c r="Z9" s="38"/>
      <c r="AA9" s="42"/>
    </row>
    <row r="10" spans="1:27" ht="17.25" customHeight="1">
      <c r="A10" s="244" t="s">
        <v>103</v>
      </c>
      <c r="B10" s="245"/>
      <c r="C10" s="245"/>
      <c r="D10" s="245"/>
      <c r="E10" s="245"/>
      <c r="F10" s="245"/>
      <c r="G10" s="246"/>
      <c r="H10" s="42">
        <v>1496700</v>
      </c>
      <c r="I10" s="42">
        <v>1496700</v>
      </c>
      <c r="J10" s="42">
        <v>1496700</v>
      </c>
      <c r="K10" s="42"/>
      <c r="L10" s="42"/>
      <c r="M10" s="42"/>
      <c r="N10" s="38"/>
      <c r="O10" s="38"/>
      <c r="P10" s="38"/>
      <c r="Q10" s="42"/>
      <c r="R10" s="42"/>
      <c r="S10" s="42"/>
      <c r="T10" s="42"/>
      <c r="U10" s="42"/>
      <c r="V10" s="42"/>
      <c r="W10" s="42"/>
      <c r="X10" s="42"/>
      <c r="Y10" s="42"/>
      <c r="Z10" s="38"/>
      <c r="AA10" s="42"/>
    </row>
  </sheetData>
  <mergeCells count="29">
    <mergeCell ref="A2:AA2"/>
    <mergeCell ref="A3:G3"/>
    <mergeCell ref="H4:AA4"/>
    <mergeCell ref="I5:P5"/>
    <mergeCell ref="Q5:S5"/>
    <mergeCell ref="U5:AA5"/>
    <mergeCell ref="T5:T7"/>
    <mergeCell ref="U6:U7"/>
    <mergeCell ref="V6:V7"/>
    <mergeCell ref="W6:W7"/>
    <mergeCell ref="X6:X7"/>
    <mergeCell ref="Y6:Y7"/>
    <mergeCell ref="Z6:Z7"/>
    <mergeCell ref="AA6:AA7"/>
    <mergeCell ref="I6:N6"/>
    <mergeCell ref="H5:H7"/>
    <mergeCell ref="A10:G10"/>
    <mergeCell ref="A4:A7"/>
    <mergeCell ref="B4:B7"/>
    <mergeCell ref="C4:C7"/>
    <mergeCell ref="D4:D7"/>
    <mergeCell ref="E4:E7"/>
    <mergeCell ref="F4:F7"/>
    <mergeCell ref="G4:G7"/>
    <mergeCell ref="O6:O7"/>
    <mergeCell ref="P6:P7"/>
    <mergeCell ref="Q6:Q7"/>
    <mergeCell ref="R6:R7"/>
    <mergeCell ref="S6:S7"/>
  </mergeCells>
  <phoneticPr fontId="30" type="noConversion"/>
  <printOptions horizontalCentered="1"/>
  <pageMargins left="1" right="1" top="0.75138888888888899" bottom="0.75138888888888899" header="0" footer="0"/>
  <pageSetup paperSize="9" scale="38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"/>
  <sheetViews>
    <sheetView workbookViewId="0">
      <selection activeCell="B12" sqref="B12"/>
    </sheetView>
  </sheetViews>
  <sheetFormatPr defaultColWidth="10" defaultRowHeight="15" customHeight="1"/>
  <cols>
    <col min="1" max="1" width="22.1640625" style="34" customWidth="1"/>
    <col min="2" max="2" width="15" style="34" customWidth="1"/>
    <col min="3" max="3" width="18.1640625" style="34" customWidth="1"/>
    <col min="4" max="7" width="14.6640625" style="34" customWidth="1"/>
    <col min="8" max="8" width="20.33203125" style="34" customWidth="1"/>
    <col min="9" max="11" width="20.1640625" style="34" customWidth="1"/>
    <col min="12" max="12" width="10" style="34" customWidth="1"/>
    <col min="13" max="16384" width="10" style="34"/>
  </cols>
  <sheetData>
    <row r="1" spans="1:11" ht="15" customHeight="1">
      <c r="K1" s="4" t="s">
        <v>302</v>
      </c>
    </row>
    <row r="2" spans="1:11" ht="42.75" customHeight="1">
      <c r="A2" s="247" t="s">
        <v>303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21" customHeight="1">
      <c r="A3" s="249" t="s">
        <v>2</v>
      </c>
      <c r="B3" s="248"/>
      <c r="C3" s="248"/>
      <c r="D3" s="248"/>
      <c r="E3" s="248"/>
      <c r="F3" s="248"/>
      <c r="G3" s="248"/>
      <c r="H3" s="248"/>
      <c r="I3" s="248"/>
      <c r="J3" s="248"/>
      <c r="K3" s="4" t="s">
        <v>210</v>
      </c>
    </row>
    <row r="4" spans="1:11" ht="17.25" customHeight="1">
      <c r="A4" s="170" t="s">
        <v>304</v>
      </c>
      <c r="B4" s="172" t="s">
        <v>305</v>
      </c>
      <c r="C4" s="172" t="s">
        <v>213</v>
      </c>
      <c r="D4" s="172" t="s">
        <v>214</v>
      </c>
      <c r="E4" s="172" t="s">
        <v>215</v>
      </c>
      <c r="F4" s="172" t="s">
        <v>216</v>
      </c>
      <c r="G4" s="172" t="s">
        <v>217</v>
      </c>
      <c r="H4" s="172" t="s">
        <v>34</v>
      </c>
      <c r="I4" s="250" t="s">
        <v>306</v>
      </c>
      <c r="J4" s="250"/>
      <c r="K4" s="251"/>
    </row>
    <row r="5" spans="1:11" ht="37.5" customHeight="1">
      <c r="A5" s="255"/>
      <c r="B5" s="256"/>
      <c r="C5" s="256"/>
      <c r="D5" s="256"/>
      <c r="E5" s="256"/>
      <c r="F5" s="256"/>
      <c r="G5" s="256"/>
      <c r="H5" s="256"/>
      <c r="I5" s="98" t="s">
        <v>47</v>
      </c>
      <c r="J5" s="98" t="s">
        <v>48</v>
      </c>
      <c r="K5" s="98" t="s">
        <v>49</v>
      </c>
    </row>
    <row r="6" spans="1:11" ht="15" customHeight="1">
      <c r="A6" s="99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</row>
    <row r="7" spans="1:11" ht="17.25" customHeight="1">
      <c r="A7" s="101"/>
      <c r="B7" s="102"/>
      <c r="C7" s="102"/>
      <c r="D7" s="102"/>
      <c r="E7" s="102"/>
      <c r="F7" s="102"/>
      <c r="G7" s="102"/>
      <c r="H7" s="103"/>
      <c r="I7" s="103"/>
      <c r="J7" s="103"/>
      <c r="K7" s="103"/>
    </row>
    <row r="8" spans="1:11" ht="17.25" customHeight="1">
      <c r="A8" s="101"/>
      <c r="B8" s="104"/>
      <c r="C8" s="104"/>
      <c r="D8" s="104"/>
      <c r="E8" s="104"/>
      <c r="F8" s="104"/>
      <c r="G8" s="104"/>
      <c r="H8" s="103"/>
      <c r="I8" s="103"/>
      <c r="J8" s="103"/>
      <c r="K8" s="103"/>
    </row>
    <row r="9" spans="1:11" ht="17.25" customHeight="1">
      <c r="A9" s="252" t="s">
        <v>34</v>
      </c>
      <c r="B9" s="253"/>
      <c r="C9" s="253"/>
      <c r="D9" s="253"/>
      <c r="E9" s="253"/>
      <c r="F9" s="253"/>
      <c r="G9" s="254"/>
      <c r="H9" s="103"/>
      <c r="I9" s="103"/>
      <c r="J9" s="103"/>
      <c r="K9" s="103"/>
    </row>
    <row r="10" spans="1:11" ht="15" customHeight="1">
      <c r="A10" s="34" t="s">
        <v>307</v>
      </c>
    </row>
  </sheetData>
  <sheetProtection sheet="1" objects="1" scenarios="1"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honeticPr fontId="30" type="noConversion"/>
  <printOptions horizontalCentered="1"/>
  <pageMargins left="1" right="1" top="0.75138888888888899" bottom="0.75138888888888899" header="0" footer="0"/>
  <pageSetup paperSize="9" scale="86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</vt:i4>
      </vt:variant>
    </vt:vector>
  </HeadingPairs>
  <TitlesOfParts>
    <vt:vector size="24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  <vt:lpstr>部门财政拨款收支预算总表04!Print_Titles</vt:lpstr>
      <vt:lpstr>部门财政拨款支出明细表05!Print_Titles</vt:lpstr>
      <vt:lpstr>部门新增资产配置表17!Print_Titles</vt:lpstr>
      <vt:lpstr>一般公共预算支出预算表06!Print_Titles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微软中国</cp:lastModifiedBy>
  <dcterms:created xsi:type="dcterms:W3CDTF">2023-02-17T07:03:00Z</dcterms:created>
  <dcterms:modified xsi:type="dcterms:W3CDTF">2024-01-08T07:07:11Z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