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30" windowHeight="8290" tabRatio="768" firstSheet="6" activeTab="6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政府性基金预算支出预算表06" sheetId="10" r:id="rId10"/>
    <sheet name="部门政府采购预算表07" sheetId="11" r:id="rId11"/>
    <sheet name="政府购买服务预算表08" sheetId="12" r:id="rId12"/>
    <sheet name="县对下转移支付预算表09-1" sheetId="13" r:id="rId13"/>
    <sheet name="县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<sst xmlns="http://schemas.openxmlformats.org/spreadsheetml/2006/main" count="888" uniqueCount="379">
  <si>
    <t>附件3</t>
  </si>
  <si>
    <t>01-1表</t>
  </si>
  <si>
    <t>2024年财务收支预算总表</t>
  </si>
  <si>
    <t>单位名称：勐海县信访局</t>
  </si>
  <si>
    <t>单位:元</t>
  </si>
  <si>
    <t>收        入</t>
  </si>
  <si>
    <t>支        出</t>
  </si>
  <si>
    <t>项      目</t>
  </si>
  <si>
    <t>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</si>
  <si>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</si>
  <si>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</si>
  <si>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</si>
  <si>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</si>
  <si>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</si>
  <si>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</si>
  <si>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</si>
  <si>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</si>
  <si>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</si>
  <si>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</si>
  <si>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</si>
  <si>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1、事业收入</t>
  </si>
  <si>
    <t>六、科学技术支出</t>
  </si>
  <si>
    <t>2、事业单位经营收入</t>
  </si>
  <si>
    <t>七、文化旅游体育与传媒支出</t>
  </si>
  <si>
    <t>3、上级补助收入</t>
  </si>
  <si>
    <t>八、社会保障和就业支出</t>
  </si>
  <si>
    <t>4、附属单位上缴收入</t>
  </si>
  <si>
    <t>九、卫生健康支出</t>
  </si>
  <si>
    <t>5、其他收入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</si>
  <si>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</si>
  <si>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</si>
  <si>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</si>
  <si>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</si>
  <si>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</si>
  <si>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</si>
  <si>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</si>
  <si>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</si>
  <si>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</si>
  <si>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</si>
  <si>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</si>
  <si>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</si>
  <si>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</si>
  <si>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</si>
  <si>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</si>
  <si>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二十五、债务还本支出</t>
  </si>
  <si>
    <t>二十六、债务付息支出</t>
  </si>
  <si>
    <t>本年收入合计</t>
  </si>
  <si>
    <t>本年支出合计</t>
  </si>
  <si>
    <t>上年结转结余</t>
  </si>
  <si>
    <t>年终结转结余</t>
  </si>
  <si>
    <t xml:space="preserve"> </t>
  </si>
  <si>
    <t>1、财政拨款结转结余</t>
  </si>
  <si>
    <t>2、使用非财政拨款结余</t>
  </si>
  <si>
    <t>2、非财政拨款结余</t>
  </si>
  <si>
    <t>收  入  总  计</t>
  </si>
  <si>
    <t>支 出 总 计</t>
  </si>
  <si>
    <t>01-2表</t>
  </si>
  <si>
    <t>2024年部门收入预算表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</si>
  <si>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</si>
  <si>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</si>
  <si>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</si>
  <si>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</si>
  <si>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</si>
  <si>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</si>
  <si>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</si>
  <si>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</si>
  <si>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</si>
  <si>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</si>
  <si>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使用非财政拨款结余</t>
  </si>
  <si>
    <t>事业收入</t>
  </si>
  <si>
    <t>事业单位经营收入</t>
  </si>
  <si>
    <t>上级补助收入</t>
  </si>
  <si>
    <t>附属单位上缴收入</t>
  </si>
  <si>
    <t>其他收入</t>
  </si>
  <si>
    <t>勐海县信访局</t>
  </si>
  <si>
    <t/>
  </si>
  <si>
    <t>01-3表</t>
  </si>
  <si>
    <t>2024年部门支出预算表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</si>
  <si>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</si>
  <si>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</si>
  <si>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</si>
  <si>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</si>
  <si>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</si>
  <si>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</si>
  <si>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</si>
  <si>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</si>
  <si>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</si>
  <si>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</si>
  <si>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机关工资福利支出</t>
  </si>
  <si>
    <t>工资奖金津补贴</t>
  </si>
  <si>
    <t>社会保障缴费</t>
  </si>
  <si>
    <t>住房公积金</t>
  </si>
  <si>
    <t>其他工资福利支出</t>
  </si>
  <si>
    <t>机关商品和服务支出</t>
  </si>
  <si>
    <t>办公经费</t>
  </si>
  <si>
    <t>公务接待费</t>
  </si>
  <si>
    <t>公务用车运行维护费</t>
  </si>
  <si>
    <t>其他商品和服务支出</t>
  </si>
  <si>
    <t>对事业单位经常性补助</t>
  </si>
  <si>
    <t>工资福利支出</t>
  </si>
  <si>
    <t>对个人和家庭的补助</t>
  </si>
  <si>
    <t>其他对个和家庭的补助</t>
  </si>
  <si>
    <t>合  计</t>
  </si>
  <si>
    <t>02-1表</t>
  </si>
  <si>
    <t>2024年财政拨款收支预算总表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</si>
  <si>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</si>
  <si>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</si>
  <si>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</si>
  <si>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</si>
  <si>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</si>
  <si>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</si>
  <si>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</si>
  <si>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</si>
  <si>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</si>
  <si>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</si>
  <si>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</si>
  <si>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</si>
  <si>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</si>
  <si>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</si>
  <si>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（四）其他收入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</si>
  <si>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</si>
  <si>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</si>
  <si>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</si>
  <si>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</si>
  <si>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</si>
  <si>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</si>
  <si>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</si>
  <si>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</si>
  <si>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</si>
  <si>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</si>
  <si>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</si>
  <si>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</si>
  <si>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</si>
  <si>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</si>
  <si>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</si>
  <si>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</si>
  <si>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</si>
  <si>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</si>
  <si>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</si>
  <si>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二、年终结转结余</t>
  </si>
  <si>
    <t>收 入 总 计</t>
  </si>
  <si>
    <t>02-2表</t>
  </si>
  <si>
    <t>2024年一般公共预算支出预算表（按功能科目分类）</t>
  </si>
  <si>
    <t>部门预算支出功能分类科目</t>
  </si>
  <si>
    <t>2024年预算数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</si>
  <si>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</si>
  <si>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</si>
  <si>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</si>
  <si>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</si>
  <si>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</si>
  <si>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</si>
  <si>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</si>
  <si>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</si>
  <si>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</si>
  <si>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201</t>
  </si>
  <si>
    <t>一般公共服务支出</t>
  </si>
  <si>
    <t>2014001</t>
  </si>
  <si>
    <t>行政运行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</si>
  <si>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</si>
  <si>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</si>
  <si>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</si>
  <si>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</si>
  <si>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</si>
  <si>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</si>
  <si>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</si>
  <si>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</si>
  <si>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</si>
  <si>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</si>
  <si>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</si>
  <si>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</si>
  <si>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</si>
  <si>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</si>
  <si>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</si>
  <si>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</si>
  <si>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</si>
  <si>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</si>
  <si>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</si>
  <si>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</si>
  <si>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</si>
  <si>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</si>
  <si>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</si>
  <si>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</si>
  <si>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</si>
  <si>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03表</t>
  </si>
  <si>
    <t>2024年一般公共预算“三公”经费支出预算表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</si>
  <si>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</si>
  <si>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</si>
  <si>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</si>
  <si>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</si>
  <si>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</si>
  <si>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</si>
  <si>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04表</t>
  </si>
  <si>
    <t>2024年部门基本支出预算表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</si>
  <si>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</si>
  <si>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</si>
  <si>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</si>
  <si>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</si>
  <si>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</si>
  <si>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</si>
  <si>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</si>
  <si>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</si>
  <si>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</si>
  <si>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</si>
  <si>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</si>
  <si>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</si>
  <si>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</si>
  <si>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</si>
  <si>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</si>
  <si>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</si>
  <si>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</si>
  <si>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</si>
  <si>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</si>
  <si>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</si>
  <si>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</si>
  <si>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</si>
  <si>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</si>
  <si>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</si>
  <si>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</si>
  <si>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</si>
  <si>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</si>
  <si>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</si>
  <si>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</si>
  <si>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</si>
  <si>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</si>
  <si>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</si>
  <si>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</si>
  <si>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</si>
  <si>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行政人员支出工资</t>
  </si>
  <si>
    <t>30101</t>
  </si>
  <si>
    <t>基本工资</t>
  </si>
  <si>
    <t>30102</t>
  </si>
  <si>
    <t>津贴补贴</t>
  </si>
  <si>
    <t>30103</t>
  </si>
  <si>
    <t>奖金</t>
  </si>
  <si>
    <t>绩效考核基础奖</t>
  </si>
  <si>
    <t>机关事业单位基本养老保险缴费支出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</si>
  <si>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</si>
  <si>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</si>
  <si>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</si>
  <si>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</si>
  <si>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</si>
  <si>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</si>
  <si>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</si>
  <si>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</si>
  <si>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</si>
  <si>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一般公用经费</t>
  </si>
  <si>
    <t>30201</t>
  </si>
  <si>
    <t>办公费</t>
  </si>
  <si>
    <t>30206</t>
  </si>
  <si>
    <t>电费</t>
  </si>
  <si>
    <t>30205</t>
  </si>
  <si>
    <t>水费</t>
  </si>
  <si>
    <t>30207</t>
  </si>
  <si>
    <t>邮电费</t>
  </si>
  <si>
    <t>30217</t>
  </si>
  <si>
    <t>30211</t>
  </si>
  <si>
    <t>差旅费</t>
  </si>
  <si>
    <t>30204</t>
  </si>
  <si>
    <t>手续费</t>
  </si>
  <si>
    <t>工会经费</t>
  </si>
  <si>
    <t>30228</t>
  </si>
  <si>
    <t>福利费</t>
  </si>
  <si>
    <t>30229</t>
  </si>
  <si>
    <t>公车购置及运维费</t>
  </si>
  <si>
    <t>30231</t>
  </si>
  <si>
    <t>行政人员公务交通补贴</t>
  </si>
  <si>
    <t>30239</t>
  </si>
  <si>
    <t>其他交通费用</t>
  </si>
  <si>
    <t>30299</t>
  </si>
  <si>
    <t>其他人员支出</t>
  </si>
  <si>
    <t>30199</t>
  </si>
  <si>
    <t>05-1表</t>
  </si>
  <si>
    <t>2024年部门项目支出预算表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</si>
  <si>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</si>
  <si>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</si>
  <si>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</si>
  <si>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</si>
  <si>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</si>
  <si>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</si>
  <si>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</si>
  <si>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事业发展类</t>
  </si>
  <si>
    <t>2024年中央解决特殊疑难信访问题资金</t>
  </si>
  <si>
    <t>2014099</t>
  </si>
  <si>
    <t>其他信访事务支出</t>
  </si>
  <si>
    <t>30399</t>
  </si>
  <si>
    <t>其他对个人和家庭的补助</t>
  </si>
  <si>
    <t>信访工作经费</t>
  </si>
  <si>
    <t>2014004</t>
  </si>
  <si>
    <t>信访业务</t>
  </si>
  <si>
    <t>30209</t>
  </si>
  <si>
    <t>物业管理费</t>
  </si>
  <si>
    <t>信访工作宣传经费</t>
  </si>
  <si>
    <t>05-2表</t>
  </si>
  <si>
    <t>2024年项目支出绩效目标表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</si>
  <si>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</si>
  <si>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</si>
  <si>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</si>
  <si>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</si>
  <si>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</si>
  <si>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</si>
  <si>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</si>
  <si>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</si>
  <si>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</si>
  <si>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</si>
  <si>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项目涉密内容不宜公开</t>
  </si>
  <si>
    <t>06表</t>
  </si>
  <si>
    <t>2024年政府性基金预算支出预算表</t>
  </si>
  <si>
    <t>本年政府性基金预算支出</t>
  </si>
  <si>
    <t>本单位无政府性基金预算支出,无此公开事项,故该公开表为空。</t>
  </si>
  <si>
    <t>07表</t>
  </si>
  <si>
    <t>2024年部门政府采购预算表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</si>
  <si>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</si>
  <si>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</si>
  <si>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</si>
  <si>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</si>
  <si>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</si>
  <si>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</si>
  <si>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</si>
  <si>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</si>
  <si>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</si>
  <si>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公车购置及运维费</t>
  </si>
  <si>
    <t>车辆运行保障经费</t>
  </si>
  <si>
    <t>汽油</t>
  </si>
  <si>
    <t>年</t>
  </si>
  <si>
    <t>08表</t>
  </si>
  <si>
    <t>2024年政府购买服务预算表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</si>
  <si>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</si>
  <si>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</si>
  <si>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</si>
  <si>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</si>
  <si>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</si>
  <si>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本单位无政府购买服务,无此公开事项,故该公开表为空。</t>
  </si>
  <si>
    <t>09-1表</t>
  </si>
  <si>
    <t>2024年县对下转移支付预算表</t>
  </si>
  <si>
    <t>单位名称（项目）</t>
  </si>
  <si>
    <t>地区</t>
  </si>
  <si>
    <t>政府性基金</t>
  </si>
  <si>
    <t>勐海镇</t>
  </si>
  <si>
    <t>勐遮镇</t>
  </si>
  <si>
    <t>勐混镇</t>
  </si>
  <si>
    <t>勐满镇</t>
  </si>
  <si>
    <t>勐阿镇</t>
  </si>
  <si>
    <t>打洛镇</t>
  </si>
  <si>
    <t>勐宋乡</t>
  </si>
  <si>
    <t>勐往乡</t>
  </si>
  <si>
    <t>西定乡</t>
  </si>
  <si>
    <t>格朗和乡</t>
  </si>
  <si>
    <t>布朗山乡</t>
  </si>
  <si>
    <t>本单位无对下转移支付,无此公开事项,故该公开表为空。</t>
  </si>
  <si>
    <t>09-2表</t>
  </si>
  <si>
    <t>2024年县对下转移支付绩效目标表</t>
  </si>
  <si>
    <t>10表</t>
  </si>
  <si>
    <t>2024年新增资产配置表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</si>
  <si>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</si>
  <si>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</si>
  <si>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</si>
  <si>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</si>
  <si>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</si>
  <si>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</si>
  <si>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</si>
  <si>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A02 设备</t>
  </si>
  <si>
    <t>A02010199 其他计算机</t>
  </si>
  <si>
    <t>计算机</t>
  </si>
  <si>
    <t>台</t>
  </si>
  <si>
    <t>A02020100 复印机</t>
  </si>
  <si>
    <t>复印机</t>
  </si>
  <si>
    <t>A02020400 多功能一体机</t>
  </si>
  <si>
    <t>一体机</t>
  </si>
  <si>
    <t>11表</t>
  </si>
  <si>
    <t>2024年上级补助项目支出预算表</t>
  </si>
  <si>
    <t>上级补助</t>
  </si>
  <si>
    <t>本单位无上级补助项目,无此公开事项,故该公开表为空。</t>
  </si>
  <si>
    <t>12表</t>
  </si>
  <si>
    <t>2024年部门项目中期规划预算表</t>
  </si>
  <si>
    <t>项目级次</t>
  </si>
  <si>
    <t>2024年</t>
  </si>
  <si>
    <t>2025年</t>
  </si>
  <si>
    <t>2026年</t>
  </si>
  <si>
    <t>本单位无项目中期规划,无此公开事项,故该公开表为空。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</si>
</sst>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 "/>
    <numFmt numFmtId="181" formatCode="#,##0.00_ "/>
    <numFmt numFmtId="182" formatCode="#,##0_ "/>
    <numFmt numFmtId="183" formatCode="0.00_);[Red]\-0.00\ "/>
  </numFmts>
  <fonts count="72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方正黑体_GBK"/>
      <family val="4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2"/>
      <color rgb="FF000000"/>
      <name val="宋体"/>
      <family val="0"/>
    </font>
    <font>
      <sz val="14"/>
      <color rgb="FFFF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10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>
        <color indexed="23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0" fillId="0" borderId="0" applyFont="0" applyFill="0" applyBorder="0" applyAlignment="0" applyProtection="0"/>
    <xf numFmtId="0" fontId="16" fillId="0" borderId="0">
      <alignment/>
      <protection/>
    </xf>
    <xf numFmtId="176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7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16" fillId="0" borderId="0">
      <alignment vertical="center"/>
      <protection/>
    </xf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16" fillId="0" borderId="0">
      <alignment vertical="center"/>
      <protection/>
    </xf>
    <xf numFmtId="0" fontId="40" fillId="27" borderId="0" applyNumberFormat="0" applyBorder="0" applyAlignment="0" applyProtection="0"/>
    <xf numFmtId="0" fontId="16" fillId="0" borderId="0">
      <alignment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 locked="0"/>
    </xf>
    <xf numFmtId="0" fontId="1" fillId="0" borderId="0">
      <alignment/>
      <protection/>
    </xf>
  </cellStyleXfs>
  <cellXfs count="341">
    <xf numFmtId="0" fontId="0" fillId="0" borderId="0" xfId="0" applyAlignment="1">
      <alignment/>
    </xf>
    <xf numFmtId="0" fontId="1" fillId="0" borderId="0" xfId="67" applyFill="1" applyAlignment="1">
      <alignment vertical="center"/>
      <protection/>
    </xf>
    <xf numFmtId="0" fontId="2" fillId="0" borderId="0" xfId="67" applyNumberFormat="1" applyFont="1" applyFill="1" applyBorder="1" applyAlignment="1" applyProtection="1">
      <alignment horizontal="right" vertical="center"/>
      <protection/>
    </xf>
    <xf numFmtId="0" fontId="3" fillId="0" borderId="0" xfId="67" applyNumberFormat="1" applyFont="1" applyFill="1" applyBorder="1" applyAlignment="1" applyProtection="1">
      <alignment horizontal="center" vertical="center"/>
      <protection/>
    </xf>
    <xf numFmtId="0" fontId="4" fillId="0" borderId="0" xfId="67" applyNumberFormat="1" applyFont="1" applyFill="1" applyBorder="1" applyAlignment="1" applyProtection="1">
      <alignment horizontal="left" vertical="center"/>
      <protection/>
    </xf>
    <xf numFmtId="0" fontId="1" fillId="0" borderId="0" xfId="67" applyFill="1" applyAlignment="1">
      <alignment horizontal="right" vertical="center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1" xfId="59" applyFont="1" applyFill="1" applyBorder="1" applyAlignment="1">
      <alignment horizontal="center" vertical="center" wrapText="1"/>
      <protection/>
    </xf>
    <xf numFmtId="0" fontId="5" fillId="0" borderId="12" xfId="59" applyFont="1" applyFill="1" applyBorder="1" applyAlignment="1">
      <alignment horizontal="center" vertical="center" wrapText="1"/>
      <protection/>
    </xf>
    <xf numFmtId="0" fontId="5" fillId="0" borderId="13" xfId="59" applyFont="1" applyFill="1" applyBorder="1" applyAlignment="1">
      <alignment horizontal="center" vertical="center" wrapText="1"/>
      <protection/>
    </xf>
    <xf numFmtId="0" fontId="5" fillId="0" borderId="14" xfId="59" applyFont="1" applyFill="1" applyBorder="1" applyAlignment="1">
      <alignment horizontal="center" vertical="center" wrapText="1"/>
      <protection/>
    </xf>
    <xf numFmtId="0" fontId="37" fillId="0" borderId="15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5" fillId="0" borderId="16" xfId="59" applyFont="1" applyFill="1" applyBorder="1" applyAlignment="1">
      <alignment horizontal="center" vertical="center" wrapText="1"/>
      <protection/>
    </xf>
    <xf numFmtId="0" fontId="5" fillId="0" borderId="16" xfId="59" applyFont="1" applyFill="1" applyBorder="1" applyAlignment="1">
      <alignment vertical="center" wrapText="1"/>
      <protection/>
    </xf>
    <xf numFmtId="0" fontId="0" fillId="0" borderId="16" xfId="0" applyBorder="1" applyAlignment="1">
      <alignment/>
    </xf>
    <xf numFmtId="0" fontId="5" fillId="0" borderId="16" xfId="59" applyFont="1" applyFill="1" applyBorder="1" applyAlignment="1">
      <alignment horizontal="left" vertical="center" wrapText="1" indent="1"/>
      <protection/>
    </xf>
    <xf numFmtId="0" fontId="5" fillId="0" borderId="16" xfId="59" applyFont="1" applyFill="1" applyBorder="1" applyAlignment="1">
      <alignment horizontal="left" vertical="center" wrapText="1" indent="1"/>
      <protection/>
    </xf>
    <xf numFmtId="0" fontId="5" fillId="0" borderId="16" xfId="59" applyFont="1" applyFill="1" applyBorder="1" applyAlignment="1">
      <alignment horizontal="center" vertical="center" wrapText="1"/>
      <protection/>
    </xf>
    <xf numFmtId="0" fontId="5" fillId="0" borderId="16" xfId="59" applyFont="1" applyFill="1" applyBorder="1" applyAlignment="1">
      <alignment vertical="center" wrapText="1"/>
      <protection/>
    </xf>
    <xf numFmtId="0" fontId="1" fillId="0" borderId="0" xfId="0" applyFont="1" applyAlignment="1">
      <alignment/>
    </xf>
    <xf numFmtId="0" fontId="5" fillId="0" borderId="17" xfId="59" applyFont="1" applyFill="1" applyBorder="1" applyAlignment="1">
      <alignment horizontal="center" vertical="center" wrapText="1"/>
      <protection/>
    </xf>
    <xf numFmtId="0" fontId="5" fillId="0" borderId="12" xfId="59" applyFont="1" applyFill="1" applyBorder="1" applyAlignment="1">
      <alignment horizontal="center" vertical="center" wrapText="1"/>
      <protection/>
    </xf>
    <xf numFmtId="0" fontId="5" fillId="0" borderId="13" xfId="59" applyFont="1" applyFill="1" applyBorder="1" applyAlignment="1">
      <alignment horizontal="center" vertical="center" wrapText="1"/>
      <protection/>
    </xf>
    <xf numFmtId="0" fontId="56" fillId="0" borderId="0" xfId="0" applyFont="1" applyFill="1" applyBorder="1" applyAlignment="1">
      <alignment vertical="center"/>
    </xf>
    <xf numFmtId="0" fontId="5" fillId="0" borderId="17" xfId="59" applyFont="1" applyFill="1" applyBorder="1" applyAlignment="1">
      <alignment horizontal="center" vertical="center" wrapText="1"/>
      <protection/>
    </xf>
    <xf numFmtId="0" fontId="57" fillId="0" borderId="18" xfId="71" applyFont="1" applyFill="1" applyBorder="1" applyAlignment="1" applyProtection="1">
      <alignment vertical="center"/>
      <protection/>
    </xf>
    <xf numFmtId="180" fontId="5" fillId="0" borderId="16" xfId="59" applyNumberFormat="1" applyFont="1" applyFill="1" applyBorder="1" applyAlignment="1">
      <alignment horizontal="center" vertical="center" wrapText="1"/>
      <protection/>
    </xf>
    <xf numFmtId="0" fontId="58" fillId="0" borderId="0" xfId="67" applyFont="1" applyFill="1" applyAlignment="1">
      <alignment vertical="center"/>
      <protection/>
    </xf>
    <xf numFmtId="0" fontId="8" fillId="0" borderId="0" xfId="71" applyFont="1" applyFill="1" applyBorder="1" applyAlignment="1" applyProtection="1">
      <alignment vertical="top"/>
      <protection locked="0"/>
    </xf>
    <xf numFmtId="0" fontId="1" fillId="0" borderId="0" xfId="71" applyFont="1" applyFill="1" applyBorder="1" applyAlignment="1" applyProtection="1">
      <alignment vertical="center"/>
      <protection/>
    </xf>
    <xf numFmtId="0" fontId="59" fillId="0" borderId="0" xfId="71" applyFont="1" applyFill="1" applyBorder="1" applyAlignment="1" applyProtection="1">
      <alignment horizontal="center" vertical="center"/>
      <protection/>
    </xf>
    <xf numFmtId="0" fontId="60" fillId="0" borderId="0" xfId="71" applyFont="1" applyFill="1" applyBorder="1" applyAlignment="1" applyProtection="1">
      <alignment horizontal="center" vertical="center"/>
      <protection/>
    </xf>
    <xf numFmtId="0" fontId="60" fillId="0" borderId="0" xfId="71" applyFont="1" applyFill="1" applyBorder="1" applyAlignment="1" applyProtection="1">
      <alignment horizontal="center" vertical="center"/>
      <protection locked="0"/>
    </xf>
    <xf numFmtId="0" fontId="8" fillId="0" borderId="0" xfId="71" applyFont="1" applyFill="1" applyBorder="1" applyAlignment="1" applyProtection="1">
      <alignment horizontal="left" vertical="center"/>
      <protection locked="0"/>
    </xf>
    <xf numFmtId="0" fontId="1" fillId="0" borderId="0" xfId="71" applyFont="1" applyFill="1" applyBorder="1" applyAlignment="1" applyProtection="1">
      <alignment vertical="center"/>
      <protection/>
    </xf>
    <xf numFmtId="0" fontId="61" fillId="0" borderId="18" xfId="71" applyFont="1" applyFill="1" applyBorder="1" applyAlignment="1" applyProtection="1">
      <alignment horizontal="center" vertical="center" wrapText="1"/>
      <protection/>
    </xf>
    <xf numFmtId="0" fontId="61" fillId="0" borderId="18" xfId="71" applyFont="1" applyFill="1" applyBorder="1" applyAlignment="1" applyProtection="1">
      <alignment horizontal="center" vertical="center"/>
      <protection locked="0"/>
    </xf>
    <xf numFmtId="0" fontId="10" fillId="0" borderId="18" xfId="71" applyFont="1" applyFill="1" applyBorder="1" applyAlignment="1" applyProtection="1">
      <alignment horizontal="center" vertical="center" wrapText="1"/>
      <protection/>
    </xf>
    <xf numFmtId="0" fontId="8" fillId="0" borderId="18" xfId="71" applyFont="1" applyFill="1" applyBorder="1" applyAlignment="1" applyProtection="1">
      <alignment horizontal="left" vertical="center" wrapText="1"/>
      <protection locked="0"/>
    </xf>
    <xf numFmtId="0" fontId="62" fillId="0" borderId="18" xfId="71" applyFont="1" applyFill="1" applyBorder="1" applyAlignment="1" applyProtection="1">
      <alignment vertical="center" wrapText="1"/>
      <protection/>
    </xf>
    <xf numFmtId="0" fontId="62" fillId="0" borderId="18" xfId="71" applyFont="1" applyFill="1" applyBorder="1" applyAlignment="1" applyProtection="1">
      <alignment horizontal="center" vertical="center" wrapText="1"/>
      <protection/>
    </xf>
    <xf numFmtId="0" fontId="62" fillId="0" borderId="18" xfId="71" applyFont="1" applyFill="1" applyBorder="1" applyAlignment="1" applyProtection="1">
      <alignment horizontal="center" vertical="center"/>
      <protection locked="0"/>
    </xf>
    <xf numFmtId="0" fontId="8" fillId="0" borderId="18" xfId="71" applyFont="1" applyFill="1" applyBorder="1" applyAlignment="1" applyProtection="1">
      <alignment horizontal="center" vertical="center" wrapText="1"/>
      <protection locked="0"/>
    </xf>
    <xf numFmtId="0" fontId="6" fillId="0" borderId="0" xfId="71" applyFont="1" applyFill="1" applyBorder="1" applyAlignment="1" applyProtection="1">
      <alignment/>
      <protection/>
    </xf>
    <xf numFmtId="0" fontId="62" fillId="0" borderId="0" xfId="71" applyFont="1" applyFill="1" applyBorder="1" applyAlignment="1" applyProtection="1">
      <alignment horizontal="right" vertical="center"/>
      <protection locked="0"/>
    </xf>
    <xf numFmtId="0" fontId="1" fillId="0" borderId="0" xfId="71" applyFont="1" applyFill="1" applyBorder="1" applyAlignment="1" applyProtection="1">
      <alignment/>
      <protection/>
    </xf>
    <xf numFmtId="0" fontId="8" fillId="0" borderId="0" xfId="71" applyFont="1" applyFill="1" applyBorder="1" applyAlignment="1" applyProtection="1">
      <alignment vertical="top"/>
      <protection locked="0"/>
    </xf>
    <xf numFmtId="0" fontId="59" fillId="0" borderId="0" xfId="71" applyFont="1" applyFill="1" applyBorder="1" applyAlignment="1" applyProtection="1">
      <alignment horizontal="center" vertical="center" wrapText="1"/>
      <protection/>
    </xf>
    <xf numFmtId="0" fontId="62" fillId="0" borderId="0" xfId="71" applyFont="1" applyFill="1" applyBorder="1" applyAlignment="1" applyProtection="1">
      <alignment horizontal="left" vertical="center" wrapText="1"/>
      <protection/>
    </xf>
    <xf numFmtId="0" fontId="61" fillId="0" borderId="0" xfId="71" applyFont="1" applyFill="1" applyBorder="1" applyAlignment="1" applyProtection="1">
      <alignment/>
      <protection locked="0"/>
    </xf>
    <xf numFmtId="0" fontId="61" fillId="0" borderId="0" xfId="71" applyFont="1" applyFill="1" applyBorder="1" applyAlignment="1" applyProtection="1">
      <alignment wrapText="1"/>
      <protection/>
    </xf>
    <xf numFmtId="0" fontId="63" fillId="0" borderId="0" xfId="71" applyFont="1" applyFill="1" applyBorder="1" applyAlignment="1" applyProtection="1">
      <alignment horizontal="right" wrapText="1"/>
      <protection/>
    </xf>
    <xf numFmtId="0" fontId="1" fillId="0" borderId="0" xfId="71" applyFont="1" applyFill="1" applyBorder="1" applyAlignment="1" applyProtection="1">
      <alignment/>
      <protection locked="0"/>
    </xf>
    <xf numFmtId="0" fontId="61" fillId="0" borderId="19" xfId="71" applyFont="1" applyFill="1" applyBorder="1" applyAlignment="1" applyProtection="1">
      <alignment horizontal="center" vertical="center"/>
      <protection/>
    </xf>
    <xf numFmtId="0" fontId="61" fillId="0" borderId="20" xfId="71" applyFont="1" applyFill="1" applyBorder="1" applyAlignment="1" applyProtection="1">
      <alignment horizontal="center" vertical="center"/>
      <protection locked="0"/>
    </xf>
    <xf numFmtId="0" fontId="61" fillId="0" borderId="21" xfId="71" applyFont="1" applyFill="1" applyBorder="1" applyAlignment="1" applyProtection="1">
      <alignment horizontal="center" vertical="center"/>
      <protection/>
    </xf>
    <xf numFmtId="0" fontId="61" fillId="0" borderId="22" xfId="71" applyFont="1" applyFill="1" applyBorder="1" applyAlignment="1" applyProtection="1">
      <alignment horizontal="center" vertical="center"/>
      <protection/>
    </xf>
    <xf numFmtId="0" fontId="61" fillId="0" borderId="22" xfId="71" applyFont="1" applyFill="1" applyBorder="1" applyAlignment="1" applyProtection="1">
      <alignment horizontal="center" vertical="center"/>
      <protection locked="0"/>
    </xf>
    <xf numFmtId="0" fontId="61" fillId="0" borderId="23" xfId="71" applyFont="1" applyFill="1" applyBorder="1" applyAlignment="1" applyProtection="1">
      <alignment horizontal="center" vertical="center"/>
      <protection/>
    </xf>
    <xf numFmtId="0" fontId="61" fillId="0" borderId="24" xfId="71" applyFont="1" applyFill="1" applyBorder="1" applyAlignment="1" applyProtection="1">
      <alignment horizontal="center" vertical="center"/>
      <protection locked="0"/>
    </xf>
    <xf numFmtId="0" fontId="61" fillId="0" borderId="25" xfId="71" applyFont="1" applyFill="1" applyBorder="1" applyAlignment="1" applyProtection="1">
      <alignment horizontal="center" vertical="center"/>
      <protection/>
    </xf>
    <xf numFmtId="0" fontId="61" fillId="0" borderId="26" xfId="71" applyFont="1" applyFill="1" applyBorder="1" applyAlignment="1" applyProtection="1">
      <alignment horizontal="center" vertical="center" wrapText="1"/>
      <protection/>
    </xf>
    <xf numFmtId="0" fontId="61" fillId="0" borderId="27" xfId="71" applyFont="1" applyFill="1" applyBorder="1" applyAlignment="1" applyProtection="1">
      <alignment horizontal="center" vertical="center" wrapText="1"/>
      <protection/>
    </xf>
    <xf numFmtId="0" fontId="61" fillId="0" borderId="18" xfId="71" applyFont="1" applyFill="1" applyBorder="1" applyAlignment="1" applyProtection="1">
      <alignment horizontal="center" vertical="center"/>
      <protection/>
    </xf>
    <xf numFmtId="0" fontId="62" fillId="0" borderId="18" xfId="71" applyFont="1" applyFill="1" applyBorder="1" applyAlignment="1" applyProtection="1">
      <alignment horizontal="left" vertical="center" wrapText="1"/>
      <protection/>
    </xf>
    <xf numFmtId="0" fontId="8" fillId="0" borderId="18" xfId="71" applyFont="1" applyFill="1" applyBorder="1" applyAlignment="1" applyProtection="1">
      <alignment horizontal="right" vertical="center"/>
      <protection locked="0"/>
    </xf>
    <xf numFmtId="0" fontId="62" fillId="0" borderId="18" xfId="71" applyFont="1" applyFill="1" applyBorder="1" applyAlignment="1" applyProtection="1">
      <alignment horizontal="right" vertical="center"/>
      <protection locked="0"/>
    </xf>
    <xf numFmtId="0" fontId="8" fillId="0" borderId="28" xfId="71" applyFont="1" applyFill="1" applyBorder="1" applyAlignment="1" applyProtection="1">
      <alignment horizontal="right" vertical="center"/>
      <protection locked="0"/>
    </xf>
    <xf numFmtId="0" fontId="63" fillId="0" borderId="0" xfId="71" applyFont="1" applyFill="1" applyBorder="1" applyAlignment="1" applyProtection="1">
      <alignment wrapText="1"/>
      <protection/>
    </xf>
    <xf numFmtId="0" fontId="1" fillId="0" borderId="0" xfId="71" applyFont="1" applyFill="1" applyBorder="1" applyAlignment="1" applyProtection="1">
      <alignment horizontal="right"/>
      <protection/>
    </xf>
    <xf numFmtId="0" fontId="62" fillId="0" borderId="0" xfId="71" applyFont="1" applyFill="1" applyBorder="1" applyAlignment="1" applyProtection="1">
      <alignment horizontal="right"/>
      <protection locked="0"/>
    </xf>
    <xf numFmtId="0" fontId="10" fillId="0" borderId="18" xfId="7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>
      <alignment vertical="center"/>
    </xf>
    <xf numFmtId="0" fontId="63" fillId="0" borderId="0" xfId="71" applyFont="1" applyFill="1" applyBorder="1" applyAlignment="1" applyProtection="1">
      <alignment/>
      <protection/>
    </xf>
    <xf numFmtId="0" fontId="63" fillId="0" borderId="0" xfId="71" applyFont="1" applyFill="1" applyBorder="1" applyAlignment="1" applyProtection="1">
      <alignment wrapText="1"/>
      <protection/>
    </xf>
    <xf numFmtId="0" fontId="59" fillId="0" borderId="0" xfId="71" applyFont="1" applyFill="1" applyAlignment="1" applyProtection="1">
      <alignment horizontal="center" vertical="center" wrapText="1"/>
      <protection/>
    </xf>
    <xf numFmtId="0" fontId="62" fillId="0" borderId="0" xfId="71" applyFont="1" applyFill="1" applyBorder="1" applyAlignment="1" applyProtection="1">
      <alignment horizontal="left" vertical="center"/>
      <protection/>
    </xf>
    <xf numFmtId="0" fontId="61" fillId="0" borderId="0" xfId="71" applyFont="1" applyFill="1" applyBorder="1" applyAlignment="1" applyProtection="1">
      <alignment/>
      <protection/>
    </xf>
    <xf numFmtId="0" fontId="61" fillId="0" borderId="0" xfId="71" applyFont="1" applyFill="1" applyBorder="1" applyAlignment="1" applyProtection="1">
      <alignment wrapText="1"/>
      <protection/>
    </xf>
    <xf numFmtId="0" fontId="61" fillId="0" borderId="16" xfId="71" applyFont="1" applyFill="1" applyBorder="1" applyAlignment="1" applyProtection="1">
      <alignment horizontal="center" vertical="center" wrapText="1"/>
      <protection/>
    </xf>
    <xf numFmtId="0" fontId="61" fillId="0" borderId="16" xfId="71" applyFont="1" applyFill="1" applyBorder="1" applyAlignment="1" applyProtection="1">
      <alignment horizontal="center" vertical="center"/>
      <protection/>
    </xf>
    <xf numFmtId="0" fontId="62" fillId="0" borderId="16" xfId="71" applyFont="1" applyFill="1" applyBorder="1" applyAlignment="1" applyProtection="1">
      <alignment horizontal="right" vertical="center"/>
      <protection locked="0"/>
    </xf>
    <xf numFmtId="0" fontId="62" fillId="0" borderId="16" xfId="71" applyFont="1" applyFill="1" applyBorder="1" applyAlignment="1" applyProtection="1">
      <alignment horizontal="left" vertical="center"/>
      <protection locked="0"/>
    </xf>
    <xf numFmtId="0" fontId="62" fillId="0" borderId="16" xfId="71" applyFont="1" applyFill="1" applyBorder="1" applyAlignment="1" applyProtection="1">
      <alignment horizontal="center" vertical="center"/>
      <protection locked="0"/>
    </xf>
    <xf numFmtId="0" fontId="62" fillId="0" borderId="16" xfId="71" applyFont="1" applyFill="1" applyBorder="1" applyAlignment="1" applyProtection="1">
      <alignment horizontal="right" vertical="center"/>
      <protection/>
    </xf>
    <xf numFmtId="0" fontId="62" fillId="0" borderId="16" xfId="71" applyFont="1" applyFill="1" applyBorder="1" applyAlignment="1" applyProtection="1">
      <alignment horizontal="left" vertical="center" wrapText="1"/>
      <protection/>
    </xf>
    <xf numFmtId="0" fontId="62" fillId="0" borderId="16" xfId="71" applyFont="1" applyFill="1" applyBorder="1" applyAlignment="1" applyProtection="1">
      <alignment vertical="center"/>
      <protection locked="0"/>
    </xf>
    <xf numFmtId="0" fontId="61" fillId="0" borderId="17" xfId="71" applyFont="1" applyFill="1" applyBorder="1" applyAlignment="1" applyProtection="1">
      <alignment horizontal="center" vertical="center"/>
      <protection/>
    </xf>
    <xf numFmtId="0" fontId="61" fillId="0" borderId="12" xfId="71" applyFont="1" applyFill="1" applyBorder="1" applyAlignment="1" applyProtection="1">
      <alignment horizontal="center" vertical="center"/>
      <protection/>
    </xf>
    <xf numFmtId="0" fontId="61" fillId="0" borderId="13" xfId="71" applyFont="1" applyFill="1" applyBorder="1" applyAlignment="1" applyProtection="1">
      <alignment horizontal="center" vertical="center"/>
      <protection/>
    </xf>
    <xf numFmtId="0" fontId="1" fillId="0" borderId="16" xfId="71" applyFont="1" applyFill="1" applyBorder="1" applyAlignment="1" applyProtection="1">
      <alignment/>
      <protection/>
    </xf>
    <xf numFmtId="0" fontId="8" fillId="0" borderId="0" xfId="71" applyFont="1" applyFill="1" applyBorder="1" applyAlignment="1" applyProtection="1">
      <alignment vertical="top" wrapText="1"/>
      <protection locked="0"/>
    </xf>
    <xf numFmtId="0" fontId="1" fillId="0" borderId="0" xfId="71" applyFont="1" applyFill="1" applyBorder="1" applyAlignment="1" applyProtection="1">
      <alignment wrapText="1"/>
      <protection/>
    </xf>
    <xf numFmtId="0" fontId="62" fillId="0" borderId="0" xfId="71" applyFont="1" applyFill="1" applyBorder="1" applyAlignment="1" applyProtection="1">
      <alignment horizontal="right" vertical="center" wrapText="1"/>
      <protection locked="0"/>
    </xf>
    <xf numFmtId="0" fontId="62" fillId="0" borderId="0" xfId="71" applyFont="1" applyFill="1" applyBorder="1" applyAlignment="1" applyProtection="1">
      <alignment horizontal="right" wrapText="1"/>
      <protection locked="0"/>
    </xf>
    <xf numFmtId="0" fontId="61" fillId="0" borderId="16" xfId="71" applyFont="1" applyFill="1" applyBorder="1" applyAlignment="1" applyProtection="1">
      <alignment horizontal="center" vertical="center" wrapText="1"/>
      <protection locked="0"/>
    </xf>
    <xf numFmtId="0" fontId="10" fillId="0" borderId="16" xfId="71" applyFont="1" applyFill="1" applyBorder="1" applyAlignment="1" applyProtection="1">
      <alignment horizontal="center" vertical="center" wrapText="1"/>
      <protection locked="0"/>
    </xf>
    <xf numFmtId="0" fontId="8" fillId="0" borderId="16" xfId="71" applyFont="1" applyFill="1" applyBorder="1" applyAlignment="1" applyProtection="1">
      <alignment vertical="top"/>
      <protection locked="0"/>
    </xf>
    <xf numFmtId="0" fontId="62" fillId="0" borderId="0" xfId="71" applyFont="1" applyFill="1" applyBorder="1" applyAlignment="1" applyProtection="1">
      <alignment horizontal="right" vertical="center" wrapText="1"/>
      <protection/>
    </xf>
    <xf numFmtId="0" fontId="62" fillId="0" borderId="0" xfId="71" applyFont="1" applyFill="1" applyBorder="1" applyAlignment="1" applyProtection="1">
      <alignment horizontal="right" wrapText="1"/>
      <protection/>
    </xf>
    <xf numFmtId="0" fontId="10" fillId="0" borderId="0" xfId="71" applyFont="1" applyFill="1" applyBorder="1" applyAlignment="1" applyProtection="1">
      <alignment vertical="top"/>
      <protection locked="0"/>
    </xf>
    <xf numFmtId="0" fontId="59" fillId="0" borderId="0" xfId="71" applyFont="1" applyFill="1" applyBorder="1" applyAlignment="1" applyProtection="1">
      <alignment horizontal="center" vertical="center" wrapText="1"/>
      <protection/>
    </xf>
    <xf numFmtId="0" fontId="60" fillId="0" borderId="0" xfId="71" applyFont="1" applyFill="1" applyBorder="1" applyAlignment="1" applyProtection="1">
      <alignment horizontal="center" vertical="center"/>
      <protection/>
    </xf>
    <xf numFmtId="0" fontId="61" fillId="0" borderId="29" xfId="71" applyFont="1" applyFill="1" applyBorder="1" applyAlignment="1" applyProtection="1">
      <alignment horizontal="center" vertical="center" wrapText="1"/>
      <protection/>
    </xf>
    <xf numFmtId="0" fontId="61" fillId="0" borderId="30" xfId="71" applyFont="1" applyFill="1" applyBorder="1" applyAlignment="1" applyProtection="1">
      <alignment horizontal="center" vertical="center" wrapText="1"/>
      <protection/>
    </xf>
    <xf numFmtId="0" fontId="10" fillId="0" borderId="30" xfId="71" applyFont="1" applyFill="1" applyBorder="1" applyAlignment="1" applyProtection="1">
      <alignment horizontal="center" vertical="center" wrapText="1"/>
      <protection/>
    </xf>
    <xf numFmtId="0" fontId="61" fillId="0" borderId="31" xfId="71" applyFont="1" applyFill="1" applyBorder="1" applyAlignment="1" applyProtection="1">
      <alignment horizontal="center" vertical="center" wrapText="1"/>
      <protection/>
    </xf>
    <xf numFmtId="0" fontId="61" fillId="0" borderId="32" xfId="71" applyFont="1" applyFill="1" applyBorder="1" applyAlignment="1" applyProtection="1">
      <alignment horizontal="center" vertical="center" wrapText="1"/>
      <protection/>
    </xf>
    <xf numFmtId="0" fontId="61" fillId="0" borderId="33" xfId="71" applyFont="1" applyFill="1" applyBorder="1" applyAlignment="1" applyProtection="1">
      <alignment horizontal="center" vertical="center" wrapText="1"/>
      <protection/>
    </xf>
    <xf numFmtId="0" fontId="61" fillId="0" borderId="34" xfId="71" applyFont="1" applyFill="1" applyBorder="1" applyAlignment="1" applyProtection="1">
      <alignment horizontal="center" vertical="center" wrapText="1"/>
      <protection/>
    </xf>
    <xf numFmtId="0" fontId="10" fillId="0" borderId="34" xfId="71" applyFont="1" applyFill="1" applyBorder="1" applyAlignment="1" applyProtection="1">
      <alignment horizontal="center" vertical="center" wrapText="1"/>
      <protection/>
    </xf>
    <xf numFmtId="0" fontId="61" fillId="0" borderId="0" xfId="71" applyFont="1" applyFill="1" applyBorder="1" applyAlignment="1" applyProtection="1">
      <alignment horizontal="center" vertical="center" wrapText="1"/>
      <protection/>
    </xf>
    <xf numFmtId="0" fontId="61" fillId="0" borderId="35" xfId="71" applyFont="1" applyFill="1" applyBorder="1" applyAlignment="1" applyProtection="1">
      <alignment horizontal="center" vertical="center" wrapText="1"/>
      <protection/>
    </xf>
    <xf numFmtId="0" fontId="61" fillId="0" borderId="36" xfId="71" applyFont="1" applyFill="1" applyBorder="1" applyAlignment="1" applyProtection="1">
      <alignment horizontal="center" vertical="center" wrapText="1"/>
      <protection/>
    </xf>
    <xf numFmtId="0" fontId="10" fillId="0" borderId="36" xfId="71" applyFont="1" applyFill="1" applyBorder="1" applyAlignment="1" applyProtection="1">
      <alignment horizontal="center" vertical="center" wrapText="1"/>
      <protection/>
    </xf>
    <xf numFmtId="0" fontId="61" fillId="0" borderId="37" xfId="71" applyFont="1" applyFill="1" applyBorder="1" applyAlignment="1" applyProtection="1">
      <alignment horizontal="center" vertical="center" wrapText="1"/>
      <protection/>
    </xf>
    <xf numFmtId="0" fontId="61" fillId="0" borderId="38" xfId="71" applyFont="1" applyFill="1" applyBorder="1" applyAlignment="1" applyProtection="1">
      <alignment horizontal="center" vertical="center"/>
      <protection/>
    </xf>
    <xf numFmtId="0" fontId="61" fillId="0" borderId="39" xfId="71" applyFont="1" applyFill="1" applyBorder="1" applyAlignment="1" applyProtection="1">
      <alignment horizontal="center" vertical="center"/>
      <protection/>
    </xf>
    <xf numFmtId="181" fontId="61" fillId="0" borderId="18" xfId="71" applyNumberFormat="1" applyFont="1" applyFill="1" applyBorder="1" applyAlignment="1" applyProtection="1">
      <alignment horizontal="left" vertical="center"/>
      <protection/>
    </xf>
    <xf numFmtId="181" fontId="61" fillId="0" borderId="18" xfId="71" applyNumberFormat="1" applyFont="1" applyFill="1" applyBorder="1" applyAlignment="1" applyProtection="1">
      <alignment horizontal="center" vertical="center"/>
      <protection/>
    </xf>
    <xf numFmtId="181" fontId="64" fillId="0" borderId="16" xfId="71" applyNumberFormat="1" applyFont="1" applyFill="1" applyBorder="1" applyAlignment="1" applyProtection="1">
      <alignment horizontal="left" vertical="center" wrapText="1"/>
      <protection/>
    </xf>
    <xf numFmtId="181" fontId="61" fillId="0" borderId="40" xfId="71" applyNumberFormat="1" applyFont="1" applyFill="1" applyBorder="1" applyAlignment="1" applyProtection="1">
      <alignment horizontal="right" vertical="center"/>
      <protection/>
    </xf>
    <xf numFmtId="181" fontId="61" fillId="0" borderId="16" xfId="71" applyNumberFormat="1" applyFont="1" applyFill="1" applyBorder="1" applyAlignment="1" applyProtection="1">
      <alignment horizontal="center" vertical="center"/>
      <protection/>
    </xf>
    <xf numFmtId="181" fontId="61" fillId="0" borderId="18" xfId="71" applyNumberFormat="1" applyFont="1" applyFill="1" applyBorder="1" applyAlignment="1" applyProtection="1">
      <alignment horizontal="left" vertical="center" wrapText="1"/>
      <protection locked="0"/>
    </xf>
    <xf numFmtId="181" fontId="61" fillId="0" borderId="18" xfId="71" applyNumberFormat="1" applyFont="1" applyFill="1" applyBorder="1" applyAlignment="1" applyProtection="1">
      <alignment horizontal="center" vertical="center" wrapText="1"/>
      <protection locked="0"/>
    </xf>
    <xf numFmtId="182" fontId="61" fillId="0" borderId="0" xfId="71" applyNumberFormat="1" applyFont="1" applyFill="1" applyBorder="1" applyAlignment="1" applyProtection="1">
      <alignment horizontal="center" vertical="center"/>
      <protection/>
    </xf>
    <xf numFmtId="181" fontId="62" fillId="0" borderId="16" xfId="71" applyNumberFormat="1" applyFont="1" applyFill="1" applyBorder="1" applyAlignment="1" applyProtection="1">
      <alignment horizontal="left" vertical="center" wrapText="1"/>
      <protection/>
    </xf>
    <xf numFmtId="181" fontId="62" fillId="0" borderId="40" xfId="71" applyNumberFormat="1" applyFont="1" applyFill="1" applyBorder="1" applyAlignment="1" applyProtection="1">
      <alignment horizontal="right" vertical="center"/>
      <protection/>
    </xf>
    <xf numFmtId="181" fontId="62" fillId="0" borderId="16" xfId="71" applyNumberFormat="1" applyFont="1" applyFill="1" applyBorder="1" applyAlignment="1" applyProtection="1">
      <alignment horizontal="right" vertical="center"/>
      <protection/>
    </xf>
    <xf numFmtId="181" fontId="61" fillId="0" borderId="16" xfId="71" applyNumberFormat="1" applyFont="1" applyFill="1" applyBorder="1" applyAlignment="1" applyProtection="1">
      <alignment horizontal="center" vertical="center"/>
      <protection/>
    </xf>
    <xf numFmtId="181" fontId="61" fillId="0" borderId="41" xfId="71" applyNumberFormat="1" applyFont="1" applyFill="1" applyBorder="1" applyAlignment="1" applyProtection="1">
      <alignment horizontal="center" vertical="center"/>
      <protection/>
    </xf>
    <xf numFmtId="181" fontId="61" fillId="0" borderId="36" xfId="71" applyNumberFormat="1" applyFont="1" applyFill="1" applyBorder="1" applyAlignment="1" applyProtection="1">
      <alignment horizontal="right" vertical="center"/>
      <protection locked="0"/>
    </xf>
    <xf numFmtId="0" fontId="65" fillId="0" borderId="0" xfId="71" applyFont="1" applyFill="1" applyAlignment="1" applyProtection="1">
      <alignment horizontal="center" wrapText="1"/>
      <protection/>
    </xf>
    <xf numFmtId="0" fontId="62" fillId="0" borderId="0" xfId="71" applyFont="1" applyFill="1" applyBorder="1" applyAlignment="1" applyProtection="1">
      <alignment horizontal="right" vertical="center"/>
      <protection locked="0"/>
    </xf>
    <xf numFmtId="0" fontId="60" fillId="0" borderId="0" xfId="71" applyFont="1" applyFill="1" applyBorder="1" applyAlignment="1" applyProtection="1">
      <alignment horizontal="center" vertical="center"/>
      <protection locked="0"/>
    </xf>
    <xf numFmtId="0" fontId="62" fillId="0" borderId="0" xfId="71" applyFont="1" applyFill="1" applyBorder="1" applyAlignment="1" applyProtection="1">
      <alignment horizontal="right"/>
      <protection locked="0"/>
    </xf>
    <xf numFmtId="0" fontId="61" fillId="0" borderId="31" xfId="71" applyFont="1" applyFill="1" applyBorder="1" applyAlignment="1" applyProtection="1">
      <alignment horizontal="center" vertical="center" wrapText="1"/>
      <protection locked="0"/>
    </xf>
    <xf numFmtId="0" fontId="10" fillId="0" borderId="34" xfId="71" applyFont="1" applyFill="1" applyBorder="1" applyAlignment="1" applyProtection="1">
      <alignment horizontal="center" vertical="center" wrapText="1"/>
      <protection locked="0"/>
    </xf>
    <xf numFmtId="0" fontId="61" fillId="0" borderId="42" xfId="71" applyFont="1" applyFill="1" applyBorder="1" applyAlignment="1" applyProtection="1">
      <alignment horizontal="center" vertical="center" wrapText="1"/>
      <protection/>
    </xf>
    <xf numFmtId="0" fontId="10" fillId="0" borderId="42" xfId="71" applyFont="1" applyFill="1" applyBorder="1" applyAlignment="1" applyProtection="1">
      <alignment horizontal="center" vertical="center" wrapText="1"/>
      <protection locked="0"/>
    </xf>
    <xf numFmtId="0" fontId="61" fillId="0" borderId="36" xfId="71" applyFont="1" applyFill="1" applyBorder="1" applyAlignment="1" applyProtection="1">
      <alignment horizontal="center" vertical="center" wrapText="1"/>
      <protection locked="0"/>
    </xf>
    <xf numFmtId="0" fontId="61" fillId="0" borderId="36" xfId="71" applyFont="1" applyFill="1" applyBorder="1" applyAlignment="1" applyProtection="1">
      <alignment horizontal="center" vertical="center"/>
      <protection/>
    </xf>
    <xf numFmtId="0" fontId="61" fillId="0" borderId="35" xfId="71" applyFont="1" applyFill="1" applyBorder="1" applyAlignment="1" applyProtection="1">
      <alignment horizontal="center" vertical="center"/>
      <protection/>
    </xf>
    <xf numFmtId="0" fontId="62" fillId="0" borderId="36" xfId="71" applyFont="1" applyFill="1" applyBorder="1" applyAlignment="1" applyProtection="1">
      <alignment horizontal="right" vertical="center"/>
      <protection locked="0"/>
    </xf>
    <xf numFmtId="0" fontId="62" fillId="0" borderId="36" xfId="71" applyFont="1" applyFill="1" applyBorder="1" applyAlignment="1" applyProtection="1">
      <alignment horizontal="right" vertical="center"/>
      <protection/>
    </xf>
    <xf numFmtId="0" fontId="61" fillId="0" borderId="36" xfId="71" applyFont="1" applyFill="1" applyBorder="1" applyAlignment="1" applyProtection="1">
      <alignment horizontal="right" vertical="center"/>
      <protection locked="0"/>
    </xf>
    <xf numFmtId="0" fontId="62" fillId="0" borderId="0" xfId="71" applyFont="1" applyFill="1" applyBorder="1" applyAlignment="1" applyProtection="1">
      <alignment horizontal="right" vertical="center"/>
      <protection/>
    </xf>
    <xf numFmtId="0" fontId="62" fillId="0" borderId="0" xfId="71" applyFont="1" applyFill="1" applyBorder="1" applyAlignment="1" applyProtection="1">
      <alignment horizontal="right"/>
      <protection/>
    </xf>
    <xf numFmtId="0" fontId="61" fillId="0" borderId="43" xfId="71" applyFont="1" applyFill="1" applyBorder="1" applyAlignment="1" applyProtection="1">
      <alignment horizontal="center" vertical="center" wrapText="1"/>
      <protection/>
    </xf>
    <xf numFmtId="49" fontId="1" fillId="0" borderId="0" xfId="71" applyNumberFormat="1" applyFont="1" applyFill="1" applyBorder="1" applyAlignment="1" applyProtection="1">
      <alignment/>
      <protection/>
    </xf>
    <xf numFmtId="49" fontId="66" fillId="0" borderId="0" xfId="71" applyNumberFormat="1" applyFont="1" applyFill="1" applyBorder="1" applyAlignment="1" applyProtection="1">
      <alignment/>
      <protection/>
    </xf>
    <xf numFmtId="0" fontId="66" fillId="0" borderId="0" xfId="71" applyFont="1" applyFill="1" applyBorder="1" applyAlignment="1" applyProtection="1">
      <alignment horizontal="right"/>
      <protection/>
    </xf>
    <xf numFmtId="0" fontId="63" fillId="0" borderId="0" xfId="71" applyFont="1" applyFill="1" applyBorder="1" applyAlignment="1" applyProtection="1">
      <alignment horizontal="right"/>
      <protection/>
    </xf>
    <xf numFmtId="0" fontId="67" fillId="0" borderId="0" xfId="71" applyFont="1" applyFill="1" applyBorder="1" applyAlignment="1" applyProtection="1">
      <alignment horizontal="center" vertical="center" wrapText="1"/>
      <protection/>
    </xf>
    <xf numFmtId="0" fontId="67" fillId="0" borderId="0" xfId="71" applyFont="1" applyFill="1" applyBorder="1" applyAlignment="1" applyProtection="1">
      <alignment horizontal="center" vertical="center"/>
      <protection/>
    </xf>
    <xf numFmtId="0" fontId="62" fillId="0" borderId="0" xfId="71" applyFont="1" applyFill="1" applyBorder="1" applyAlignment="1" applyProtection="1">
      <alignment horizontal="left" vertical="center"/>
      <protection locked="0"/>
    </xf>
    <xf numFmtId="0" fontId="61" fillId="0" borderId="29" xfId="71" applyFont="1" applyFill="1" applyBorder="1" applyAlignment="1" applyProtection="1">
      <alignment horizontal="center" vertical="center"/>
      <protection/>
    </xf>
    <xf numFmtId="49" fontId="61" fillId="0" borderId="29" xfId="71" applyNumberFormat="1" applyFont="1" applyFill="1" applyBorder="1" applyAlignment="1" applyProtection="1">
      <alignment horizontal="center" vertical="center" wrapText="1"/>
      <protection/>
    </xf>
    <xf numFmtId="0" fontId="61" fillId="0" borderId="44" xfId="71" applyFont="1" applyFill="1" applyBorder="1" applyAlignment="1" applyProtection="1">
      <alignment horizontal="center" vertical="center"/>
      <protection/>
    </xf>
    <xf numFmtId="0" fontId="61" fillId="0" borderId="31" xfId="71" applyFont="1" applyFill="1" applyBorder="1" applyAlignment="1" applyProtection="1">
      <alignment horizontal="center" vertical="center"/>
      <protection/>
    </xf>
    <xf numFmtId="0" fontId="61" fillId="0" borderId="43" xfId="71" applyFont="1" applyFill="1" applyBorder="1" applyAlignment="1" applyProtection="1">
      <alignment horizontal="center" vertical="center"/>
      <protection/>
    </xf>
    <xf numFmtId="49" fontId="61" fillId="0" borderId="33" xfId="71" applyNumberFormat="1" applyFont="1" applyFill="1" applyBorder="1" applyAlignment="1" applyProtection="1">
      <alignment horizontal="center" vertical="center" wrapText="1"/>
      <protection/>
    </xf>
    <xf numFmtId="0" fontId="61" fillId="0" borderId="33" xfId="71" applyFont="1" applyFill="1" applyBorder="1" applyAlignment="1" applyProtection="1">
      <alignment horizontal="center" vertical="center"/>
      <protection/>
    </xf>
    <xf numFmtId="49" fontId="61" fillId="0" borderId="18" xfId="71" applyNumberFormat="1" applyFont="1" applyFill="1" applyBorder="1" applyAlignment="1" applyProtection="1">
      <alignment horizontal="center" vertical="center"/>
      <protection/>
    </xf>
    <xf numFmtId="0" fontId="61" fillId="0" borderId="18" xfId="71" applyFont="1" applyFill="1" applyBorder="1" applyAlignment="1" applyProtection="1">
      <alignment horizontal="center" vertical="center"/>
      <protection/>
    </xf>
    <xf numFmtId="0" fontId="62" fillId="0" borderId="29" xfId="71" applyFont="1" applyFill="1" applyBorder="1" applyAlignment="1" applyProtection="1">
      <alignment horizontal="left" vertical="center" wrapText="1"/>
      <protection/>
    </xf>
    <xf numFmtId="183" fontId="62" fillId="0" borderId="18" xfId="71" applyNumberFormat="1" applyFont="1" applyFill="1" applyBorder="1" applyAlignment="1" applyProtection="1">
      <alignment horizontal="right" vertical="center"/>
      <protection/>
    </xf>
    <xf numFmtId="183" fontId="62" fillId="0" borderId="18" xfId="71" applyNumberFormat="1" applyFont="1" applyFill="1" applyBorder="1" applyAlignment="1" applyProtection="1">
      <alignment horizontal="left" vertical="center" wrapText="1"/>
      <protection/>
    </xf>
    <xf numFmtId="0" fontId="1" fillId="0" borderId="17" xfId="71" applyFont="1" applyFill="1" applyBorder="1" applyAlignment="1" applyProtection="1">
      <alignment horizontal="center" vertical="center"/>
      <protection/>
    </xf>
    <xf numFmtId="0" fontId="1" fillId="0" borderId="12" xfId="71" applyFont="1" applyFill="1" applyBorder="1" applyAlignment="1" applyProtection="1">
      <alignment horizontal="center" vertical="center"/>
      <protection/>
    </xf>
    <xf numFmtId="0" fontId="1" fillId="0" borderId="13" xfId="71" applyFont="1" applyFill="1" applyBorder="1" applyAlignment="1" applyProtection="1">
      <alignment horizontal="center" vertical="center"/>
      <protection/>
    </xf>
    <xf numFmtId="183" fontId="62" fillId="0" borderId="43" xfId="71" applyNumberFormat="1" applyFont="1" applyFill="1" applyBorder="1" applyAlignment="1" applyProtection="1">
      <alignment horizontal="right" vertical="center"/>
      <protection/>
    </xf>
    <xf numFmtId="0" fontId="16" fillId="0" borderId="0" xfId="71" applyFont="1" applyFill="1" applyAlignment="1" applyProtection="1">
      <alignment horizontal="center" wrapText="1"/>
      <protection/>
    </xf>
    <xf numFmtId="0" fontId="1" fillId="0" borderId="0" xfId="71" applyFont="1" applyFill="1" applyBorder="1" applyAlignment="1" applyProtection="1">
      <alignment vertical="center"/>
      <protection/>
    </xf>
    <xf numFmtId="0" fontId="59" fillId="0" borderId="0" xfId="71" applyFont="1" applyFill="1" applyBorder="1" applyAlignment="1" applyProtection="1">
      <alignment horizontal="center" vertical="center"/>
      <protection/>
    </xf>
    <xf numFmtId="0" fontId="8" fillId="0" borderId="0" xfId="71" applyFont="1" applyFill="1" applyBorder="1" applyAlignment="1" applyProtection="1">
      <alignment horizontal="left" vertical="center"/>
      <protection locked="0"/>
    </xf>
    <xf numFmtId="0" fontId="61" fillId="0" borderId="18" xfId="71" applyFont="1" applyFill="1" applyBorder="1" applyAlignment="1" applyProtection="1">
      <alignment horizontal="center" vertical="center" wrapText="1"/>
      <protection/>
    </xf>
    <xf numFmtId="0" fontId="62" fillId="0" borderId="18" xfId="71" applyFont="1" applyFill="1" applyBorder="1" applyAlignment="1" applyProtection="1">
      <alignment horizontal="left" vertical="center" wrapText="1"/>
      <protection/>
    </xf>
    <xf numFmtId="0" fontId="62" fillId="0" borderId="18" xfId="71" applyFont="1" applyFill="1" applyBorder="1" applyAlignment="1" applyProtection="1">
      <alignment vertical="center" wrapText="1"/>
      <protection/>
    </xf>
    <xf numFmtId="0" fontId="62" fillId="0" borderId="18" xfId="71" applyFont="1" applyFill="1" applyBorder="1" applyAlignment="1" applyProtection="1">
      <alignment horizontal="center" vertical="center" wrapText="1"/>
      <protection/>
    </xf>
    <xf numFmtId="0" fontId="62" fillId="0" borderId="18" xfId="71" applyFont="1" applyFill="1" applyBorder="1" applyAlignment="1" applyProtection="1">
      <alignment horizontal="left" vertical="center" wrapText="1"/>
      <protection locked="0"/>
    </xf>
    <xf numFmtId="0" fontId="16" fillId="0" borderId="0" xfId="71" applyFont="1" applyFill="1" applyAlignment="1" applyProtection="1">
      <alignment horizontal="center" vertical="center" wrapText="1"/>
      <protection/>
    </xf>
    <xf numFmtId="0" fontId="8" fillId="0" borderId="0" xfId="71" applyFont="1" applyFill="1" applyBorder="1" applyAlignment="1" applyProtection="1">
      <alignment/>
      <protection/>
    </xf>
    <xf numFmtId="181" fontId="8" fillId="0" borderId="0" xfId="71" applyNumberFormat="1" applyFont="1" applyFill="1" applyBorder="1" applyAlignment="1" applyProtection="1">
      <alignment horizontal="center" vertical="center"/>
      <protection/>
    </xf>
    <xf numFmtId="49" fontId="63" fillId="0" borderId="0" xfId="71" applyNumberFormat="1" applyFont="1" applyFill="1" applyBorder="1" applyAlignment="1" applyProtection="1">
      <alignment/>
      <protection/>
    </xf>
    <xf numFmtId="0" fontId="61" fillId="0" borderId="0" xfId="71" applyFont="1" applyFill="1" applyBorder="1" applyAlignment="1" applyProtection="1">
      <alignment horizontal="left" vertical="center"/>
      <protection/>
    </xf>
    <xf numFmtId="0" fontId="63" fillId="0" borderId="16" xfId="71" applyFont="1" applyFill="1" applyBorder="1" applyAlignment="1" applyProtection="1">
      <alignment horizontal="center" vertical="center"/>
      <protection/>
    </xf>
    <xf numFmtId="0" fontId="8" fillId="0" borderId="18" xfId="71" applyFont="1" applyFill="1" applyBorder="1" applyAlignment="1" applyProtection="1">
      <alignment horizontal="left" vertical="top" wrapText="1"/>
      <protection/>
    </xf>
    <xf numFmtId="0" fontId="8" fillId="0" borderId="18" xfId="71" applyFont="1" applyFill="1" applyBorder="1" applyAlignment="1" applyProtection="1">
      <alignment horizontal="left" vertical="top" wrapText="1"/>
      <protection locked="0"/>
    </xf>
    <xf numFmtId="0" fontId="8" fillId="0" borderId="18" xfId="71" applyFont="1" applyFill="1" applyBorder="1" applyAlignment="1" applyProtection="1">
      <alignment horizontal="left" vertical="center" wrapText="1"/>
      <protection/>
    </xf>
    <xf numFmtId="0" fontId="8" fillId="0" borderId="18" xfId="71" applyFont="1" applyFill="1" applyBorder="1" applyAlignment="1" applyProtection="1">
      <alignment vertical="top"/>
      <protection/>
    </xf>
    <xf numFmtId="0" fontId="62" fillId="0" borderId="16" xfId="71" applyFont="1" applyFill="1" applyBorder="1" applyAlignment="1" applyProtection="1">
      <alignment horizontal="center" vertical="center"/>
      <protection/>
    </xf>
    <xf numFmtId="181" fontId="8" fillId="0" borderId="17" xfId="71" applyNumberFormat="1" applyFont="1" applyFill="1" applyBorder="1" applyAlignment="1" applyProtection="1">
      <alignment horizontal="center" vertical="center" wrapText="1"/>
      <protection locked="0"/>
    </xf>
    <xf numFmtId="181" fontId="8" fillId="0" borderId="12" xfId="71" applyNumberFormat="1" applyFont="1" applyFill="1" applyBorder="1" applyAlignment="1" applyProtection="1">
      <alignment horizontal="center" vertical="center" wrapText="1"/>
      <protection locked="0"/>
    </xf>
    <xf numFmtId="181" fontId="8" fillId="0" borderId="13" xfId="71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71" applyFont="1" applyFill="1" applyBorder="1" applyAlignment="1" applyProtection="1">
      <alignment horizontal="center" vertical="center" wrapText="1"/>
      <protection/>
    </xf>
    <xf numFmtId="0" fontId="4" fillId="0" borderId="16" xfId="69" applyFont="1" applyFill="1" applyBorder="1" applyAlignment="1" applyProtection="1">
      <alignment horizontal="center" vertical="center" wrapText="1" readingOrder="1"/>
      <protection locked="0"/>
    </xf>
    <xf numFmtId="0" fontId="62" fillId="0" borderId="45" xfId="71" applyFont="1" applyFill="1" applyBorder="1" applyAlignment="1" applyProtection="1">
      <alignment horizontal="center" vertical="center"/>
      <protection/>
    </xf>
    <xf numFmtId="0" fontId="62" fillId="0" borderId="46" xfId="71" applyFont="1" applyFill="1" applyBorder="1" applyAlignment="1" applyProtection="1">
      <alignment horizontal="center" vertical="center"/>
      <protection/>
    </xf>
    <xf numFmtId="4" fontId="62" fillId="0" borderId="18" xfId="71" applyNumberFormat="1" applyFont="1" applyFill="1" applyBorder="1" applyAlignment="1" applyProtection="1">
      <alignment horizontal="right" vertical="center" wrapText="1"/>
      <protection locked="0"/>
    </xf>
    <xf numFmtId="4" fontId="62" fillId="0" borderId="18" xfId="71" applyNumberFormat="1" applyFont="1" applyFill="1" applyBorder="1" applyAlignment="1" applyProtection="1">
      <alignment horizontal="right" vertical="center"/>
      <protection/>
    </xf>
    <xf numFmtId="4" fontId="62" fillId="0" borderId="18" xfId="71" applyNumberFormat="1" applyFont="1" applyFill="1" applyBorder="1" applyAlignment="1" applyProtection="1">
      <alignment horizontal="right" vertical="center" wrapText="1"/>
      <protection/>
    </xf>
    <xf numFmtId="181" fontId="8" fillId="0" borderId="16" xfId="71" applyNumberFormat="1" applyFont="1" applyFill="1" applyBorder="1" applyAlignment="1" applyProtection="1">
      <alignment horizontal="center" vertical="center"/>
      <protection/>
    </xf>
    <xf numFmtId="0" fontId="8" fillId="0" borderId="39" xfId="71" applyFont="1" applyFill="1" applyBorder="1" applyAlignment="1" applyProtection="1">
      <alignment horizontal="right" vertical="center" wrapText="1"/>
      <protection/>
    </xf>
    <xf numFmtId="0" fontId="8" fillId="0" borderId="38" xfId="71" applyFont="1" applyFill="1" applyBorder="1" applyAlignment="1" applyProtection="1">
      <alignment horizontal="right" vertical="center" wrapText="1"/>
      <protection/>
    </xf>
    <xf numFmtId="0" fontId="8" fillId="0" borderId="35" xfId="71" applyFont="1" applyFill="1" applyBorder="1" applyAlignment="1" applyProtection="1">
      <alignment horizontal="right" vertical="center" wrapText="1"/>
      <protection/>
    </xf>
    <xf numFmtId="181" fontId="8" fillId="0" borderId="16" xfId="71" applyNumberFormat="1" applyFont="1" applyFill="1" applyBorder="1" applyAlignment="1" applyProtection="1">
      <alignment horizontal="center" vertical="center" wrapText="1"/>
      <protection locked="0"/>
    </xf>
    <xf numFmtId="181" fontId="8" fillId="0" borderId="43" xfId="71" applyNumberFormat="1" applyFont="1" applyFill="1" applyBorder="1" applyAlignment="1" applyProtection="1">
      <alignment horizontal="center" vertical="center" wrapText="1"/>
      <protection locked="0"/>
    </xf>
    <xf numFmtId="181" fontId="8" fillId="0" borderId="18" xfId="71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71" applyFont="1" applyFill="1" applyBorder="1" applyAlignment="1" applyProtection="1">
      <alignment horizontal="right" vertical="center"/>
      <protection/>
    </xf>
    <xf numFmtId="49" fontId="61" fillId="0" borderId="16" xfId="71" applyNumberFormat="1" applyFont="1" applyFill="1" applyBorder="1" applyAlignment="1" applyProtection="1">
      <alignment horizontal="center" vertical="center" wrapText="1"/>
      <protection/>
    </xf>
    <xf numFmtId="49" fontId="61" fillId="0" borderId="16" xfId="71" applyNumberFormat="1" applyFont="1" applyFill="1" applyBorder="1" applyAlignment="1" applyProtection="1">
      <alignment horizontal="center" vertical="center"/>
      <protection/>
    </xf>
    <xf numFmtId="0" fontId="1" fillId="0" borderId="18" xfId="71" applyFont="1" applyFill="1" applyBorder="1" applyAlignment="1" applyProtection="1">
      <alignment horizontal="left" vertical="center" wrapText="1"/>
      <protection locked="0"/>
    </xf>
    <xf numFmtId="49" fontId="63" fillId="0" borderId="16" xfId="71" applyNumberFormat="1" applyFont="1" applyFill="1" applyBorder="1" applyAlignment="1" applyProtection="1">
      <alignment horizontal="center" vertical="center"/>
      <protection/>
    </xf>
    <xf numFmtId="181" fontId="63" fillId="0" borderId="16" xfId="71" applyNumberFormat="1" applyFont="1" applyFill="1" applyBorder="1" applyAlignment="1" applyProtection="1">
      <alignment horizontal="center" vertical="center"/>
      <protection/>
    </xf>
    <xf numFmtId="0" fontId="63" fillId="0" borderId="16" xfId="71" applyFont="1" applyFill="1" applyBorder="1" applyAlignment="1" applyProtection="1">
      <alignment horizontal="left" vertical="center" wrapText="1"/>
      <protection/>
    </xf>
    <xf numFmtId="181" fontId="63" fillId="0" borderId="16" xfId="71" applyNumberFormat="1" applyFont="1" applyFill="1" applyBorder="1" applyAlignment="1" applyProtection="1">
      <alignment horizontal="right" vertical="center" wrapText="1"/>
      <protection/>
    </xf>
    <xf numFmtId="181" fontId="1" fillId="0" borderId="0" xfId="71" applyNumberFormat="1" applyFont="1" applyFill="1" applyBorder="1" applyAlignment="1" applyProtection="1">
      <alignment wrapText="1"/>
      <protection/>
    </xf>
    <xf numFmtId="0" fontId="10" fillId="0" borderId="10" xfId="71" applyFont="1" applyFill="1" applyBorder="1" applyAlignment="1" applyProtection="1">
      <alignment horizontal="center" vertical="center" wrapText="1"/>
      <protection/>
    </xf>
    <xf numFmtId="0" fontId="10" fillId="0" borderId="14" xfId="71" applyFont="1" applyFill="1" applyBorder="1" applyAlignment="1" applyProtection="1">
      <alignment horizontal="center" vertical="center" wrapText="1"/>
      <protection/>
    </xf>
    <xf numFmtId="0" fontId="63" fillId="0" borderId="16" xfId="71" applyFont="1" applyFill="1" applyBorder="1" applyAlignment="1" applyProtection="1">
      <alignment horizontal="right" vertical="center" wrapText="1"/>
      <protection/>
    </xf>
    <xf numFmtId="181" fontId="63" fillId="0" borderId="16" xfId="71" applyNumberFormat="1" applyFont="1" applyFill="1" applyBorder="1" applyAlignment="1" applyProtection="1">
      <alignment horizontal="right" vertical="center" wrapText="1"/>
      <protection locked="0"/>
    </xf>
    <xf numFmtId="0" fontId="63" fillId="0" borderId="16" xfId="71" applyFont="1" applyFill="1" applyBorder="1" applyAlignment="1" applyProtection="1">
      <alignment horizontal="right" vertical="center" wrapText="1"/>
      <protection locked="0"/>
    </xf>
    <xf numFmtId="0" fontId="63" fillId="0" borderId="0" xfId="71" applyFont="1" applyFill="1" applyBorder="1" applyAlignment="1" applyProtection="1">
      <alignment horizontal="right" vertical="center" wrapText="1"/>
      <protection/>
    </xf>
    <xf numFmtId="0" fontId="63" fillId="0" borderId="0" xfId="71" applyFont="1" applyFill="1" applyBorder="1" applyAlignment="1" applyProtection="1">
      <alignment horizontal="right" wrapText="1"/>
      <protection/>
    </xf>
    <xf numFmtId="0" fontId="16" fillId="0" borderId="0" xfId="71" applyFont="1" applyFill="1" applyBorder="1" applyAlignment="1" applyProtection="1">
      <alignment horizontal="center"/>
      <protection/>
    </xf>
    <xf numFmtId="0" fontId="1" fillId="0" borderId="0" xfId="71" applyFont="1" applyFill="1" applyBorder="1" applyAlignment="1" applyProtection="1">
      <alignment horizontal="center"/>
      <protection/>
    </xf>
    <xf numFmtId="0" fontId="16" fillId="0" borderId="0" xfId="71" applyFont="1" applyFill="1" applyBorder="1" applyAlignment="1" applyProtection="1">
      <alignment horizontal="center" wrapText="1"/>
      <protection/>
    </xf>
    <xf numFmtId="0" fontId="16" fillId="0" borderId="0" xfId="71" applyFont="1" applyFill="1" applyBorder="1" applyAlignment="1" applyProtection="1">
      <alignment wrapText="1"/>
      <protection/>
    </xf>
    <xf numFmtId="0" fontId="16" fillId="0" borderId="0" xfId="71" applyFont="1" applyFill="1" applyBorder="1" applyAlignment="1" applyProtection="1">
      <alignment/>
      <protection/>
    </xf>
    <xf numFmtId="0" fontId="1" fillId="0" borderId="0" xfId="71" applyFont="1" applyFill="1" applyBorder="1" applyAlignment="1" applyProtection="1">
      <alignment horizontal="center" wrapText="1"/>
      <protection/>
    </xf>
    <xf numFmtId="0" fontId="1" fillId="0" borderId="0" xfId="71" applyFont="1" applyFill="1" applyBorder="1" applyAlignment="1" applyProtection="1">
      <alignment horizontal="right" wrapText="1"/>
      <protection/>
    </xf>
    <xf numFmtId="0" fontId="10" fillId="0" borderId="29" xfId="71" applyFont="1" applyFill="1" applyBorder="1" applyAlignment="1" applyProtection="1">
      <alignment horizontal="center" vertical="center" wrapText="1"/>
      <protection/>
    </xf>
    <xf numFmtId="0" fontId="1" fillId="0" borderId="18" xfId="71" applyFont="1" applyFill="1" applyBorder="1" applyAlignment="1" applyProtection="1">
      <alignment horizontal="center" vertical="center" wrapText="1"/>
      <protection/>
    </xf>
    <xf numFmtId="0" fontId="1" fillId="0" borderId="44" xfId="71" applyFont="1" applyFill="1" applyBorder="1" applyAlignment="1" applyProtection="1">
      <alignment horizontal="center" vertical="center" wrapText="1"/>
      <protection/>
    </xf>
    <xf numFmtId="4" fontId="63" fillId="0" borderId="18" xfId="71" applyNumberFormat="1" applyFont="1" applyFill="1" applyBorder="1" applyAlignment="1" applyProtection="1">
      <alignment horizontal="right" vertical="center"/>
      <protection/>
    </xf>
    <xf numFmtId="4" fontId="1" fillId="0" borderId="44" xfId="71" applyNumberFormat="1" applyFont="1" applyFill="1" applyBorder="1" applyAlignment="1" applyProtection="1">
      <alignment horizontal="right" vertical="center"/>
      <protection/>
    </xf>
    <xf numFmtId="0" fontId="65" fillId="0" borderId="0" xfId="71" applyFont="1" applyFill="1" applyBorder="1" applyAlignment="1" applyProtection="1">
      <alignment horizontal="center" wrapText="1"/>
      <protection/>
    </xf>
    <xf numFmtId="0" fontId="1" fillId="0" borderId="0" xfId="71" applyFont="1" applyFill="1" applyBorder="1" applyAlignment="1" applyProtection="1">
      <alignment vertical="top"/>
      <protection/>
    </xf>
    <xf numFmtId="49" fontId="61" fillId="0" borderId="44" xfId="71" applyNumberFormat="1" applyFont="1" applyFill="1" applyBorder="1" applyAlignment="1" applyProtection="1">
      <alignment horizontal="center" vertical="center" wrapText="1"/>
      <protection/>
    </xf>
    <xf numFmtId="49" fontId="61" fillId="0" borderId="31" xfId="71" applyNumberFormat="1" applyFont="1" applyFill="1" applyBorder="1" applyAlignment="1" applyProtection="1">
      <alignment horizontal="center" vertical="center" wrapText="1"/>
      <protection/>
    </xf>
    <xf numFmtId="0" fontId="61" fillId="0" borderId="16" xfId="71" applyFont="1" applyFill="1" applyBorder="1" applyAlignment="1" applyProtection="1">
      <alignment horizontal="center" vertical="center"/>
      <protection/>
    </xf>
    <xf numFmtId="0" fontId="61" fillId="0" borderId="47" xfId="71" applyFont="1" applyFill="1" applyBorder="1" applyAlignment="1" applyProtection="1">
      <alignment horizontal="center" vertical="center"/>
      <protection/>
    </xf>
    <xf numFmtId="0" fontId="61" fillId="0" borderId="48" xfId="71" applyFont="1" applyFill="1" applyBorder="1" applyAlignment="1" applyProtection="1">
      <alignment horizontal="center" vertical="center"/>
      <protection/>
    </xf>
    <xf numFmtId="0" fontId="61" fillId="0" borderId="49" xfId="71" applyFont="1" applyFill="1" applyBorder="1" applyAlignment="1" applyProtection="1">
      <alignment horizontal="center" vertical="center"/>
      <protection/>
    </xf>
    <xf numFmtId="0" fontId="61" fillId="0" borderId="30" xfId="71" applyFont="1" applyFill="1" applyBorder="1" applyAlignment="1" applyProtection="1">
      <alignment horizontal="center" vertical="center"/>
      <protection/>
    </xf>
    <xf numFmtId="49" fontId="61" fillId="0" borderId="44" xfId="71" applyNumberFormat="1" applyFont="1" applyFill="1" applyBorder="1" applyAlignment="1" applyProtection="1">
      <alignment horizontal="center" vertical="center"/>
      <protection/>
    </xf>
    <xf numFmtId="49" fontId="61" fillId="0" borderId="35" xfId="71" applyNumberFormat="1" applyFont="1" applyFill="1" applyBorder="1" applyAlignment="1" applyProtection="1">
      <alignment horizontal="center" vertical="center"/>
      <protection/>
    </xf>
    <xf numFmtId="49" fontId="63" fillId="0" borderId="50" xfId="71" applyNumberFormat="1" applyFont="1" applyFill="1" applyBorder="1" applyAlignment="1" applyProtection="1">
      <alignment horizontal="center" vertical="center"/>
      <protection/>
    </xf>
    <xf numFmtId="49" fontId="63" fillId="0" borderId="50" xfId="71" applyNumberFormat="1" applyFont="1" applyFill="1" applyBorder="1" applyAlignment="1" applyProtection="1">
      <alignment horizontal="left" vertical="center"/>
      <protection/>
    </xf>
    <xf numFmtId="181" fontId="63" fillId="0" borderId="51" xfId="71" applyNumberFormat="1" applyFont="1" applyFill="1" applyBorder="1" applyAlignment="1" applyProtection="1">
      <alignment horizontal="center" vertical="center"/>
      <protection/>
    </xf>
    <xf numFmtId="181" fontId="63" fillId="0" borderId="18" xfId="71" applyNumberFormat="1" applyFont="1" applyFill="1" applyBorder="1" applyAlignment="1" applyProtection="1">
      <alignment horizontal="center" vertical="center"/>
      <protection/>
    </xf>
    <xf numFmtId="181" fontId="1" fillId="0" borderId="18" xfId="71" applyNumberFormat="1" applyFont="1" applyFill="1" applyBorder="1" applyAlignment="1" applyProtection="1">
      <alignment horizontal="right" vertical="center" wrapText="1"/>
      <protection/>
    </xf>
    <xf numFmtId="0" fontId="1" fillId="0" borderId="52" xfId="71" applyFont="1" applyFill="1" applyBorder="1" applyAlignment="1" applyProtection="1">
      <alignment horizontal="center" vertical="center"/>
      <protection/>
    </xf>
    <xf numFmtId="0" fontId="1" fillId="0" borderId="36" xfId="71" applyFont="1" applyFill="1" applyBorder="1" applyAlignment="1" applyProtection="1">
      <alignment horizontal="center" vertical="center"/>
      <protection/>
    </xf>
    <xf numFmtId="181" fontId="1" fillId="0" borderId="18" xfId="71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71" applyFont="1" applyFill="1" applyBorder="1" applyAlignment="1" applyProtection="1">
      <alignment vertical="top"/>
      <protection locked="0"/>
    </xf>
    <xf numFmtId="0" fontId="63" fillId="0" borderId="0" xfId="71" applyFont="1" applyFill="1" applyBorder="1" applyAlignment="1" applyProtection="1">
      <alignment vertical="center"/>
      <protection/>
    </xf>
    <xf numFmtId="0" fontId="68" fillId="0" borderId="0" xfId="71" applyFont="1" applyFill="1" applyBorder="1" applyAlignment="1" applyProtection="1">
      <alignment horizontal="center" vertical="center"/>
      <protection/>
    </xf>
    <xf numFmtId="0" fontId="69" fillId="0" borderId="0" xfId="71" applyFont="1" applyFill="1" applyBorder="1" applyAlignment="1" applyProtection="1">
      <alignment horizontal="center" vertical="center"/>
      <protection/>
    </xf>
    <xf numFmtId="0" fontId="61" fillId="0" borderId="29" xfId="71" applyFont="1" applyFill="1" applyBorder="1" applyAlignment="1" applyProtection="1">
      <alignment horizontal="center" vertical="center"/>
      <protection locked="0"/>
    </xf>
    <xf numFmtId="0" fontId="62" fillId="0" borderId="18" xfId="71" applyFont="1" applyFill="1" applyBorder="1" applyAlignment="1" applyProtection="1">
      <alignment vertical="center"/>
      <protection/>
    </xf>
    <xf numFmtId="0" fontId="62" fillId="0" borderId="18" xfId="71" applyFont="1" applyFill="1" applyBorder="1" applyAlignment="1" applyProtection="1">
      <alignment horizontal="left" vertical="center"/>
      <protection locked="0"/>
    </xf>
    <xf numFmtId="0" fontId="62" fillId="0" borderId="18" xfId="71" applyFont="1" applyFill="1" applyBorder="1" applyAlignment="1" applyProtection="1">
      <alignment vertical="center"/>
      <protection locked="0"/>
    </xf>
    <xf numFmtId="4" fontId="62" fillId="0" borderId="18" xfId="71" applyNumberFormat="1" applyFont="1" applyFill="1" applyBorder="1" applyAlignment="1" applyProtection="1">
      <alignment horizontal="right" vertical="center"/>
      <protection locked="0"/>
    </xf>
    <xf numFmtId="0" fontId="63" fillId="0" borderId="18" xfId="71" applyFont="1" applyFill="1" applyBorder="1" applyAlignment="1" applyProtection="1">
      <alignment vertical="center"/>
      <protection locked="0"/>
    </xf>
    <xf numFmtId="0" fontId="63" fillId="0" borderId="18" xfId="71" applyFont="1" applyFill="1" applyBorder="1" applyAlignment="1" applyProtection="1">
      <alignment horizontal="left" vertical="center"/>
      <protection locked="0"/>
    </xf>
    <xf numFmtId="4" fontId="63" fillId="0" borderId="18" xfId="71" applyNumberFormat="1" applyFont="1" applyFill="1" applyBorder="1" applyAlignment="1" applyProtection="1">
      <alignment horizontal="right" vertical="center"/>
      <protection locked="0"/>
    </xf>
    <xf numFmtId="0" fontId="70" fillId="0" borderId="18" xfId="71" applyFont="1" applyFill="1" applyBorder="1" applyAlignment="1" applyProtection="1">
      <alignment horizontal="right" vertical="center"/>
      <protection/>
    </xf>
    <xf numFmtId="0" fontId="63" fillId="0" borderId="18" xfId="71" applyFont="1" applyFill="1" applyBorder="1" applyAlignment="1" applyProtection="1">
      <alignment horizontal="left" vertical="center"/>
      <protection/>
    </xf>
    <xf numFmtId="0" fontId="1" fillId="0" borderId="18" xfId="71" applyFont="1" applyFill="1" applyBorder="1" applyAlignment="1" applyProtection="1">
      <alignment vertical="center"/>
      <protection/>
    </xf>
    <xf numFmtId="0" fontId="70" fillId="0" borderId="18" xfId="71" applyFont="1" applyFill="1" applyBorder="1" applyAlignment="1" applyProtection="1">
      <alignment horizontal="center" vertical="center"/>
      <protection/>
    </xf>
    <xf numFmtId="0" fontId="70" fillId="0" borderId="18" xfId="71" applyFont="1" applyFill="1" applyBorder="1" applyAlignment="1" applyProtection="1">
      <alignment horizontal="center" vertical="center"/>
      <protection locked="0"/>
    </xf>
    <xf numFmtId="4" fontId="70" fillId="0" borderId="18" xfId="71" applyNumberFormat="1" applyFont="1" applyFill="1" applyBorder="1" applyAlignment="1" applyProtection="1">
      <alignment horizontal="right" vertical="center"/>
      <protection/>
    </xf>
    <xf numFmtId="0" fontId="70" fillId="0" borderId="44" xfId="71" applyFont="1" applyFill="1" applyBorder="1" applyAlignment="1" applyProtection="1">
      <alignment horizontal="center" vertical="center"/>
      <protection/>
    </xf>
    <xf numFmtId="0" fontId="62" fillId="0" borderId="0" xfId="71" applyFont="1" applyFill="1" applyBorder="1" applyAlignment="1" applyProtection="1">
      <alignment horizontal="left" vertical="center" wrapText="1"/>
      <protection locked="0"/>
    </xf>
    <xf numFmtId="0" fontId="61" fillId="0" borderId="0" xfId="71" applyFont="1" applyFill="1" applyBorder="1" applyAlignment="1" applyProtection="1">
      <alignment horizontal="left" vertical="center" wrapText="1"/>
      <protection/>
    </xf>
    <xf numFmtId="0" fontId="61" fillId="0" borderId="53" xfId="71" applyFont="1" applyFill="1" applyBorder="1" applyAlignment="1" applyProtection="1">
      <alignment horizontal="center" vertical="center" wrapText="1"/>
      <protection/>
    </xf>
    <xf numFmtId="0" fontId="61" fillId="0" borderId="53" xfId="71" applyFont="1" applyFill="1" applyBorder="1" applyAlignment="1" applyProtection="1">
      <alignment horizontal="center" vertical="center" wrapText="1"/>
      <protection/>
    </xf>
    <xf numFmtId="0" fontId="61" fillId="0" borderId="54" xfId="71" applyFont="1" applyFill="1" applyBorder="1" applyAlignment="1" applyProtection="1">
      <alignment horizontal="center" vertical="center" wrapText="1"/>
      <protection/>
    </xf>
    <xf numFmtId="0" fontId="61" fillId="0" borderId="55" xfId="71" applyFont="1" applyFill="1" applyBorder="1" applyAlignment="1" applyProtection="1">
      <alignment horizontal="center" vertical="center" wrapText="1"/>
      <protection/>
    </xf>
    <xf numFmtId="0" fontId="61" fillId="0" borderId="10" xfId="71" applyFont="1" applyFill="1" applyBorder="1" applyAlignment="1" applyProtection="1">
      <alignment horizontal="center" vertical="center" wrapText="1"/>
      <protection/>
    </xf>
    <xf numFmtId="0" fontId="61" fillId="0" borderId="52" xfId="71" applyFont="1" applyFill="1" applyBorder="1" applyAlignment="1" applyProtection="1">
      <alignment horizontal="center" vertical="center" wrapText="1"/>
      <protection/>
    </xf>
    <xf numFmtId="0" fontId="61" fillId="0" borderId="14" xfId="71" applyFont="1" applyFill="1" applyBorder="1" applyAlignment="1" applyProtection="1">
      <alignment horizontal="center" vertical="center" wrapText="1"/>
      <protection/>
    </xf>
    <xf numFmtId="0" fontId="61" fillId="0" borderId="56" xfId="71" applyFont="1" applyFill="1" applyBorder="1" applyAlignment="1" applyProtection="1">
      <alignment horizontal="center" vertical="center"/>
      <protection/>
    </xf>
    <xf numFmtId="0" fontId="63" fillId="0" borderId="18" xfId="71" applyFont="1" applyFill="1" applyBorder="1" applyAlignment="1" applyProtection="1">
      <alignment horizontal="center" vertical="center"/>
      <protection/>
    </xf>
    <xf numFmtId="181" fontId="63" fillId="0" borderId="44" xfId="71" applyNumberFormat="1" applyFont="1" applyFill="1" applyBorder="1" applyAlignment="1" applyProtection="1">
      <alignment horizontal="center" vertical="center"/>
      <protection/>
    </xf>
    <xf numFmtId="181" fontId="63" fillId="0" borderId="46" xfId="71" applyNumberFormat="1" applyFont="1" applyFill="1" applyBorder="1" applyAlignment="1" applyProtection="1">
      <alignment horizontal="center" vertical="center"/>
      <protection/>
    </xf>
    <xf numFmtId="181" fontId="63" fillId="0" borderId="57" xfId="71" applyNumberFormat="1" applyFont="1" applyFill="1" applyBorder="1" applyAlignment="1" applyProtection="1">
      <alignment horizontal="center" vertical="center"/>
      <protection/>
    </xf>
    <xf numFmtId="0" fontId="63" fillId="0" borderId="29" xfId="71" applyFont="1" applyFill="1" applyBorder="1" applyAlignment="1" applyProtection="1">
      <alignment horizontal="left" vertical="center" wrapText="1"/>
      <protection/>
    </xf>
    <xf numFmtId="181" fontId="63" fillId="0" borderId="44" xfId="71" applyNumberFormat="1" applyFont="1" applyFill="1" applyBorder="1" applyAlignment="1" applyProtection="1">
      <alignment horizontal="right" vertical="center"/>
      <protection/>
    </xf>
    <xf numFmtId="181" fontId="63" fillId="0" borderId="16" xfId="71" applyNumberFormat="1" applyFont="1" applyFill="1" applyBorder="1" applyAlignment="1" applyProtection="1">
      <alignment horizontal="right" vertical="center"/>
      <protection/>
    </xf>
    <xf numFmtId="181" fontId="63" fillId="0" borderId="47" xfId="71" applyNumberFormat="1" applyFont="1" applyFill="1" applyBorder="1" applyAlignment="1" applyProtection="1">
      <alignment horizontal="right" vertical="center"/>
      <protection/>
    </xf>
    <xf numFmtId="181" fontId="63" fillId="0" borderId="46" xfId="71" applyNumberFormat="1" applyFont="1" applyFill="1" applyBorder="1" applyAlignment="1" applyProtection="1">
      <alignment horizontal="right" vertical="center"/>
      <protection/>
    </xf>
    <xf numFmtId="0" fontId="1" fillId="0" borderId="52" xfId="71" applyFont="1" applyFill="1" applyBorder="1" applyAlignment="1" applyProtection="1">
      <alignment horizontal="center" vertical="center" wrapText="1"/>
      <protection locked="0"/>
    </xf>
    <xf numFmtId="0" fontId="1" fillId="0" borderId="36" xfId="71" applyFont="1" applyFill="1" applyBorder="1" applyAlignment="1" applyProtection="1">
      <alignment horizontal="center" vertical="center" wrapText="1"/>
      <protection/>
    </xf>
    <xf numFmtId="181" fontId="63" fillId="0" borderId="18" xfId="71" applyNumberFormat="1" applyFont="1" applyFill="1" applyBorder="1" applyAlignment="1" applyProtection="1">
      <alignment horizontal="right" vertical="center"/>
      <protection/>
    </xf>
    <xf numFmtId="181" fontId="63" fillId="0" borderId="35" xfId="71" applyNumberFormat="1" applyFont="1" applyFill="1" applyBorder="1" applyAlignment="1" applyProtection="1">
      <alignment horizontal="right" vertical="center"/>
      <protection/>
    </xf>
    <xf numFmtId="181" fontId="63" fillId="0" borderId="58" xfId="71" applyNumberFormat="1" applyFont="1" applyFill="1" applyBorder="1" applyAlignment="1" applyProtection="1">
      <alignment horizontal="center" vertical="center"/>
      <protection/>
    </xf>
    <xf numFmtId="0" fontId="59" fillId="0" borderId="0" xfId="71" applyFont="1" applyFill="1" applyBorder="1" applyAlignment="1" applyProtection="1">
      <alignment horizontal="center" vertical="center"/>
      <protection locked="0"/>
    </xf>
    <xf numFmtId="0" fontId="1" fillId="0" borderId="29" xfId="71" applyFont="1" applyFill="1" applyBorder="1" applyAlignment="1" applyProtection="1">
      <alignment horizontal="center" vertical="center" wrapText="1"/>
      <protection locked="0"/>
    </xf>
    <xf numFmtId="0" fontId="1" fillId="0" borderId="30" xfId="71" applyFont="1" applyFill="1" applyBorder="1" applyAlignment="1" applyProtection="1">
      <alignment horizontal="center" vertical="center" wrapText="1"/>
      <protection locked="0"/>
    </xf>
    <xf numFmtId="0" fontId="1" fillId="0" borderId="31" xfId="71" applyFont="1" applyFill="1" applyBorder="1" applyAlignment="1" applyProtection="1">
      <alignment horizontal="center" vertical="center" wrapText="1"/>
      <protection locked="0"/>
    </xf>
    <xf numFmtId="0" fontId="1" fillId="0" borderId="31" xfId="71" applyFont="1" applyFill="1" applyBorder="1" applyAlignment="1" applyProtection="1">
      <alignment horizontal="center" vertical="center" wrapText="1"/>
      <protection/>
    </xf>
    <xf numFmtId="0" fontId="1" fillId="0" borderId="33" xfId="71" applyFont="1" applyFill="1" applyBorder="1" applyAlignment="1" applyProtection="1">
      <alignment horizontal="center" vertical="center" wrapText="1"/>
      <protection locked="0"/>
    </xf>
    <xf numFmtId="0" fontId="1" fillId="0" borderId="34" xfId="71" applyFont="1" applyFill="1" applyBorder="1" applyAlignment="1" applyProtection="1">
      <alignment horizontal="center" vertical="center" wrapText="1"/>
      <protection locked="0"/>
    </xf>
    <xf numFmtId="0" fontId="1" fillId="0" borderId="29" xfId="71" applyFont="1" applyFill="1" applyBorder="1" applyAlignment="1" applyProtection="1">
      <alignment horizontal="center" vertical="center" wrapText="1"/>
      <protection/>
    </xf>
    <xf numFmtId="0" fontId="1" fillId="0" borderId="35" xfId="71" applyFont="1" applyFill="1" applyBorder="1" applyAlignment="1" applyProtection="1">
      <alignment horizontal="center" vertical="center" wrapText="1"/>
      <protection/>
    </xf>
    <xf numFmtId="0" fontId="63" fillId="0" borderId="44" xfId="71" applyFont="1" applyFill="1" applyBorder="1" applyAlignment="1" applyProtection="1">
      <alignment horizontal="center" vertical="center"/>
      <protection/>
    </xf>
    <xf numFmtId="0" fontId="63" fillId="0" borderId="56" xfId="71" applyFont="1" applyFill="1" applyBorder="1" applyAlignment="1" applyProtection="1">
      <alignment horizontal="center" vertical="center"/>
      <protection/>
    </xf>
    <xf numFmtId="4" fontId="70" fillId="0" borderId="52" xfId="71" applyNumberFormat="1" applyFont="1" applyFill="1" applyBorder="1" applyAlignment="1" applyProtection="1">
      <alignment horizontal="right" vertical="center"/>
      <protection/>
    </xf>
    <xf numFmtId="0" fontId="63" fillId="0" borderId="18" xfId="71" applyFont="1" applyFill="1" applyBorder="1" applyAlignment="1" applyProtection="1">
      <alignment horizontal="left" vertical="center" wrapText="1"/>
      <protection/>
    </xf>
    <xf numFmtId="0" fontId="63" fillId="0" borderId="18" xfId="71" applyFont="1" applyFill="1" applyBorder="1" applyAlignment="1" applyProtection="1">
      <alignment horizontal="right" vertical="center"/>
      <protection/>
    </xf>
    <xf numFmtId="0" fontId="63" fillId="0" borderId="18" xfId="71" applyFont="1" applyFill="1" applyBorder="1" applyAlignment="1" applyProtection="1">
      <alignment horizontal="right" vertical="center"/>
      <protection locked="0"/>
    </xf>
    <xf numFmtId="0" fontId="63" fillId="0" borderId="56" xfId="71" applyFont="1" applyFill="1" applyBorder="1" applyAlignment="1" applyProtection="1">
      <alignment horizontal="center" vertical="center"/>
      <protection locked="0"/>
    </xf>
    <xf numFmtId="0" fontId="63" fillId="0" borderId="49" xfId="71" applyFont="1" applyFill="1" applyBorder="1" applyAlignment="1" applyProtection="1">
      <alignment horizontal="center" vertical="center"/>
      <protection locked="0"/>
    </xf>
    <xf numFmtId="181" fontId="1" fillId="0" borderId="18" xfId="71" applyNumberFormat="1" applyFont="1" applyFill="1" applyBorder="1" applyAlignment="1" applyProtection="1">
      <alignment horizontal="right" vertical="center"/>
      <protection locked="0"/>
    </xf>
    <xf numFmtId="0" fontId="63" fillId="0" borderId="0" xfId="71" applyFont="1" applyFill="1" applyBorder="1" applyAlignment="1" applyProtection="1">
      <alignment/>
      <protection locked="0"/>
    </xf>
    <xf numFmtId="0" fontId="61" fillId="0" borderId="0" xfId="71" applyFont="1" applyFill="1" applyBorder="1" applyAlignment="1" applyProtection="1">
      <alignment/>
      <protection locked="0"/>
    </xf>
    <xf numFmtId="0" fontId="1" fillId="0" borderId="43" xfId="71" applyFont="1" applyFill="1" applyBorder="1" applyAlignment="1" applyProtection="1">
      <alignment horizontal="center" vertical="center" wrapText="1"/>
      <protection/>
    </xf>
    <xf numFmtId="0" fontId="1" fillId="0" borderId="35" xfId="71" applyFont="1" applyFill="1" applyBorder="1" applyAlignment="1" applyProtection="1">
      <alignment horizontal="center" vertical="center" wrapText="1"/>
      <protection locked="0"/>
    </xf>
    <xf numFmtId="4" fontId="63" fillId="0" borderId="52" xfId="71" applyNumberFormat="1" applyFont="1" applyFill="1" applyBorder="1" applyAlignment="1" applyProtection="1">
      <alignment horizontal="right" vertical="center"/>
      <protection/>
    </xf>
    <xf numFmtId="0" fontId="63" fillId="0" borderId="0" xfId="71" applyFont="1" applyFill="1" applyBorder="1" applyAlignment="1" applyProtection="1">
      <alignment horizontal="right" vertical="center"/>
      <protection locked="0"/>
    </xf>
    <xf numFmtId="0" fontId="63" fillId="0" borderId="0" xfId="71" applyFont="1" applyFill="1" applyBorder="1" applyAlignment="1" applyProtection="1">
      <alignment horizontal="right"/>
      <protection locked="0"/>
    </xf>
    <xf numFmtId="0" fontId="1" fillId="0" borderId="43" xfId="71" applyFont="1" applyFill="1" applyBorder="1" applyAlignment="1" applyProtection="1">
      <alignment horizontal="center" vertical="center" wrapText="1"/>
      <protection locked="0"/>
    </xf>
    <xf numFmtId="0" fontId="63" fillId="0" borderId="29" xfId="71" applyFont="1" applyFill="1" applyBorder="1" applyAlignment="1" applyProtection="1">
      <alignment horizontal="center" vertical="center"/>
      <protection/>
    </xf>
    <xf numFmtId="4" fontId="63" fillId="0" borderId="16" xfId="71" applyNumberFormat="1" applyFont="1" applyFill="1" applyBorder="1" applyAlignment="1" applyProtection="1">
      <alignment horizontal="right" vertical="center"/>
      <protection/>
    </xf>
    <xf numFmtId="0" fontId="63" fillId="0" borderId="35" xfId="71" applyFont="1" applyFill="1" applyBorder="1" applyAlignment="1" applyProtection="1">
      <alignment horizontal="right" vertical="center"/>
      <protection locked="0"/>
    </xf>
    <xf numFmtId="0" fontId="71" fillId="0" borderId="0" xfId="71" applyFont="1" applyFill="1" applyBorder="1" applyAlignment="1" applyProtection="1">
      <alignment/>
      <protection/>
    </xf>
    <xf numFmtId="0" fontId="60" fillId="0" borderId="0" xfId="71" applyFont="1" applyFill="1" applyBorder="1" applyAlignment="1" applyProtection="1">
      <alignment horizontal="center" vertical="top"/>
      <protection/>
    </xf>
    <xf numFmtId="0" fontId="62" fillId="0" borderId="18" xfId="71" applyFont="1" applyFill="1" applyBorder="1" applyAlignment="1" applyProtection="1">
      <alignment horizontal="left" vertical="center"/>
      <protection/>
    </xf>
    <xf numFmtId="0" fontId="62" fillId="0" borderId="35" xfId="71" applyFont="1" applyFill="1" applyBorder="1" applyAlignment="1" applyProtection="1">
      <alignment horizontal="left" vertical="center"/>
      <protection/>
    </xf>
    <xf numFmtId="4" fontId="62" fillId="0" borderId="52" xfId="71" applyNumberFormat="1" applyFont="1" applyFill="1" applyBorder="1" applyAlignment="1" applyProtection="1">
      <alignment horizontal="right" vertical="center"/>
      <protection locked="0"/>
    </xf>
    <xf numFmtId="0" fontId="1" fillId="0" borderId="18" xfId="71" applyFont="1" applyFill="1" applyBorder="1" applyAlignment="1" applyProtection="1">
      <alignment/>
      <protection/>
    </xf>
    <xf numFmtId="0" fontId="1" fillId="0" borderId="51" xfId="71" applyFont="1" applyFill="1" applyBorder="1" applyAlignment="1" applyProtection="1">
      <alignment/>
      <protection/>
    </xf>
    <xf numFmtId="0" fontId="1" fillId="0" borderId="59" xfId="71" applyFont="1" applyFill="1" applyBorder="1" applyAlignment="1" applyProtection="1">
      <alignment/>
      <protection/>
    </xf>
    <xf numFmtId="0" fontId="70" fillId="0" borderId="35" xfId="71" applyFont="1" applyFill="1" applyBorder="1" applyAlignment="1" applyProtection="1">
      <alignment horizontal="center" vertical="center"/>
      <protection/>
    </xf>
    <xf numFmtId="0" fontId="63" fillId="0" borderId="35" xfId="71" applyFont="1" applyFill="1" applyBorder="1" applyAlignment="1" applyProtection="1">
      <alignment horizontal="left" vertical="center"/>
      <protection/>
    </xf>
    <xf numFmtId="0" fontId="63" fillId="0" borderId="52" xfId="71" applyFont="1" applyFill="1" applyBorder="1" applyAlignment="1" applyProtection="1">
      <alignment horizontal="right" vertical="center"/>
      <protection/>
    </xf>
    <xf numFmtId="0" fontId="70" fillId="0" borderId="35" xfId="71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5" xfId="67"/>
    <cellStyle name="常规 4" xfId="68"/>
    <cellStyle name="常规 2" xfId="69"/>
    <cellStyle name="常规 11" xfId="70"/>
    <cellStyle name="Normal" xfId="71"/>
    <cellStyle name="常规 3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1647825</xdr:colOff>
      <xdr:row>17</xdr:row>
      <xdr:rowOff>266700</xdr:rowOff>
    </xdr:from>
    <xdr:to>
      <xdr:col>18</xdr:col>
      <xdr:colOff>76200</xdr:colOff>
      <xdr:row>42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191125"/>
          <a:ext cx="11239500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workbookViewId="0" topLeftCell="A1">
      <pane xSplit="1" ySplit="6" topLeftCell="B17" activePane="bottomRight" state="frozen"/>
      <selection pane="bottomRight" activeCell="B33" sqref="B33"/>
    </sheetView>
  </sheetViews>
  <sheetFormatPr defaultColWidth="8.00390625" defaultRowHeight="12.75"/>
  <cols>
    <col min="1" max="1" width="39.57421875" style="46" customWidth="1"/>
    <col min="2" max="2" width="43.140625" style="46" customWidth="1"/>
    <col min="3" max="3" width="40.421875" style="46" customWidth="1"/>
    <col min="4" max="4" width="46.140625" style="46" customWidth="1"/>
    <col min="5" max="5" width="8.00390625" style="47" customWidth="1"/>
    <col min="6" max="16384" width="8.00390625" style="47" customWidth="1"/>
  </cols>
  <sheetData>
    <row r="1" spans="1:4" ht="16.5" customHeight="1">
      <c r="A1" s="329" t="s">
        <v>0</v>
      </c>
      <c r="B1" s="74"/>
      <c r="C1" s="74"/>
      <c r="D1" s="148" t="s">
        <v>1</v>
      </c>
    </row>
    <row r="2" spans="1:4" ht="36" customHeight="1">
      <c r="A2" s="175" t="s">
        <v>2</v>
      </c>
      <c r="B2" s="330"/>
      <c r="C2" s="330"/>
      <c r="D2" s="330"/>
    </row>
    <row r="3" spans="1:4" ht="21" customHeight="1">
      <c r="A3" s="77" t="s">
        <v>3</v>
      </c>
      <c r="B3" s="260"/>
      <c r="C3" s="260"/>
      <c r="D3" s="147" t="s">
        <v>4</v>
      </c>
    </row>
    <row r="4" spans="1:4" ht="19.5" customHeight="1">
      <c r="A4" s="159" t="s">
        <v>5</v>
      </c>
      <c r="B4" s="161"/>
      <c r="C4" s="159" t="s">
        <v>6</v>
      </c>
      <c r="D4" s="161"/>
    </row>
    <row r="5" spans="1:4" ht="19.5" customHeight="1">
      <c r="A5" s="157" t="s">
        <v>7</v>
      </c>
      <c r="B5" s="157" t="s">
        <v>8</v>
      </c>
      <c r="C5" s="157" t="s">
        <v>9</v>
      </c>
      <c r="D5" s="157" t="s">
        <v>8</v>
      </c>
    </row>
    <row r="6" spans="1:4" ht="19.5" customHeight="1">
      <c r="A6" s="143"/>
      <c r="B6" s="143"/>
      <c r="C6" s="143"/>
      <c r="D6" s="143"/>
    </row>
    <row r="7" spans="1:4" ht="20.25" customHeight="1">
      <c r="A7" s="331" t="s">
        <v>10</v>
      </c>
      <c r="B7" s="201">
        <v>1396335.21</v>
      </c>
      <c r="C7" s="331" t="s">
        <v>11</v>
      </c>
      <c r="D7" s="201">
        <v>1109551.2</v>
      </c>
    </row>
    <row r="8" spans="1:4" ht="20.25" customHeight="1">
      <c r="A8" s="331" t="s">
        <v>12</v>
      </c>
      <c r="B8" s="201"/>
      <c r="C8" s="331" t="s">
        <v>13</v>
      </c>
      <c r="D8" s="201"/>
    </row>
    <row r="9" spans="1:4" ht="20.25" customHeight="1">
      <c r="A9" s="331" t="s">
        <v>14</v>
      </c>
      <c r="B9" s="201"/>
      <c r="C9" s="331" t="s">
        <v>15</v>
      </c>
      <c r="D9" s="201"/>
    </row>
    <row r="10" spans="1:4" ht="20.25" customHeight="1">
      <c r="A10" s="331" t="s">
        <v>16</v>
      </c>
      <c r="B10" s="265"/>
      <c r="C10" s="331" t="s">
        <v>17</v>
      </c>
      <c r="D10" s="201"/>
    </row>
    <row r="11" spans="1:4" ht="20.25" customHeight="1">
      <c r="A11" s="331" t="s">
        <v>18</v>
      </c>
      <c r="B11" s="265"/>
      <c r="C11" s="331" t="s">
        <v>19</v>
      </c>
      <c r="D11" s="201"/>
    </row>
    <row r="12" spans="1:4" ht="20.25" customHeight="1">
      <c r="A12" s="331" t="s">
        <v>20</v>
      </c>
      <c r="B12" s="265"/>
      <c r="C12" s="331" t="s">
        <v>21</v>
      </c>
      <c r="D12" s="201"/>
    </row>
    <row r="13" spans="1:4" ht="20.25" customHeight="1">
      <c r="A13" s="331" t="s">
        <v>22</v>
      </c>
      <c r="B13" s="265"/>
      <c r="C13" s="331" t="s">
        <v>23</v>
      </c>
      <c r="D13" s="201"/>
    </row>
    <row r="14" spans="1:4" ht="20.25" customHeight="1">
      <c r="A14" s="331" t="s">
        <v>24</v>
      </c>
      <c r="B14" s="265"/>
      <c r="C14" s="331" t="s">
        <v>25</v>
      </c>
      <c r="D14" s="201">
        <v>112828</v>
      </c>
    </row>
    <row r="15" spans="1:4" ht="20.25" customHeight="1">
      <c r="A15" s="332" t="s">
        <v>26</v>
      </c>
      <c r="B15" s="333"/>
      <c r="C15" s="331" t="s">
        <v>27</v>
      </c>
      <c r="D15" s="201">
        <v>96370.01</v>
      </c>
    </row>
    <row r="16" spans="1:4" ht="20.25" customHeight="1">
      <c r="A16" s="332" t="s">
        <v>28</v>
      </c>
      <c r="B16" s="334"/>
      <c r="C16" s="331" t="s">
        <v>29</v>
      </c>
      <c r="D16" s="201"/>
    </row>
    <row r="17" spans="1:4" s="257" customFormat="1" ht="20.25" customHeight="1">
      <c r="A17" s="334"/>
      <c r="B17" s="334"/>
      <c r="C17" s="270" t="s">
        <v>30</v>
      </c>
      <c r="D17" s="236"/>
    </row>
    <row r="18" spans="1:4" s="257" customFormat="1" ht="20.25" customHeight="1">
      <c r="A18" s="334"/>
      <c r="B18" s="334"/>
      <c r="C18" s="270" t="s">
        <v>31</v>
      </c>
      <c r="D18" s="236"/>
    </row>
    <row r="19" spans="1:4" s="257" customFormat="1" ht="20.25" customHeight="1">
      <c r="A19" s="334"/>
      <c r="B19" s="334"/>
      <c r="C19" s="270" t="s">
        <v>32</v>
      </c>
      <c r="D19" s="236"/>
    </row>
    <row r="20" spans="1:4" s="257" customFormat="1" ht="20.25" customHeight="1">
      <c r="A20" s="334"/>
      <c r="B20" s="334"/>
      <c r="C20" s="270" t="s">
        <v>33</v>
      </c>
      <c r="D20" s="236"/>
    </row>
    <row r="21" spans="1:4" s="257" customFormat="1" ht="20.25" customHeight="1">
      <c r="A21" s="334"/>
      <c r="B21" s="334"/>
      <c r="C21" s="270" t="s">
        <v>34</v>
      </c>
      <c r="D21" s="236"/>
    </row>
    <row r="22" spans="1:4" s="257" customFormat="1" ht="20.25" customHeight="1">
      <c r="A22" s="334"/>
      <c r="B22" s="334"/>
      <c r="C22" s="270" t="s">
        <v>35</v>
      </c>
      <c r="D22" s="236"/>
    </row>
    <row r="23" spans="1:4" s="257" customFormat="1" ht="20.25" customHeight="1">
      <c r="A23" s="334"/>
      <c r="B23" s="334"/>
      <c r="C23" s="270" t="s">
        <v>36</v>
      </c>
      <c r="D23" s="236"/>
    </row>
    <row r="24" spans="1:4" s="257" customFormat="1" ht="20.25" customHeight="1">
      <c r="A24" s="334"/>
      <c r="B24" s="334"/>
      <c r="C24" s="270" t="s">
        <v>37</v>
      </c>
      <c r="D24" s="236"/>
    </row>
    <row r="25" spans="1:4" s="257" customFormat="1" ht="20.25" customHeight="1">
      <c r="A25" s="334"/>
      <c r="B25" s="334"/>
      <c r="C25" s="270" t="s">
        <v>38</v>
      </c>
      <c r="D25" s="236">
        <v>92586</v>
      </c>
    </row>
    <row r="26" spans="1:4" s="257" customFormat="1" ht="20.25" customHeight="1">
      <c r="A26" s="334"/>
      <c r="B26" s="334"/>
      <c r="C26" s="270" t="s">
        <v>39</v>
      </c>
      <c r="D26" s="236"/>
    </row>
    <row r="27" spans="1:4" s="257" customFormat="1" ht="20.25" customHeight="1">
      <c r="A27" s="334"/>
      <c r="B27" s="334"/>
      <c r="C27" s="270" t="s">
        <v>40</v>
      </c>
      <c r="D27" s="236"/>
    </row>
    <row r="28" spans="1:4" s="257" customFormat="1" ht="20.25" customHeight="1">
      <c r="A28" s="334"/>
      <c r="B28" s="334"/>
      <c r="C28" s="270" t="s">
        <v>41</v>
      </c>
      <c r="D28" s="236"/>
    </row>
    <row r="29" spans="1:4" s="257" customFormat="1" ht="20.25" customHeight="1">
      <c r="A29" s="334"/>
      <c r="B29" s="334"/>
      <c r="C29" s="270" t="s">
        <v>42</v>
      </c>
      <c r="D29" s="236"/>
    </row>
    <row r="30" spans="1:4" s="257" customFormat="1" ht="20.25" customHeight="1">
      <c r="A30" s="334"/>
      <c r="B30" s="334"/>
      <c r="C30" s="270" t="s">
        <v>43</v>
      </c>
      <c r="D30" s="236"/>
    </row>
    <row r="31" spans="1:4" s="257" customFormat="1" ht="20.25" customHeight="1">
      <c r="A31" s="335"/>
      <c r="B31" s="336"/>
      <c r="C31" s="270" t="s">
        <v>44</v>
      </c>
      <c r="D31" s="236"/>
    </row>
    <row r="32" spans="1:4" s="257" customFormat="1" ht="20.25" customHeight="1">
      <c r="A32" s="335"/>
      <c r="B32" s="336"/>
      <c r="C32" s="270" t="s">
        <v>45</v>
      </c>
      <c r="D32" s="236"/>
    </row>
    <row r="33" spans="1:4" s="257" customFormat="1" ht="20.25" customHeight="1">
      <c r="A33" s="337" t="s">
        <v>46</v>
      </c>
      <c r="B33" s="311">
        <v>1396335.21</v>
      </c>
      <c r="C33" s="272" t="s">
        <v>47</v>
      </c>
      <c r="D33" s="274">
        <v>1411335.21</v>
      </c>
    </row>
    <row r="34" spans="1:4" s="257" customFormat="1" ht="20.25" customHeight="1">
      <c r="A34" s="338" t="s">
        <v>48</v>
      </c>
      <c r="B34" s="322">
        <v>15000</v>
      </c>
      <c r="C34" s="270" t="s">
        <v>49</v>
      </c>
      <c r="D34" s="313" t="s">
        <v>50</v>
      </c>
    </row>
    <row r="35" spans="1:4" s="257" customFormat="1" ht="20.25" customHeight="1">
      <c r="A35" s="338" t="s">
        <v>51</v>
      </c>
      <c r="B35" s="339"/>
      <c r="C35" s="338" t="s">
        <v>51</v>
      </c>
      <c r="D35" s="313"/>
    </row>
    <row r="36" spans="1:4" s="257" customFormat="1" ht="20.25" customHeight="1">
      <c r="A36" s="338" t="s">
        <v>52</v>
      </c>
      <c r="B36" s="339"/>
      <c r="C36" s="338" t="s">
        <v>53</v>
      </c>
      <c r="D36" s="313"/>
    </row>
    <row r="37" spans="1:4" s="257" customFormat="1" ht="20.25" customHeight="1">
      <c r="A37" s="340" t="s">
        <v>54</v>
      </c>
      <c r="B37" s="311">
        <v>1411335.21</v>
      </c>
      <c r="C37" s="272" t="s">
        <v>55</v>
      </c>
      <c r="D37" s="274">
        <v>1411335.21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0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workbookViewId="0" topLeftCell="A1">
      <selection activeCell="B7" sqref="B7"/>
    </sheetView>
  </sheetViews>
  <sheetFormatPr defaultColWidth="8.8515625" defaultRowHeight="14.25" customHeight="1"/>
  <cols>
    <col min="1" max="2" width="21.140625" style="150" customWidth="1"/>
    <col min="3" max="3" width="21.140625" style="46" customWidth="1"/>
    <col min="4" max="4" width="27.7109375" style="46" customWidth="1"/>
    <col min="5" max="6" width="36.7109375" style="46" customWidth="1"/>
    <col min="7" max="7" width="9.140625" style="46" customWidth="1"/>
    <col min="8" max="16384" width="9.140625" style="46" bestFit="1" customWidth="1"/>
  </cols>
  <sheetData>
    <row r="1" spans="1:6" ht="12" customHeight="1">
      <c r="A1" s="151">
        <v>0</v>
      </c>
      <c r="B1" s="151">
        <v>0</v>
      </c>
      <c r="C1" s="152">
        <v>1</v>
      </c>
      <c r="D1" s="153"/>
      <c r="E1" s="153"/>
      <c r="F1" s="153" t="s">
        <v>305</v>
      </c>
    </row>
    <row r="2" spans="1:6" ht="26.25" customHeight="1">
      <c r="A2" s="154" t="s">
        <v>306</v>
      </c>
      <c r="B2" s="154"/>
      <c r="C2" s="155"/>
      <c r="D2" s="155"/>
      <c r="E2" s="155"/>
      <c r="F2" s="155"/>
    </row>
    <row r="3" spans="1:6" ht="13.5" customHeight="1">
      <c r="A3" s="156" t="s">
        <v>3</v>
      </c>
      <c r="B3" s="156"/>
      <c r="C3" s="152"/>
      <c r="D3" s="153"/>
      <c r="E3" s="153"/>
      <c r="F3" s="153" t="s">
        <v>4</v>
      </c>
    </row>
    <row r="4" spans="1:6" ht="19.5" customHeight="1">
      <c r="A4" s="157" t="s">
        <v>193</v>
      </c>
      <c r="B4" s="158" t="s">
        <v>78</v>
      </c>
      <c r="C4" s="157" t="s">
        <v>79</v>
      </c>
      <c r="D4" s="159" t="s">
        <v>307</v>
      </c>
      <c r="E4" s="160"/>
      <c r="F4" s="161"/>
    </row>
    <row r="5" spans="1:6" ht="18.75" customHeight="1">
      <c r="A5" s="143"/>
      <c r="B5" s="162"/>
      <c r="C5" s="163"/>
      <c r="D5" s="157" t="s">
        <v>60</v>
      </c>
      <c r="E5" s="159" t="s">
        <v>81</v>
      </c>
      <c r="F5" s="157" t="s">
        <v>82</v>
      </c>
    </row>
    <row r="6" spans="1:6" ht="18.75" customHeight="1">
      <c r="A6" s="164">
        <v>1</v>
      </c>
      <c r="B6" s="164" t="s">
        <v>148</v>
      </c>
      <c r="C6" s="165">
        <v>3</v>
      </c>
      <c r="D6" s="164" t="s">
        <v>150</v>
      </c>
      <c r="E6" s="164" t="s">
        <v>151</v>
      </c>
      <c r="F6" s="165">
        <v>6</v>
      </c>
    </row>
    <row r="7" spans="1:6" ht="18.75" customHeight="1">
      <c r="A7" s="166" t="s">
        <v>75</v>
      </c>
      <c r="B7" s="166" t="s">
        <v>75</v>
      </c>
      <c r="C7" s="166" t="s">
        <v>75</v>
      </c>
      <c r="D7" s="167" t="s">
        <v>75</v>
      </c>
      <c r="E7" s="168" t="s">
        <v>75</v>
      </c>
      <c r="F7" s="168" t="s">
        <v>75</v>
      </c>
    </row>
    <row r="8" spans="1:6" ht="18.75" customHeight="1">
      <c r="A8" s="169" t="s">
        <v>102</v>
      </c>
      <c r="B8" s="170"/>
      <c r="C8" s="171"/>
      <c r="D8" s="172" t="s">
        <v>75</v>
      </c>
      <c r="E8" s="168" t="s">
        <v>75</v>
      </c>
      <c r="F8" s="168" t="s">
        <v>75</v>
      </c>
    </row>
    <row r="10" spans="1:3" ht="33" customHeight="1">
      <c r="A10" s="173" t="s">
        <v>308</v>
      </c>
      <c r="B10" s="173"/>
      <c r="C10" s="173"/>
    </row>
  </sheetData>
  <sheetProtection/>
  <mergeCells count="8">
    <mergeCell ref="A2:F2"/>
    <mergeCell ref="A3:D3"/>
    <mergeCell ref="D4:F4"/>
    <mergeCell ref="A8:C8"/>
    <mergeCell ref="A10:C10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workbookViewId="0" topLeftCell="A9">
      <selection activeCell="E14" sqref="E14"/>
    </sheetView>
  </sheetViews>
  <sheetFormatPr defaultColWidth="8.8515625" defaultRowHeight="14.25" customHeight="1"/>
  <cols>
    <col min="1" max="3" width="20.7109375" style="46" customWidth="1"/>
    <col min="4" max="4" width="13.57421875" style="46" customWidth="1"/>
    <col min="5" max="5" width="10.7109375" style="46" customWidth="1"/>
    <col min="6" max="8" width="12.00390625" style="46" customWidth="1"/>
    <col min="9" max="10" width="10.7109375" style="46" customWidth="1"/>
    <col min="11" max="11" width="10.7109375" style="47" customWidth="1"/>
    <col min="12" max="15" width="10.7109375" style="46" customWidth="1"/>
    <col min="16" max="16" width="10.7109375" style="47" customWidth="1"/>
    <col min="17" max="17" width="10.7109375" style="46" customWidth="1"/>
    <col min="18" max="18" width="9.140625" style="47" customWidth="1"/>
    <col min="19" max="16384" width="9.140625" style="47" bestFit="1" customWidth="1"/>
  </cols>
  <sheetData>
    <row r="1" spans="1:17" ht="13.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P1" s="134"/>
      <c r="Q1" s="147" t="s">
        <v>309</v>
      </c>
    </row>
    <row r="2" spans="1:17" ht="27.75" customHeight="1">
      <c r="A2" s="102" t="s">
        <v>310</v>
      </c>
      <c r="B2" s="103"/>
      <c r="C2" s="103"/>
      <c r="D2" s="103"/>
      <c r="E2" s="103"/>
      <c r="F2" s="103"/>
      <c r="G2" s="103"/>
      <c r="H2" s="103"/>
      <c r="I2" s="103"/>
      <c r="J2" s="103"/>
      <c r="K2" s="135"/>
      <c r="L2" s="103"/>
      <c r="M2" s="103"/>
      <c r="N2" s="103"/>
      <c r="O2" s="103"/>
      <c r="P2" s="135"/>
      <c r="Q2" s="103"/>
    </row>
    <row r="3" spans="1:17" ht="18.75" customHeight="1">
      <c r="A3" s="77" t="s">
        <v>3</v>
      </c>
      <c r="B3" s="78"/>
      <c r="C3" s="78"/>
      <c r="D3" s="78"/>
      <c r="E3" s="78"/>
      <c r="F3" s="78"/>
      <c r="G3" s="78"/>
      <c r="H3" s="78"/>
      <c r="I3" s="78"/>
      <c r="J3" s="78"/>
      <c r="P3" s="136"/>
      <c r="Q3" s="148" t="s">
        <v>185</v>
      </c>
    </row>
    <row r="4" spans="1:17" ht="15.75" customHeight="1">
      <c r="A4" s="104" t="s">
        <v>311</v>
      </c>
      <c r="B4" s="105" t="s">
        <v>312</v>
      </c>
      <c r="C4" s="105" t="s">
        <v>313</v>
      </c>
      <c r="D4" s="106" t="s">
        <v>314</v>
      </c>
      <c r="E4" s="105" t="s">
        <v>315</v>
      </c>
      <c r="F4" s="105" t="s">
        <v>316</v>
      </c>
      <c r="G4" s="107" t="s">
        <v>200</v>
      </c>
      <c r="H4" s="108"/>
      <c r="I4" s="108"/>
      <c r="J4" s="107"/>
      <c r="K4" s="137"/>
      <c r="L4" s="107"/>
      <c r="M4" s="107"/>
      <c r="N4" s="107"/>
      <c r="O4" s="107"/>
      <c r="P4" s="137"/>
      <c r="Q4" s="149"/>
    </row>
    <row r="5" spans="1:17" ht="17.25" customHeight="1">
      <c r="A5" s="109"/>
      <c r="B5" s="110"/>
      <c r="C5" s="110"/>
      <c r="D5" s="111"/>
      <c r="E5" s="110"/>
      <c r="F5" s="110"/>
      <c r="G5" s="112" t="s">
        <v>60</v>
      </c>
      <c r="H5" s="80" t="s">
        <v>63</v>
      </c>
      <c r="I5" s="80" t="s">
        <v>317</v>
      </c>
      <c r="J5" s="110" t="s">
        <v>318</v>
      </c>
      <c r="K5" s="138" t="s">
        <v>319</v>
      </c>
      <c r="L5" s="139" t="s">
        <v>67</v>
      </c>
      <c r="M5" s="139"/>
      <c r="N5" s="139"/>
      <c r="O5" s="139"/>
      <c r="P5" s="140"/>
      <c r="Q5" s="114"/>
    </row>
    <row r="6" spans="1:17" ht="54" customHeight="1">
      <c r="A6" s="113"/>
      <c r="B6" s="114"/>
      <c r="C6" s="114"/>
      <c r="D6" s="115"/>
      <c r="E6" s="114"/>
      <c r="F6" s="114"/>
      <c r="G6" s="116"/>
      <c r="H6" s="80"/>
      <c r="I6" s="80"/>
      <c r="J6" s="114"/>
      <c r="K6" s="141"/>
      <c r="L6" s="114" t="s">
        <v>62</v>
      </c>
      <c r="M6" s="114" t="s">
        <v>69</v>
      </c>
      <c r="N6" s="114" t="s">
        <v>278</v>
      </c>
      <c r="O6" s="114" t="s">
        <v>71</v>
      </c>
      <c r="P6" s="141" t="s">
        <v>72</v>
      </c>
      <c r="Q6" s="114" t="s">
        <v>73</v>
      </c>
    </row>
    <row r="7" spans="1:17" ht="19.5" customHeight="1">
      <c r="A7" s="117">
        <v>1</v>
      </c>
      <c r="B7" s="118">
        <v>2</v>
      </c>
      <c r="C7" s="118">
        <v>3</v>
      </c>
      <c r="D7" s="117">
        <v>4</v>
      </c>
      <c r="E7" s="118">
        <v>5</v>
      </c>
      <c r="F7" s="118">
        <v>6</v>
      </c>
      <c r="G7" s="117">
        <v>7</v>
      </c>
      <c r="H7" s="118">
        <v>8</v>
      </c>
      <c r="I7" s="142">
        <v>9</v>
      </c>
      <c r="J7" s="143">
        <v>10</v>
      </c>
      <c r="K7" s="142">
        <v>11</v>
      </c>
      <c r="L7" s="142">
        <v>12</v>
      </c>
      <c r="M7" s="143">
        <v>13</v>
      </c>
      <c r="N7" s="142">
        <v>14</v>
      </c>
      <c r="O7" s="142">
        <v>15</v>
      </c>
      <c r="P7" s="143">
        <v>16</v>
      </c>
      <c r="Q7" s="142">
        <v>17</v>
      </c>
    </row>
    <row r="8" spans="1:17" ht="36" customHeight="1">
      <c r="A8" s="119" t="s">
        <v>74</v>
      </c>
      <c r="B8" s="120"/>
      <c r="C8" s="120"/>
      <c r="D8" s="121"/>
      <c r="E8" s="122"/>
      <c r="F8" s="123">
        <v>20000</v>
      </c>
      <c r="G8" s="123">
        <v>20000</v>
      </c>
      <c r="H8" s="123">
        <v>20000</v>
      </c>
      <c r="I8" s="144" t="s">
        <v>75</v>
      </c>
      <c r="J8" s="144" t="s">
        <v>75</v>
      </c>
      <c r="K8" s="144" t="s">
        <v>75</v>
      </c>
      <c r="L8" s="144" t="s">
        <v>75</v>
      </c>
      <c r="M8" s="144" t="s">
        <v>75</v>
      </c>
      <c r="N8" s="144" t="s">
        <v>75</v>
      </c>
      <c r="O8" s="144"/>
      <c r="P8" s="144" t="s">
        <v>75</v>
      </c>
      <c r="Q8" s="144" t="s">
        <v>75</v>
      </c>
    </row>
    <row r="9" spans="1:17" ht="36" customHeight="1">
      <c r="A9" s="124" t="s">
        <v>320</v>
      </c>
      <c r="B9" s="125"/>
      <c r="C9" s="125"/>
      <c r="D9" s="121"/>
      <c r="E9" s="122"/>
      <c r="F9" s="123">
        <v>20000</v>
      </c>
      <c r="G9" s="123">
        <v>20000</v>
      </c>
      <c r="H9" s="123">
        <v>20000</v>
      </c>
      <c r="I9" s="144"/>
      <c r="J9" s="144"/>
      <c r="K9" s="144"/>
      <c r="L9" s="144"/>
      <c r="M9" s="144"/>
      <c r="N9" s="144"/>
      <c r="O9" s="144"/>
      <c r="P9" s="144"/>
      <c r="Q9" s="144"/>
    </row>
    <row r="10" spans="1:17" ht="36" customHeight="1">
      <c r="A10" s="125"/>
      <c r="B10" s="124" t="s">
        <v>321</v>
      </c>
      <c r="C10" s="125" t="s">
        <v>322</v>
      </c>
      <c r="D10" s="125" t="s">
        <v>323</v>
      </c>
      <c r="E10" s="126">
        <v>1</v>
      </c>
      <c r="F10" s="123">
        <v>20000</v>
      </c>
      <c r="G10" s="123">
        <v>20000</v>
      </c>
      <c r="H10" s="123">
        <v>20000</v>
      </c>
      <c r="I10" s="144"/>
      <c r="J10" s="144"/>
      <c r="K10" s="144"/>
      <c r="L10" s="144"/>
      <c r="M10" s="144"/>
      <c r="N10" s="144"/>
      <c r="O10" s="144"/>
      <c r="P10" s="144"/>
      <c r="Q10" s="144"/>
    </row>
    <row r="11" spans="1:17" ht="36" customHeight="1">
      <c r="A11" s="127" t="s">
        <v>75</v>
      </c>
      <c r="B11" s="127" t="s">
        <v>75</v>
      </c>
      <c r="C11" s="127" t="s">
        <v>75</v>
      </c>
      <c r="D11" s="127" t="s">
        <v>75</v>
      </c>
      <c r="E11" s="128" t="s">
        <v>75</v>
      </c>
      <c r="F11" s="129" t="s">
        <v>75</v>
      </c>
      <c r="G11" s="129" t="s">
        <v>75</v>
      </c>
      <c r="H11" s="129" t="s">
        <v>75</v>
      </c>
      <c r="I11" s="145" t="s">
        <v>75</v>
      </c>
      <c r="J11" s="145" t="s">
        <v>75</v>
      </c>
      <c r="K11" s="144" t="s">
        <v>75</v>
      </c>
      <c r="L11" s="145" t="s">
        <v>75</v>
      </c>
      <c r="M11" s="145" t="s">
        <v>75</v>
      </c>
      <c r="N11" s="145" t="s">
        <v>75</v>
      </c>
      <c r="O11" s="145"/>
      <c r="P11" s="144" t="s">
        <v>75</v>
      </c>
      <c r="Q11" s="145" t="s">
        <v>75</v>
      </c>
    </row>
    <row r="12" spans="1:17" s="101" customFormat="1" ht="39" customHeight="1">
      <c r="A12" s="130" t="s">
        <v>102</v>
      </c>
      <c r="B12" s="130"/>
      <c r="C12" s="130"/>
      <c r="D12" s="130"/>
      <c r="E12" s="130"/>
      <c r="F12" s="131"/>
      <c r="G12" s="132">
        <v>20000</v>
      </c>
      <c r="H12" s="132">
        <v>20000</v>
      </c>
      <c r="I12" s="146" t="s">
        <v>75</v>
      </c>
      <c r="J12" s="146" t="s">
        <v>75</v>
      </c>
      <c r="K12" s="146" t="s">
        <v>75</v>
      </c>
      <c r="L12" s="146" t="s">
        <v>75</v>
      </c>
      <c r="M12" s="146" t="s">
        <v>75</v>
      </c>
      <c r="N12" s="146" t="s">
        <v>75</v>
      </c>
      <c r="O12" s="146"/>
      <c r="P12" s="146" t="s">
        <v>75</v>
      </c>
      <c r="Q12" s="146" t="s">
        <v>75</v>
      </c>
    </row>
    <row r="14" spans="1:3" ht="33" customHeight="1">
      <c r="A14" s="133"/>
      <c r="B14" s="133"/>
      <c r="C14" s="133"/>
    </row>
  </sheetData>
  <sheetProtection/>
  <mergeCells count="17">
    <mergeCell ref="A2:Q2"/>
    <mergeCell ref="A3:F3"/>
    <mergeCell ref="G4:Q4"/>
    <mergeCell ref="L5:Q5"/>
    <mergeCell ref="A12:F12"/>
    <mergeCell ref="A14:C14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workbookViewId="0" topLeftCell="A1">
      <selection activeCell="E10" sqref="E10"/>
    </sheetView>
  </sheetViews>
  <sheetFormatPr defaultColWidth="8.7109375" defaultRowHeight="14.25" customHeight="1"/>
  <cols>
    <col min="1" max="6" width="10.7109375" style="73" customWidth="1"/>
    <col min="7" max="10" width="10.7109375" style="46" customWidth="1"/>
    <col min="11" max="11" width="10.7109375" style="47" customWidth="1"/>
    <col min="12" max="15" width="10.7109375" style="46" customWidth="1"/>
    <col min="16" max="16" width="10.7109375" style="47" customWidth="1"/>
    <col min="17" max="17" width="10.7109375" style="46" customWidth="1"/>
    <col min="18" max="18" width="9.140625" style="47" customWidth="1"/>
    <col min="19" max="246" width="9.140625" style="47" bestFit="1" customWidth="1"/>
    <col min="247" max="16384" width="8.7109375" style="47" customWidth="1"/>
  </cols>
  <sheetData>
    <row r="1" spans="1:17" ht="13.5" customHeight="1">
      <c r="A1" s="74"/>
      <c r="B1" s="74"/>
      <c r="C1" s="74"/>
      <c r="D1" s="74"/>
      <c r="E1" s="74"/>
      <c r="F1" s="74"/>
      <c r="G1" s="75"/>
      <c r="H1" s="75"/>
      <c r="I1" s="75"/>
      <c r="J1" s="75"/>
      <c r="K1" s="92"/>
      <c r="L1" s="93"/>
      <c r="M1" s="93"/>
      <c r="N1" s="93"/>
      <c r="O1" s="93"/>
      <c r="P1" s="94"/>
      <c r="Q1" s="99" t="s">
        <v>324</v>
      </c>
    </row>
    <row r="2" spans="1:17" ht="27.75" customHeight="1">
      <c r="A2" s="76" t="s">
        <v>325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25.5" customHeight="1">
      <c r="A3" s="77" t="s">
        <v>3</v>
      </c>
      <c r="B3" s="78"/>
      <c r="C3" s="78"/>
      <c r="D3" s="78"/>
      <c r="E3" s="78"/>
      <c r="F3" s="78"/>
      <c r="G3" s="79"/>
      <c r="H3" s="79"/>
      <c r="I3" s="79"/>
      <c r="J3" s="79"/>
      <c r="K3" s="92"/>
      <c r="L3" s="93"/>
      <c r="M3" s="93"/>
      <c r="N3" s="93"/>
      <c r="O3" s="93"/>
      <c r="P3" s="95"/>
      <c r="Q3" s="100" t="s">
        <v>185</v>
      </c>
    </row>
    <row r="4" spans="1:17" ht="15.75" customHeight="1">
      <c r="A4" s="80" t="s">
        <v>311</v>
      </c>
      <c r="B4" s="80" t="s">
        <v>326</v>
      </c>
      <c r="C4" s="80" t="s">
        <v>327</v>
      </c>
      <c r="D4" s="80" t="s">
        <v>328</v>
      </c>
      <c r="E4" s="80" t="s">
        <v>329</v>
      </c>
      <c r="F4" s="80" t="s">
        <v>330</v>
      </c>
      <c r="G4" s="80" t="s">
        <v>200</v>
      </c>
      <c r="H4" s="80"/>
      <c r="I4" s="80"/>
      <c r="J4" s="80"/>
      <c r="K4" s="96"/>
      <c r="L4" s="80"/>
      <c r="M4" s="80"/>
      <c r="N4" s="80"/>
      <c r="O4" s="80"/>
      <c r="P4" s="96"/>
      <c r="Q4" s="80"/>
    </row>
    <row r="5" spans="1:17" ht="17.25" customHeight="1">
      <c r="A5" s="80"/>
      <c r="B5" s="80"/>
      <c r="C5" s="80"/>
      <c r="D5" s="80"/>
      <c r="E5" s="80"/>
      <c r="F5" s="80"/>
      <c r="G5" s="80" t="s">
        <v>60</v>
      </c>
      <c r="H5" s="80" t="s">
        <v>63</v>
      </c>
      <c r="I5" s="80" t="s">
        <v>317</v>
      </c>
      <c r="J5" s="80" t="s">
        <v>318</v>
      </c>
      <c r="K5" s="97" t="s">
        <v>319</v>
      </c>
      <c r="L5" s="80" t="s">
        <v>67</v>
      </c>
      <c r="M5" s="80"/>
      <c r="N5" s="80"/>
      <c r="O5" s="80"/>
      <c r="P5" s="97"/>
      <c r="Q5" s="80"/>
    </row>
    <row r="6" spans="1:17" ht="54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96"/>
      <c r="L6" s="80" t="s">
        <v>62</v>
      </c>
      <c r="M6" s="80" t="s">
        <v>69</v>
      </c>
      <c r="N6" s="80" t="s">
        <v>278</v>
      </c>
      <c r="O6" s="80" t="s">
        <v>71</v>
      </c>
      <c r="P6" s="96" t="s">
        <v>72</v>
      </c>
      <c r="Q6" s="80" t="s">
        <v>73</v>
      </c>
    </row>
    <row r="7" spans="1:17" ht="19.5" customHeight="1">
      <c r="A7" s="80">
        <v>1</v>
      </c>
      <c r="B7" s="80">
        <v>2</v>
      </c>
      <c r="C7" s="80">
        <v>3</v>
      </c>
      <c r="D7" s="80">
        <v>4</v>
      </c>
      <c r="E7" s="80">
        <v>5</v>
      </c>
      <c r="F7" s="80">
        <v>6</v>
      </c>
      <c r="G7" s="80">
        <v>7</v>
      </c>
      <c r="H7" s="80">
        <v>8</v>
      </c>
      <c r="I7" s="80">
        <v>9</v>
      </c>
      <c r="J7" s="80">
        <v>10</v>
      </c>
      <c r="K7" s="80">
        <v>11</v>
      </c>
      <c r="L7" s="80">
        <v>12</v>
      </c>
      <c r="M7" s="80">
        <v>13</v>
      </c>
      <c r="N7" s="80">
        <v>14</v>
      </c>
      <c r="O7" s="80">
        <v>15</v>
      </c>
      <c r="P7" s="80">
        <v>16</v>
      </c>
      <c r="Q7" s="80">
        <v>17</v>
      </c>
    </row>
    <row r="8" spans="1:17" ht="19.5" customHeight="1">
      <c r="A8" s="81"/>
      <c r="B8" s="81"/>
      <c r="C8" s="81"/>
      <c r="D8" s="81"/>
      <c r="E8" s="81"/>
      <c r="F8" s="81"/>
      <c r="G8" s="82" t="s">
        <v>75</v>
      </c>
      <c r="H8" s="82" t="s">
        <v>75</v>
      </c>
      <c r="I8" s="82" t="s">
        <v>75</v>
      </c>
      <c r="J8" s="82" t="s">
        <v>75</v>
      </c>
      <c r="K8" s="82" t="s">
        <v>75</v>
      </c>
      <c r="L8" s="82" t="s">
        <v>75</v>
      </c>
      <c r="M8" s="82" t="s">
        <v>75</v>
      </c>
      <c r="N8" s="82" t="s">
        <v>75</v>
      </c>
      <c r="O8" s="82"/>
      <c r="P8" s="82" t="s">
        <v>75</v>
      </c>
      <c r="Q8" s="82" t="s">
        <v>75</v>
      </c>
    </row>
    <row r="9" spans="1:17" ht="19.5" customHeight="1">
      <c r="A9" s="83"/>
      <c r="B9" s="84"/>
      <c r="C9" s="84"/>
      <c r="D9" s="84"/>
      <c r="E9" s="84"/>
      <c r="F9" s="84"/>
      <c r="G9" s="85" t="s">
        <v>75</v>
      </c>
      <c r="H9" s="85" t="s">
        <v>75</v>
      </c>
      <c r="I9" s="85" t="s">
        <v>75</v>
      </c>
      <c r="J9" s="85" t="s">
        <v>75</v>
      </c>
      <c r="K9" s="82" t="s">
        <v>75</v>
      </c>
      <c r="L9" s="85" t="s">
        <v>75</v>
      </c>
      <c r="M9" s="85" t="s">
        <v>75</v>
      </c>
      <c r="N9" s="85" t="s">
        <v>75</v>
      </c>
      <c r="O9" s="85"/>
      <c r="P9" s="82" t="s">
        <v>75</v>
      </c>
      <c r="Q9" s="85" t="s">
        <v>75</v>
      </c>
    </row>
    <row r="10" spans="1:17" ht="19.5" customHeight="1">
      <c r="A10" s="83"/>
      <c r="B10" s="86"/>
      <c r="C10" s="86"/>
      <c r="D10" s="86"/>
      <c r="E10" s="86"/>
      <c r="F10" s="86"/>
      <c r="G10" s="87" t="s">
        <v>75</v>
      </c>
      <c r="H10" s="87" t="s">
        <v>75</v>
      </c>
      <c r="I10" s="87" t="s">
        <v>75</v>
      </c>
      <c r="J10" s="87" t="s">
        <v>75</v>
      </c>
      <c r="K10" s="87" t="s">
        <v>75</v>
      </c>
      <c r="L10" s="87" t="s">
        <v>75</v>
      </c>
      <c r="M10" s="87" t="s">
        <v>75</v>
      </c>
      <c r="N10" s="87" t="s">
        <v>75</v>
      </c>
      <c r="O10" s="87"/>
      <c r="P10" s="87" t="s">
        <v>75</v>
      </c>
      <c r="Q10" s="87" t="s">
        <v>75</v>
      </c>
    </row>
    <row r="11" spans="1:17" ht="19.5" customHeight="1">
      <c r="A11" s="88" t="s">
        <v>102</v>
      </c>
      <c r="B11" s="89"/>
      <c r="C11" s="89"/>
      <c r="D11" s="89"/>
      <c r="E11" s="89"/>
      <c r="F11" s="90"/>
      <c r="G11" s="91"/>
      <c r="H11" s="91"/>
      <c r="I11" s="91"/>
      <c r="J11" s="91"/>
      <c r="K11" s="98"/>
      <c r="L11" s="91"/>
      <c r="M11" s="91"/>
      <c r="N11" s="91"/>
      <c r="O11" s="91"/>
      <c r="P11" s="98"/>
      <c r="Q11" s="91"/>
    </row>
    <row r="13" ht="21.75" customHeight="1">
      <c r="A13" s="24" t="s">
        <v>331</v>
      </c>
    </row>
  </sheetData>
  <sheetProtection/>
  <mergeCells count="16">
    <mergeCell ref="A2:Q2"/>
    <mergeCell ref="A3:C3"/>
    <mergeCell ref="G4:Q4"/>
    <mergeCell ref="L5:Q5"/>
    <mergeCell ref="A11:F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/>
  <pageMargins left="0.71" right="0.71" top="0.75" bottom="0.75" header="0.31" footer="0.31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zoomScale="55" zoomScaleNormal="55" workbookViewId="0" topLeftCell="A1">
      <selection activeCell="D14" sqref="D14"/>
    </sheetView>
  </sheetViews>
  <sheetFormatPr defaultColWidth="8.8515625" defaultRowHeight="14.25" customHeight="1"/>
  <cols>
    <col min="1" max="1" width="37.7109375" style="46" customWidth="1"/>
    <col min="2" max="3" width="18.57421875" style="46" customWidth="1"/>
    <col min="4" max="6" width="18.421875" style="46" customWidth="1"/>
    <col min="7" max="15" width="18.8515625" style="46" customWidth="1"/>
    <col min="16" max="18" width="18.421875" style="46" customWidth="1"/>
    <col min="19" max="22" width="12.7109375" style="46" customWidth="1"/>
    <col min="23" max="23" width="9.140625" style="47" customWidth="1"/>
    <col min="24" max="16384" width="9.140625" style="47" bestFit="1" customWidth="1"/>
  </cols>
  <sheetData>
    <row r="1" ht="14.25" customHeight="1">
      <c r="R1" s="70" t="s">
        <v>332</v>
      </c>
    </row>
    <row r="2" spans="1:18" ht="37.5" customHeight="1">
      <c r="A2" s="48" t="s">
        <v>333</v>
      </c>
      <c r="B2" s="33"/>
      <c r="C2" s="33"/>
      <c r="D2" s="32"/>
      <c r="E2" s="32"/>
      <c r="F2" s="32"/>
      <c r="G2" s="33"/>
      <c r="H2" s="33"/>
      <c r="I2" s="33"/>
      <c r="J2" s="33"/>
      <c r="K2" s="33"/>
      <c r="L2" s="33"/>
      <c r="M2" s="33"/>
      <c r="N2" s="33"/>
      <c r="O2" s="33"/>
      <c r="P2" s="32"/>
      <c r="Q2" s="32"/>
      <c r="R2" s="33"/>
    </row>
    <row r="3" spans="1:18" ht="24" customHeight="1">
      <c r="A3" s="49" t="s">
        <v>3</v>
      </c>
      <c r="B3" s="50"/>
      <c r="C3" s="50"/>
      <c r="D3" s="51"/>
      <c r="E3" s="51"/>
      <c r="F3" s="52"/>
      <c r="G3" s="53"/>
      <c r="H3" s="53"/>
      <c r="I3" s="53"/>
      <c r="J3" s="53"/>
      <c r="K3" s="53"/>
      <c r="L3" s="53"/>
      <c r="M3" s="53"/>
      <c r="N3" s="53"/>
      <c r="O3" s="53"/>
      <c r="P3" s="69"/>
      <c r="Q3" s="69"/>
      <c r="R3" s="71" t="s">
        <v>185</v>
      </c>
    </row>
    <row r="4" spans="1:18" ht="14.25" customHeight="1">
      <c r="A4" s="54" t="s">
        <v>334</v>
      </c>
      <c r="B4" s="55" t="s">
        <v>196</v>
      </c>
      <c r="C4" s="55" t="s">
        <v>197</v>
      </c>
      <c r="D4" s="56" t="s">
        <v>200</v>
      </c>
      <c r="E4" s="57"/>
      <c r="F4" s="57"/>
      <c r="G4" s="58" t="s">
        <v>335</v>
      </c>
      <c r="H4" s="58"/>
      <c r="I4" s="58"/>
      <c r="J4" s="58"/>
      <c r="K4" s="58"/>
      <c r="L4" s="58"/>
      <c r="M4" s="58"/>
      <c r="N4" s="58"/>
      <c r="O4" s="58"/>
      <c r="P4" s="57"/>
      <c r="Q4" s="57"/>
      <c r="R4" s="58"/>
    </row>
    <row r="5" spans="1:18" ht="14.25" customHeight="1">
      <c r="A5" s="59"/>
      <c r="B5" s="60"/>
      <c r="C5" s="60"/>
      <c r="D5" s="61" t="s">
        <v>60</v>
      </c>
      <c r="E5" s="62" t="s">
        <v>63</v>
      </c>
      <c r="F5" s="63" t="s">
        <v>336</v>
      </c>
      <c r="G5" s="37" t="s">
        <v>60</v>
      </c>
      <c r="H5" s="37" t="s">
        <v>337</v>
      </c>
      <c r="I5" s="37" t="s">
        <v>338</v>
      </c>
      <c r="J5" s="37" t="s">
        <v>339</v>
      </c>
      <c r="K5" s="37" t="s">
        <v>340</v>
      </c>
      <c r="L5" s="37" t="s">
        <v>341</v>
      </c>
      <c r="M5" s="37" t="s">
        <v>342</v>
      </c>
      <c r="N5" s="37" t="s">
        <v>343</v>
      </c>
      <c r="O5" s="37" t="s">
        <v>344</v>
      </c>
      <c r="P5" s="64" t="s">
        <v>345</v>
      </c>
      <c r="Q5" s="64" t="s">
        <v>346</v>
      </c>
      <c r="R5" s="72" t="s">
        <v>347</v>
      </c>
    </row>
    <row r="6" spans="1:18" ht="24.75" customHeight="1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  <c r="J6" s="64">
        <v>10</v>
      </c>
      <c r="K6" s="64">
        <v>11</v>
      </c>
      <c r="L6" s="64">
        <v>12</v>
      </c>
      <c r="M6" s="64">
        <v>13</v>
      </c>
      <c r="N6" s="64">
        <v>14</v>
      </c>
      <c r="O6" s="64">
        <v>15</v>
      </c>
      <c r="P6" s="64">
        <v>16</v>
      </c>
      <c r="Q6" s="64">
        <v>17</v>
      </c>
      <c r="R6" s="64">
        <v>18</v>
      </c>
    </row>
    <row r="7" spans="1:18" ht="24.75" customHeight="1">
      <c r="A7" s="65" t="s">
        <v>75</v>
      </c>
      <c r="B7" s="66"/>
      <c r="C7" s="66"/>
      <c r="D7" s="67" t="s">
        <v>75</v>
      </c>
      <c r="E7" s="67" t="s">
        <v>75</v>
      </c>
      <c r="F7" s="68" t="s">
        <v>75</v>
      </c>
      <c r="G7" s="67" t="s">
        <v>75</v>
      </c>
      <c r="H7" s="67"/>
      <c r="I7" s="67"/>
      <c r="J7" s="67"/>
      <c r="K7" s="67"/>
      <c r="L7" s="67"/>
      <c r="M7" s="67"/>
      <c r="N7" s="67"/>
      <c r="O7" s="67"/>
      <c r="P7" s="67" t="s">
        <v>75</v>
      </c>
      <c r="Q7" s="67" t="s">
        <v>75</v>
      </c>
      <c r="R7" s="67" t="s">
        <v>75</v>
      </c>
    </row>
    <row r="8" spans="1:18" ht="24.75" customHeight="1">
      <c r="A8" s="40" t="s">
        <v>75</v>
      </c>
      <c r="B8" s="66" t="s">
        <v>75</v>
      </c>
      <c r="C8" s="66" t="s">
        <v>75</v>
      </c>
      <c r="D8" s="67" t="s">
        <v>75</v>
      </c>
      <c r="E8" s="67" t="s">
        <v>75</v>
      </c>
      <c r="F8" s="68" t="s">
        <v>75</v>
      </c>
      <c r="G8" s="67" t="s">
        <v>75</v>
      </c>
      <c r="H8" s="67"/>
      <c r="I8" s="67"/>
      <c r="J8" s="67"/>
      <c r="K8" s="67"/>
      <c r="L8" s="67"/>
      <c r="M8" s="67"/>
      <c r="N8" s="67"/>
      <c r="O8" s="67"/>
      <c r="P8" s="67" t="s">
        <v>75</v>
      </c>
      <c r="Q8" s="67" t="s">
        <v>75</v>
      </c>
      <c r="R8" s="67" t="s">
        <v>75</v>
      </c>
    </row>
    <row r="9" spans="1:18" ht="24.75" customHeight="1">
      <c r="A9" s="43" t="s">
        <v>60</v>
      </c>
      <c r="B9" s="66"/>
      <c r="C9" s="66"/>
      <c r="D9" s="67" t="s">
        <v>75</v>
      </c>
      <c r="E9" s="67" t="s">
        <v>75</v>
      </c>
      <c r="F9" s="68" t="s">
        <v>75</v>
      </c>
      <c r="G9" s="67" t="s">
        <v>75</v>
      </c>
      <c r="H9" s="67"/>
      <c r="I9" s="67"/>
      <c r="J9" s="67"/>
      <c r="K9" s="67"/>
      <c r="L9" s="67"/>
      <c r="M9" s="67"/>
      <c r="N9" s="67"/>
      <c r="O9" s="67"/>
      <c r="P9" s="67" t="s">
        <v>75</v>
      </c>
      <c r="Q9" s="67" t="s">
        <v>75</v>
      </c>
      <c r="R9" s="67" t="s">
        <v>75</v>
      </c>
    </row>
    <row r="11" ht="22.5" customHeight="1">
      <c r="A11" s="44" t="s">
        <v>348</v>
      </c>
    </row>
  </sheetData>
  <sheetProtection/>
  <mergeCells count="7">
    <mergeCell ref="A2:R2"/>
    <mergeCell ref="A3:Q3"/>
    <mergeCell ref="D4:F4"/>
    <mergeCell ref="G4:R4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1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A1">
      <selection activeCell="A3" sqref="A3:H3"/>
    </sheetView>
  </sheetViews>
  <sheetFormatPr defaultColWidth="9.140625" defaultRowHeight="12" customHeight="1"/>
  <cols>
    <col min="1" max="1" width="34.28125" style="30" customWidth="1"/>
    <col min="2" max="2" width="29.00390625" style="30" customWidth="1"/>
    <col min="3" max="5" width="23.57421875" style="30" customWidth="1"/>
    <col min="6" max="6" width="11.28125" style="29" customWidth="1"/>
    <col min="7" max="7" width="25.140625" style="30" customWidth="1"/>
    <col min="8" max="8" width="15.57421875" style="29" customWidth="1"/>
    <col min="9" max="9" width="13.421875" style="29" customWidth="1"/>
    <col min="10" max="10" width="18.8515625" style="30" customWidth="1"/>
    <col min="11" max="16384" width="9.140625" style="29" customWidth="1"/>
  </cols>
  <sheetData>
    <row r="1" spans="1:10" s="29" customFormat="1" ht="19.5" customHeight="1">
      <c r="A1" s="30"/>
      <c r="B1" s="30"/>
      <c r="C1" s="30"/>
      <c r="D1" s="30"/>
      <c r="E1" s="30"/>
      <c r="G1" s="30"/>
      <c r="J1" s="45" t="s">
        <v>349</v>
      </c>
    </row>
    <row r="2" spans="1:10" s="29" customFormat="1" ht="36" customHeight="1">
      <c r="A2" s="31" t="s">
        <v>350</v>
      </c>
      <c r="B2" s="32"/>
      <c r="C2" s="32"/>
      <c r="D2" s="32"/>
      <c r="E2" s="32"/>
      <c r="F2" s="33"/>
      <c r="G2" s="32"/>
      <c r="H2" s="33"/>
      <c r="I2" s="33"/>
      <c r="J2" s="32"/>
    </row>
    <row r="3" spans="1:10" s="29" customFormat="1" ht="17.25" customHeight="1">
      <c r="A3" s="34" t="s">
        <v>3</v>
      </c>
      <c r="B3" s="35"/>
      <c r="C3" s="30"/>
      <c r="D3" s="30"/>
      <c r="E3" s="30"/>
      <c r="G3" s="30"/>
      <c r="J3" s="30"/>
    </row>
    <row r="4" spans="1:10" s="29" customFormat="1" ht="44.25" customHeight="1">
      <c r="A4" s="36" t="s">
        <v>294</v>
      </c>
      <c r="B4" s="36" t="s">
        <v>295</v>
      </c>
      <c r="C4" s="36" t="s">
        <v>296</v>
      </c>
      <c r="D4" s="36" t="s">
        <v>297</v>
      </c>
      <c r="E4" s="36" t="s">
        <v>298</v>
      </c>
      <c r="F4" s="37" t="s">
        <v>299</v>
      </c>
      <c r="G4" s="36" t="s">
        <v>300</v>
      </c>
      <c r="H4" s="37" t="s">
        <v>301</v>
      </c>
      <c r="I4" s="37" t="s">
        <v>302</v>
      </c>
      <c r="J4" s="36" t="s">
        <v>303</v>
      </c>
    </row>
    <row r="5" spans="1:10" s="29" customFormat="1" ht="19.5" customHeight="1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7">
        <v>6</v>
      </c>
      <c r="G5" s="38">
        <v>7</v>
      </c>
      <c r="H5" s="37">
        <v>8</v>
      </c>
      <c r="I5" s="37">
        <v>9</v>
      </c>
      <c r="J5" s="38">
        <v>10</v>
      </c>
    </row>
    <row r="6" spans="1:10" s="29" customFormat="1" ht="42" customHeight="1">
      <c r="A6" s="39" t="s">
        <v>75</v>
      </c>
      <c r="B6" s="40"/>
      <c r="C6" s="40"/>
      <c r="D6" s="40"/>
      <c r="E6" s="41"/>
      <c r="F6" s="42"/>
      <c r="G6" s="41"/>
      <c r="H6" s="42"/>
      <c r="I6" s="42"/>
      <c r="J6" s="41"/>
    </row>
    <row r="7" spans="1:10" s="29" customFormat="1" ht="42.75" customHeight="1">
      <c r="A7" s="39" t="s">
        <v>75</v>
      </c>
      <c r="B7" s="39" t="s">
        <v>75</v>
      </c>
      <c r="C7" s="39" t="s">
        <v>75</v>
      </c>
      <c r="D7" s="39" t="s">
        <v>75</v>
      </c>
      <c r="E7" s="39" t="s">
        <v>75</v>
      </c>
      <c r="F7" s="43" t="s">
        <v>75</v>
      </c>
      <c r="G7" s="39" t="s">
        <v>75</v>
      </c>
      <c r="H7" s="39" t="s">
        <v>75</v>
      </c>
      <c r="I7" s="39" t="s">
        <v>75</v>
      </c>
      <c r="J7" s="39" t="s">
        <v>75</v>
      </c>
    </row>
    <row r="9" ht="24.75" customHeight="1">
      <c r="A9" s="44" t="s">
        <v>348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="85" zoomScaleNormal="85" workbookViewId="0" topLeftCell="A1">
      <selection activeCell="C14" sqref="C14"/>
    </sheetView>
  </sheetViews>
  <sheetFormatPr defaultColWidth="8.8515625" defaultRowHeight="12.75"/>
  <cols>
    <col min="1" max="1" width="29.00390625" style="1" bestFit="1" customWidth="1"/>
    <col min="2" max="2" width="18.7109375" style="1" customWidth="1"/>
    <col min="3" max="3" width="29.57421875" style="1" customWidth="1"/>
    <col min="4" max="6" width="23.57421875" style="1" customWidth="1"/>
    <col min="7" max="7" width="25.140625" style="1" customWidth="1"/>
    <col min="8" max="8" width="18.8515625" style="1" customWidth="1"/>
    <col min="9" max="16384" width="9.140625" style="1" bestFit="1" customWidth="1"/>
  </cols>
  <sheetData>
    <row r="1" ht="12.75">
      <c r="H1" s="2" t="s">
        <v>351</v>
      </c>
    </row>
    <row r="2" spans="1:8" ht="28.5">
      <c r="A2" s="3" t="s">
        <v>352</v>
      </c>
      <c r="B2" s="3"/>
      <c r="C2" s="3"/>
      <c r="D2" s="3"/>
      <c r="E2" s="3"/>
      <c r="F2" s="3"/>
      <c r="G2" s="3"/>
      <c r="H2" s="3"/>
    </row>
    <row r="3" spans="1:2" ht="13.5">
      <c r="A3" s="4" t="s">
        <v>3</v>
      </c>
      <c r="B3" s="4"/>
    </row>
    <row r="4" spans="1:8" ht="18" customHeight="1">
      <c r="A4" s="6" t="s">
        <v>193</v>
      </c>
      <c r="B4" s="6" t="s">
        <v>353</v>
      </c>
      <c r="C4" s="6" t="s">
        <v>354</v>
      </c>
      <c r="D4" s="6" t="s">
        <v>355</v>
      </c>
      <c r="E4" s="6" t="s">
        <v>356</v>
      </c>
      <c r="F4" s="25" t="s">
        <v>357</v>
      </c>
      <c r="G4" s="8"/>
      <c r="H4" s="9"/>
    </row>
    <row r="5" spans="1:8" ht="18" customHeight="1">
      <c r="A5" s="10"/>
      <c r="B5" s="10"/>
      <c r="C5" s="10"/>
      <c r="D5" s="10"/>
      <c r="E5" s="10"/>
      <c r="F5" s="12" t="s">
        <v>315</v>
      </c>
      <c r="G5" s="12" t="s">
        <v>358</v>
      </c>
      <c r="H5" s="12" t="s">
        <v>359</v>
      </c>
    </row>
    <row r="6" spans="1:8" ht="21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</row>
    <row r="7" spans="1:8" ht="33" customHeight="1">
      <c r="A7" s="26" t="s">
        <v>74</v>
      </c>
      <c r="B7" s="14"/>
      <c r="C7" s="14"/>
      <c r="D7" s="14"/>
      <c r="E7" s="14"/>
      <c r="F7" s="13">
        <v>7</v>
      </c>
      <c r="G7" s="13"/>
      <c r="H7" s="13">
        <v>62000</v>
      </c>
    </row>
    <row r="8" spans="1:8" ht="24" customHeight="1">
      <c r="A8" s="16"/>
      <c r="B8" s="26" t="s">
        <v>360</v>
      </c>
      <c r="C8" s="26" t="s">
        <v>361</v>
      </c>
      <c r="D8" s="26" t="s">
        <v>362</v>
      </c>
      <c r="E8" s="26" t="s">
        <v>363</v>
      </c>
      <c r="F8" s="13" t="s">
        <v>150</v>
      </c>
      <c r="G8" s="27">
        <v>9000</v>
      </c>
      <c r="H8" s="13">
        <v>36000</v>
      </c>
    </row>
    <row r="9" spans="1:8" ht="24" customHeight="1">
      <c r="A9" s="16"/>
      <c r="B9" s="26" t="s">
        <v>360</v>
      </c>
      <c r="C9" s="26" t="s">
        <v>364</v>
      </c>
      <c r="D9" s="26" t="s">
        <v>365</v>
      </c>
      <c r="E9" s="26" t="s">
        <v>363</v>
      </c>
      <c r="F9" s="13" t="s">
        <v>147</v>
      </c>
      <c r="G9" s="27">
        <v>20000</v>
      </c>
      <c r="H9" s="13">
        <v>20000</v>
      </c>
    </row>
    <row r="10" spans="1:8" ht="24" customHeight="1">
      <c r="A10" s="16"/>
      <c r="B10" s="26" t="s">
        <v>360</v>
      </c>
      <c r="C10" s="26" t="s">
        <v>366</v>
      </c>
      <c r="D10" s="26" t="s">
        <v>367</v>
      </c>
      <c r="E10" s="26" t="s">
        <v>363</v>
      </c>
      <c r="F10" s="13" t="s">
        <v>148</v>
      </c>
      <c r="G10" s="27">
        <v>3000</v>
      </c>
      <c r="H10" s="13">
        <v>6000</v>
      </c>
    </row>
    <row r="11" spans="1:8" ht="24" customHeight="1">
      <c r="A11" s="21" t="s">
        <v>60</v>
      </c>
      <c r="B11" s="22"/>
      <c r="C11" s="22"/>
      <c r="D11" s="22"/>
      <c r="E11" s="23"/>
      <c r="F11" s="13">
        <v>7</v>
      </c>
      <c r="G11" s="13"/>
      <c r="H11" s="13">
        <v>62000</v>
      </c>
    </row>
    <row r="14" ht="24.75" customHeight="1">
      <c r="A14" s="28"/>
    </row>
  </sheetData>
  <sheetProtection/>
  <mergeCells count="8">
    <mergeCell ref="A2:H2"/>
    <mergeCell ref="F4:H4"/>
    <mergeCell ref="A11:E11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"/>
  <sheetViews>
    <sheetView zoomScale="55" zoomScaleNormal="55" zoomScaleSheetLayoutView="100" workbookViewId="0" topLeftCell="A1">
      <selection activeCell="A3" sqref="A3"/>
    </sheetView>
  </sheetViews>
  <sheetFormatPr defaultColWidth="9.140625" defaultRowHeight="12.75"/>
  <cols>
    <col min="1" max="1" width="29.00390625" style="0" bestFit="1" customWidth="1"/>
    <col min="2" max="2" width="18.7109375" style="0" customWidth="1"/>
    <col min="3" max="3" width="24.8515625" style="0" customWidth="1"/>
    <col min="4" max="9" width="23.57421875" style="0" customWidth="1"/>
    <col min="10" max="10" width="25.140625" style="0" customWidth="1"/>
    <col min="11" max="11" width="18.8515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368</v>
      </c>
    </row>
    <row r="2" spans="1:11" ht="28.5">
      <c r="A2" s="3" t="s">
        <v>369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4" t="s">
        <v>3</v>
      </c>
      <c r="B3" s="4"/>
      <c r="C3" s="1"/>
      <c r="D3" s="1"/>
      <c r="E3" s="1"/>
      <c r="F3" s="1"/>
      <c r="G3" s="1"/>
      <c r="H3" s="1"/>
      <c r="I3" s="1"/>
      <c r="J3" s="1"/>
      <c r="K3" s="5" t="s">
        <v>185</v>
      </c>
    </row>
    <row r="4" spans="1:11" ht="15">
      <c r="A4" s="6" t="s">
        <v>273</v>
      </c>
      <c r="B4" s="6" t="s">
        <v>195</v>
      </c>
      <c r="C4" s="6" t="s">
        <v>274</v>
      </c>
      <c r="D4" s="6" t="s">
        <v>196</v>
      </c>
      <c r="E4" s="6" t="s">
        <v>197</v>
      </c>
      <c r="F4" s="18" t="s">
        <v>275</v>
      </c>
      <c r="G4" s="18" t="s">
        <v>276</v>
      </c>
      <c r="H4" s="18" t="s">
        <v>60</v>
      </c>
      <c r="I4" s="7" t="s">
        <v>370</v>
      </c>
      <c r="J4" s="8"/>
      <c r="K4" s="9"/>
    </row>
    <row r="5" spans="1:11" ht="13.5">
      <c r="A5" s="10"/>
      <c r="B5" s="10"/>
      <c r="C5" s="10"/>
      <c r="D5" s="10"/>
      <c r="E5" s="10"/>
      <c r="F5" s="18"/>
      <c r="G5" s="18"/>
      <c r="H5" s="18"/>
      <c r="I5" s="11" t="s">
        <v>63</v>
      </c>
      <c r="J5" s="12" t="s">
        <v>64</v>
      </c>
      <c r="K5" s="12" t="s">
        <v>65</v>
      </c>
    </row>
    <row r="6" spans="1:11" ht="1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</row>
    <row r="7" spans="1:11" ht="15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</row>
    <row r="8" spans="1:11" ht="15">
      <c r="A8" s="16"/>
      <c r="B8" s="16"/>
      <c r="C8" s="16"/>
      <c r="D8" s="16"/>
      <c r="E8" s="16"/>
      <c r="F8" s="16"/>
      <c r="G8" s="16"/>
      <c r="H8" s="16"/>
      <c r="I8" s="13"/>
      <c r="J8" s="13"/>
      <c r="K8" s="13"/>
    </row>
    <row r="9" spans="1:11" ht="15">
      <c r="A9" s="21" t="s">
        <v>60</v>
      </c>
      <c r="B9" s="22"/>
      <c r="C9" s="22"/>
      <c r="D9" s="22"/>
      <c r="E9" s="22"/>
      <c r="F9" s="22"/>
      <c r="G9" s="23"/>
      <c r="H9" s="16"/>
      <c r="I9" s="13"/>
      <c r="J9" s="13"/>
      <c r="K9" s="13"/>
    </row>
    <row r="11" ht="28.5" customHeight="1">
      <c r="B11" s="24" t="s">
        <v>371</v>
      </c>
    </row>
  </sheetData>
  <sheetProtection/>
  <mergeCells count="11">
    <mergeCell ref="A2:K2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E34" sqref="E34"/>
    </sheetView>
  </sheetViews>
  <sheetFormatPr defaultColWidth="9.140625" defaultRowHeight="12.75"/>
  <cols>
    <col min="1" max="1" width="29.00390625" style="0" bestFit="1" customWidth="1"/>
    <col min="2" max="2" width="18.7109375" style="0" customWidth="1"/>
    <col min="3" max="3" width="24.8515625" style="0" customWidth="1"/>
    <col min="4" max="5" width="23.57421875" style="0" customWidth="1"/>
    <col min="6" max="6" width="25.140625" style="0" customWidth="1"/>
    <col min="7" max="7" width="18.8515625" style="0" customWidth="1"/>
  </cols>
  <sheetData>
    <row r="1" spans="1:7" ht="12.75">
      <c r="A1" s="1"/>
      <c r="B1" s="1"/>
      <c r="C1" s="1"/>
      <c r="D1" s="1"/>
      <c r="E1" s="1"/>
      <c r="F1" s="1"/>
      <c r="G1" s="2" t="s">
        <v>372</v>
      </c>
    </row>
    <row r="2" spans="1:7" ht="28.5">
      <c r="A2" s="3" t="s">
        <v>373</v>
      </c>
      <c r="B2" s="3"/>
      <c r="C2" s="3"/>
      <c r="D2" s="3"/>
      <c r="E2" s="3"/>
      <c r="F2" s="3"/>
      <c r="G2" s="3"/>
    </row>
    <row r="3" spans="1:7" ht="13.5">
      <c r="A3" s="4" t="s">
        <v>3</v>
      </c>
      <c r="B3" s="4"/>
      <c r="C3" s="1"/>
      <c r="D3" s="1"/>
      <c r="E3" s="1"/>
      <c r="F3" s="1"/>
      <c r="G3" s="5" t="s">
        <v>185</v>
      </c>
    </row>
    <row r="4" spans="1:7" ht="15">
      <c r="A4" s="6" t="s">
        <v>274</v>
      </c>
      <c r="B4" s="6" t="s">
        <v>273</v>
      </c>
      <c r="C4" s="6" t="s">
        <v>195</v>
      </c>
      <c r="D4" s="6" t="s">
        <v>374</v>
      </c>
      <c r="E4" s="7" t="s">
        <v>63</v>
      </c>
      <c r="F4" s="8"/>
      <c r="G4" s="9"/>
    </row>
    <row r="5" spans="1:7" ht="13.5">
      <c r="A5" s="10"/>
      <c r="B5" s="10"/>
      <c r="C5" s="10"/>
      <c r="D5" s="10"/>
      <c r="E5" s="11" t="s">
        <v>375</v>
      </c>
      <c r="F5" s="12" t="s">
        <v>376</v>
      </c>
      <c r="G5" s="12" t="s">
        <v>377</v>
      </c>
    </row>
    <row r="6" spans="1:7" ht="1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</row>
    <row r="7" spans="1:7" ht="15">
      <c r="A7" s="14"/>
      <c r="B7" s="15"/>
      <c r="C7" s="15"/>
      <c r="D7" s="15"/>
      <c r="E7" s="15"/>
      <c r="F7" s="15"/>
      <c r="G7" s="15"/>
    </row>
    <row r="8" spans="1:7" ht="15">
      <c r="A8" s="14"/>
      <c r="B8" s="13"/>
      <c r="C8" s="14"/>
      <c r="D8" s="14"/>
      <c r="E8" s="13"/>
      <c r="F8" s="13"/>
      <c r="G8" s="13"/>
    </row>
    <row r="9" spans="1:7" ht="15">
      <c r="A9" s="16"/>
      <c r="B9" s="13"/>
      <c r="C9" s="14"/>
      <c r="D9" s="14"/>
      <c r="E9" s="13"/>
      <c r="F9" s="13"/>
      <c r="G9" s="13"/>
    </row>
    <row r="10" spans="1:7" ht="15">
      <c r="A10" s="17"/>
      <c r="B10" s="18"/>
      <c r="C10" s="19"/>
      <c r="D10" s="19"/>
      <c r="E10" s="18"/>
      <c r="F10" s="18"/>
      <c r="G10" s="18"/>
    </row>
    <row r="11" spans="1:7" ht="15">
      <c r="A11" s="17"/>
      <c r="B11" s="18"/>
      <c r="C11" s="19"/>
      <c r="D11" s="19"/>
      <c r="E11" s="18"/>
      <c r="F11" s="18"/>
      <c r="G11" s="18"/>
    </row>
    <row r="12" spans="1:7" ht="15">
      <c r="A12" s="17"/>
      <c r="B12" s="18"/>
      <c r="C12" s="19"/>
      <c r="D12" s="19"/>
      <c r="E12" s="18"/>
      <c r="F12" s="18"/>
      <c r="G12" s="18"/>
    </row>
    <row r="13" spans="1:7" ht="15">
      <c r="A13" s="17"/>
      <c r="B13" s="18"/>
      <c r="C13" s="19"/>
      <c r="D13" s="19"/>
      <c r="E13" s="18"/>
      <c r="F13" s="18"/>
      <c r="G13" s="18"/>
    </row>
    <row r="14" spans="1:7" ht="15">
      <c r="A14" s="17"/>
      <c r="B14" s="18"/>
      <c r="C14" s="19"/>
      <c r="D14" s="19"/>
      <c r="E14" s="18"/>
      <c r="F14" s="18"/>
      <c r="G14" s="18"/>
    </row>
    <row r="15" spans="1:7" ht="12">
      <c r="A15" s="15"/>
      <c r="B15" s="15"/>
      <c r="C15" s="15"/>
      <c r="D15" s="15"/>
      <c r="E15" s="15"/>
      <c r="F15" s="15"/>
      <c r="G15" s="15"/>
    </row>
    <row r="17" ht="27.75" customHeight="1">
      <c r="A17" s="20" t="s">
        <v>378</v>
      </c>
    </row>
  </sheetData>
  <sheetProtection/>
  <mergeCells count="6">
    <mergeCell ref="A2:G2"/>
    <mergeCell ref="E4:G4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workbookViewId="0" topLeftCell="G1">
      <selection activeCell="P16" sqref="P16"/>
    </sheetView>
  </sheetViews>
  <sheetFormatPr defaultColWidth="8.00390625" defaultRowHeight="14.25" customHeight="1"/>
  <cols>
    <col min="1" max="1" width="21.140625" style="46" customWidth="1"/>
    <col min="2" max="2" width="23.421875" style="46" customWidth="1"/>
    <col min="3" max="5" width="13.7109375" style="46" customWidth="1"/>
    <col min="6" max="8" width="12.57421875" style="46" customWidth="1"/>
    <col min="9" max="9" width="8.8515625" style="46" customWidth="1"/>
    <col min="10" max="14" width="12.57421875" style="46" customWidth="1"/>
    <col min="15" max="15" width="11.140625" style="47" customWidth="1"/>
    <col min="16" max="16" width="9.57421875" style="47" customWidth="1"/>
    <col min="17" max="18" width="9.7109375" style="47" customWidth="1"/>
    <col min="19" max="19" width="12.421875" style="46" customWidth="1"/>
    <col min="20" max="20" width="8.00390625" style="47" customWidth="1"/>
    <col min="21" max="16384" width="8.00390625" style="47" customWidth="1"/>
  </cols>
  <sheetData>
    <row r="1" spans="1:19" ht="12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318"/>
      <c r="P1" s="318"/>
      <c r="Q1" s="318"/>
      <c r="R1" s="318"/>
      <c r="S1" s="323" t="s">
        <v>56</v>
      </c>
    </row>
    <row r="2" spans="1:19" ht="36" customHeight="1">
      <c r="A2" s="300" t="s">
        <v>57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35"/>
      <c r="P2" s="135"/>
      <c r="Q2" s="135"/>
      <c r="R2" s="135"/>
      <c r="S2" s="135"/>
    </row>
    <row r="3" spans="1:19" ht="20.25" customHeight="1">
      <c r="A3" s="77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319"/>
      <c r="P3" s="319"/>
      <c r="Q3" s="319"/>
      <c r="R3" s="319"/>
      <c r="S3" s="324" t="s">
        <v>4</v>
      </c>
    </row>
    <row r="4" spans="1:19" ht="18.75" customHeight="1">
      <c r="A4" s="301" t="s">
        <v>58</v>
      </c>
      <c r="B4" s="302" t="s">
        <v>59</v>
      </c>
      <c r="C4" s="302" t="s">
        <v>60</v>
      </c>
      <c r="D4" s="303" t="s">
        <v>61</v>
      </c>
      <c r="E4" s="304"/>
      <c r="F4" s="304"/>
      <c r="G4" s="304"/>
      <c r="H4" s="304"/>
      <c r="I4" s="304"/>
      <c r="J4" s="304"/>
      <c r="K4" s="304"/>
      <c r="L4" s="304"/>
      <c r="M4" s="304"/>
      <c r="N4" s="320"/>
      <c r="O4" s="303" t="s">
        <v>48</v>
      </c>
      <c r="P4" s="303"/>
      <c r="Q4" s="303"/>
      <c r="R4" s="303"/>
      <c r="S4" s="325"/>
    </row>
    <row r="5" spans="1:19" ht="18.75" customHeight="1">
      <c r="A5" s="305"/>
      <c r="B5" s="306"/>
      <c r="C5" s="306"/>
      <c r="D5" s="307" t="s">
        <v>62</v>
      </c>
      <c r="E5" s="307" t="s">
        <v>63</v>
      </c>
      <c r="F5" s="307" t="s">
        <v>64</v>
      </c>
      <c r="G5" s="307" t="s">
        <v>65</v>
      </c>
      <c r="H5" s="307" t="s">
        <v>66</v>
      </c>
      <c r="I5" s="235" t="s">
        <v>67</v>
      </c>
      <c r="J5" s="304"/>
      <c r="K5" s="304"/>
      <c r="L5" s="304"/>
      <c r="M5" s="304"/>
      <c r="N5" s="320"/>
      <c r="O5" s="301" t="s">
        <v>62</v>
      </c>
      <c r="P5" s="301" t="s">
        <v>63</v>
      </c>
      <c r="Q5" s="301" t="s">
        <v>64</v>
      </c>
      <c r="R5" s="301" t="s">
        <v>65</v>
      </c>
      <c r="S5" s="301" t="s">
        <v>68</v>
      </c>
    </row>
    <row r="6" spans="1:19" ht="33.75" customHeight="1">
      <c r="A6" s="308"/>
      <c r="B6" s="296"/>
      <c r="C6" s="296"/>
      <c r="D6" s="308"/>
      <c r="E6" s="308"/>
      <c r="F6" s="308"/>
      <c r="G6" s="308"/>
      <c r="H6" s="308"/>
      <c r="I6" s="296" t="s">
        <v>62</v>
      </c>
      <c r="J6" s="296" t="s">
        <v>69</v>
      </c>
      <c r="K6" s="296" t="s">
        <v>70</v>
      </c>
      <c r="L6" s="296" t="s">
        <v>71</v>
      </c>
      <c r="M6" s="296" t="s">
        <v>72</v>
      </c>
      <c r="N6" s="296" t="s">
        <v>73</v>
      </c>
      <c r="O6" s="321"/>
      <c r="P6" s="321"/>
      <c r="Q6" s="321"/>
      <c r="R6" s="321"/>
      <c r="S6" s="321"/>
    </row>
    <row r="7" spans="1:19" ht="16.5" customHeight="1">
      <c r="A7" s="309">
        <v>1</v>
      </c>
      <c r="B7" s="286">
        <v>2</v>
      </c>
      <c r="C7" s="286">
        <v>3</v>
      </c>
      <c r="D7" s="309">
        <v>4</v>
      </c>
      <c r="E7" s="286">
        <v>5</v>
      </c>
      <c r="F7" s="286">
        <v>6</v>
      </c>
      <c r="G7" s="309">
        <v>7</v>
      </c>
      <c r="H7" s="286">
        <v>8</v>
      </c>
      <c r="I7" s="286">
        <v>9</v>
      </c>
      <c r="J7" s="309">
        <v>10</v>
      </c>
      <c r="K7" s="286">
        <v>11</v>
      </c>
      <c r="L7" s="286">
        <v>12</v>
      </c>
      <c r="M7" s="309">
        <v>13</v>
      </c>
      <c r="N7" s="286">
        <v>14</v>
      </c>
      <c r="O7" s="286">
        <v>15</v>
      </c>
      <c r="P7" s="309">
        <v>16</v>
      </c>
      <c r="Q7" s="286">
        <v>17</v>
      </c>
      <c r="R7" s="286">
        <v>18</v>
      </c>
      <c r="S7" s="326">
        <v>19</v>
      </c>
    </row>
    <row r="8" spans="1:19" s="257" customFormat="1" ht="16.5" customHeight="1">
      <c r="A8" s="310">
        <v>292001</v>
      </c>
      <c r="B8" s="286" t="s">
        <v>74</v>
      </c>
      <c r="C8" s="311">
        <v>1411335.21</v>
      </c>
      <c r="D8" s="236">
        <v>1396335.21</v>
      </c>
      <c r="E8" s="236">
        <v>1396335.21</v>
      </c>
      <c r="F8" s="286"/>
      <c r="G8" s="310"/>
      <c r="H8" s="286"/>
      <c r="I8" s="286"/>
      <c r="J8" s="310"/>
      <c r="K8" s="286"/>
      <c r="L8" s="286"/>
      <c r="M8" s="310"/>
      <c r="N8" s="286"/>
      <c r="O8" s="322">
        <v>15000</v>
      </c>
      <c r="P8" s="310"/>
      <c r="Q8" s="286"/>
      <c r="R8" s="309"/>
      <c r="S8" s="327">
        <v>15000</v>
      </c>
    </row>
    <row r="9" spans="1:19" s="257" customFormat="1" ht="16.5" customHeight="1">
      <c r="A9" s="312" t="s">
        <v>75</v>
      </c>
      <c r="B9" s="312" t="s">
        <v>75</v>
      </c>
      <c r="C9" s="313" t="s">
        <v>75</v>
      </c>
      <c r="D9" s="313" t="s">
        <v>75</v>
      </c>
      <c r="E9" s="314" t="s">
        <v>75</v>
      </c>
      <c r="F9" s="314" t="s">
        <v>75</v>
      </c>
      <c r="G9" s="314" t="s">
        <v>75</v>
      </c>
      <c r="H9" s="314" t="s">
        <v>75</v>
      </c>
      <c r="I9" s="314" t="s">
        <v>75</v>
      </c>
      <c r="J9" s="314" t="s">
        <v>75</v>
      </c>
      <c r="K9" s="314" t="s">
        <v>75</v>
      </c>
      <c r="L9" s="314" t="s">
        <v>75</v>
      </c>
      <c r="M9" s="314" t="s">
        <v>75</v>
      </c>
      <c r="N9" s="314" t="s">
        <v>75</v>
      </c>
      <c r="O9" s="314" t="s">
        <v>75</v>
      </c>
      <c r="P9" s="314" t="s">
        <v>75</v>
      </c>
      <c r="Q9" s="314"/>
      <c r="R9" s="314"/>
      <c r="S9" s="328"/>
    </row>
    <row r="10" spans="1:19" s="257" customFormat="1" ht="16.5" customHeight="1">
      <c r="A10" s="315" t="s">
        <v>60</v>
      </c>
      <c r="B10" s="316"/>
      <c r="C10" s="317">
        <f>C8</f>
        <v>1411335.21</v>
      </c>
      <c r="D10" s="317">
        <f>D8</f>
        <v>1396335.21</v>
      </c>
      <c r="E10" s="317">
        <f>E8</f>
        <v>1396335.21</v>
      </c>
      <c r="F10" s="314" t="s">
        <v>75</v>
      </c>
      <c r="G10" s="314" t="s">
        <v>75</v>
      </c>
      <c r="H10" s="314" t="s">
        <v>75</v>
      </c>
      <c r="I10" s="314" t="s">
        <v>75</v>
      </c>
      <c r="J10" s="314" t="s">
        <v>75</v>
      </c>
      <c r="K10" s="314" t="s">
        <v>75</v>
      </c>
      <c r="L10" s="314" t="s">
        <v>75</v>
      </c>
      <c r="M10" s="314" t="s">
        <v>75</v>
      </c>
      <c r="N10" s="314" t="s">
        <v>75</v>
      </c>
      <c r="O10" s="317">
        <f>O8</f>
        <v>15000</v>
      </c>
      <c r="P10" s="317" t="s">
        <v>75</v>
      </c>
      <c r="Q10" s="317"/>
      <c r="R10" s="317"/>
      <c r="S10" s="317">
        <f>S8</f>
        <v>15000</v>
      </c>
    </row>
  </sheetData>
  <sheetProtection/>
  <mergeCells count="19">
    <mergeCell ref="A2:S2"/>
    <mergeCell ref="A3:D3"/>
    <mergeCell ref="D4:N4"/>
    <mergeCell ref="O4:S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workbookViewId="0" topLeftCell="A2">
      <selection activeCell="E16" sqref="E16"/>
    </sheetView>
  </sheetViews>
  <sheetFormatPr defaultColWidth="8.8515625" defaultRowHeight="14.25" customHeight="1"/>
  <cols>
    <col min="1" max="1" width="14.28125" style="46" customWidth="1"/>
    <col min="2" max="2" width="29.140625" style="46" customWidth="1"/>
    <col min="3" max="3" width="15.421875" style="46" customWidth="1"/>
    <col min="4" max="8" width="18.8515625" style="46" customWidth="1"/>
    <col min="9" max="9" width="15.57421875" style="46" customWidth="1"/>
    <col min="10" max="10" width="14.140625" style="46" customWidth="1"/>
    <col min="11" max="15" width="18.8515625" style="46" customWidth="1"/>
    <col min="16" max="16" width="9.140625" style="46" customWidth="1"/>
    <col min="17" max="16384" width="9.140625" style="46" bestFit="1" customWidth="1"/>
  </cols>
  <sheetData>
    <row r="1" spans="1:15" ht="15.7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210" t="s">
        <v>76</v>
      </c>
    </row>
    <row r="2" spans="1:15" ht="28.5" customHeight="1">
      <c r="A2" s="103" t="s">
        <v>77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15" customHeight="1">
      <c r="A3" s="276" t="s">
        <v>3</v>
      </c>
      <c r="B3" s="277"/>
      <c r="C3" s="79"/>
      <c r="D3" s="79"/>
      <c r="E3" s="79"/>
      <c r="F3" s="79"/>
      <c r="G3" s="79"/>
      <c r="H3" s="79"/>
      <c r="I3" s="79"/>
      <c r="J3" s="79"/>
      <c r="K3" s="79"/>
      <c r="L3" s="79"/>
      <c r="M3" s="78"/>
      <c r="N3" s="78"/>
      <c r="O3" s="153" t="s">
        <v>4</v>
      </c>
    </row>
    <row r="4" spans="1:15" ht="17.25" customHeight="1">
      <c r="A4" s="104" t="s">
        <v>78</v>
      </c>
      <c r="B4" s="104" t="s">
        <v>79</v>
      </c>
      <c r="C4" s="278" t="s">
        <v>60</v>
      </c>
      <c r="D4" s="279" t="s">
        <v>63</v>
      </c>
      <c r="E4" s="280"/>
      <c r="F4" s="281"/>
      <c r="G4" s="80" t="s">
        <v>64</v>
      </c>
      <c r="H4" s="282" t="s">
        <v>65</v>
      </c>
      <c r="I4" s="80" t="s">
        <v>80</v>
      </c>
      <c r="J4" s="80" t="s">
        <v>67</v>
      </c>
      <c r="K4" s="80"/>
      <c r="L4" s="80"/>
      <c r="M4" s="80"/>
      <c r="N4" s="80"/>
      <c r="O4" s="80"/>
    </row>
    <row r="5" spans="1:15" ht="27.75">
      <c r="A5" s="113"/>
      <c r="B5" s="113"/>
      <c r="C5" s="283"/>
      <c r="D5" s="80" t="s">
        <v>62</v>
      </c>
      <c r="E5" s="80" t="s">
        <v>81</v>
      </c>
      <c r="F5" s="80" t="s">
        <v>82</v>
      </c>
      <c r="G5" s="80"/>
      <c r="H5" s="284"/>
      <c r="I5" s="80"/>
      <c r="J5" s="80" t="s">
        <v>62</v>
      </c>
      <c r="K5" s="80" t="s">
        <v>83</v>
      </c>
      <c r="L5" s="80" t="s">
        <v>84</v>
      </c>
      <c r="M5" s="80" t="s">
        <v>85</v>
      </c>
      <c r="N5" s="80" t="s">
        <v>86</v>
      </c>
      <c r="O5" s="80" t="s">
        <v>87</v>
      </c>
    </row>
    <row r="6" spans="1:15" ht="16.5" customHeight="1">
      <c r="A6" s="165">
        <v>1</v>
      </c>
      <c r="B6" s="165">
        <v>2</v>
      </c>
      <c r="C6" s="159">
        <v>3</v>
      </c>
      <c r="D6" s="143">
        <v>4</v>
      </c>
      <c r="E6" s="143">
        <v>5</v>
      </c>
      <c r="F6" s="143">
        <v>6</v>
      </c>
      <c r="G6" s="159">
        <v>7</v>
      </c>
      <c r="H6" s="285">
        <v>8</v>
      </c>
      <c r="I6" s="165">
        <v>9</v>
      </c>
      <c r="J6" s="165">
        <v>10</v>
      </c>
      <c r="K6" s="159">
        <v>11</v>
      </c>
      <c r="L6" s="165">
        <v>12</v>
      </c>
      <c r="M6" s="165">
        <v>13</v>
      </c>
      <c r="N6" s="159">
        <v>14</v>
      </c>
      <c r="O6" s="165">
        <v>15</v>
      </c>
    </row>
    <row r="7" spans="1:15" ht="16.5" customHeight="1">
      <c r="A7" s="286">
        <v>501</v>
      </c>
      <c r="B7" s="286" t="s">
        <v>88</v>
      </c>
      <c r="C7" s="287">
        <v>1160142.01</v>
      </c>
      <c r="D7" s="288">
        <v>1160142.01</v>
      </c>
      <c r="E7" s="288">
        <v>1160142.01</v>
      </c>
      <c r="F7" s="288"/>
      <c r="G7" s="289"/>
      <c r="H7" s="289"/>
      <c r="I7" s="299"/>
      <c r="J7" s="299">
        <v>15000</v>
      </c>
      <c r="K7" s="289"/>
      <c r="L7" s="299"/>
      <c r="M7" s="299"/>
      <c r="N7" s="289"/>
      <c r="O7" s="299">
        <v>15000</v>
      </c>
    </row>
    <row r="8" spans="1:15" ht="16.5" customHeight="1">
      <c r="A8" s="286">
        <v>50101</v>
      </c>
      <c r="B8" s="286" t="s">
        <v>89</v>
      </c>
      <c r="C8" s="287">
        <f aca="true" t="shared" si="0" ref="C8:C16">D8+J8</f>
        <v>769810</v>
      </c>
      <c r="D8" s="288">
        <f>F8+E8</f>
        <v>769810</v>
      </c>
      <c r="E8" s="288">
        <v>769810</v>
      </c>
      <c r="F8" s="288"/>
      <c r="G8" s="289"/>
      <c r="H8" s="289"/>
      <c r="I8" s="299"/>
      <c r="J8" s="299"/>
      <c r="K8" s="289"/>
      <c r="L8" s="299"/>
      <c r="M8" s="299"/>
      <c r="N8" s="289"/>
      <c r="O8" s="299"/>
    </row>
    <row r="9" spans="1:15" ht="16.5" customHeight="1">
      <c r="A9" s="286">
        <v>50102</v>
      </c>
      <c r="B9" s="286" t="s">
        <v>90</v>
      </c>
      <c r="C9" s="287">
        <f t="shared" si="0"/>
        <v>208298.01</v>
      </c>
      <c r="D9" s="288">
        <f aca="true" t="shared" si="1" ref="D9:D16">F9+E9</f>
        <v>208298.01</v>
      </c>
      <c r="E9" s="288">
        <v>208298.01</v>
      </c>
      <c r="F9" s="288"/>
      <c r="G9" s="289"/>
      <c r="H9" s="289"/>
      <c r="I9" s="299"/>
      <c r="J9" s="299"/>
      <c r="K9" s="289"/>
      <c r="L9" s="299"/>
      <c r="M9" s="299"/>
      <c r="N9" s="289"/>
      <c r="O9" s="299"/>
    </row>
    <row r="10" spans="1:15" ht="16.5" customHeight="1">
      <c r="A10" s="286">
        <v>50103</v>
      </c>
      <c r="B10" s="286" t="s">
        <v>91</v>
      </c>
      <c r="C10" s="287">
        <f t="shared" si="0"/>
        <v>92586</v>
      </c>
      <c r="D10" s="288">
        <f t="shared" si="1"/>
        <v>92586</v>
      </c>
      <c r="E10" s="288">
        <v>92586</v>
      </c>
      <c r="F10" s="288"/>
      <c r="G10" s="289"/>
      <c r="H10" s="289"/>
      <c r="I10" s="299"/>
      <c r="J10" s="299"/>
      <c r="K10" s="289"/>
      <c r="L10" s="299"/>
      <c r="M10" s="299"/>
      <c r="N10" s="289"/>
      <c r="O10" s="299"/>
    </row>
    <row r="11" spans="1:15" ht="16.5" customHeight="1">
      <c r="A11" s="286">
        <v>501099</v>
      </c>
      <c r="B11" s="286" t="s">
        <v>92</v>
      </c>
      <c r="C11" s="287">
        <f t="shared" si="0"/>
        <v>89488</v>
      </c>
      <c r="D11" s="288">
        <f t="shared" si="1"/>
        <v>89488</v>
      </c>
      <c r="E11" s="288">
        <v>89488</v>
      </c>
      <c r="F11" s="288"/>
      <c r="G11" s="289"/>
      <c r="H11" s="289"/>
      <c r="I11" s="299"/>
      <c r="J11" s="299"/>
      <c r="K11" s="289"/>
      <c r="L11" s="299"/>
      <c r="M11" s="299"/>
      <c r="N11" s="289"/>
      <c r="O11" s="299"/>
    </row>
    <row r="12" spans="1:15" ht="16.5" customHeight="1">
      <c r="A12" s="286">
        <v>502</v>
      </c>
      <c r="B12" s="286" t="s">
        <v>93</v>
      </c>
      <c r="C12" s="287">
        <f t="shared" si="0"/>
        <v>236193.2</v>
      </c>
      <c r="D12" s="288">
        <f t="shared" si="1"/>
        <v>236193.2</v>
      </c>
      <c r="E12" s="288">
        <v>136193.2</v>
      </c>
      <c r="F12" s="288">
        <v>100000</v>
      </c>
      <c r="G12" s="289"/>
      <c r="H12" s="289"/>
      <c r="I12" s="299"/>
      <c r="J12" s="299"/>
      <c r="K12" s="289"/>
      <c r="L12" s="299"/>
      <c r="M12" s="299"/>
      <c r="N12" s="289"/>
      <c r="O12" s="299"/>
    </row>
    <row r="13" spans="1:15" ht="16.5" customHeight="1">
      <c r="A13" s="286">
        <v>50201</v>
      </c>
      <c r="B13" s="286" t="s">
        <v>94</v>
      </c>
      <c r="C13" s="287">
        <f t="shared" si="0"/>
        <v>173193.2</v>
      </c>
      <c r="D13" s="288">
        <f t="shared" si="1"/>
        <v>173193.2</v>
      </c>
      <c r="E13" s="288">
        <v>105293.2</v>
      </c>
      <c r="F13" s="288">
        <v>67900</v>
      </c>
      <c r="G13" s="289"/>
      <c r="H13" s="289"/>
      <c r="I13" s="299"/>
      <c r="J13" s="299"/>
      <c r="K13" s="289"/>
      <c r="L13" s="299"/>
      <c r="M13" s="299"/>
      <c r="N13" s="289"/>
      <c r="O13" s="299"/>
    </row>
    <row r="14" spans="1:15" ht="16.5" customHeight="1">
      <c r="A14" s="286">
        <v>50206</v>
      </c>
      <c r="B14" s="286" t="s">
        <v>95</v>
      </c>
      <c r="C14" s="287">
        <f t="shared" si="0"/>
        <v>10000</v>
      </c>
      <c r="D14" s="288">
        <f t="shared" si="1"/>
        <v>10000</v>
      </c>
      <c r="E14" s="288">
        <v>10000</v>
      </c>
      <c r="F14" s="288"/>
      <c r="G14" s="289"/>
      <c r="H14" s="289"/>
      <c r="I14" s="299"/>
      <c r="J14" s="299"/>
      <c r="K14" s="289"/>
      <c r="L14" s="299"/>
      <c r="M14" s="299"/>
      <c r="N14" s="289"/>
      <c r="O14" s="299"/>
    </row>
    <row r="15" spans="1:15" ht="16.5" customHeight="1">
      <c r="A15" s="286">
        <v>50208</v>
      </c>
      <c r="B15" s="286" t="s">
        <v>96</v>
      </c>
      <c r="C15" s="287">
        <f t="shared" si="0"/>
        <v>20000</v>
      </c>
      <c r="D15" s="288">
        <f t="shared" si="1"/>
        <v>20000</v>
      </c>
      <c r="E15" s="288">
        <v>20000</v>
      </c>
      <c r="F15" s="288"/>
      <c r="G15" s="289"/>
      <c r="H15" s="289"/>
      <c r="I15" s="299"/>
      <c r="J15" s="299"/>
      <c r="K15" s="289"/>
      <c r="L15" s="299"/>
      <c r="M15" s="299"/>
      <c r="N15" s="289"/>
      <c r="O15" s="299"/>
    </row>
    <row r="16" spans="1:15" ht="16.5" customHeight="1">
      <c r="A16" s="286">
        <v>502099</v>
      </c>
      <c r="B16" s="286" t="s">
        <v>97</v>
      </c>
      <c r="C16" s="287">
        <f t="shared" si="0"/>
        <v>33000</v>
      </c>
      <c r="D16" s="288">
        <f t="shared" si="1"/>
        <v>33000</v>
      </c>
      <c r="E16" s="288">
        <v>900</v>
      </c>
      <c r="F16" s="288">
        <v>32100</v>
      </c>
      <c r="G16" s="289"/>
      <c r="H16" s="289"/>
      <c r="I16" s="299"/>
      <c r="J16" s="299"/>
      <c r="K16" s="289"/>
      <c r="L16" s="299"/>
      <c r="M16" s="299"/>
      <c r="N16" s="289"/>
      <c r="O16" s="299"/>
    </row>
    <row r="17" spans="1:15" ht="16.5" customHeight="1">
      <c r="A17" s="286"/>
      <c r="B17" s="286" t="s">
        <v>98</v>
      </c>
      <c r="C17" s="287"/>
      <c r="D17" s="288"/>
      <c r="E17" s="288"/>
      <c r="F17" s="288"/>
      <c r="G17" s="289"/>
      <c r="H17" s="289"/>
      <c r="I17" s="299"/>
      <c r="J17" s="299"/>
      <c r="K17" s="289"/>
      <c r="L17" s="299"/>
      <c r="M17" s="299"/>
      <c r="N17" s="289"/>
      <c r="O17" s="299"/>
    </row>
    <row r="18" spans="1:15" ht="16.5" customHeight="1">
      <c r="A18" s="286"/>
      <c r="B18" s="286" t="s">
        <v>99</v>
      </c>
      <c r="C18" s="287"/>
      <c r="D18" s="288"/>
      <c r="E18" s="288"/>
      <c r="F18" s="288"/>
      <c r="G18" s="289"/>
      <c r="H18" s="289"/>
      <c r="I18" s="299"/>
      <c r="J18" s="299"/>
      <c r="K18" s="289"/>
      <c r="L18" s="299"/>
      <c r="M18" s="299"/>
      <c r="N18" s="289"/>
      <c r="O18" s="299"/>
    </row>
    <row r="19" spans="1:15" ht="16.5" customHeight="1">
      <c r="A19" s="286"/>
      <c r="B19" s="286" t="s">
        <v>100</v>
      </c>
      <c r="C19" s="287"/>
      <c r="D19" s="288"/>
      <c r="E19" s="288"/>
      <c r="F19" s="288"/>
      <c r="G19" s="289"/>
      <c r="H19" s="289"/>
      <c r="I19" s="299"/>
      <c r="J19" s="299"/>
      <c r="K19" s="289"/>
      <c r="L19" s="299"/>
      <c r="M19" s="299"/>
      <c r="N19" s="289"/>
      <c r="O19" s="299"/>
    </row>
    <row r="20" spans="1:15" ht="16.5" customHeight="1">
      <c r="A20" s="286"/>
      <c r="B20" s="286" t="s">
        <v>101</v>
      </c>
      <c r="C20" s="287"/>
      <c r="D20" s="288"/>
      <c r="E20" s="288"/>
      <c r="F20" s="288"/>
      <c r="G20" s="289"/>
      <c r="H20" s="289"/>
      <c r="I20" s="299"/>
      <c r="J20" s="299"/>
      <c r="K20" s="289"/>
      <c r="L20" s="299"/>
      <c r="M20" s="299"/>
      <c r="N20" s="289"/>
      <c r="O20" s="299"/>
    </row>
    <row r="21" spans="1:15" ht="16.5" customHeight="1">
      <c r="A21" s="286"/>
      <c r="B21" s="286"/>
      <c r="C21" s="287"/>
      <c r="D21" s="288"/>
      <c r="E21" s="288"/>
      <c r="F21" s="288"/>
      <c r="G21" s="289"/>
      <c r="H21" s="289"/>
      <c r="I21" s="299"/>
      <c r="J21" s="299"/>
      <c r="K21" s="289"/>
      <c r="L21" s="299"/>
      <c r="M21" s="299"/>
      <c r="N21" s="289"/>
      <c r="O21" s="299"/>
    </row>
    <row r="22" spans="1:15" ht="16.5" customHeight="1">
      <c r="A22" s="286"/>
      <c r="B22" s="286"/>
      <c r="C22" s="287"/>
      <c r="D22" s="288"/>
      <c r="E22" s="288"/>
      <c r="F22" s="288"/>
      <c r="G22" s="289"/>
      <c r="H22" s="289"/>
      <c r="I22" s="299"/>
      <c r="J22" s="299"/>
      <c r="K22" s="289"/>
      <c r="L22" s="299"/>
      <c r="M22" s="299"/>
      <c r="N22" s="289"/>
      <c r="O22" s="299"/>
    </row>
    <row r="23" spans="1:15" ht="16.5" customHeight="1">
      <c r="A23" s="286"/>
      <c r="B23" s="286"/>
      <c r="C23" s="287"/>
      <c r="D23" s="288"/>
      <c r="E23" s="288"/>
      <c r="F23" s="288"/>
      <c r="G23" s="289"/>
      <c r="H23" s="289"/>
      <c r="I23" s="299"/>
      <c r="J23" s="299"/>
      <c r="K23" s="289"/>
      <c r="L23" s="299"/>
      <c r="M23" s="299"/>
      <c r="N23" s="289"/>
      <c r="O23" s="299"/>
    </row>
    <row r="24" spans="1:15" ht="20.25" customHeight="1">
      <c r="A24" s="290" t="s">
        <v>75</v>
      </c>
      <c r="B24" s="290" t="s">
        <v>75</v>
      </c>
      <c r="C24" s="291" t="s">
        <v>75</v>
      </c>
      <c r="D24" s="292" t="s">
        <v>75</v>
      </c>
      <c r="E24" s="292"/>
      <c r="F24" s="292" t="s">
        <v>75</v>
      </c>
      <c r="G24" s="292"/>
      <c r="H24" s="292"/>
      <c r="I24" s="292" t="s">
        <v>75</v>
      </c>
      <c r="J24" s="292"/>
      <c r="K24" s="292" t="s">
        <v>75</v>
      </c>
      <c r="L24" s="292" t="s">
        <v>75</v>
      </c>
      <c r="M24" s="292" t="s">
        <v>75</v>
      </c>
      <c r="N24" s="292" t="s">
        <v>75</v>
      </c>
      <c r="O24" s="292" t="s">
        <v>75</v>
      </c>
    </row>
    <row r="25" spans="1:15" ht="20.25" customHeight="1">
      <c r="A25" s="216"/>
      <c r="B25" s="216"/>
      <c r="C25" s="293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</row>
    <row r="26" spans="1:15" s="46" customFormat="1" ht="17.25" customHeight="1">
      <c r="A26" s="295" t="s">
        <v>102</v>
      </c>
      <c r="B26" s="296" t="s">
        <v>102</v>
      </c>
      <c r="C26" s="297">
        <f>C7+C12</f>
        <v>1396335.21</v>
      </c>
      <c r="D26" s="298">
        <f>D7+D12</f>
        <v>1396335.21</v>
      </c>
      <c r="E26" s="298">
        <f>E7+E12</f>
        <v>1296335.21</v>
      </c>
      <c r="F26" s="298">
        <f>F7+F12</f>
        <v>100000</v>
      </c>
      <c r="G26" s="298"/>
      <c r="H26" s="298"/>
      <c r="I26" s="298" t="s">
        <v>75</v>
      </c>
      <c r="J26" s="298">
        <v>15000</v>
      </c>
      <c r="K26" s="298" t="s">
        <v>75</v>
      </c>
      <c r="L26" s="298" t="s">
        <v>75</v>
      </c>
      <c r="M26" s="298" t="s">
        <v>75</v>
      </c>
      <c r="N26" s="298" t="s">
        <v>75</v>
      </c>
      <c r="O26" s="298">
        <v>15000</v>
      </c>
    </row>
  </sheetData>
  <sheetProtection/>
  <mergeCells count="11">
    <mergeCell ref="A2:O2"/>
    <mergeCell ref="A3:L3"/>
    <mergeCell ref="D4:F4"/>
    <mergeCell ref="J4:O4"/>
    <mergeCell ref="A26:B26"/>
    <mergeCell ref="A4:A5"/>
    <mergeCell ref="B4:B5"/>
    <mergeCell ref="C4:C5"/>
    <mergeCell ref="G4:G5"/>
    <mergeCell ref="H4:H5"/>
    <mergeCell ref="I4:I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="80" zoomScaleNormal="80" workbookViewId="0" topLeftCell="A1">
      <pane xSplit="4" ySplit="6" topLeftCell="E19" activePane="bottomRight" state="frozen"/>
      <selection pane="bottomRight" activeCell="B42" sqref="B42"/>
    </sheetView>
  </sheetViews>
  <sheetFormatPr defaultColWidth="8.8515625" defaultRowHeight="14.25" customHeight="1"/>
  <cols>
    <col min="1" max="1" width="49.28125" style="174" customWidth="1"/>
    <col min="2" max="2" width="38.8515625" style="174" customWidth="1"/>
    <col min="3" max="3" width="48.57421875" style="174" customWidth="1"/>
    <col min="4" max="4" width="36.421875" style="174" customWidth="1"/>
    <col min="5" max="5" width="9.140625" style="47" customWidth="1"/>
    <col min="6" max="16384" width="9.140625" style="47" bestFit="1" customWidth="1"/>
  </cols>
  <sheetData>
    <row r="1" spans="1:4" ht="14.25" customHeight="1">
      <c r="A1" s="258"/>
      <c r="B1" s="258"/>
      <c r="C1" s="258"/>
      <c r="D1" s="147" t="s">
        <v>103</v>
      </c>
    </row>
    <row r="2" spans="1:4" ht="31.5" customHeight="1">
      <c r="A2" s="175" t="s">
        <v>104</v>
      </c>
      <c r="B2" s="259"/>
      <c r="C2" s="259"/>
      <c r="D2" s="259"/>
    </row>
    <row r="3" spans="1:4" ht="17.25" customHeight="1">
      <c r="A3" s="156" t="s">
        <v>3</v>
      </c>
      <c r="B3" s="260"/>
      <c r="C3" s="260"/>
      <c r="D3" s="148" t="s">
        <v>4</v>
      </c>
    </row>
    <row r="4" spans="1:4" ht="19.5" customHeight="1">
      <c r="A4" s="159" t="s">
        <v>5</v>
      </c>
      <c r="B4" s="161"/>
      <c r="C4" s="159" t="s">
        <v>6</v>
      </c>
      <c r="D4" s="161"/>
    </row>
    <row r="5" spans="1:4" ht="21.75" customHeight="1">
      <c r="A5" s="157" t="s">
        <v>7</v>
      </c>
      <c r="B5" s="261" t="s">
        <v>8</v>
      </c>
      <c r="C5" s="157" t="s">
        <v>105</v>
      </c>
      <c r="D5" s="261" t="s">
        <v>8</v>
      </c>
    </row>
    <row r="6" spans="1:4" ht="17.25" customHeight="1">
      <c r="A6" s="143"/>
      <c r="B6" s="113"/>
      <c r="C6" s="143"/>
      <c r="D6" s="113"/>
    </row>
    <row r="7" spans="1:4" ht="17.25" customHeight="1">
      <c r="A7" s="262" t="s">
        <v>106</v>
      </c>
      <c r="B7" s="201">
        <v>1411335.21</v>
      </c>
      <c r="C7" s="263" t="s">
        <v>107</v>
      </c>
      <c r="D7" s="201">
        <v>1411335.21</v>
      </c>
    </row>
    <row r="8" spans="1:4" ht="17.25" customHeight="1">
      <c r="A8" s="264" t="s">
        <v>108</v>
      </c>
      <c r="B8" s="201">
        <v>1396335.21</v>
      </c>
      <c r="C8" s="263" t="s">
        <v>109</v>
      </c>
      <c r="D8" s="265">
        <v>1094551.2</v>
      </c>
    </row>
    <row r="9" spans="1:4" ht="17.25" customHeight="1">
      <c r="A9" s="264" t="s">
        <v>110</v>
      </c>
      <c r="B9" s="201"/>
      <c r="C9" s="263" t="s">
        <v>111</v>
      </c>
      <c r="D9" s="265"/>
    </row>
    <row r="10" spans="1:4" ht="17.25" customHeight="1">
      <c r="A10" s="264" t="s">
        <v>112</v>
      </c>
      <c r="B10" s="201"/>
      <c r="C10" s="263" t="s">
        <v>113</v>
      </c>
      <c r="D10" s="265"/>
    </row>
    <row r="11" spans="1:4" ht="17.25" customHeight="1">
      <c r="A11" s="264" t="s">
        <v>114</v>
      </c>
      <c r="B11" s="201">
        <f>B12+B13+B14+B15</f>
        <v>15000</v>
      </c>
      <c r="C11" s="263" t="s">
        <v>115</v>
      </c>
      <c r="D11" s="265"/>
    </row>
    <row r="12" spans="1:4" ht="17.25" customHeight="1">
      <c r="A12" s="264" t="s">
        <v>108</v>
      </c>
      <c r="B12" s="201"/>
      <c r="C12" s="263" t="s">
        <v>116</v>
      </c>
      <c r="D12" s="265"/>
    </row>
    <row r="13" spans="1:4" ht="17.25" customHeight="1">
      <c r="A13" s="264" t="s">
        <v>110</v>
      </c>
      <c r="B13" s="265"/>
      <c r="C13" s="263" t="s">
        <v>117</v>
      </c>
      <c r="D13" s="265"/>
    </row>
    <row r="14" spans="1:4" ht="17.25" customHeight="1">
      <c r="A14" s="264" t="s">
        <v>112</v>
      </c>
      <c r="B14" s="265"/>
      <c r="C14" s="263" t="s">
        <v>118</v>
      </c>
      <c r="D14" s="265"/>
    </row>
    <row r="15" spans="1:4" ht="17.25" customHeight="1">
      <c r="A15" s="264" t="s">
        <v>119</v>
      </c>
      <c r="B15" s="265">
        <v>15000</v>
      </c>
      <c r="C15" s="263" t="s">
        <v>120</v>
      </c>
      <c r="D15" s="265">
        <v>112828</v>
      </c>
    </row>
    <row r="16" spans="1:4" s="257" customFormat="1" ht="17.25" customHeight="1">
      <c r="A16" s="266"/>
      <c r="B16" s="236"/>
      <c r="C16" s="267" t="s">
        <v>121</v>
      </c>
      <c r="D16" s="268">
        <v>96370.01</v>
      </c>
    </row>
    <row r="17" spans="1:4" s="257" customFormat="1" ht="17.25" customHeight="1">
      <c r="A17" s="266"/>
      <c r="B17" s="269"/>
      <c r="C17" s="267" t="s">
        <v>122</v>
      </c>
      <c r="D17" s="268"/>
    </row>
    <row r="18" spans="1:4" s="257" customFormat="1" ht="17.25" customHeight="1">
      <c r="A18" s="270"/>
      <c r="B18" s="269"/>
      <c r="C18" s="267" t="s">
        <v>123</v>
      </c>
      <c r="D18" s="268"/>
    </row>
    <row r="19" spans="1:4" s="257" customFormat="1" ht="17.25" customHeight="1">
      <c r="A19" s="270"/>
      <c r="B19" s="271"/>
      <c r="C19" s="267" t="s">
        <v>124</v>
      </c>
      <c r="D19" s="268"/>
    </row>
    <row r="20" spans="1:4" s="257" customFormat="1" ht="17.25" customHeight="1">
      <c r="A20" s="271"/>
      <c r="B20" s="271"/>
      <c r="C20" s="267" t="s">
        <v>125</v>
      </c>
      <c r="D20" s="268"/>
    </row>
    <row r="21" spans="1:4" s="257" customFormat="1" ht="17.25" customHeight="1">
      <c r="A21" s="271"/>
      <c r="B21" s="271"/>
      <c r="C21" s="267" t="s">
        <v>126</v>
      </c>
      <c r="D21" s="268"/>
    </row>
    <row r="22" spans="1:4" s="257" customFormat="1" ht="17.25" customHeight="1">
      <c r="A22" s="271"/>
      <c r="B22" s="271"/>
      <c r="C22" s="267" t="s">
        <v>127</v>
      </c>
      <c r="D22" s="268"/>
    </row>
    <row r="23" spans="1:4" s="257" customFormat="1" ht="17.25" customHeight="1">
      <c r="A23" s="271"/>
      <c r="B23" s="271"/>
      <c r="C23" s="267" t="s">
        <v>128</v>
      </c>
      <c r="D23" s="268"/>
    </row>
    <row r="24" spans="1:4" s="257" customFormat="1" ht="17.25" customHeight="1">
      <c r="A24" s="271"/>
      <c r="B24" s="271"/>
      <c r="C24" s="267" t="s">
        <v>129</v>
      </c>
      <c r="D24" s="268"/>
    </row>
    <row r="25" spans="1:4" s="257" customFormat="1" ht="17.25" customHeight="1">
      <c r="A25" s="271"/>
      <c r="B25" s="271"/>
      <c r="C25" s="267" t="s">
        <v>130</v>
      </c>
      <c r="D25" s="268"/>
    </row>
    <row r="26" spans="1:4" s="257" customFormat="1" ht="17.25" customHeight="1">
      <c r="A26" s="271"/>
      <c r="B26" s="271"/>
      <c r="C26" s="267" t="s">
        <v>131</v>
      </c>
      <c r="D26" s="268">
        <v>92586</v>
      </c>
    </row>
    <row r="27" spans="1:4" s="257" customFormat="1" ht="17.25" customHeight="1">
      <c r="A27" s="271"/>
      <c r="B27" s="271"/>
      <c r="C27" s="267" t="s">
        <v>132</v>
      </c>
      <c r="D27" s="268"/>
    </row>
    <row r="28" spans="1:4" s="257" customFormat="1" ht="17.25" customHeight="1">
      <c r="A28" s="271"/>
      <c r="B28" s="271"/>
      <c r="C28" s="267" t="s">
        <v>133</v>
      </c>
      <c r="D28" s="268"/>
    </row>
    <row r="29" spans="1:4" s="257" customFormat="1" ht="17.25" customHeight="1">
      <c r="A29" s="271"/>
      <c r="B29" s="271"/>
      <c r="C29" s="267" t="s">
        <v>134</v>
      </c>
      <c r="D29" s="268"/>
    </row>
    <row r="30" spans="1:4" s="257" customFormat="1" ht="17.25" customHeight="1">
      <c r="A30" s="271"/>
      <c r="B30" s="271"/>
      <c r="C30" s="267" t="s">
        <v>135</v>
      </c>
      <c r="D30" s="268"/>
    </row>
    <row r="31" spans="1:4" s="257" customFormat="1" ht="17.25" customHeight="1">
      <c r="A31" s="271"/>
      <c r="B31" s="271"/>
      <c r="C31" s="267" t="s">
        <v>136</v>
      </c>
      <c r="D31" s="268"/>
    </row>
    <row r="32" spans="1:4" s="257" customFormat="1" ht="17.25" customHeight="1">
      <c r="A32" s="271"/>
      <c r="B32" s="271"/>
      <c r="C32" s="267" t="s">
        <v>137</v>
      </c>
      <c r="D32" s="268"/>
    </row>
    <row r="33" spans="1:4" s="257" customFormat="1" ht="17.25" customHeight="1">
      <c r="A33" s="271"/>
      <c r="B33" s="271"/>
      <c r="C33" s="267" t="s">
        <v>138</v>
      </c>
      <c r="D33" s="268"/>
    </row>
    <row r="34" spans="1:4" s="257" customFormat="1" ht="14.25" customHeight="1">
      <c r="A34" s="272"/>
      <c r="B34" s="269"/>
      <c r="C34" s="270" t="s">
        <v>139</v>
      </c>
      <c r="D34" s="236">
        <v>15000</v>
      </c>
    </row>
    <row r="35" spans="1:4" s="257" customFormat="1" ht="17.25" customHeight="1">
      <c r="A35" s="273" t="s">
        <v>140</v>
      </c>
      <c r="B35" s="274">
        <f>B7+B11</f>
        <v>1426335.21</v>
      </c>
      <c r="C35" s="275" t="s">
        <v>55</v>
      </c>
      <c r="D35" s="274">
        <f>D7+D34</f>
        <v>1426335.21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C20" sqref="C20"/>
    </sheetView>
  </sheetViews>
  <sheetFormatPr defaultColWidth="8.8515625" defaultRowHeight="14.25" customHeight="1"/>
  <cols>
    <col min="1" max="1" width="20.140625" style="150" customWidth="1"/>
    <col min="2" max="2" width="44.00390625" style="150" customWidth="1"/>
    <col min="3" max="3" width="24.28125" style="46" customWidth="1"/>
    <col min="4" max="4" width="16.57421875" style="46" customWidth="1"/>
    <col min="5" max="7" width="24.28125" style="46" customWidth="1"/>
    <col min="8" max="16384" width="9.140625" style="46" bestFit="1" customWidth="1"/>
  </cols>
  <sheetData>
    <row r="1" spans="4:7" ht="12" customHeight="1">
      <c r="D1" s="239"/>
      <c r="F1" s="210"/>
      <c r="G1" s="210" t="s">
        <v>141</v>
      </c>
    </row>
    <row r="2" spans="1:7" ht="39" customHeight="1">
      <c r="A2" s="155" t="s">
        <v>142</v>
      </c>
      <c r="B2" s="155"/>
      <c r="C2" s="155"/>
      <c r="D2" s="155"/>
      <c r="E2" s="155"/>
      <c r="F2" s="155"/>
      <c r="G2" s="155"/>
    </row>
    <row r="3" spans="1:7" ht="18" customHeight="1">
      <c r="A3" s="156" t="s">
        <v>3</v>
      </c>
      <c r="F3" s="153"/>
      <c r="G3" s="153" t="s">
        <v>4</v>
      </c>
    </row>
    <row r="4" spans="1:7" ht="20.25" customHeight="1">
      <c r="A4" s="240" t="s">
        <v>143</v>
      </c>
      <c r="B4" s="241"/>
      <c r="C4" s="242" t="s">
        <v>60</v>
      </c>
      <c r="D4" s="243" t="s">
        <v>81</v>
      </c>
      <c r="E4" s="244"/>
      <c r="F4" s="245"/>
      <c r="G4" s="246" t="s">
        <v>82</v>
      </c>
    </row>
    <row r="5" spans="1:7" ht="20.25" customHeight="1">
      <c r="A5" s="164" t="s">
        <v>78</v>
      </c>
      <c r="B5" s="247" t="s">
        <v>144</v>
      </c>
      <c r="C5" s="242"/>
      <c r="D5" s="161" t="s">
        <v>62</v>
      </c>
      <c r="E5" s="165" t="s">
        <v>145</v>
      </c>
      <c r="F5" s="165" t="s">
        <v>146</v>
      </c>
      <c r="G5" s="142"/>
    </row>
    <row r="6" spans="1:7" ht="13.5" customHeight="1">
      <c r="A6" s="164" t="s">
        <v>147</v>
      </c>
      <c r="B6" s="164" t="s">
        <v>148</v>
      </c>
      <c r="C6" s="248" t="s">
        <v>149</v>
      </c>
      <c r="D6" s="164" t="s">
        <v>150</v>
      </c>
      <c r="E6" s="164" t="s">
        <v>151</v>
      </c>
      <c r="F6" s="164" t="s">
        <v>152</v>
      </c>
      <c r="G6" s="164" t="s">
        <v>153</v>
      </c>
    </row>
    <row r="7" spans="1:7" ht="13.5" customHeight="1">
      <c r="A7" s="249" t="s">
        <v>154</v>
      </c>
      <c r="B7" s="250" t="s">
        <v>155</v>
      </c>
      <c r="C7" s="251">
        <v>994551.2</v>
      </c>
      <c r="D7" s="251">
        <v>994551.2</v>
      </c>
      <c r="E7" s="252">
        <v>953751.2</v>
      </c>
      <c r="F7" s="252">
        <v>40800</v>
      </c>
      <c r="G7" s="252"/>
    </row>
    <row r="8" spans="1:7" ht="13.5" customHeight="1">
      <c r="A8" s="249" t="s">
        <v>156</v>
      </c>
      <c r="B8" s="250" t="s">
        <v>157</v>
      </c>
      <c r="C8" s="251">
        <v>994551.2</v>
      </c>
      <c r="D8" s="252">
        <v>994551.2</v>
      </c>
      <c r="E8" s="252">
        <v>953751.2</v>
      </c>
      <c r="F8" s="252">
        <v>40800</v>
      </c>
      <c r="G8" s="252"/>
    </row>
    <row r="9" spans="1:7" ht="13.5" customHeight="1">
      <c r="A9" s="249" t="s">
        <v>158</v>
      </c>
      <c r="B9" s="250" t="s">
        <v>159</v>
      </c>
      <c r="C9" s="251">
        <v>112828</v>
      </c>
      <c r="D9" s="252">
        <v>112828</v>
      </c>
      <c r="E9" s="252">
        <v>112828</v>
      </c>
      <c r="F9" s="252"/>
      <c r="G9" s="252"/>
    </row>
    <row r="10" spans="1:7" ht="13.5" customHeight="1">
      <c r="A10" s="249" t="s">
        <v>160</v>
      </c>
      <c r="B10" s="250" t="s">
        <v>161</v>
      </c>
      <c r="C10" s="251">
        <v>112828</v>
      </c>
      <c r="D10" s="252">
        <v>112828</v>
      </c>
      <c r="E10" s="252">
        <v>112828</v>
      </c>
      <c r="F10" s="252"/>
      <c r="G10" s="252"/>
    </row>
    <row r="11" spans="1:7" ht="13.5" customHeight="1">
      <c r="A11" s="249" t="s">
        <v>162</v>
      </c>
      <c r="B11" s="250" t="s">
        <v>163</v>
      </c>
      <c r="C11" s="251">
        <v>900</v>
      </c>
      <c r="D11" s="252">
        <v>900</v>
      </c>
      <c r="E11" s="252">
        <v>900</v>
      </c>
      <c r="F11" s="252"/>
      <c r="G11" s="252"/>
    </row>
    <row r="12" spans="1:7" ht="13.5" customHeight="1">
      <c r="A12" s="249" t="s">
        <v>162</v>
      </c>
      <c r="B12" s="250" t="s">
        <v>97</v>
      </c>
      <c r="C12" s="251"/>
      <c r="D12" s="252">
        <v>100000</v>
      </c>
      <c r="E12" s="252"/>
      <c r="F12" s="252"/>
      <c r="G12" s="252">
        <v>100000</v>
      </c>
    </row>
    <row r="13" spans="1:7" ht="13.5" customHeight="1">
      <c r="A13" s="249" t="s">
        <v>164</v>
      </c>
      <c r="B13" s="250" t="s">
        <v>165</v>
      </c>
      <c r="C13" s="251">
        <v>111928</v>
      </c>
      <c r="D13" s="252">
        <v>111928</v>
      </c>
      <c r="E13" s="252">
        <v>111928</v>
      </c>
      <c r="F13" s="252"/>
      <c r="G13" s="252"/>
    </row>
    <row r="14" spans="1:7" ht="13.5" customHeight="1">
      <c r="A14" s="249" t="s">
        <v>166</v>
      </c>
      <c r="B14" s="250" t="s">
        <v>167</v>
      </c>
      <c r="C14" s="251"/>
      <c r="D14" s="252"/>
      <c r="E14" s="252"/>
      <c r="F14" s="252"/>
      <c r="G14" s="252"/>
    </row>
    <row r="15" spans="1:7" ht="13.5" customHeight="1">
      <c r="A15" s="249" t="s">
        <v>168</v>
      </c>
      <c r="B15" s="250" t="s">
        <v>169</v>
      </c>
      <c r="C15" s="251">
        <v>96370.01</v>
      </c>
      <c r="D15" s="252">
        <v>96370.01</v>
      </c>
      <c r="E15" s="252">
        <v>96370.01</v>
      </c>
      <c r="F15" s="252"/>
      <c r="G15" s="252"/>
    </row>
    <row r="16" spans="1:7" ht="13.5" customHeight="1">
      <c r="A16" s="249" t="s">
        <v>170</v>
      </c>
      <c r="B16" s="250" t="s">
        <v>171</v>
      </c>
      <c r="C16" s="251">
        <v>96370.01</v>
      </c>
      <c r="D16" s="252">
        <v>96370.01</v>
      </c>
      <c r="E16" s="252">
        <v>96370.01</v>
      </c>
      <c r="F16" s="252"/>
      <c r="G16" s="252"/>
    </row>
    <row r="17" spans="1:7" ht="13.5" customHeight="1">
      <c r="A17" s="249" t="s">
        <v>172</v>
      </c>
      <c r="B17" s="250" t="s">
        <v>173</v>
      </c>
      <c r="C17" s="251">
        <v>58962.75</v>
      </c>
      <c r="D17" s="252">
        <v>58962.75</v>
      </c>
      <c r="E17" s="252">
        <v>58962.75</v>
      </c>
      <c r="F17" s="252"/>
      <c r="G17" s="252"/>
    </row>
    <row r="18" spans="1:7" ht="13.5" customHeight="1">
      <c r="A18" s="249" t="s">
        <v>174</v>
      </c>
      <c r="B18" s="250" t="s">
        <v>175</v>
      </c>
      <c r="C18" s="251">
        <v>32948.16</v>
      </c>
      <c r="D18" s="252">
        <v>32948.16</v>
      </c>
      <c r="E18" s="252">
        <v>32948.16</v>
      </c>
      <c r="F18" s="252"/>
      <c r="G18" s="252"/>
    </row>
    <row r="19" spans="1:7" ht="13.5" customHeight="1">
      <c r="A19" s="249" t="s">
        <v>176</v>
      </c>
      <c r="B19" s="250" t="s">
        <v>177</v>
      </c>
      <c r="C19" s="251">
        <v>4459.1</v>
      </c>
      <c r="D19" s="252">
        <v>4459.1</v>
      </c>
      <c r="E19" s="252">
        <v>4459.1</v>
      </c>
      <c r="F19" s="252"/>
      <c r="G19" s="252"/>
    </row>
    <row r="20" spans="1:7" ht="13.5" customHeight="1">
      <c r="A20" s="249" t="s">
        <v>178</v>
      </c>
      <c r="B20" s="250" t="s">
        <v>179</v>
      </c>
      <c r="C20" s="251">
        <v>92586</v>
      </c>
      <c r="D20" s="252">
        <v>92586</v>
      </c>
      <c r="E20" s="252">
        <v>92586</v>
      </c>
      <c r="F20" s="252"/>
      <c r="G20" s="252"/>
    </row>
    <row r="21" spans="1:7" ht="18" customHeight="1">
      <c r="A21" s="249" t="s">
        <v>180</v>
      </c>
      <c r="B21" s="250" t="s">
        <v>181</v>
      </c>
      <c r="C21" s="251">
        <v>92586</v>
      </c>
      <c r="D21" s="252">
        <v>92586</v>
      </c>
      <c r="E21" s="252">
        <v>92586</v>
      </c>
      <c r="F21" s="253" t="s">
        <v>75</v>
      </c>
      <c r="G21" s="253" t="s">
        <v>75</v>
      </c>
    </row>
    <row r="22" spans="1:7" ht="18" customHeight="1">
      <c r="A22" s="249" t="s">
        <v>182</v>
      </c>
      <c r="B22" s="250" t="s">
        <v>91</v>
      </c>
      <c r="C22" s="251">
        <v>92586</v>
      </c>
      <c r="D22" s="252">
        <v>92586</v>
      </c>
      <c r="E22" s="252">
        <v>92586</v>
      </c>
      <c r="F22" s="253"/>
      <c r="G22" s="253"/>
    </row>
    <row r="23" spans="1:7" ht="18" customHeight="1">
      <c r="A23" s="214"/>
      <c r="B23" s="216"/>
      <c r="C23" s="251"/>
      <c r="D23" s="253"/>
      <c r="E23" s="253"/>
      <c r="F23" s="253"/>
      <c r="G23" s="253"/>
    </row>
    <row r="24" spans="1:7" ht="18" customHeight="1">
      <c r="A24" s="214"/>
      <c r="B24" s="216"/>
      <c r="C24" s="251"/>
      <c r="D24" s="253"/>
      <c r="E24" s="253"/>
      <c r="F24" s="253"/>
      <c r="G24" s="253"/>
    </row>
    <row r="25" spans="1:7" ht="18" customHeight="1">
      <c r="A25" s="214"/>
      <c r="B25" s="216"/>
      <c r="C25" s="251"/>
      <c r="D25" s="253"/>
      <c r="E25" s="253"/>
      <c r="F25" s="253"/>
      <c r="G25" s="253"/>
    </row>
    <row r="26" spans="1:7" s="46" customFormat="1" ht="18" customHeight="1">
      <c r="A26" s="254" t="s">
        <v>102</v>
      </c>
      <c r="B26" s="255" t="s">
        <v>102</v>
      </c>
      <c r="C26" s="256">
        <v>1296335.21</v>
      </c>
      <c r="D26" s="256">
        <v>1296335.21</v>
      </c>
      <c r="E26" s="256">
        <v>1255535.21</v>
      </c>
      <c r="F26" s="256">
        <v>40800</v>
      </c>
      <c r="G26" s="256">
        <v>0</v>
      </c>
    </row>
  </sheetData>
  <sheetProtection/>
  <mergeCells count="7">
    <mergeCell ref="A2:G2"/>
    <mergeCell ref="A3:E3"/>
    <mergeCell ref="A4:B4"/>
    <mergeCell ref="D4:F4"/>
    <mergeCell ref="A26:B26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D7" sqref="D7"/>
    </sheetView>
  </sheetViews>
  <sheetFormatPr defaultColWidth="8.8515625" defaultRowHeight="12.75"/>
  <cols>
    <col min="1" max="2" width="27.421875" style="228" customWidth="1"/>
    <col min="3" max="3" width="17.28125" style="229" customWidth="1"/>
    <col min="4" max="5" width="26.28125" style="230" customWidth="1"/>
    <col min="6" max="6" width="18.7109375" style="230" customWidth="1"/>
    <col min="7" max="7" width="9.140625" style="46" customWidth="1"/>
    <col min="8" max="16384" width="9.140625" style="46" bestFit="1" customWidth="1"/>
  </cols>
  <sheetData>
    <row r="1" spans="1:6" ht="12" customHeight="1">
      <c r="A1" s="231"/>
      <c r="B1" s="231"/>
      <c r="C1" s="93"/>
      <c r="D1" s="46"/>
      <c r="E1" s="46"/>
      <c r="F1" s="232" t="s">
        <v>183</v>
      </c>
    </row>
    <row r="2" spans="1:6" ht="39" customHeight="1">
      <c r="A2" s="155" t="s">
        <v>184</v>
      </c>
      <c r="B2" s="155"/>
      <c r="C2" s="155"/>
      <c r="D2" s="155"/>
      <c r="E2" s="155"/>
      <c r="F2" s="155"/>
    </row>
    <row r="3" spans="1:6" ht="18" customHeight="1">
      <c r="A3" s="156" t="s">
        <v>3</v>
      </c>
      <c r="B3" s="231"/>
      <c r="C3" s="93"/>
      <c r="D3" s="46"/>
      <c r="E3" s="46"/>
      <c r="F3" s="232" t="s">
        <v>185</v>
      </c>
    </row>
    <row r="4" spans="1:6" s="226" customFormat="1" ht="20.25" customHeight="1">
      <c r="A4" s="233" t="s">
        <v>186</v>
      </c>
      <c r="B4" s="157" t="s">
        <v>187</v>
      </c>
      <c r="C4" s="159" t="s">
        <v>188</v>
      </c>
      <c r="D4" s="160"/>
      <c r="E4" s="161"/>
      <c r="F4" s="157" t="s">
        <v>95</v>
      </c>
    </row>
    <row r="5" spans="1:6" s="226" customFormat="1" ht="20.25" customHeight="1">
      <c r="A5" s="113"/>
      <c r="B5" s="143"/>
      <c r="C5" s="165" t="s">
        <v>62</v>
      </c>
      <c r="D5" s="165" t="s">
        <v>189</v>
      </c>
      <c r="E5" s="165" t="s">
        <v>190</v>
      </c>
      <c r="F5" s="143"/>
    </row>
    <row r="6" spans="1:6" s="227" customFormat="1" ht="20.25" customHeight="1">
      <c r="A6" s="234">
        <v>1</v>
      </c>
      <c r="B6" s="234">
        <v>2</v>
      </c>
      <c r="C6" s="235">
        <v>3</v>
      </c>
      <c r="D6" s="234">
        <v>4</v>
      </c>
      <c r="E6" s="234">
        <v>5</v>
      </c>
      <c r="F6" s="234">
        <v>6</v>
      </c>
    </row>
    <row r="7" spans="1:6" ht="20.25" customHeight="1">
      <c r="A7" s="236">
        <v>100000</v>
      </c>
      <c r="B7" s="236"/>
      <c r="C7" s="237">
        <v>70000</v>
      </c>
      <c r="D7" s="236"/>
      <c r="E7" s="236">
        <v>70000</v>
      </c>
      <c r="F7" s="236">
        <v>30000</v>
      </c>
    </row>
    <row r="9" spans="1:2" ht="15">
      <c r="A9" s="238"/>
      <c r="B9" s="238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tabSelected="1" workbookViewId="0" topLeftCell="A23">
      <selection activeCell="H34" sqref="H34"/>
    </sheetView>
  </sheetViews>
  <sheetFormatPr defaultColWidth="8.8515625" defaultRowHeight="14.25" customHeight="1"/>
  <cols>
    <col min="1" max="3" width="14.8515625" style="150" customWidth="1"/>
    <col min="4" max="5" width="15.140625" style="150" bestFit="1" customWidth="1"/>
    <col min="6" max="7" width="14.28125" style="150" customWidth="1"/>
    <col min="8" max="9" width="13.421875" style="93" customWidth="1"/>
    <col min="10" max="10" width="14.57421875" style="93" customWidth="1"/>
    <col min="11" max="12" width="12.140625" style="93" customWidth="1"/>
    <col min="13" max="13" width="14.28125" style="93" customWidth="1"/>
    <col min="14" max="24" width="12.140625" style="93" customWidth="1"/>
    <col min="25" max="25" width="9.140625" style="46" customWidth="1"/>
    <col min="26" max="16384" width="9.140625" style="46" bestFit="1" customWidth="1"/>
  </cols>
  <sheetData>
    <row r="1" ht="12" customHeight="1">
      <c r="X1" s="224" t="s">
        <v>191</v>
      </c>
    </row>
    <row r="2" spans="1:24" ht="39" customHeight="1">
      <c r="A2" s="155" t="s">
        <v>192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</row>
    <row r="3" spans="1:24" ht="18" customHeight="1">
      <c r="A3" s="156" t="s">
        <v>3</v>
      </c>
      <c r="H3" s="46"/>
      <c r="I3" s="46"/>
      <c r="J3" s="46"/>
      <c r="K3" s="46"/>
      <c r="L3" s="46"/>
      <c r="M3" s="46"/>
      <c r="N3" s="46"/>
      <c r="O3" s="46"/>
      <c r="P3" s="46"/>
      <c r="Q3" s="46"/>
      <c r="X3" s="225" t="s">
        <v>4</v>
      </c>
    </row>
    <row r="4" spans="1:24" ht="13.5">
      <c r="A4" s="211" t="s">
        <v>193</v>
      </c>
      <c r="B4" s="211" t="s">
        <v>194</v>
      </c>
      <c r="C4" s="211" t="s">
        <v>195</v>
      </c>
      <c r="D4" s="211" t="s">
        <v>196</v>
      </c>
      <c r="E4" s="211" t="s">
        <v>197</v>
      </c>
      <c r="F4" s="211" t="s">
        <v>198</v>
      </c>
      <c r="G4" s="211" t="s">
        <v>199</v>
      </c>
      <c r="H4" s="80" t="s">
        <v>200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</row>
    <row r="5" spans="1:24" ht="13.5">
      <c r="A5" s="211"/>
      <c r="B5" s="211"/>
      <c r="C5" s="211"/>
      <c r="D5" s="211"/>
      <c r="E5" s="211"/>
      <c r="F5" s="211"/>
      <c r="G5" s="211"/>
      <c r="H5" s="80" t="s">
        <v>201</v>
      </c>
      <c r="I5" s="80" t="s">
        <v>202</v>
      </c>
      <c r="J5" s="80"/>
      <c r="K5" s="80"/>
      <c r="L5" s="80"/>
      <c r="M5" s="80"/>
      <c r="N5" s="80"/>
      <c r="O5" s="81" t="s">
        <v>203</v>
      </c>
      <c r="P5" s="81"/>
      <c r="Q5" s="81"/>
      <c r="R5" s="80" t="s">
        <v>66</v>
      </c>
      <c r="S5" s="80" t="s">
        <v>67</v>
      </c>
      <c r="T5" s="80"/>
      <c r="U5" s="80"/>
      <c r="V5" s="80"/>
      <c r="W5" s="80"/>
      <c r="X5" s="80"/>
    </row>
    <row r="6" spans="1:24" ht="13.5" customHeight="1">
      <c r="A6" s="211"/>
      <c r="B6" s="211"/>
      <c r="C6" s="211"/>
      <c r="D6" s="211"/>
      <c r="E6" s="211"/>
      <c r="F6" s="211"/>
      <c r="G6" s="211"/>
      <c r="H6" s="80"/>
      <c r="I6" s="80" t="s">
        <v>204</v>
      </c>
      <c r="J6" s="80"/>
      <c r="K6" s="80" t="s">
        <v>205</v>
      </c>
      <c r="L6" s="80" t="s">
        <v>206</v>
      </c>
      <c r="M6" s="80" t="s">
        <v>207</v>
      </c>
      <c r="N6" s="80" t="s">
        <v>208</v>
      </c>
      <c r="O6" s="219" t="s">
        <v>63</v>
      </c>
      <c r="P6" s="219" t="s">
        <v>64</v>
      </c>
      <c r="Q6" s="219" t="s">
        <v>65</v>
      </c>
      <c r="R6" s="80"/>
      <c r="S6" s="80" t="s">
        <v>62</v>
      </c>
      <c r="T6" s="80" t="s">
        <v>69</v>
      </c>
      <c r="U6" s="80" t="s">
        <v>70</v>
      </c>
      <c r="V6" s="80" t="s">
        <v>71</v>
      </c>
      <c r="W6" s="80" t="s">
        <v>72</v>
      </c>
      <c r="X6" s="80" t="s">
        <v>73</v>
      </c>
    </row>
    <row r="7" spans="1:24" ht="27.75">
      <c r="A7" s="211"/>
      <c r="B7" s="211"/>
      <c r="C7" s="211"/>
      <c r="D7" s="211"/>
      <c r="E7" s="211"/>
      <c r="F7" s="211"/>
      <c r="G7" s="211"/>
      <c r="H7" s="80"/>
      <c r="I7" s="80" t="s">
        <v>62</v>
      </c>
      <c r="J7" s="80" t="s">
        <v>209</v>
      </c>
      <c r="K7" s="80"/>
      <c r="L7" s="80"/>
      <c r="M7" s="80"/>
      <c r="N7" s="80"/>
      <c r="O7" s="220"/>
      <c r="P7" s="220"/>
      <c r="Q7" s="220"/>
      <c r="R7" s="80"/>
      <c r="S7" s="80"/>
      <c r="T7" s="80"/>
      <c r="U7" s="80"/>
      <c r="V7" s="80"/>
      <c r="W7" s="80"/>
      <c r="X7" s="80"/>
    </row>
    <row r="8" spans="1:24" ht="13.5" customHeight="1">
      <c r="A8" s="212" t="s">
        <v>147</v>
      </c>
      <c r="B8" s="212" t="s">
        <v>148</v>
      </c>
      <c r="C8" s="212" t="s">
        <v>149</v>
      </c>
      <c r="D8" s="212" t="s">
        <v>150</v>
      </c>
      <c r="E8" s="212" t="s">
        <v>151</v>
      </c>
      <c r="F8" s="212" t="s">
        <v>152</v>
      </c>
      <c r="G8" s="212" t="s">
        <v>153</v>
      </c>
      <c r="H8" s="212" t="s">
        <v>210</v>
      </c>
      <c r="I8" s="212" t="s">
        <v>211</v>
      </c>
      <c r="J8" s="212" t="s">
        <v>212</v>
      </c>
      <c r="K8" s="212" t="s">
        <v>213</v>
      </c>
      <c r="L8" s="212" t="s">
        <v>214</v>
      </c>
      <c r="M8" s="212" t="s">
        <v>215</v>
      </c>
      <c r="N8" s="212" t="s">
        <v>216</v>
      </c>
      <c r="O8" s="212" t="s">
        <v>217</v>
      </c>
      <c r="P8" s="212" t="s">
        <v>218</v>
      </c>
      <c r="Q8" s="212" t="s">
        <v>219</v>
      </c>
      <c r="R8" s="212" t="s">
        <v>220</v>
      </c>
      <c r="S8" s="212" t="s">
        <v>221</v>
      </c>
      <c r="T8" s="212" t="s">
        <v>222</v>
      </c>
      <c r="U8" s="212" t="s">
        <v>223</v>
      </c>
      <c r="V8" s="212" t="s">
        <v>224</v>
      </c>
      <c r="W8" s="212" t="s">
        <v>225</v>
      </c>
      <c r="X8" s="212" t="s">
        <v>226</v>
      </c>
    </row>
    <row r="9" spans="1:24" ht="13.5" customHeight="1">
      <c r="A9" s="213" t="s">
        <v>74</v>
      </c>
      <c r="B9" s="214"/>
      <c r="C9" s="213" t="s">
        <v>227</v>
      </c>
      <c r="D9" s="213" t="s">
        <v>156</v>
      </c>
      <c r="E9" s="213" t="s">
        <v>157</v>
      </c>
      <c r="F9" s="213" t="s">
        <v>228</v>
      </c>
      <c r="G9" s="213" t="s">
        <v>229</v>
      </c>
      <c r="H9" s="215">
        <v>260040</v>
      </c>
      <c r="I9" s="215">
        <v>260040</v>
      </c>
      <c r="J9" s="215"/>
      <c r="K9" s="215"/>
      <c r="L9" s="215"/>
      <c r="M9" s="215">
        <v>260040</v>
      </c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</row>
    <row r="10" spans="1:24" ht="13.5" customHeight="1">
      <c r="A10" s="213" t="s">
        <v>74</v>
      </c>
      <c r="B10" s="214"/>
      <c r="C10" s="213" t="s">
        <v>227</v>
      </c>
      <c r="D10" s="213" t="s">
        <v>156</v>
      </c>
      <c r="E10" s="213" t="s">
        <v>157</v>
      </c>
      <c r="F10" s="213" t="s">
        <v>230</v>
      </c>
      <c r="G10" s="213" t="s">
        <v>231</v>
      </c>
      <c r="H10" s="215">
        <v>350100</v>
      </c>
      <c r="I10" s="215">
        <v>350100</v>
      </c>
      <c r="J10" s="215"/>
      <c r="K10" s="215"/>
      <c r="L10" s="215"/>
      <c r="M10" s="215">
        <v>350100</v>
      </c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</row>
    <row r="11" spans="1:24" ht="13.5" customHeight="1">
      <c r="A11" s="213" t="s">
        <v>74</v>
      </c>
      <c r="B11" s="214"/>
      <c r="C11" s="213" t="s">
        <v>227</v>
      </c>
      <c r="D11" s="213" t="s">
        <v>156</v>
      </c>
      <c r="E11" s="213" t="s">
        <v>157</v>
      </c>
      <c r="F11" s="213" t="s">
        <v>232</v>
      </c>
      <c r="G11" s="213" t="s">
        <v>233</v>
      </c>
      <c r="H11" s="215">
        <v>21670</v>
      </c>
      <c r="I11" s="215">
        <v>21670</v>
      </c>
      <c r="J11" s="215"/>
      <c r="K11" s="215"/>
      <c r="L11" s="215"/>
      <c r="M11" s="215">
        <v>21670</v>
      </c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</row>
    <row r="12" spans="1:24" ht="13.5" customHeight="1">
      <c r="A12" s="213" t="s">
        <v>74</v>
      </c>
      <c r="B12" s="214"/>
      <c r="C12" s="213" t="s">
        <v>234</v>
      </c>
      <c r="D12" s="213" t="s">
        <v>156</v>
      </c>
      <c r="E12" s="213" t="s">
        <v>157</v>
      </c>
      <c r="F12" s="213" t="s">
        <v>232</v>
      </c>
      <c r="G12" s="213" t="s">
        <v>233</v>
      </c>
      <c r="H12" s="215">
        <v>138000</v>
      </c>
      <c r="I12" s="215">
        <v>138000</v>
      </c>
      <c r="J12" s="215"/>
      <c r="K12" s="215"/>
      <c r="L12" s="215"/>
      <c r="M12" s="215">
        <v>138000</v>
      </c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</row>
    <row r="13" spans="1:24" ht="13.5" customHeight="1">
      <c r="A13" s="213" t="s">
        <v>74</v>
      </c>
      <c r="B13" s="214"/>
      <c r="C13" s="213" t="s">
        <v>90</v>
      </c>
      <c r="D13" s="213" t="s">
        <v>164</v>
      </c>
      <c r="E13" s="213" t="s">
        <v>235</v>
      </c>
      <c r="F13" s="213" t="s">
        <v>236</v>
      </c>
      <c r="G13" s="213" t="s">
        <v>237</v>
      </c>
      <c r="H13" s="215">
        <v>111928</v>
      </c>
      <c r="I13" s="215">
        <v>111928</v>
      </c>
      <c r="J13" s="215"/>
      <c r="K13" s="215"/>
      <c r="L13" s="215"/>
      <c r="M13" s="215">
        <v>111928</v>
      </c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</row>
    <row r="14" spans="1:24" ht="13.5" customHeight="1">
      <c r="A14" s="213" t="s">
        <v>74</v>
      </c>
      <c r="B14" s="214"/>
      <c r="C14" s="213" t="s">
        <v>90</v>
      </c>
      <c r="D14" s="213" t="s">
        <v>172</v>
      </c>
      <c r="E14" s="213" t="s">
        <v>173</v>
      </c>
      <c r="F14" s="213" t="s">
        <v>238</v>
      </c>
      <c r="G14" s="213" t="s">
        <v>239</v>
      </c>
      <c r="H14" s="215">
        <v>58962.75</v>
      </c>
      <c r="I14" s="215">
        <v>58962.75</v>
      </c>
      <c r="J14" s="215"/>
      <c r="K14" s="215"/>
      <c r="L14" s="215"/>
      <c r="M14" s="215">
        <v>58962.75</v>
      </c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</row>
    <row r="15" spans="1:24" ht="13.5" customHeight="1">
      <c r="A15" s="213" t="s">
        <v>74</v>
      </c>
      <c r="B15" s="214"/>
      <c r="C15" s="213" t="s">
        <v>90</v>
      </c>
      <c r="D15" s="213" t="s">
        <v>174</v>
      </c>
      <c r="E15" s="213" t="s">
        <v>175</v>
      </c>
      <c r="F15" s="213" t="s">
        <v>240</v>
      </c>
      <c r="G15" s="213" t="s">
        <v>241</v>
      </c>
      <c r="H15" s="215">
        <v>28077.5</v>
      </c>
      <c r="I15" s="215">
        <v>28077.5</v>
      </c>
      <c r="J15" s="215"/>
      <c r="K15" s="215"/>
      <c r="L15" s="215"/>
      <c r="M15" s="215">
        <v>28077.5</v>
      </c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</row>
    <row r="16" spans="1:24" ht="13.5" customHeight="1">
      <c r="A16" s="213" t="s">
        <v>74</v>
      </c>
      <c r="B16" s="214"/>
      <c r="C16" s="213" t="s">
        <v>90</v>
      </c>
      <c r="D16" s="213" t="s">
        <v>174</v>
      </c>
      <c r="E16" s="213" t="s">
        <v>175</v>
      </c>
      <c r="F16" s="213" t="s">
        <v>240</v>
      </c>
      <c r="G16" s="213" t="s">
        <v>241</v>
      </c>
      <c r="H16" s="215">
        <v>4870.66</v>
      </c>
      <c r="I16" s="215">
        <v>4870.66</v>
      </c>
      <c r="J16" s="215"/>
      <c r="K16" s="215"/>
      <c r="L16" s="215"/>
      <c r="M16" s="215">
        <v>4870.66</v>
      </c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</row>
    <row r="17" spans="1:24" ht="13.5" customHeight="1">
      <c r="A17" s="213" t="s">
        <v>74</v>
      </c>
      <c r="B17" s="214"/>
      <c r="C17" s="213" t="s">
        <v>90</v>
      </c>
      <c r="D17" s="213" t="s">
        <v>176</v>
      </c>
      <c r="E17" s="213" t="s">
        <v>177</v>
      </c>
      <c r="F17" s="213" t="s">
        <v>242</v>
      </c>
      <c r="G17" s="213" t="s">
        <v>243</v>
      </c>
      <c r="H17" s="215">
        <v>1399.1</v>
      </c>
      <c r="I17" s="215">
        <v>1399.1</v>
      </c>
      <c r="J17" s="215"/>
      <c r="K17" s="215"/>
      <c r="L17" s="215"/>
      <c r="M17" s="215">
        <v>1399.1</v>
      </c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</row>
    <row r="18" spans="1:24" ht="13.5" customHeight="1">
      <c r="A18" s="213" t="s">
        <v>74</v>
      </c>
      <c r="B18" s="214"/>
      <c r="C18" s="213" t="s">
        <v>90</v>
      </c>
      <c r="D18" s="213" t="s">
        <v>176</v>
      </c>
      <c r="E18" s="213" t="s">
        <v>177</v>
      </c>
      <c r="F18" s="213" t="s">
        <v>242</v>
      </c>
      <c r="G18" s="213" t="s">
        <v>243</v>
      </c>
      <c r="H18" s="215">
        <v>3060</v>
      </c>
      <c r="I18" s="215">
        <v>3060</v>
      </c>
      <c r="J18" s="215"/>
      <c r="K18" s="215"/>
      <c r="L18" s="215"/>
      <c r="M18" s="215">
        <v>3060</v>
      </c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</row>
    <row r="19" spans="1:24" ht="13.5" customHeight="1">
      <c r="A19" s="213" t="s">
        <v>74</v>
      </c>
      <c r="B19" s="214"/>
      <c r="C19" s="213" t="s">
        <v>91</v>
      </c>
      <c r="D19" s="213" t="s">
        <v>182</v>
      </c>
      <c r="E19" s="213" t="s">
        <v>91</v>
      </c>
      <c r="F19" s="213" t="s">
        <v>244</v>
      </c>
      <c r="G19" s="213" t="s">
        <v>91</v>
      </c>
      <c r="H19" s="215">
        <v>92586</v>
      </c>
      <c r="I19" s="215">
        <v>92586</v>
      </c>
      <c r="J19" s="215"/>
      <c r="K19" s="215"/>
      <c r="L19" s="215"/>
      <c r="M19" s="215">
        <v>92586</v>
      </c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</row>
    <row r="20" spans="1:24" ht="13.5" customHeight="1">
      <c r="A20" s="213" t="s">
        <v>74</v>
      </c>
      <c r="B20" s="214"/>
      <c r="C20" s="213" t="s">
        <v>245</v>
      </c>
      <c r="D20" s="213" t="s">
        <v>156</v>
      </c>
      <c r="E20" s="213" t="s">
        <v>157</v>
      </c>
      <c r="F20" s="213" t="s">
        <v>246</v>
      </c>
      <c r="G20" s="213" t="s">
        <v>247</v>
      </c>
      <c r="H20" s="215">
        <v>10360</v>
      </c>
      <c r="I20" s="215">
        <v>10360</v>
      </c>
      <c r="J20" s="215"/>
      <c r="K20" s="215"/>
      <c r="L20" s="215"/>
      <c r="M20" s="215">
        <v>10360</v>
      </c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</row>
    <row r="21" spans="1:24" ht="13.5" customHeight="1">
      <c r="A21" s="213" t="s">
        <v>74</v>
      </c>
      <c r="B21" s="214"/>
      <c r="C21" s="213" t="s">
        <v>245</v>
      </c>
      <c r="D21" s="213" t="s">
        <v>156</v>
      </c>
      <c r="E21" s="213" t="s">
        <v>157</v>
      </c>
      <c r="F21" s="213" t="s">
        <v>248</v>
      </c>
      <c r="G21" s="213" t="s">
        <v>249</v>
      </c>
      <c r="H21" s="215">
        <v>3240</v>
      </c>
      <c r="I21" s="215">
        <v>3240</v>
      </c>
      <c r="J21" s="215"/>
      <c r="K21" s="215"/>
      <c r="L21" s="215"/>
      <c r="M21" s="215">
        <v>3240</v>
      </c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</row>
    <row r="22" spans="1:24" ht="13.5" customHeight="1">
      <c r="A22" s="213" t="s">
        <v>74</v>
      </c>
      <c r="B22" s="214"/>
      <c r="C22" s="213" t="s">
        <v>245</v>
      </c>
      <c r="D22" s="213" t="s">
        <v>156</v>
      </c>
      <c r="E22" s="213" t="s">
        <v>157</v>
      </c>
      <c r="F22" s="213" t="s">
        <v>250</v>
      </c>
      <c r="G22" s="213" t="s">
        <v>251</v>
      </c>
      <c r="H22" s="215">
        <v>500</v>
      </c>
      <c r="I22" s="215">
        <v>500</v>
      </c>
      <c r="J22" s="215"/>
      <c r="K22" s="215"/>
      <c r="L22" s="215"/>
      <c r="M22" s="215">
        <v>500</v>
      </c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</row>
    <row r="23" spans="1:24" ht="13.5" customHeight="1">
      <c r="A23" s="213" t="s">
        <v>74</v>
      </c>
      <c r="B23" s="214"/>
      <c r="C23" s="213" t="s">
        <v>245</v>
      </c>
      <c r="D23" s="213" t="s">
        <v>156</v>
      </c>
      <c r="E23" s="213" t="s">
        <v>157</v>
      </c>
      <c r="F23" s="213" t="s">
        <v>252</v>
      </c>
      <c r="G23" s="213" t="s">
        <v>253</v>
      </c>
      <c r="H23" s="215">
        <v>6200</v>
      </c>
      <c r="I23" s="215">
        <v>6200</v>
      </c>
      <c r="J23" s="215"/>
      <c r="K23" s="215"/>
      <c r="L23" s="215"/>
      <c r="M23" s="215">
        <v>6200</v>
      </c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</row>
    <row r="24" spans="1:24" ht="13.5" customHeight="1">
      <c r="A24" s="213" t="s">
        <v>74</v>
      </c>
      <c r="B24" s="214"/>
      <c r="C24" s="213" t="s">
        <v>95</v>
      </c>
      <c r="D24" s="213" t="s">
        <v>156</v>
      </c>
      <c r="E24" s="213" t="s">
        <v>157</v>
      </c>
      <c r="F24" s="213" t="s">
        <v>254</v>
      </c>
      <c r="G24" s="213" t="s">
        <v>95</v>
      </c>
      <c r="H24" s="215">
        <v>10000</v>
      </c>
      <c r="I24" s="215">
        <v>10000</v>
      </c>
      <c r="J24" s="215"/>
      <c r="K24" s="215"/>
      <c r="L24" s="215"/>
      <c r="M24" s="215">
        <v>10000</v>
      </c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</row>
    <row r="25" spans="1:24" ht="13.5" customHeight="1">
      <c r="A25" s="213" t="s">
        <v>74</v>
      </c>
      <c r="B25" s="214"/>
      <c r="C25" s="213" t="s">
        <v>245</v>
      </c>
      <c r="D25" s="213" t="s">
        <v>156</v>
      </c>
      <c r="E25" s="213" t="s">
        <v>157</v>
      </c>
      <c r="F25" s="213" t="s">
        <v>255</v>
      </c>
      <c r="G25" s="213" t="s">
        <v>256</v>
      </c>
      <c r="H25" s="215">
        <v>10000</v>
      </c>
      <c r="I25" s="215">
        <v>10000</v>
      </c>
      <c r="J25" s="215"/>
      <c r="K25" s="215"/>
      <c r="L25" s="215"/>
      <c r="M25" s="215">
        <v>10000</v>
      </c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</row>
    <row r="26" spans="1:24" ht="13.5" customHeight="1">
      <c r="A26" s="213" t="s">
        <v>74</v>
      </c>
      <c r="B26" s="214"/>
      <c r="C26" s="213" t="s">
        <v>245</v>
      </c>
      <c r="D26" s="213" t="s">
        <v>156</v>
      </c>
      <c r="E26" s="213" t="s">
        <v>157</v>
      </c>
      <c r="F26" s="213" t="s">
        <v>257</v>
      </c>
      <c r="G26" s="213" t="s">
        <v>258</v>
      </c>
      <c r="H26" s="215">
        <v>500</v>
      </c>
      <c r="I26" s="215">
        <v>500</v>
      </c>
      <c r="J26" s="215"/>
      <c r="K26" s="215"/>
      <c r="L26" s="215"/>
      <c r="M26" s="215">
        <v>500</v>
      </c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</row>
    <row r="27" spans="1:24" ht="13.5" customHeight="1">
      <c r="A27" s="213" t="s">
        <v>74</v>
      </c>
      <c r="B27" s="214"/>
      <c r="C27" s="213" t="s">
        <v>259</v>
      </c>
      <c r="D27" s="213" t="s">
        <v>156</v>
      </c>
      <c r="E27" s="213" t="s">
        <v>157</v>
      </c>
      <c r="F27" s="213" t="s">
        <v>260</v>
      </c>
      <c r="G27" s="213" t="s">
        <v>259</v>
      </c>
      <c r="H27" s="215">
        <v>13992.2</v>
      </c>
      <c r="I27" s="215">
        <v>13992.2</v>
      </c>
      <c r="J27" s="215"/>
      <c r="K27" s="215"/>
      <c r="L27" s="215"/>
      <c r="M27" s="215">
        <v>13992.2</v>
      </c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</row>
    <row r="28" spans="1:24" ht="13.5" customHeight="1">
      <c r="A28" s="213" t="s">
        <v>74</v>
      </c>
      <c r="B28" s="214"/>
      <c r="C28" s="213" t="s">
        <v>261</v>
      </c>
      <c r="D28" s="213" t="s">
        <v>156</v>
      </c>
      <c r="E28" s="213" t="s">
        <v>157</v>
      </c>
      <c r="F28" s="213" t="s">
        <v>262</v>
      </c>
      <c r="G28" s="213" t="s">
        <v>261</v>
      </c>
      <c r="H28" s="215">
        <v>6501</v>
      </c>
      <c r="I28" s="215">
        <v>6501</v>
      </c>
      <c r="J28" s="215"/>
      <c r="K28" s="215"/>
      <c r="L28" s="215"/>
      <c r="M28" s="215">
        <v>6501</v>
      </c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</row>
    <row r="29" spans="1:24" ht="13.5" customHeight="1">
      <c r="A29" s="213" t="s">
        <v>74</v>
      </c>
      <c r="B29" s="214"/>
      <c r="C29" s="213" t="s">
        <v>263</v>
      </c>
      <c r="D29" s="213" t="s">
        <v>156</v>
      </c>
      <c r="E29" s="213" t="s">
        <v>157</v>
      </c>
      <c r="F29" s="213" t="s">
        <v>264</v>
      </c>
      <c r="G29" s="213" t="s">
        <v>96</v>
      </c>
      <c r="H29" s="215">
        <v>20000</v>
      </c>
      <c r="I29" s="215">
        <v>20000</v>
      </c>
      <c r="J29" s="215"/>
      <c r="K29" s="215"/>
      <c r="L29" s="215"/>
      <c r="M29" s="215">
        <v>20000</v>
      </c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</row>
    <row r="30" spans="1:24" ht="13.5" customHeight="1">
      <c r="A30" s="213" t="s">
        <v>74</v>
      </c>
      <c r="B30" s="214"/>
      <c r="C30" s="213" t="s">
        <v>265</v>
      </c>
      <c r="D30" s="213" t="s">
        <v>156</v>
      </c>
      <c r="E30" s="213" t="s">
        <v>157</v>
      </c>
      <c r="F30" s="213" t="s">
        <v>266</v>
      </c>
      <c r="G30" s="213" t="s">
        <v>267</v>
      </c>
      <c r="H30" s="215">
        <v>54000</v>
      </c>
      <c r="I30" s="215">
        <v>54000</v>
      </c>
      <c r="J30" s="215"/>
      <c r="K30" s="215"/>
      <c r="L30" s="215"/>
      <c r="M30" s="215">
        <v>54000</v>
      </c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</row>
    <row r="31" spans="1:24" ht="13.5" customHeight="1">
      <c r="A31" s="213" t="s">
        <v>74</v>
      </c>
      <c r="B31" s="214"/>
      <c r="C31" s="213" t="s">
        <v>245</v>
      </c>
      <c r="D31" s="213" t="s">
        <v>162</v>
      </c>
      <c r="E31" s="213" t="s">
        <v>163</v>
      </c>
      <c r="F31" s="213" t="s">
        <v>268</v>
      </c>
      <c r="G31" s="213" t="s">
        <v>97</v>
      </c>
      <c r="H31" s="215">
        <v>900</v>
      </c>
      <c r="I31" s="215">
        <v>900</v>
      </c>
      <c r="J31" s="215"/>
      <c r="K31" s="215"/>
      <c r="L31" s="215"/>
      <c r="M31" s="215">
        <v>900</v>
      </c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</row>
    <row r="32" spans="1:24" ht="13.5" customHeight="1">
      <c r="A32" s="213" t="s">
        <v>74</v>
      </c>
      <c r="B32" s="214"/>
      <c r="C32" s="213" t="s">
        <v>269</v>
      </c>
      <c r="D32" s="213" t="s">
        <v>156</v>
      </c>
      <c r="E32" s="213" t="s">
        <v>157</v>
      </c>
      <c r="F32" s="213" t="s">
        <v>270</v>
      </c>
      <c r="G32" s="213" t="s">
        <v>92</v>
      </c>
      <c r="H32" s="215">
        <v>89448</v>
      </c>
      <c r="I32" s="215">
        <v>89448</v>
      </c>
      <c r="J32" s="215"/>
      <c r="K32" s="215"/>
      <c r="L32" s="215"/>
      <c r="M32" s="215">
        <v>89448</v>
      </c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</row>
    <row r="33" spans="1:24" ht="13.5" customHeight="1">
      <c r="A33" s="214"/>
      <c r="B33" s="214"/>
      <c r="C33" s="214"/>
      <c r="D33" s="214"/>
      <c r="E33" s="214"/>
      <c r="F33" s="214"/>
      <c r="G33" s="214"/>
      <c r="H33" s="215"/>
      <c r="I33" s="215"/>
      <c r="J33" s="215"/>
      <c r="K33" s="215"/>
      <c r="L33" s="215"/>
      <c r="M33" s="215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</row>
    <row r="34" spans="1:24" ht="13.5" customHeight="1">
      <c r="A34" s="214"/>
      <c r="B34" s="214"/>
      <c r="C34" s="214"/>
      <c r="D34" s="214"/>
      <c r="E34" s="214"/>
      <c r="F34" s="214"/>
      <c r="G34" s="214"/>
      <c r="H34" s="215"/>
      <c r="I34" s="215"/>
      <c r="J34" s="215"/>
      <c r="K34" s="215"/>
      <c r="L34" s="215"/>
      <c r="M34" s="215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</row>
    <row r="35" spans="1:24" ht="13.5" customHeight="1">
      <c r="A35" s="214"/>
      <c r="B35" s="214"/>
      <c r="C35" s="214"/>
      <c r="D35" s="214"/>
      <c r="E35" s="214"/>
      <c r="F35" s="214"/>
      <c r="G35" s="214"/>
      <c r="H35" s="215"/>
      <c r="I35" s="215"/>
      <c r="J35" s="215"/>
      <c r="K35" s="215"/>
      <c r="L35" s="215"/>
      <c r="M35" s="215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</row>
    <row r="36" spans="1:24" ht="18" customHeight="1">
      <c r="A36" s="216" t="s">
        <v>75</v>
      </c>
      <c r="B36" s="216" t="s">
        <v>75</v>
      </c>
      <c r="C36" s="216"/>
      <c r="D36" s="216"/>
      <c r="E36" s="216"/>
      <c r="F36" s="216"/>
      <c r="G36" s="216"/>
      <c r="H36" s="217" t="s">
        <v>75</v>
      </c>
      <c r="I36" s="217" t="s">
        <v>75</v>
      </c>
      <c r="J36" s="217"/>
      <c r="K36" s="217"/>
      <c r="L36" s="217"/>
      <c r="M36" s="217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 t="s">
        <v>75</v>
      </c>
    </row>
    <row r="37" spans="1:24" ht="18" customHeight="1">
      <c r="A37" s="169" t="s">
        <v>102</v>
      </c>
      <c r="B37" s="170"/>
      <c r="C37" s="170"/>
      <c r="D37" s="170"/>
      <c r="E37" s="170"/>
      <c r="F37" s="170"/>
      <c r="G37" s="171"/>
      <c r="H37" s="215">
        <v>1295435.21</v>
      </c>
      <c r="I37" s="215">
        <v>1296335.21</v>
      </c>
      <c r="J37" s="222"/>
      <c r="K37" s="222"/>
      <c r="L37" s="222"/>
      <c r="M37" s="222">
        <v>1296335.21</v>
      </c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 t="s">
        <v>75</v>
      </c>
    </row>
    <row r="38" spans="8:13" ht="14.25" customHeight="1">
      <c r="H38" s="218"/>
      <c r="I38" s="218"/>
      <c r="J38" s="218"/>
      <c r="K38" s="218"/>
      <c r="L38" s="218"/>
      <c r="M38" s="218"/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37:G37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workbookViewId="0" topLeftCell="B13">
      <selection activeCell="N20" sqref="N20"/>
    </sheetView>
  </sheetViews>
  <sheetFormatPr defaultColWidth="8.8515625" defaultRowHeight="14.25" customHeight="1"/>
  <cols>
    <col min="1" max="1" width="10.28125" style="46" customWidth="1"/>
    <col min="2" max="2" width="10.28125" style="46" bestFit="1" customWidth="1"/>
    <col min="3" max="3" width="30.57421875" style="46" customWidth="1"/>
    <col min="4" max="4" width="10.28125" style="46" bestFit="1" customWidth="1"/>
    <col min="5" max="5" width="11.140625" style="46" customWidth="1"/>
    <col min="6" max="6" width="10.00390625" style="46" customWidth="1"/>
    <col min="7" max="7" width="9.8515625" style="46" customWidth="1"/>
    <col min="8" max="8" width="12.421875" style="46" customWidth="1"/>
    <col min="9" max="9" width="12.140625" style="46" customWidth="1"/>
    <col min="10" max="10" width="11.57421875" style="46" customWidth="1"/>
    <col min="11" max="11" width="11.421875" style="46" customWidth="1"/>
    <col min="12" max="12" width="10.00390625" style="46" customWidth="1"/>
    <col min="13" max="13" width="10.57421875" style="46" customWidth="1"/>
    <col min="14" max="14" width="10.28125" style="46" customWidth="1"/>
    <col min="15" max="15" width="10.421875" style="46" customWidth="1"/>
    <col min="16" max="17" width="11.140625" style="46" customWidth="1"/>
    <col min="18" max="18" width="9.140625" style="46" customWidth="1"/>
    <col min="19" max="19" width="10.28125" style="46" customWidth="1"/>
    <col min="20" max="22" width="11.7109375" style="46" customWidth="1"/>
    <col min="23" max="23" width="10.28125" style="46" customWidth="1"/>
    <col min="24" max="24" width="9.140625" style="46" customWidth="1"/>
    <col min="25" max="16384" width="9.140625" style="46" bestFit="1" customWidth="1"/>
  </cols>
  <sheetData>
    <row r="1" spans="5:23" ht="13.5" customHeight="1">
      <c r="E1" s="185"/>
      <c r="F1" s="185"/>
      <c r="G1" s="185"/>
      <c r="H1" s="185"/>
      <c r="I1" s="74"/>
      <c r="J1" s="74"/>
      <c r="K1" s="74"/>
      <c r="L1" s="74"/>
      <c r="M1" s="74"/>
      <c r="N1" s="74"/>
      <c r="O1" s="74"/>
      <c r="P1" s="74"/>
      <c r="Q1" s="74"/>
      <c r="W1" s="210" t="s">
        <v>271</v>
      </c>
    </row>
    <row r="2" spans="1:23" ht="27.75" customHeight="1">
      <c r="A2" s="103" t="s">
        <v>272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</row>
    <row r="3" spans="1:23" ht="13.5" customHeight="1">
      <c r="A3" s="156" t="s">
        <v>3</v>
      </c>
      <c r="B3" s="156"/>
      <c r="C3" s="186"/>
      <c r="D3" s="186"/>
      <c r="E3" s="186"/>
      <c r="F3" s="186"/>
      <c r="G3" s="186"/>
      <c r="H3" s="186"/>
      <c r="I3" s="78"/>
      <c r="J3" s="78"/>
      <c r="K3" s="78"/>
      <c r="L3" s="78"/>
      <c r="M3" s="78"/>
      <c r="N3" s="78"/>
      <c r="O3" s="78"/>
      <c r="P3" s="78"/>
      <c r="Q3" s="78"/>
      <c r="W3" s="153" t="s">
        <v>185</v>
      </c>
    </row>
    <row r="4" spans="1:23" ht="15.75" customHeight="1">
      <c r="A4" s="96" t="s">
        <v>273</v>
      </c>
      <c r="B4" s="96" t="s">
        <v>194</v>
      </c>
      <c r="C4" s="96" t="s">
        <v>195</v>
      </c>
      <c r="D4" s="96" t="s">
        <v>274</v>
      </c>
      <c r="E4" s="96" t="s">
        <v>196</v>
      </c>
      <c r="F4" s="96" t="s">
        <v>197</v>
      </c>
      <c r="G4" s="96" t="s">
        <v>275</v>
      </c>
      <c r="H4" s="96" t="s">
        <v>276</v>
      </c>
      <c r="I4" s="96" t="s">
        <v>60</v>
      </c>
      <c r="J4" s="81" t="s">
        <v>277</v>
      </c>
      <c r="K4" s="81"/>
      <c r="L4" s="81"/>
      <c r="M4" s="81"/>
      <c r="N4" s="81" t="s">
        <v>203</v>
      </c>
      <c r="O4" s="81"/>
      <c r="P4" s="81"/>
      <c r="Q4" s="196" t="s">
        <v>66</v>
      </c>
      <c r="R4" s="81" t="s">
        <v>67</v>
      </c>
      <c r="S4" s="81"/>
      <c r="T4" s="81"/>
      <c r="U4" s="81"/>
      <c r="V4" s="81"/>
      <c r="W4" s="81"/>
    </row>
    <row r="5" spans="1:23" ht="17.25" customHeight="1">
      <c r="A5" s="96"/>
      <c r="B5" s="96"/>
      <c r="C5" s="96"/>
      <c r="D5" s="96"/>
      <c r="E5" s="96"/>
      <c r="F5" s="96"/>
      <c r="G5" s="96"/>
      <c r="H5" s="96"/>
      <c r="I5" s="96"/>
      <c r="J5" s="81" t="s">
        <v>63</v>
      </c>
      <c r="K5" s="81"/>
      <c r="L5" s="196" t="s">
        <v>64</v>
      </c>
      <c r="M5" s="196" t="s">
        <v>65</v>
      </c>
      <c r="N5" s="196" t="s">
        <v>63</v>
      </c>
      <c r="O5" s="196" t="s">
        <v>64</v>
      </c>
      <c r="P5" s="196" t="s">
        <v>65</v>
      </c>
      <c r="Q5" s="196"/>
      <c r="R5" s="196" t="s">
        <v>62</v>
      </c>
      <c r="S5" s="196" t="s">
        <v>69</v>
      </c>
      <c r="T5" s="196" t="s">
        <v>278</v>
      </c>
      <c r="U5" s="196" t="s">
        <v>71</v>
      </c>
      <c r="V5" s="196" t="s">
        <v>72</v>
      </c>
      <c r="W5" s="196" t="s">
        <v>73</v>
      </c>
    </row>
    <row r="6" spans="1:23" ht="27.75">
      <c r="A6" s="96"/>
      <c r="B6" s="96"/>
      <c r="C6" s="96"/>
      <c r="D6" s="96"/>
      <c r="E6" s="96"/>
      <c r="F6" s="96"/>
      <c r="G6" s="96"/>
      <c r="H6" s="96"/>
      <c r="I6" s="96"/>
      <c r="J6" s="197" t="s">
        <v>62</v>
      </c>
      <c r="K6" s="197" t="s">
        <v>279</v>
      </c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</row>
    <row r="7" spans="1:23" ht="15" customHeight="1">
      <c r="A7" s="187">
        <v>1</v>
      </c>
      <c r="B7" s="187">
        <v>2</v>
      </c>
      <c r="C7" s="187">
        <v>3</v>
      </c>
      <c r="D7" s="187">
        <v>4</v>
      </c>
      <c r="E7" s="187">
        <v>5</v>
      </c>
      <c r="F7" s="187">
        <v>6</v>
      </c>
      <c r="G7" s="187">
        <v>7</v>
      </c>
      <c r="H7" s="187">
        <v>8</v>
      </c>
      <c r="I7" s="187">
        <v>9</v>
      </c>
      <c r="J7" s="187">
        <v>10</v>
      </c>
      <c r="K7" s="187">
        <v>11</v>
      </c>
      <c r="L7" s="187">
        <v>12</v>
      </c>
      <c r="M7" s="187">
        <v>13</v>
      </c>
      <c r="N7" s="187">
        <v>14</v>
      </c>
      <c r="O7" s="187">
        <v>15</v>
      </c>
      <c r="P7" s="187">
        <v>16</v>
      </c>
      <c r="Q7" s="187">
        <v>17</v>
      </c>
      <c r="R7" s="187">
        <v>18</v>
      </c>
      <c r="S7" s="187">
        <v>19</v>
      </c>
      <c r="T7" s="187">
        <v>20</v>
      </c>
      <c r="U7" s="187">
        <v>21</v>
      </c>
      <c r="V7" s="187">
        <v>22</v>
      </c>
      <c r="W7" s="187">
        <v>23</v>
      </c>
    </row>
    <row r="8" spans="1:23" s="183" customFormat="1" ht="27" customHeight="1">
      <c r="A8" s="188" t="s">
        <v>280</v>
      </c>
      <c r="B8" s="189"/>
      <c r="C8" s="39" t="s">
        <v>281</v>
      </c>
      <c r="D8" s="188" t="s">
        <v>74</v>
      </c>
      <c r="E8" s="188" t="s">
        <v>282</v>
      </c>
      <c r="F8" s="188" t="s">
        <v>283</v>
      </c>
      <c r="G8" s="188" t="s">
        <v>284</v>
      </c>
      <c r="H8" s="188" t="s">
        <v>285</v>
      </c>
      <c r="I8" s="192"/>
      <c r="J8" s="198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</row>
    <row r="9" spans="1:23" s="183" customFormat="1" ht="27" customHeight="1">
      <c r="A9" s="188" t="s">
        <v>280</v>
      </c>
      <c r="B9" s="188"/>
      <c r="C9" s="190" t="s">
        <v>281</v>
      </c>
      <c r="D9" s="188" t="s">
        <v>74</v>
      </c>
      <c r="E9" s="191"/>
      <c r="F9" s="191"/>
      <c r="G9" s="191"/>
      <c r="H9" s="191"/>
      <c r="I9" s="200"/>
      <c r="J9" s="200"/>
      <c r="K9" s="201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</row>
    <row r="10" spans="1:23" s="183" customFormat="1" ht="27" customHeight="1">
      <c r="A10" s="188" t="s">
        <v>280</v>
      </c>
      <c r="B10" s="191"/>
      <c r="C10" s="39" t="s">
        <v>286</v>
      </c>
      <c r="D10" s="188" t="s">
        <v>74</v>
      </c>
      <c r="E10" s="188" t="s">
        <v>287</v>
      </c>
      <c r="F10" s="188" t="s">
        <v>288</v>
      </c>
      <c r="G10" s="188" t="s">
        <v>289</v>
      </c>
      <c r="H10" s="188" t="s">
        <v>290</v>
      </c>
      <c r="I10" s="200">
        <v>100000</v>
      </c>
      <c r="J10" s="200">
        <v>100000</v>
      </c>
      <c r="K10" s="201">
        <v>100000</v>
      </c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</row>
    <row r="11" spans="1:23" s="183" customFormat="1" ht="27" customHeight="1">
      <c r="A11" s="188" t="s">
        <v>280</v>
      </c>
      <c r="B11" s="188"/>
      <c r="C11" s="190" t="s">
        <v>286</v>
      </c>
      <c r="D11" s="188" t="s">
        <v>74</v>
      </c>
      <c r="E11" s="188" t="s">
        <v>287</v>
      </c>
      <c r="F11" s="188" t="s">
        <v>288</v>
      </c>
      <c r="G11" s="188" t="s">
        <v>255</v>
      </c>
      <c r="H11" s="188" t="s">
        <v>256</v>
      </c>
      <c r="I11" s="202">
        <v>7900</v>
      </c>
      <c r="J11" s="202">
        <v>7900</v>
      </c>
      <c r="K11" s="201">
        <v>7900</v>
      </c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</row>
    <row r="12" spans="1:23" s="183" customFormat="1" ht="27" customHeight="1">
      <c r="A12" s="188" t="s">
        <v>280</v>
      </c>
      <c r="B12" s="188"/>
      <c r="C12" s="190" t="s">
        <v>286</v>
      </c>
      <c r="D12" s="188" t="s">
        <v>74</v>
      </c>
      <c r="E12" s="188" t="s">
        <v>287</v>
      </c>
      <c r="F12" s="188" t="s">
        <v>288</v>
      </c>
      <c r="G12" s="188" t="s">
        <v>268</v>
      </c>
      <c r="H12" s="188" t="s">
        <v>97</v>
      </c>
      <c r="I12" s="202">
        <v>60000</v>
      </c>
      <c r="J12" s="202">
        <v>60000</v>
      </c>
      <c r="K12" s="201">
        <v>60000</v>
      </c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</row>
    <row r="13" spans="1:23" s="183" customFormat="1" ht="27" customHeight="1">
      <c r="A13" s="188" t="s">
        <v>280</v>
      </c>
      <c r="B13" s="188"/>
      <c r="C13" s="190" t="s">
        <v>286</v>
      </c>
      <c r="D13" s="188" t="s">
        <v>74</v>
      </c>
      <c r="E13" s="188" t="s">
        <v>287</v>
      </c>
      <c r="F13" s="188" t="s">
        <v>288</v>
      </c>
      <c r="G13" s="188">
        <v>30299</v>
      </c>
      <c r="H13" s="188" t="s">
        <v>97</v>
      </c>
      <c r="I13" s="202">
        <v>9100</v>
      </c>
      <c r="J13" s="202">
        <v>9100</v>
      </c>
      <c r="K13" s="201">
        <v>9100</v>
      </c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</row>
    <row r="14" spans="1:23" s="183" customFormat="1" ht="27" customHeight="1">
      <c r="A14" s="188" t="s">
        <v>280</v>
      </c>
      <c r="B14" s="188"/>
      <c r="C14" s="190" t="s">
        <v>286</v>
      </c>
      <c r="D14" s="188" t="s">
        <v>74</v>
      </c>
      <c r="E14" s="188" t="s">
        <v>287</v>
      </c>
      <c r="F14" s="192"/>
      <c r="G14" s="192"/>
      <c r="H14" s="192"/>
      <c r="I14" s="202">
        <v>23000</v>
      </c>
      <c r="J14" s="202">
        <v>23000</v>
      </c>
      <c r="K14" s="201">
        <v>23000</v>
      </c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</row>
    <row r="15" spans="1:23" s="183" customFormat="1" ht="27" customHeight="1">
      <c r="A15" s="188" t="s">
        <v>280</v>
      </c>
      <c r="B15" s="86"/>
      <c r="C15" s="86" t="s">
        <v>291</v>
      </c>
      <c r="D15" s="188" t="s">
        <v>74</v>
      </c>
      <c r="E15" s="188" t="s">
        <v>287</v>
      </c>
      <c r="F15" s="86" t="s">
        <v>75</v>
      </c>
      <c r="G15" s="86" t="s">
        <v>75</v>
      </c>
      <c r="H15" s="86" t="s">
        <v>75</v>
      </c>
      <c r="I15" s="203">
        <v>15000</v>
      </c>
      <c r="J15" s="204" t="s">
        <v>75</v>
      </c>
      <c r="K15" s="205"/>
      <c r="L15" s="206" t="s">
        <v>75</v>
      </c>
      <c r="M15" s="206" t="s">
        <v>75</v>
      </c>
      <c r="N15" s="206" t="s">
        <v>75</v>
      </c>
      <c r="O15" s="206"/>
      <c r="P15" s="206"/>
      <c r="Q15" s="206" t="s">
        <v>75</v>
      </c>
      <c r="R15" s="206" t="s">
        <v>75</v>
      </c>
      <c r="S15" s="206" t="s">
        <v>75</v>
      </c>
      <c r="T15" s="206" t="s">
        <v>75</v>
      </c>
      <c r="U15" s="206"/>
      <c r="V15" s="206" t="s">
        <v>75</v>
      </c>
      <c r="W15" s="209">
        <v>15000</v>
      </c>
    </row>
    <row r="16" spans="1:23" s="184" customFormat="1" ht="27" customHeight="1">
      <c r="A16" s="193" t="s">
        <v>102</v>
      </c>
      <c r="B16" s="194"/>
      <c r="C16" s="194"/>
      <c r="D16" s="194"/>
      <c r="E16" s="194"/>
      <c r="F16" s="194"/>
      <c r="G16" s="194"/>
      <c r="H16" s="195"/>
      <c r="I16" s="203">
        <v>215000</v>
      </c>
      <c r="J16" s="203">
        <v>200000</v>
      </c>
      <c r="K16" s="207">
        <v>200000</v>
      </c>
      <c r="L16" s="208" t="s">
        <v>75</v>
      </c>
      <c r="M16" s="209" t="s">
        <v>75</v>
      </c>
      <c r="N16" s="209" t="s">
        <v>75</v>
      </c>
      <c r="O16" s="209"/>
      <c r="P16" s="209"/>
      <c r="Q16" s="209" t="s">
        <v>75</v>
      </c>
      <c r="R16" s="209" t="s">
        <v>75</v>
      </c>
      <c r="S16" s="209" t="s">
        <v>75</v>
      </c>
      <c r="T16" s="209" t="s">
        <v>75</v>
      </c>
      <c r="U16" s="209"/>
      <c r="V16" s="209" t="s">
        <v>75</v>
      </c>
      <c r="W16" s="209">
        <v>15000</v>
      </c>
    </row>
    <row r="18" spans="1:3" ht="54" customHeight="1">
      <c r="A18" s="133"/>
      <c r="B18" s="133"/>
      <c r="C18" s="133"/>
    </row>
  </sheetData>
  <sheetProtection/>
  <mergeCells count="29">
    <mergeCell ref="A2:W2"/>
    <mergeCell ref="A3:H3"/>
    <mergeCell ref="J4:M4"/>
    <mergeCell ref="N4:P4"/>
    <mergeCell ref="R4:W4"/>
    <mergeCell ref="J5:K5"/>
    <mergeCell ref="A16:H16"/>
    <mergeCell ref="A18:C18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  <headerFooter>
    <oddFooter>&amp;C&amp;"-"&amp;16- &amp;P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zoomScale="55" zoomScaleNormal="55" workbookViewId="0" topLeftCell="A1">
      <selection activeCell="A3" sqref="A3:H3"/>
    </sheetView>
  </sheetViews>
  <sheetFormatPr defaultColWidth="8.8515625" defaultRowHeight="12.75"/>
  <cols>
    <col min="1" max="5" width="25.7109375" style="174" customWidth="1"/>
    <col min="6" max="6" width="25.7109375" style="47" customWidth="1"/>
    <col min="7" max="7" width="25.7109375" style="174" customWidth="1"/>
    <col min="8" max="9" width="25.7109375" style="47" customWidth="1"/>
    <col min="10" max="10" width="25.7109375" style="174" customWidth="1"/>
    <col min="11" max="11" width="9.140625" style="47" customWidth="1"/>
    <col min="12" max="16384" width="9.140625" style="47" bestFit="1" customWidth="1"/>
  </cols>
  <sheetData>
    <row r="1" ht="12" customHeight="1">
      <c r="J1" s="134" t="s">
        <v>292</v>
      </c>
    </row>
    <row r="2" spans="1:10" ht="28.5" customHeight="1">
      <c r="A2" s="175" t="s">
        <v>293</v>
      </c>
      <c r="B2" s="103"/>
      <c r="C2" s="103"/>
      <c r="D2" s="103"/>
      <c r="E2" s="103"/>
      <c r="F2" s="135"/>
      <c r="G2" s="103"/>
      <c r="H2" s="135"/>
      <c r="I2" s="135"/>
      <c r="J2" s="103"/>
    </row>
    <row r="3" ht="17.25" customHeight="1">
      <c r="A3" s="176" t="s">
        <v>3</v>
      </c>
    </row>
    <row r="4" spans="1:10" ht="44.25" customHeight="1">
      <c r="A4" s="177" t="s">
        <v>294</v>
      </c>
      <c r="B4" s="177" t="s">
        <v>295</v>
      </c>
      <c r="C4" s="177" t="s">
        <v>296</v>
      </c>
      <c r="D4" s="177" t="s">
        <v>297</v>
      </c>
      <c r="E4" s="177" t="s">
        <v>298</v>
      </c>
      <c r="F4" s="37" t="s">
        <v>299</v>
      </c>
      <c r="G4" s="177" t="s">
        <v>300</v>
      </c>
      <c r="H4" s="37" t="s">
        <v>301</v>
      </c>
      <c r="I4" s="37" t="s">
        <v>302</v>
      </c>
      <c r="J4" s="177" t="s">
        <v>303</v>
      </c>
    </row>
    <row r="5" spans="1:10" ht="19.5" customHeight="1">
      <c r="A5" s="177">
        <v>1</v>
      </c>
      <c r="B5" s="177">
        <v>2</v>
      </c>
      <c r="C5" s="177">
        <v>3</v>
      </c>
      <c r="D5" s="177">
        <v>4</v>
      </c>
      <c r="E5" s="177">
        <v>5</v>
      </c>
      <c r="F5" s="37">
        <v>6</v>
      </c>
      <c r="G5" s="177">
        <v>7</v>
      </c>
      <c r="H5" s="37">
        <v>8</v>
      </c>
      <c r="I5" s="37">
        <v>9</v>
      </c>
      <c r="J5" s="177">
        <v>10</v>
      </c>
    </row>
    <row r="6" spans="1:10" ht="42" customHeight="1">
      <c r="A6" s="178" t="s">
        <v>75</v>
      </c>
      <c r="B6" s="179"/>
      <c r="C6" s="179"/>
      <c r="D6" s="179"/>
      <c r="E6" s="180"/>
      <c r="F6" s="42"/>
      <c r="G6" s="180"/>
      <c r="H6" s="42"/>
      <c r="I6" s="42"/>
      <c r="J6" s="180"/>
    </row>
    <row r="7" spans="1:10" ht="42.75" customHeight="1">
      <c r="A7" s="181" t="s">
        <v>75</v>
      </c>
      <c r="B7" s="181" t="s">
        <v>75</v>
      </c>
      <c r="C7" s="181" t="s">
        <v>75</v>
      </c>
      <c r="D7" s="181" t="s">
        <v>75</v>
      </c>
      <c r="E7" s="178" t="s">
        <v>75</v>
      </c>
      <c r="F7" s="181" t="s">
        <v>75</v>
      </c>
      <c r="G7" s="178" t="s">
        <v>75</v>
      </c>
      <c r="H7" s="181" t="s">
        <v>75</v>
      </c>
      <c r="I7" s="181" t="s">
        <v>75</v>
      </c>
      <c r="J7" s="178" t="s">
        <v>75</v>
      </c>
    </row>
    <row r="9" spans="1:3" ht="30" customHeight="1">
      <c r="A9" s="182" t="s">
        <v>304</v>
      </c>
      <c r="B9" s="182"/>
      <c r="C9" s="182"/>
    </row>
  </sheetData>
  <sheetProtection/>
  <mergeCells count="3">
    <mergeCell ref="A2:J2"/>
    <mergeCell ref="A3:H3"/>
    <mergeCell ref="A9:C9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mhxxfj</cp:lastModifiedBy>
  <cp:lastPrinted>2021-01-13T15:07:30Z</cp:lastPrinted>
  <dcterms:created xsi:type="dcterms:W3CDTF">2020-01-11T14:24:04Z</dcterms:created>
  <dcterms:modified xsi:type="dcterms:W3CDTF">2024-03-19T09:10:33Z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