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1"/>
  </bookViews>
  <sheets>
    <sheet name="汇总表" sheetId="1" r:id="rId1"/>
    <sheet name="勐海县总名单" sheetId="2" r:id="rId2"/>
    <sheet name="勐阿镇" sheetId="3" r:id="rId3"/>
    <sheet name="勐满镇" sheetId="4" r:id="rId4"/>
    <sheet name="黎明农场" sheetId="5" r:id="rId5"/>
    <sheet name="西定乡" sheetId="6" r:id="rId6"/>
  </sheets>
  <externalReferences>
    <externalReference r:id="rId9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3">[0]!Module.Prix_SMC</definedName>
    <definedName name="纪委书记、副书记、常委" localSheetId="3">[0]!纪委书记、副书记、常委</definedName>
    <definedName name="Module.Prix_SMC" localSheetId="4">[0]!Module.Prix_SMC</definedName>
    <definedName name="纪委书记、副书记、常委" localSheetId="4">[0]!纪委书记、副书记、常委</definedName>
    <definedName name="Module.Prix_SMC" localSheetId="5">[0]!Module.Prix_SMC</definedName>
    <definedName name="纪委书记、副书记、常委" localSheetId="5">[0]!纪委书记、副书记、常委</definedName>
    <definedName name="_xlnm._FilterDatabase" localSheetId="1" hidden="1">'勐海县总名单'!$A$3:$L$21</definedName>
  </definedNames>
  <calcPr fullCalcOnLoad="1"/>
</workbook>
</file>

<file path=xl/sharedStrings.xml><?xml version="1.0" encoding="utf-8"?>
<sst xmlns="http://schemas.openxmlformats.org/spreadsheetml/2006/main" count="386" uniqueCount="137">
  <si>
    <t>勐海县2022年9月份事实无人抚养儿童价格临时补助
发放花名册</t>
  </si>
  <si>
    <t>填报单位:</t>
  </si>
  <si>
    <t>勐海县民政局</t>
  </si>
  <si>
    <t>单位名称</t>
  </si>
  <si>
    <t>事实无人抚养儿童户数(户)</t>
  </si>
  <si>
    <t>事实无人抚养儿童人数(人)</t>
  </si>
  <si>
    <t>发放金额</t>
  </si>
  <si>
    <t>备注</t>
  </si>
  <si>
    <t>勐阿镇</t>
  </si>
  <si>
    <t>勐满镇</t>
  </si>
  <si>
    <t>黎明农场</t>
  </si>
  <si>
    <t>西定乡</t>
  </si>
  <si>
    <t>合计</t>
  </si>
  <si>
    <t xml:space="preserve">  经办人：</t>
  </si>
  <si>
    <t xml:space="preserve">审核人：  </t>
  </si>
  <si>
    <t>负责人：</t>
  </si>
  <si>
    <t xml:space="preserve">         时间：     年     月    日</t>
  </si>
  <si>
    <t>注：根据《西双版纳州民政局 西双版纳州财政局关于启动2022年9月社会救助和保障标准与物价上涨联动机制的通知》（西民政发〔2022〕39号）孤儿属于一类，9月补助20元/人。</t>
  </si>
  <si>
    <t xml:space="preserve">     勐海县2022年9月份事实无人抚养儿童价格临时补助发放花名册</t>
  </si>
  <si>
    <t>填报单位：勐海县民政局</t>
  </si>
  <si>
    <t>序号</t>
  </si>
  <si>
    <t>姓名</t>
  </si>
  <si>
    <t>身份证号码</t>
  </si>
  <si>
    <t>性别</t>
  </si>
  <si>
    <t>年龄</t>
  </si>
  <si>
    <t>民族</t>
  </si>
  <si>
    <t>家 庭 住 址</t>
  </si>
  <si>
    <t>事实无人抚养儿童金额</t>
  </si>
  <si>
    <t>持卡人姓名</t>
  </si>
  <si>
    <t>持卡人身份证号码</t>
  </si>
  <si>
    <t>监护人联系电话</t>
  </si>
  <si>
    <t>是否为社保卡</t>
  </si>
  <si>
    <t>陈宝康</t>
  </si>
  <si>
    <t>532822200612281514</t>
  </si>
  <si>
    <t>男</t>
  </si>
  <si>
    <t>汉族</t>
  </si>
  <si>
    <t>勐阿镇嘎赛村委会曼吕村13号</t>
  </si>
  <si>
    <t>是</t>
  </si>
  <si>
    <t>陈宝海</t>
  </si>
  <si>
    <t>532822201107261533</t>
  </si>
  <si>
    <t>陈宝双</t>
  </si>
  <si>
    <t>532822201107261517</t>
  </si>
  <si>
    <t>张礼江</t>
  </si>
  <si>
    <t>532822201611091510</t>
  </si>
  <si>
    <t>拉祜族</t>
  </si>
  <si>
    <t>勐阿镇乡政府主街道200号1幢3单元2号</t>
  </si>
  <si>
    <t>张礼航</t>
  </si>
  <si>
    <t>532822201711071525</t>
  </si>
  <si>
    <t>李学文</t>
  </si>
  <si>
    <t>532822201101215034</t>
  </si>
  <si>
    <t>勐满镇关双村委会酒房村42号</t>
  </si>
  <si>
    <t>叶金成</t>
  </si>
  <si>
    <t>532822200706144510</t>
  </si>
  <si>
    <t>傣族</t>
  </si>
  <si>
    <t>黎明农场糖业分公司机务队2幢3号</t>
  </si>
  <si>
    <t>李俊强</t>
  </si>
  <si>
    <t>532822201506301539</t>
  </si>
  <si>
    <t>勐阿镇勐康村委会回卡村48号</t>
  </si>
  <si>
    <t>谭冬梅</t>
  </si>
  <si>
    <t>532822201012101529</t>
  </si>
  <si>
    <t>女</t>
  </si>
  <si>
    <t>勐阿镇南朗河村委会第五村57号</t>
  </si>
  <si>
    <t>15752050471</t>
  </si>
  <si>
    <t>黄心怡</t>
  </si>
  <si>
    <t>53282220090924452X</t>
  </si>
  <si>
    <t>黎明农场二队二组38幢8号</t>
  </si>
  <si>
    <t>13330489666</t>
  </si>
  <si>
    <t>二优</t>
  </si>
  <si>
    <t>532822200805295517</t>
  </si>
  <si>
    <t>哈尼族</t>
  </si>
  <si>
    <t>西定乡旧过村委会旧过小寨</t>
  </si>
  <si>
    <t>钟朗</t>
  </si>
  <si>
    <t>532822198702155546</t>
  </si>
  <si>
    <t>18988110005</t>
  </si>
  <si>
    <t>否</t>
  </si>
  <si>
    <t>二嘎</t>
  </si>
  <si>
    <t>532822201310165512</t>
  </si>
  <si>
    <t>玉儿坎</t>
  </si>
  <si>
    <t>532822200805015546</t>
  </si>
  <si>
    <t>布朗族</t>
  </si>
  <si>
    <t>西定乡西定村委会浓捧村</t>
  </si>
  <si>
    <t>15969181491</t>
  </si>
  <si>
    <t>三宝</t>
  </si>
  <si>
    <t>532822201208241515</t>
  </si>
  <si>
    <t>勐阿镇嘎赛村委会小新寨8号</t>
  </si>
  <si>
    <t>陈嘉豪</t>
  </si>
  <si>
    <t>53282220050319151X</t>
  </si>
  <si>
    <t>勐阿镇勐康村委会送看村101号</t>
  </si>
  <si>
    <t xml:space="preserve">经办人：             审核人：               负责人：                                      时间：      年      月      日            
 </t>
  </si>
  <si>
    <t>填报单位：勐阿镇</t>
  </si>
  <si>
    <t>儿童编号</t>
  </si>
  <si>
    <t>享受人数</t>
  </si>
  <si>
    <t>持卡人</t>
  </si>
  <si>
    <t>银行帐号</t>
  </si>
  <si>
    <t>领取人签章</t>
  </si>
  <si>
    <t>联系电话</t>
  </si>
  <si>
    <t>1、</t>
  </si>
  <si>
    <t>6231900021904434752</t>
  </si>
  <si>
    <t>2、</t>
  </si>
  <si>
    <t>6231900021904434745</t>
  </si>
  <si>
    <t>3、</t>
  </si>
  <si>
    <t>6231900021904434760</t>
  </si>
  <si>
    <t>4、</t>
  </si>
  <si>
    <t>6231900021929879007</t>
  </si>
  <si>
    <t>5、</t>
  </si>
  <si>
    <t>6231900021932754585</t>
  </si>
  <si>
    <t>6、</t>
  </si>
  <si>
    <t>李叶嘎</t>
  </si>
  <si>
    <t>532729199101013343</t>
  </si>
  <si>
    <t>6231900021929872796</t>
  </si>
  <si>
    <t>2020.5新增</t>
  </si>
  <si>
    <t>7、</t>
  </si>
  <si>
    <t>9028010329932637</t>
  </si>
  <si>
    <t>6231900021980868014</t>
  </si>
  <si>
    <t>2020.10新增</t>
  </si>
  <si>
    <t>8、</t>
  </si>
  <si>
    <t>6231900021904436138</t>
  </si>
  <si>
    <t>2022.7月新增</t>
  </si>
  <si>
    <t>9、</t>
  </si>
  <si>
    <t>6231900000230902955</t>
  </si>
  <si>
    <t>如果账户名不符、请以备注栏姓名为准</t>
  </si>
  <si>
    <t>填报单位：勐满镇</t>
  </si>
  <si>
    <t>事实无人抚养儿童领取金额</t>
  </si>
  <si>
    <t>监护人姓名</t>
  </si>
  <si>
    <t>6231900021904493121</t>
  </si>
  <si>
    <t>填报单位：黎明农场</t>
  </si>
  <si>
    <t>8000004403654889</t>
  </si>
  <si>
    <t>20210721004361</t>
  </si>
  <si>
    <t>6231900021917749337</t>
  </si>
  <si>
    <t>填报单位：勐海镇</t>
  </si>
  <si>
    <t>起领时间</t>
  </si>
  <si>
    <t>20210906002980</t>
  </si>
  <si>
    <t>6231900021980863627</t>
  </si>
  <si>
    <t>20210907000052</t>
  </si>
  <si>
    <t>708710364910211876</t>
  </si>
  <si>
    <t>玉香坎</t>
  </si>
  <si>
    <t>6231900021904392638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</si>
</sst>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_-;[Red]&quot;$&quot;\ #,##0\-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#\ ??/??"/>
    <numFmt numFmtId="185" formatCode="_-&quot;$&quot;\ * #,##0.00_-;_-&quot;$&quot;\ * #,##0.00\-;_-&quot;$&quot;\ * &quot;-&quot;??_-;_-@_-"/>
    <numFmt numFmtId="186" formatCode="\$#,##0.00;\(\$#,##0.00\)"/>
    <numFmt numFmtId="187" formatCode="&quot;$&quot;\ #,##0.00_-;[Red]&quot;$&quot;\ #,##0.00\-"/>
    <numFmt numFmtId="188" formatCode="\$#,##0;\(\$#,##0\)"/>
    <numFmt numFmtId="189" formatCode="#,##0.0_);\(#,##0.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$&quot;#,##0_);[Red]\(&quot;$&quot;#,##0\)"/>
    <numFmt numFmtId="193" formatCode="&quot;$&quot;#,##0.00_);[Red]\(&quot;$&quot;#,##0.00\)"/>
  </numFmts>
  <fonts count="7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20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4"/>
      <color indexed="1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name val="楷体"/>
      <family val="3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0"/>
      <color rgb="FF333333"/>
      <name val="宋体"/>
      <family val="0"/>
    </font>
    <font>
      <sz val="12"/>
      <color rgb="FF333333"/>
      <name val="宋体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4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0" fontId="3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41" fillId="6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8" fontId="19" fillId="0" borderId="2" applyFill="0" applyProtection="0">
      <alignment horizontal="right"/>
    </xf>
    <xf numFmtId="0" fontId="38" fillId="7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>
      <alignment/>
      <protection/>
    </xf>
    <xf numFmtId="0" fontId="0" fillId="8" borderId="3" applyNumberFormat="0" applyFont="0" applyAlignment="0" applyProtection="0"/>
    <xf numFmtId="0" fontId="29" fillId="0" borderId="0">
      <alignment/>
      <protection/>
    </xf>
    <xf numFmtId="0" fontId="28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>
      <alignment/>
      <protection/>
    </xf>
    <xf numFmtId="0" fontId="34" fillId="0" borderId="0" applyNumberFormat="0" applyFill="0" applyBorder="0" applyAlignment="0" applyProtection="0"/>
    <xf numFmtId="0" fontId="4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>
      <alignment/>
      <protection locked="0"/>
    </xf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29" fillId="0" borderId="0">
      <alignment/>
      <protection/>
    </xf>
    <xf numFmtId="0" fontId="28" fillId="10" borderId="0" applyNumberFormat="0" applyBorder="0" applyAlignment="0" applyProtection="0"/>
    <xf numFmtId="0" fontId="35" fillId="0" borderId="6" applyNumberFormat="0" applyFill="0" applyAlignment="0" applyProtection="0"/>
    <xf numFmtId="0" fontId="28" fillId="11" borderId="0" applyNumberFormat="0" applyBorder="0" applyAlignment="0" applyProtection="0"/>
    <xf numFmtId="0" fontId="30" fillId="4" borderId="7" applyNumberFormat="0" applyAlignment="0" applyProtection="0"/>
    <xf numFmtId="0" fontId="40" fillId="4" borderId="1" applyNumberFormat="0" applyAlignment="0" applyProtection="0"/>
    <xf numFmtId="0" fontId="24" fillId="7" borderId="8" applyNumberFormat="0" applyAlignment="0" applyProtection="0"/>
    <xf numFmtId="0" fontId="23" fillId="3" borderId="0" applyNumberFormat="0" applyBorder="0" applyAlignment="0" applyProtection="0"/>
    <xf numFmtId="0" fontId="28" fillId="12" borderId="0" applyNumberFormat="0" applyBorder="0" applyAlignment="0" applyProtection="0"/>
    <xf numFmtId="0" fontId="44" fillId="0" borderId="9" applyNumberFormat="0" applyFill="0" applyAlignment="0" applyProtection="0"/>
    <xf numFmtId="0" fontId="32" fillId="0" borderId="10" applyNumberFormat="0" applyFill="0" applyAlignment="0" applyProtection="0"/>
    <xf numFmtId="0" fontId="27" fillId="2" borderId="0" applyNumberFormat="0" applyBorder="0" applyAlignment="0" applyProtection="0"/>
    <xf numFmtId="0" fontId="37" fillId="13" borderId="0" applyNumberFormat="0" applyBorder="0" applyAlignment="0" applyProtection="0"/>
    <xf numFmtId="0" fontId="23" fillId="14" borderId="0" applyNumberFormat="0" applyBorder="0" applyAlignment="0" applyProtection="0"/>
    <xf numFmtId="0" fontId="2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8" fillId="20" borderId="0" applyNumberFormat="0" applyBorder="0" applyAlignment="0" applyProtection="0"/>
    <xf numFmtId="0" fontId="23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0" borderId="0">
      <alignment/>
      <protection/>
    </xf>
    <xf numFmtId="0" fontId="29" fillId="0" borderId="0">
      <alignment/>
      <protection/>
    </xf>
    <xf numFmtId="0" fontId="28" fillId="23" borderId="0" applyNumberFormat="0" applyBorder="0" applyAlignment="0" applyProtection="0"/>
    <xf numFmtId="0" fontId="26" fillId="0" borderId="0">
      <alignment/>
      <protection/>
    </xf>
    <xf numFmtId="0" fontId="22" fillId="8" borderId="0" applyNumberFormat="0" applyBorder="0" applyAlignment="0" applyProtection="0"/>
    <xf numFmtId="49" fontId="0" fillId="0" borderId="0" applyFont="0" applyFill="0" applyBorder="0" applyAlignment="0" applyProtection="0"/>
    <xf numFmtId="0" fontId="45" fillId="0" borderId="0">
      <alignment/>
      <protection/>
    </xf>
    <xf numFmtId="0" fontId="38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7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 applyFont="0" applyFill="0" applyBorder="0" applyAlignment="0" applyProtection="0"/>
    <xf numFmtId="0" fontId="22" fillId="2" borderId="0" applyNumberFormat="0" applyBorder="0" applyAlignment="0" applyProtection="0"/>
    <xf numFmtId="18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8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38" fillId="4" borderId="0" applyNumberFormat="0" applyBorder="0" applyAlignment="0" applyProtection="0"/>
    <xf numFmtId="190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38" fillId="3" borderId="0" applyNumberFormat="0" applyBorder="0" applyAlignment="0" applyProtection="0"/>
    <xf numFmtId="0" fontId="2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49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alignment/>
      <protection/>
    </xf>
    <xf numFmtId="186" fontId="49" fillId="0" borderId="0">
      <alignment/>
      <protection/>
    </xf>
    <xf numFmtId="15" fontId="53" fillId="0" borderId="0">
      <alignment/>
      <protection/>
    </xf>
    <xf numFmtId="188" fontId="49" fillId="0" borderId="0">
      <alignment/>
      <protection/>
    </xf>
    <xf numFmtId="0" fontId="54" fillId="4" borderId="0" applyNumberFormat="0" applyBorder="0" applyAlignment="0" applyProtection="0"/>
    <xf numFmtId="0" fontId="21" fillId="0" borderId="11" applyNumberFormat="0" applyAlignment="0" applyProtection="0"/>
    <xf numFmtId="0" fontId="21" fillId="0" borderId="12">
      <alignment horizontal="left" vertical="center"/>
      <protection/>
    </xf>
    <xf numFmtId="0" fontId="54" fillId="8" borderId="13" applyNumberFormat="0" applyBorder="0" applyAlignment="0" applyProtection="0"/>
    <xf numFmtId="189" fontId="56" fillId="26" borderId="0">
      <alignment/>
      <protection/>
    </xf>
    <xf numFmtId="189" fontId="58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0" borderId="0">
      <alignment/>
      <protection/>
    </xf>
    <xf numFmtId="37" fontId="46" fillId="0" borderId="0">
      <alignment/>
      <protection/>
    </xf>
    <xf numFmtId="179" fontId="19" fillId="0" borderId="0">
      <alignment/>
      <protection/>
    </xf>
    <xf numFmtId="0" fontId="26" fillId="0" borderId="0">
      <alignment/>
      <protection/>
    </xf>
    <xf numFmtId="14" fontId="33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0" fillId="0" borderId="14">
      <alignment horizontal="center"/>
      <protection/>
    </xf>
    <xf numFmtId="0" fontId="0" fillId="28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55" fillId="29" borderId="15">
      <alignment/>
      <protection locked="0"/>
    </xf>
    <xf numFmtId="0" fontId="57" fillId="0" borderId="0">
      <alignment/>
      <protection/>
    </xf>
    <xf numFmtId="0" fontId="55" fillId="29" borderId="15">
      <alignment/>
      <protection locked="0"/>
    </xf>
    <xf numFmtId="0" fontId="55" fillId="29" borderId="15">
      <alignment/>
      <protection locked="0"/>
    </xf>
    <xf numFmtId="191" fontId="0" fillId="0" borderId="0" applyFont="0" applyFill="0" applyBorder="0" applyAlignment="0" applyProtection="0"/>
    <xf numFmtId="0" fontId="19" fillId="0" borderId="16" applyNumberFormat="0" applyFill="0" applyProtection="0">
      <alignment horizontal="right"/>
    </xf>
    <xf numFmtId="0" fontId="59" fillId="0" borderId="16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50" fillId="0" borderId="2" applyNumberFormat="0" applyFill="0" applyProtection="0">
      <alignment horizontal="center"/>
    </xf>
    <xf numFmtId="0" fontId="52" fillId="30" borderId="0" applyNumberFormat="0" applyBorder="0" applyAlignment="0" applyProtection="0"/>
    <xf numFmtId="0" fontId="61" fillId="6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5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19" fillId="0" borderId="16" applyNumberFormat="0" applyFill="0" applyProtection="0">
      <alignment horizontal="left"/>
    </xf>
    <xf numFmtId="1" fontId="19" fillId="0" borderId="2" applyFill="0" applyProtection="0">
      <alignment horizontal="center"/>
    </xf>
    <xf numFmtId="0" fontId="5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62" fillId="33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57" fontId="0" fillId="0" borderId="13" xfId="0" applyNumberFormat="1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5" fillId="33" borderId="13" xfId="0" applyFont="1" applyFill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/>
    </xf>
    <xf numFmtId="0" fontId="63" fillId="33" borderId="0" xfId="0" applyFont="1" applyFill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2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49" fontId="63" fillId="34" borderId="13" xfId="0" applyNumberFormat="1" applyFont="1" applyFill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/>
    </xf>
    <xf numFmtId="49" fontId="65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63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65" fillId="0" borderId="13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49" fontId="66" fillId="0" borderId="18" xfId="0" applyNumberFormat="1" applyFont="1" applyBorder="1" applyAlignment="1">
      <alignment horizontal="left" vertical="center"/>
    </xf>
    <xf numFmtId="0" fontId="63" fillId="33" borderId="13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left" vertical="center"/>
    </xf>
    <xf numFmtId="49" fontId="66" fillId="0" borderId="18" xfId="0" applyNumberFormat="1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2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5" fillId="33" borderId="13" xfId="0" applyFont="1" applyFill="1" applyBorder="1" applyAlignment="1" quotePrefix="1">
      <alignment horizontal="center" vertical="center" wrapText="1"/>
    </xf>
    <xf numFmtId="0" fontId="5" fillId="33" borderId="18" xfId="0" applyFont="1" applyFill="1" applyBorder="1" applyAlignment="1" quotePrefix="1">
      <alignment horizontal="center" vertical="center" wrapText="1"/>
    </xf>
    <xf numFmtId="0" fontId="0" fillId="0" borderId="13" xfId="0" applyBorder="1" applyAlignment="1" quotePrefix="1">
      <alignment vertical="center"/>
    </xf>
    <xf numFmtId="0" fontId="6" fillId="33" borderId="13" xfId="0" applyFont="1" applyFill="1" applyBorder="1" applyAlignment="1" quotePrefix="1">
      <alignment horizontal="center" vertical="center" wrapText="1"/>
    </xf>
    <xf numFmtId="0" fontId="5" fillId="33" borderId="13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5" fillId="33" borderId="18" xfId="0" applyFont="1" applyFill="1" applyBorder="1" applyAlignment="1" quotePrefix="1">
      <alignment horizontal="center" vertical="center" wrapText="1"/>
    </xf>
    <xf numFmtId="0" fontId="6" fillId="33" borderId="18" xfId="0" applyFont="1" applyFill="1" applyBorder="1" applyAlignment="1" quotePrefix="1">
      <alignment horizontal="center" vertical="center" wrapText="1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I4" sqref="I4"/>
    </sheetView>
  </sheetViews>
  <sheetFormatPr defaultColWidth="9.00390625" defaultRowHeight="14.25"/>
  <cols>
    <col min="1" max="1" width="14.75390625" style="0" customWidth="1"/>
    <col min="2" max="2" width="16.125" style="0" customWidth="1"/>
    <col min="3" max="3" width="13.625" style="0" customWidth="1"/>
    <col min="4" max="4" width="24.00390625" style="89" customWidth="1"/>
    <col min="5" max="5" width="12.50390625" style="0" customWidth="1"/>
  </cols>
  <sheetData>
    <row r="1" spans="1:5" s="1" customFormat="1" ht="25.5">
      <c r="A1" s="111" t="s">
        <v>0</v>
      </c>
      <c r="B1" s="111"/>
      <c r="C1" s="111"/>
      <c r="D1" s="111"/>
      <c r="E1" s="111"/>
    </row>
    <row r="2" spans="1:5" s="1" customFormat="1" ht="67.5" customHeight="1">
      <c r="A2" s="111"/>
      <c r="B2" s="111"/>
      <c r="C2" s="111"/>
      <c r="D2" s="111"/>
      <c r="E2" s="111"/>
    </row>
    <row r="3" spans="1:5" s="109" customFormat="1" ht="24.75" customHeight="1">
      <c r="A3" s="112" t="s">
        <v>1</v>
      </c>
      <c r="B3" s="9" t="s">
        <v>2</v>
      </c>
      <c r="C3" s="113"/>
      <c r="D3" s="114"/>
      <c r="E3" s="114"/>
    </row>
    <row r="4" spans="1:5" s="109" customFormat="1" ht="30" customHeight="1">
      <c r="A4" s="115" t="s">
        <v>3</v>
      </c>
      <c r="B4" s="115" t="s">
        <v>4</v>
      </c>
      <c r="C4" s="115" t="s">
        <v>5</v>
      </c>
      <c r="D4" s="116" t="s">
        <v>6</v>
      </c>
      <c r="E4" s="117" t="s">
        <v>7</v>
      </c>
    </row>
    <row r="5" spans="1:5" s="109" customFormat="1" ht="45" customHeight="1">
      <c r="A5" s="115"/>
      <c r="B5" s="115"/>
      <c r="C5" s="115"/>
      <c r="D5" s="118"/>
      <c r="E5" s="119"/>
    </row>
    <row r="6" spans="1:5" s="109" customFormat="1" ht="39.75" customHeight="1">
      <c r="A6" s="120" t="s">
        <v>8</v>
      </c>
      <c r="B6" s="121">
        <v>6</v>
      </c>
      <c r="C6" s="121">
        <v>9</v>
      </c>
      <c r="D6" s="122">
        <v>180</v>
      </c>
      <c r="E6" s="123"/>
    </row>
    <row r="7" spans="1:5" s="109" customFormat="1" ht="39.75" customHeight="1">
      <c r="A7" s="120" t="s">
        <v>9</v>
      </c>
      <c r="B7" s="121">
        <v>1</v>
      </c>
      <c r="C7" s="121">
        <v>1</v>
      </c>
      <c r="D7" s="124">
        <v>20</v>
      </c>
      <c r="E7" s="123"/>
    </row>
    <row r="8" spans="1:5" s="109" customFormat="1" ht="39.75" customHeight="1">
      <c r="A8" s="120" t="s">
        <v>10</v>
      </c>
      <c r="B8" s="121">
        <v>2</v>
      </c>
      <c r="C8" s="121">
        <v>2</v>
      </c>
      <c r="D8" s="124">
        <v>40</v>
      </c>
      <c r="E8" s="123"/>
    </row>
    <row r="9" spans="1:5" s="109" customFormat="1" ht="39.75" customHeight="1">
      <c r="A9" s="120" t="s">
        <v>11</v>
      </c>
      <c r="B9" s="121">
        <v>2</v>
      </c>
      <c r="C9" s="121">
        <v>3</v>
      </c>
      <c r="D9" s="124">
        <v>60</v>
      </c>
      <c r="E9" s="123"/>
    </row>
    <row r="10" spans="1:5" s="109" customFormat="1" ht="39.75" customHeight="1">
      <c r="A10" s="120" t="s">
        <v>12</v>
      </c>
      <c r="B10" s="122">
        <f>SUM(B6:B9)</f>
        <v>11</v>
      </c>
      <c r="C10" s="122">
        <f>SUM(C6:C9)</f>
        <v>15</v>
      </c>
      <c r="D10" s="122">
        <f>SUM(D6:D9)</f>
        <v>300</v>
      </c>
      <c r="E10" s="123"/>
    </row>
    <row r="11" spans="1:5" s="110" customFormat="1" ht="27" customHeight="1">
      <c r="A11" s="125" t="s">
        <v>13</v>
      </c>
      <c r="B11" s="126" t="s">
        <v>14</v>
      </c>
      <c r="C11" s="8" t="s">
        <v>15</v>
      </c>
      <c r="D11" s="127" t="s">
        <v>16</v>
      </c>
      <c r="E11" s="127"/>
    </row>
    <row r="12" spans="1:5" s="1" customFormat="1" ht="73.5" customHeight="1">
      <c r="A12" s="128" t="s">
        <v>17</v>
      </c>
      <c r="B12" s="129"/>
      <c r="C12" s="129"/>
      <c r="D12" s="129"/>
      <c r="E12" s="129"/>
    </row>
    <row r="13" spans="1:5" s="1" customFormat="1" ht="25.5">
      <c r="A13" s="130"/>
      <c r="B13" s="130"/>
      <c r="C13" s="130"/>
      <c r="D13" s="130"/>
      <c r="E13" s="130"/>
    </row>
    <row r="14" spans="1:5" s="1" customFormat="1" ht="25.5">
      <c r="A14" s="131"/>
      <c r="B14" s="132"/>
      <c r="C14" s="132"/>
      <c r="D14" s="132"/>
      <c r="E14" s="132"/>
    </row>
    <row r="15" s="1" customFormat="1" ht="25.5">
      <c r="D15" s="130"/>
    </row>
    <row r="20" ht="14.25">
      <c r="D20" s="133"/>
    </row>
  </sheetData>
  <sheetProtection/>
  <mergeCells count="10">
    <mergeCell ref="D11:E11"/>
    <mergeCell ref="A12:E12"/>
    <mergeCell ref="A13:E13"/>
    <mergeCell ref="A14:E14"/>
    <mergeCell ref="A4:A5"/>
    <mergeCell ref="B4:B5"/>
    <mergeCell ref="C4:C5"/>
    <mergeCell ref="D4:D5"/>
    <mergeCell ref="E4:E5"/>
    <mergeCell ref="A1:E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pane ySplit="3" topLeftCell="A16" activePane="bottomLeft" state="frozen"/>
      <selection pane="bottomLeft" activeCell="O19" sqref="O19"/>
    </sheetView>
  </sheetViews>
  <sheetFormatPr defaultColWidth="9.00390625" defaultRowHeight="14.25"/>
  <cols>
    <col min="1" max="1" width="3.125" style="89" customWidth="1"/>
    <col min="2" max="2" width="7.75390625" style="0" customWidth="1"/>
    <col min="3" max="3" width="19.75390625" style="0" customWidth="1"/>
    <col min="4" max="4" width="4.625" style="0" customWidth="1"/>
    <col min="5" max="5" width="4.25390625" style="89" customWidth="1"/>
    <col min="6" max="6" width="7.00390625" style="0" customWidth="1"/>
    <col min="7" max="7" width="31.75390625" style="0" customWidth="1"/>
    <col min="8" max="8" width="7.375" style="0" customWidth="1"/>
    <col min="9" max="9" width="6.50390625" style="0" customWidth="1"/>
    <col min="10" max="10" width="17.25390625" style="0" customWidth="1"/>
    <col min="11" max="11" width="12.25390625" style="89" customWidth="1"/>
    <col min="12" max="12" width="13.00390625" style="89" customWidth="1"/>
  </cols>
  <sheetData>
    <row r="1" spans="1:12" s="1" customFormat="1" ht="25.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2" customFormat="1" ht="19.5" customHeight="1">
      <c r="A2" s="91" t="s">
        <v>19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59"/>
    </row>
    <row r="3" spans="1:12" s="2" customFormat="1" ht="69.75" customHeight="1">
      <c r="A3" s="93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4" t="s">
        <v>25</v>
      </c>
      <c r="G3" s="94" t="s">
        <v>26</v>
      </c>
      <c r="H3" s="95" t="s">
        <v>27</v>
      </c>
      <c r="I3" s="94" t="s">
        <v>28</v>
      </c>
      <c r="J3" s="94" t="s">
        <v>29</v>
      </c>
      <c r="K3" s="104" t="s">
        <v>30</v>
      </c>
      <c r="L3" s="105" t="s">
        <v>31</v>
      </c>
    </row>
    <row r="4" spans="1:12" s="3" customFormat="1" ht="25.5" customHeight="1">
      <c r="A4" s="10">
        <v>1</v>
      </c>
      <c r="B4" s="80" t="s">
        <v>32</v>
      </c>
      <c r="C4" s="134" t="s">
        <v>33</v>
      </c>
      <c r="D4" s="80" t="s">
        <v>34</v>
      </c>
      <c r="E4" s="96">
        <v>16</v>
      </c>
      <c r="F4" s="80" t="s">
        <v>35</v>
      </c>
      <c r="G4" s="80" t="s">
        <v>36</v>
      </c>
      <c r="H4" s="96">
        <v>20</v>
      </c>
      <c r="I4" s="80" t="s">
        <v>32</v>
      </c>
      <c r="J4" s="134" t="s">
        <v>33</v>
      </c>
      <c r="K4" s="56">
        <v>15198466304</v>
      </c>
      <c r="L4" s="106" t="s">
        <v>37</v>
      </c>
    </row>
    <row r="5" spans="1:12" s="3" customFormat="1" ht="25.5" customHeight="1">
      <c r="A5" s="10">
        <v>2</v>
      </c>
      <c r="B5" s="19" t="s">
        <v>38</v>
      </c>
      <c r="C5" s="53" t="s">
        <v>39</v>
      </c>
      <c r="D5" s="80" t="s">
        <v>34</v>
      </c>
      <c r="E5" s="19">
        <v>11</v>
      </c>
      <c r="F5" s="80" t="s">
        <v>35</v>
      </c>
      <c r="G5" s="80" t="s">
        <v>36</v>
      </c>
      <c r="H5" s="96">
        <v>20</v>
      </c>
      <c r="I5" s="19" t="s">
        <v>38</v>
      </c>
      <c r="J5" s="53" t="s">
        <v>39</v>
      </c>
      <c r="K5" s="56">
        <v>15198466304</v>
      </c>
      <c r="L5" s="106" t="s">
        <v>37</v>
      </c>
    </row>
    <row r="6" spans="1:12" s="3" customFormat="1" ht="25.5" customHeight="1">
      <c r="A6" s="10">
        <v>3</v>
      </c>
      <c r="B6" s="19" t="s">
        <v>40</v>
      </c>
      <c r="C6" s="53" t="s">
        <v>41</v>
      </c>
      <c r="D6" s="80" t="s">
        <v>34</v>
      </c>
      <c r="E6" s="19">
        <v>11</v>
      </c>
      <c r="F6" s="80" t="s">
        <v>35</v>
      </c>
      <c r="G6" s="80" t="s">
        <v>36</v>
      </c>
      <c r="H6" s="96">
        <v>20</v>
      </c>
      <c r="I6" s="19" t="s">
        <v>40</v>
      </c>
      <c r="J6" s="53" t="s">
        <v>41</v>
      </c>
      <c r="K6" s="56">
        <v>15198466304</v>
      </c>
      <c r="L6" s="106" t="s">
        <v>37</v>
      </c>
    </row>
    <row r="7" spans="1:12" s="3" customFormat="1" ht="25.5" customHeight="1">
      <c r="A7" s="10">
        <v>4</v>
      </c>
      <c r="B7" s="19" t="s">
        <v>42</v>
      </c>
      <c r="C7" s="39" t="s">
        <v>43</v>
      </c>
      <c r="D7" s="80" t="s">
        <v>34</v>
      </c>
      <c r="E7" s="19">
        <v>6</v>
      </c>
      <c r="F7" s="80" t="s">
        <v>44</v>
      </c>
      <c r="G7" s="80" t="s">
        <v>45</v>
      </c>
      <c r="H7" s="96">
        <v>20</v>
      </c>
      <c r="I7" s="19" t="s">
        <v>42</v>
      </c>
      <c r="J7" s="39" t="s">
        <v>43</v>
      </c>
      <c r="K7" s="56">
        <v>18206938871</v>
      </c>
      <c r="L7" s="106" t="s">
        <v>37</v>
      </c>
    </row>
    <row r="8" spans="1:12" s="3" customFormat="1" ht="25.5" customHeight="1">
      <c r="A8" s="10">
        <v>5</v>
      </c>
      <c r="B8" s="19" t="s">
        <v>46</v>
      </c>
      <c r="C8" s="39" t="s">
        <v>47</v>
      </c>
      <c r="D8" s="80" t="s">
        <v>34</v>
      </c>
      <c r="E8" s="19">
        <v>5</v>
      </c>
      <c r="F8" s="80" t="s">
        <v>44</v>
      </c>
      <c r="G8" s="80" t="s">
        <v>45</v>
      </c>
      <c r="H8" s="96">
        <v>20</v>
      </c>
      <c r="I8" s="19" t="s">
        <v>46</v>
      </c>
      <c r="J8" s="39" t="s">
        <v>47</v>
      </c>
      <c r="K8" s="56">
        <v>18206938871</v>
      </c>
      <c r="L8" s="106" t="s">
        <v>37</v>
      </c>
    </row>
    <row r="9" spans="1:12" s="57" customFormat="1" ht="25.5" customHeight="1">
      <c r="A9" s="10">
        <v>6</v>
      </c>
      <c r="B9" s="19" t="s">
        <v>48</v>
      </c>
      <c r="C9" s="53" t="s">
        <v>49</v>
      </c>
      <c r="D9" s="19" t="s">
        <v>34</v>
      </c>
      <c r="E9" s="19">
        <v>11</v>
      </c>
      <c r="F9" s="19" t="s">
        <v>35</v>
      </c>
      <c r="G9" s="19" t="s">
        <v>50</v>
      </c>
      <c r="H9" s="96">
        <v>20</v>
      </c>
      <c r="I9" s="19" t="s">
        <v>48</v>
      </c>
      <c r="J9" s="53" t="s">
        <v>49</v>
      </c>
      <c r="K9" s="107">
        <v>15198442754</v>
      </c>
      <c r="L9" s="106" t="s">
        <v>37</v>
      </c>
    </row>
    <row r="10" spans="1:12" s="88" customFormat="1" ht="25.5" customHeight="1">
      <c r="A10" s="10">
        <v>7</v>
      </c>
      <c r="B10" s="19" t="s">
        <v>51</v>
      </c>
      <c r="C10" s="52" t="s">
        <v>52</v>
      </c>
      <c r="D10" s="19" t="s">
        <v>34</v>
      </c>
      <c r="E10" s="19">
        <v>15</v>
      </c>
      <c r="F10" s="19" t="s">
        <v>53</v>
      </c>
      <c r="G10" s="19" t="s">
        <v>54</v>
      </c>
      <c r="H10" s="96">
        <v>20</v>
      </c>
      <c r="I10" s="19" t="s">
        <v>51</v>
      </c>
      <c r="J10" s="52" t="s">
        <v>52</v>
      </c>
      <c r="K10" s="56">
        <v>15969166835</v>
      </c>
      <c r="L10" s="108" t="s">
        <v>37</v>
      </c>
    </row>
    <row r="11" spans="1:12" s="88" customFormat="1" ht="25.5" customHeight="1">
      <c r="A11" s="10">
        <v>8</v>
      </c>
      <c r="B11" s="19" t="s">
        <v>55</v>
      </c>
      <c r="C11" s="52" t="s">
        <v>56</v>
      </c>
      <c r="D11" s="19" t="s">
        <v>34</v>
      </c>
      <c r="E11" s="19">
        <v>7</v>
      </c>
      <c r="F11" s="19" t="s">
        <v>44</v>
      </c>
      <c r="G11" s="19" t="s">
        <v>57</v>
      </c>
      <c r="H11" s="96">
        <v>20</v>
      </c>
      <c r="I11" s="19" t="s">
        <v>55</v>
      </c>
      <c r="J11" s="52" t="s">
        <v>56</v>
      </c>
      <c r="K11" s="56">
        <v>15287265028</v>
      </c>
      <c r="L11" s="106" t="s">
        <v>37</v>
      </c>
    </row>
    <row r="12" spans="1:12" s="3" customFormat="1" ht="25.5" customHeight="1">
      <c r="A12" s="10">
        <v>9</v>
      </c>
      <c r="B12" s="19" t="s">
        <v>58</v>
      </c>
      <c r="C12" s="135" t="s">
        <v>59</v>
      </c>
      <c r="D12" s="19" t="s">
        <v>60</v>
      </c>
      <c r="E12" s="19">
        <v>12</v>
      </c>
      <c r="F12" s="19" t="s">
        <v>44</v>
      </c>
      <c r="G12" s="19" t="s">
        <v>61</v>
      </c>
      <c r="H12" s="96">
        <v>20</v>
      </c>
      <c r="I12" s="19" t="s">
        <v>58</v>
      </c>
      <c r="J12" s="135" t="s">
        <v>59</v>
      </c>
      <c r="K12" s="39" t="s">
        <v>62</v>
      </c>
      <c r="L12" s="106" t="s">
        <v>37</v>
      </c>
    </row>
    <row r="13" spans="1:12" s="3" customFormat="1" ht="25.5" customHeight="1">
      <c r="A13" s="10">
        <v>10</v>
      </c>
      <c r="B13" s="19" t="s">
        <v>63</v>
      </c>
      <c r="C13" s="58" t="s">
        <v>64</v>
      </c>
      <c r="D13" s="19" t="s">
        <v>60</v>
      </c>
      <c r="E13" s="19">
        <v>13</v>
      </c>
      <c r="F13" s="19" t="s">
        <v>35</v>
      </c>
      <c r="G13" s="19" t="s">
        <v>65</v>
      </c>
      <c r="H13" s="96">
        <v>20</v>
      </c>
      <c r="I13" s="19" t="s">
        <v>63</v>
      </c>
      <c r="J13" s="58" t="s">
        <v>64</v>
      </c>
      <c r="K13" s="39" t="s">
        <v>66</v>
      </c>
      <c r="L13" s="106" t="s">
        <v>37</v>
      </c>
    </row>
    <row r="14" spans="1:12" s="3" customFormat="1" ht="25.5" customHeight="1">
      <c r="A14" s="10">
        <v>11</v>
      </c>
      <c r="B14" s="19" t="s">
        <v>67</v>
      </c>
      <c r="C14" s="136" t="s">
        <v>68</v>
      </c>
      <c r="D14" s="19" t="s">
        <v>34</v>
      </c>
      <c r="E14" s="19">
        <v>14</v>
      </c>
      <c r="F14" s="19" t="s">
        <v>69</v>
      </c>
      <c r="G14" s="19" t="s">
        <v>70</v>
      </c>
      <c r="H14" s="96">
        <v>20</v>
      </c>
      <c r="I14" s="19" t="s">
        <v>71</v>
      </c>
      <c r="J14" s="136" t="s">
        <v>72</v>
      </c>
      <c r="K14" s="39" t="s">
        <v>73</v>
      </c>
      <c r="L14" s="106" t="s">
        <v>74</v>
      </c>
    </row>
    <row r="15" spans="1:12" s="3" customFormat="1" ht="25.5" customHeight="1">
      <c r="A15" s="10">
        <v>12</v>
      </c>
      <c r="B15" s="19" t="s">
        <v>75</v>
      </c>
      <c r="C15" s="136" t="s">
        <v>76</v>
      </c>
      <c r="D15" s="19" t="s">
        <v>34</v>
      </c>
      <c r="E15" s="19">
        <v>9</v>
      </c>
      <c r="F15" s="19" t="s">
        <v>69</v>
      </c>
      <c r="G15" s="19" t="s">
        <v>70</v>
      </c>
      <c r="H15" s="96">
        <v>20</v>
      </c>
      <c r="I15" s="19" t="s">
        <v>71</v>
      </c>
      <c r="J15" s="136" t="s">
        <v>72</v>
      </c>
      <c r="K15" s="39" t="s">
        <v>73</v>
      </c>
      <c r="L15" s="106" t="s">
        <v>74</v>
      </c>
    </row>
    <row r="16" spans="1:12" s="3" customFormat="1" ht="25.5" customHeight="1">
      <c r="A16" s="10">
        <v>13</v>
      </c>
      <c r="B16" s="19" t="s">
        <v>77</v>
      </c>
      <c r="C16" s="136" t="s">
        <v>78</v>
      </c>
      <c r="D16" s="19" t="s">
        <v>60</v>
      </c>
      <c r="E16" s="19">
        <v>14</v>
      </c>
      <c r="F16" s="19" t="s">
        <v>79</v>
      </c>
      <c r="G16" s="19" t="s">
        <v>80</v>
      </c>
      <c r="H16" s="96">
        <v>20</v>
      </c>
      <c r="I16" s="19" t="s">
        <v>77</v>
      </c>
      <c r="J16" s="136" t="s">
        <v>78</v>
      </c>
      <c r="K16" s="39" t="s">
        <v>81</v>
      </c>
      <c r="L16" s="106" t="s">
        <v>37</v>
      </c>
    </row>
    <row r="17" spans="1:12" s="3" customFormat="1" ht="25.5" customHeight="1">
      <c r="A17" s="10">
        <v>14</v>
      </c>
      <c r="B17" s="19" t="s">
        <v>82</v>
      </c>
      <c r="C17" s="98" t="s">
        <v>83</v>
      </c>
      <c r="D17" s="19" t="s">
        <v>34</v>
      </c>
      <c r="E17" s="19">
        <v>10</v>
      </c>
      <c r="F17" s="19" t="s">
        <v>69</v>
      </c>
      <c r="G17" s="19" t="s">
        <v>84</v>
      </c>
      <c r="H17" s="96">
        <v>20</v>
      </c>
      <c r="I17" s="19" t="s">
        <v>82</v>
      </c>
      <c r="J17" s="98" t="s">
        <v>83</v>
      </c>
      <c r="K17" s="86">
        <v>15365886884</v>
      </c>
      <c r="L17" s="106" t="s">
        <v>37</v>
      </c>
    </row>
    <row r="18" spans="1:12" s="3" customFormat="1" ht="25.5" customHeight="1">
      <c r="A18" s="10">
        <v>15</v>
      </c>
      <c r="B18" s="19" t="s">
        <v>85</v>
      </c>
      <c r="C18" s="98" t="s">
        <v>86</v>
      </c>
      <c r="D18" s="19" t="s">
        <v>34</v>
      </c>
      <c r="E18" s="19">
        <v>17</v>
      </c>
      <c r="F18" s="19" t="s">
        <v>44</v>
      </c>
      <c r="G18" s="19" t="s">
        <v>87</v>
      </c>
      <c r="H18" s="96">
        <v>20</v>
      </c>
      <c r="I18" s="19" t="s">
        <v>85</v>
      </c>
      <c r="J18" s="98" t="s">
        <v>86</v>
      </c>
      <c r="K18" s="86">
        <v>14708814326</v>
      </c>
      <c r="L18" s="106" t="s">
        <v>74</v>
      </c>
    </row>
    <row r="19" spans="1:12" s="3" customFormat="1" ht="19.5" customHeight="1">
      <c r="A19" s="10"/>
      <c r="B19" s="99" t="s">
        <v>12</v>
      </c>
      <c r="C19" s="100"/>
      <c r="D19" s="24"/>
      <c r="E19" s="33"/>
      <c r="F19" s="24"/>
      <c r="G19" s="24"/>
      <c r="H19" s="101">
        <f>SUM(H4:H18)</f>
        <v>300</v>
      </c>
      <c r="I19" s="23"/>
      <c r="J19" s="23"/>
      <c r="K19" s="10"/>
      <c r="L19" s="10"/>
    </row>
    <row r="20" spans="1:12" s="2" customFormat="1" ht="24.75" customHeight="1">
      <c r="A20" s="102" t="s">
        <v>17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 s="2" customFormat="1" ht="14.25">
      <c r="A21" s="103" t="s">
        <v>88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59"/>
    </row>
    <row r="22" spans="1:12" s="2" customFormat="1" ht="14.25">
      <c r="A22" s="59"/>
      <c r="E22" s="59"/>
      <c r="K22" s="59"/>
      <c r="L22" s="59"/>
    </row>
  </sheetData>
  <sheetProtection/>
  <autoFilter ref="A3:L21"/>
  <mergeCells count="4">
    <mergeCell ref="A1:L1"/>
    <mergeCell ref="A2:K2"/>
    <mergeCell ref="A20:L20"/>
    <mergeCell ref="A21:K21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B1" sqref="B1:O1"/>
    </sheetView>
  </sheetViews>
  <sheetFormatPr defaultColWidth="9.00390625" defaultRowHeight="14.25"/>
  <cols>
    <col min="1" max="1" width="5.375" style="0" customWidth="1"/>
    <col min="2" max="2" width="17.00390625" style="0" customWidth="1"/>
    <col min="3" max="3" width="7.875" style="0" customWidth="1"/>
    <col min="4" max="4" width="18.75390625" style="0" customWidth="1"/>
    <col min="5" max="5" width="3.00390625" style="0" customWidth="1"/>
    <col min="6" max="6" width="3.25390625" style="0" customWidth="1"/>
    <col min="7" max="7" width="7.50390625" style="0" bestFit="1" customWidth="1"/>
    <col min="8" max="8" width="33.25390625" style="0" customWidth="1"/>
    <col min="9" max="9" width="5.50390625" style="0" customWidth="1"/>
    <col min="10" max="10" width="9.625" style="0" customWidth="1"/>
    <col min="11" max="11" width="8.375" style="0" customWidth="1"/>
    <col min="12" max="13" width="20.75390625" style="0" customWidth="1"/>
    <col min="14" max="14" width="6.25390625" style="0" customWidth="1"/>
    <col min="16" max="16" width="12.875" style="0" customWidth="1"/>
    <col min="17" max="17" width="20.50390625" style="0" customWidth="1"/>
  </cols>
  <sheetData>
    <row r="1" spans="2:15" s="1" customFormat="1" ht="37.5" customHeight="1">
      <c r="B1" s="4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s="2" customFormat="1" ht="19.5" customHeight="1">
      <c r="A2" s="6" t="s">
        <v>89</v>
      </c>
      <c r="B2" s="6"/>
      <c r="C2" s="6"/>
      <c r="D2" s="7"/>
      <c r="E2" s="8"/>
      <c r="F2" s="8"/>
      <c r="G2" s="8"/>
      <c r="H2" s="9"/>
      <c r="I2" s="27"/>
      <c r="J2" s="79"/>
      <c r="K2" s="7"/>
      <c r="L2" s="7"/>
      <c r="M2" s="7"/>
      <c r="N2" s="28"/>
    </row>
    <row r="3" spans="1:16" s="2" customFormat="1" ht="19.5" customHeight="1">
      <c r="A3" s="10" t="s">
        <v>20</v>
      </c>
      <c r="B3" s="11" t="s">
        <v>90</v>
      </c>
      <c r="C3" s="12" t="s">
        <v>21</v>
      </c>
      <c r="D3" s="13" t="s">
        <v>22</v>
      </c>
      <c r="E3" s="14" t="s">
        <v>23</v>
      </c>
      <c r="F3" s="14" t="s">
        <v>24</v>
      </c>
      <c r="G3" s="14" t="s">
        <v>25</v>
      </c>
      <c r="H3" s="14" t="s">
        <v>26</v>
      </c>
      <c r="I3" s="29" t="s">
        <v>91</v>
      </c>
      <c r="J3" s="30" t="s">
        <v>27</v>
      </c>
      <c r="K3" s="31" t="s">
        <v>92</v>
      </c>
      <c r="L3" s="31" t="s">
        <v>29</v>
      </c>
      <c r="M3" s="31" t="s">
        <v>93</v>
      </c>
      <c r="N3" s="32" t="s">
        <v>94</v>
      </c>
      <c r="O3" s="33" t="s">
        <v>7</v>
      </c>
      <c r="P3" s="34" t="s">
        <v>95</v>
      </c>
    </row>
    <row r="4" spans="1:16" s="2" customFormat="1" ht="30" customHeight="1">
      <c r="A4" s="10"/>
      <c r="B4" s="11"/>
      <c r="C4" s="12"/>
      <c r="D4" s="15"/>
      <c r="E4" s="16"/>
      <c r="F4" s="16"/>
      <c r="G4" s="16"/>
      <c r="H4" s="16"/>
      <c r="I4" s="35"/>
      <c r="J4" s="30"/>
      <c r="K4" s="31"/>
      <c r="L4" s="31"/>
      <c r="M4" s="33"/>
      <c r="N4" s="36"/>
      <c r="O4" s="33"/>
      <c r="P4" s="10"/>
    </row>
    <row r="5" spans="1:16" s="3" customFormat="1" ht="19.5" customHeight="1">
      <c r="A5" s="40" t="s">
        <v>96</v>
      </c>
      <c r="B5" s="61"/>
      <c r="C5" s="68" t="s">
        <v>32</v>
      </c>
      <c r="D5" s="137" t="s">
        <v>33</v>
      </c>
      <c r="E5" s="68" t="s">
        <v>34</v>
      </c>
      <c r="F5" s="69">
        <v>16</v>
      </c>
      <c r="G5" s="68" t="s">
        <v>35</v>
      </c>
      <c r="H5" s="68" t="s">
        <v>36</v>
      </c>
      <c r="I5" s="69">
        <v>1</v>
      </c>
      <c r="J5" s="69">
        <v>20</v>
      </c>
      <c r="K5" s="80" t="s">
        <v>32</v>
      </c>
      <c r="L5" s="134" t="s">
        <v>33</v>
      </c>
      <c r="M5" s="134" t="s">
        <v>97</v>
      </c>
      <c r="N5" s="23"/>
      <c r="O5" s="65"/>
      <c r="P5" s="40">
        <v>15198466304</v>
      </c>
    </row>
    <row r="6" spans="1:16" s="3" customFormat="1" ht="19.5" customHeight="1">
      <c r="A6" s="40" t="s">
        <v>98</v>
      </c>
      <c r="B6" s="70"/>
      <c r="C6" s="24" t="s">
        <v>38</v>
      </c>
      <c r="D6" s="23" t="s">
        <v>39</v>
      </c>
      <c r="E6" s="68" t="s">
        <v>34</v>
      </c>
      <c r="F6" s="33">
        <v>11</v>
      </c>
      <c r="G6" s="68" t="s">
        <v>35</v>
      </c>
      <c r="H6" s="68" t="s">
        <v>36</v>
      </c>
      <c r="I6" s="33">
        <v>1</v>
      </c>
      <c r="J6" s="69">
        <v>20</v>
      </c>
      <c r="K6" s="19" t="s">
        <v>38</v>
      </c>
      <c r="L6" s="53" t="s">
        <v>39</v>
      </c>
      <c r="M6" s="134" t="s">
        <v>99</v>
      </c>
      <c r="N6" s="23"/>
      <c r="O6" s="65"/>
      <c r="P6" s="40">
        <v>15198466304</v>
      </c>
    </row>
    <row r="7" spans="1:17" s="57" customFormat="1" ht="19.5" customHeight="1">
      <c r="A7" s="45" t="s">
        <v>100</v>
      </c>
      <c r="B7" s="71"/>
      <c r="C7" s="24" t="s">
        <v>40</v>
      </c>
      <c r="D7" s="23" t="s">
        <v>41</v>
      </c>
      <c r="E7" s="68" t="s">
        <v>34</v>
      </c>
      <c r="F7" s="33">
        <v>11</v>
      </c>
      <c r="G7" s="68" t="s">
        <v>35</v>
      </c>
      <c r="H7" s="68" t="s">
        <v>36</v>
      </c>
      <c r="I7" s="33">
        <v>1</v>
      </c>
      <c r="J7" s="69">
        <v>20</v>
      </c>
      <c r="K7" s="19" t="s">
        <v>40</v>
      </c>
      <c r="L7" s="53" t="s">
        <v>41</v>
      </c>
      <c r="M7" s="134" t="s">
        <v>101</v>
      </c>
      <c r="N7" s="23"/>
      <c r="O7" s="65"/>
      <c r="P7" s="40">
        <v>15198466304</v>
      </c>
      <c r="Q7" s="87"/>
    </row>
    <row r="8" spans="1:17" s="57" customFormat="1" ht="19.5" customHeight="1">
      <c r="A8" s="45" t="s">
        <v>102</v>
      </c>
      <c r="B8" s="71"/>
      <c r="C8" s="24" t="s">
        <v>42</v>
      </c>
      <c r="D8" s="67" t="s">
        <v>43</v>
      </c>
      <c r="E8" s="68" t="s">
        <v>34</v>
      </c>
      <c r="F8" s="33">
        <v>6</v>
      </c>
      <c r="G8" s="68" t="s">
        <v>44</v>
      </c>
      <c r="H8" s="72" t="s">
        <v>45</v>
      </c>
      <c r="I8" s="33">
        <v>1</v>
      </c>
      <c r="J8" s="69">
        <v>20</v>
      </c>
      <c r="K8" s="19" t="s">
        <v>42</v>
      </c>
      <c r="L8" s="39" t="s">
        <v>43</v>
      </c>
      <c r="M8" s="134" t="s">
        <v>103</v>
      </c>
      <c r="N8" s="67"/>
      <c r="O8" s="65"/>
      <c r="P8" s="40">
        <v>18206938871</v>
      </c>
      <c r="Q8" s="87"/>
    </row>
    <row r="9" spans="1:17" s="57" customFormat="1" ht="19.5" customHeight="1">
      <c r="A9" s="45" t="s">
        <v>104</v>
      </c>
      <c r="B9" s="71"/>
      <c r="C9" s="24" t="s">
        <v>46</v>
      </c>
      <c r="D9" s="67" t="s">
        <v>47</v>
      </c>
      <c r="E9" s="68" t="s">
        <v>34</v>
      </c>
      <c r="F9" s="33">
        <v>5</v>
      </c>
      <c r="G9" s="68" t="s">
        <v>44</v>
      </c>
      <c r="H9" s="72" t="s">
        <v>45</v>
      </c>
      <c r="I9" s="33">
        <v>1</v>
      </c>
      <c r="J9" s="69">
        <v>20</v>
      </c>
      <c r="K9" s="19" t="s">
        <v>46</v>
      </c>
      <c r="L9" s="39" t="s">
        <v>47</v>
      </c>
      <c r="M9" s="134" t="s">
        <v>105</v>
      </c>
      <c r="N9" s="67"/>
      <c r="O9" s="65"/>
      <c r="P9" s="40">
        <v>18206938871</v>
      </c>
      <c r="Q9" s="87"/>
    </row>
    <row r="10" spans="1:17" s="44" customFormat="1" ht="19.5" customHeight="1">
      <c r="A10" s="73" t="s">
        <v>106</v>
      </c>
      <c r="B10" s="46"/>
      <c r="C10" s="74" t="s">
        <v>55</v>
      </c>
      <c r="D10" s="75" t="s">
        <v>56</v>
      </c>
      <c r="E10" s="74" t="s">
        <v>34</v>
      </c>
      <c r="F10" s="74">
        <v>7</v>
      </c>
      <c r="G10" s="74" t="s">
        <v>44</v>
      </c>
      <c r="H10" s="74" t="s">
        <v>57</v>
      </c>
      <c r="I10" s="55">
        <v>1</v>
      </c>
      <c r="J10" s="69">
        <v>20</v>
      </c>
      <c r="K10" s="81" t="s">
        <v>107</v>
      </c>
      <c r="L10" s="82" t="s">
        <v>108</v>
      </c>
      <c r="M10" s="81" t="s">
        <v>109</v>
      </c>
      <c r="N10" s="66"/>
      <c r="O10" s="83"/>
      <c r="P10" s="84">
        <v>15287265028</v>
      </c>
      <c r="Q10" s="60" t="s">
        <v>110</v>
      </c>
    </row>
    <row r="11" spans="1:17" s="3" customFormat="1" ht="19.5" customHeight="1">
      <c r="A11" s="45" t="s">
        <v>111</v>
      </c>
      <c r="B11" s="138" t="s">
        <v>112</v>
      </c>
      <c r="C11" s="24" t="s">
        <v>58</v>
      </c>
      <c r="D11" s="138" t="s">
        <v>59</v>
      </c>
      <c r="E11" s="24" t="s">
        <v>60</v>
      </c>
      <c r="F11" s="33">
        <v>12</v>
      </c>
      <c r="G11" s="24" t="s">
        <v>44</v>
      </c>
      <c r="H11" s="24" t="s">
        <v>61</v>
      </c>
      <c r="I11" s="33">
        <v>1</v>
      </c>
      <c r="J11" s="69">
        <v>20</v>
      </c>
      <c r="K11" s="17" t="s">
        <v>58</v>
      </c>
      <c r="L11" s="139" t="s">
        <v>59</v>
      </c>
      <c r="M11" s="37" t="s">
        <v>113</v>
      </c>
      <c r="N11" s="40"/>
      <c r="O11" s="24"/>
      <c r="P11" s="67" t="s">
        <v>62</v>
      </c>
      <c r="Q11" s="60" t="s">
        <v>114</v>
      </c>
    </row>
    <row r="12" spans="1:17" s="3" customFormat="1" ht="19.5" customHeight="1">
      <c r="A12" s="45" t="s">
        <v>115</v>
      </c>
      <c r="B12" s="21"/>
      <c r="C12" s="17" t="s">
        <v>82</v>
      </c>
      <c r="D12" s="77" t="s">
        <v>83</v>
      </c>
      <c r="E12" s="17" t="s">
        <v>34</v>
      </c>
      <c r="F12" s="19">
        <v>10</v>
      </c>
      <c r="G12" s="17" t="s">
        <v>69</v>
      </c>
      <c r="H12" s="17" t="s">
        <v>84</v>
      </c>
      <c r="I12" s="78">
        <v>1</v>
      </c>
      <c r="J12" s="69">
        <v>20</v>
      </c>
      <c r="K12" s="17" t="s">
        <v>82</v>
      </c>
      <c r="L12" s="77" t="s">
        <v>83</v>
      </c>
      <c r="M12" s="37" t="s">
        <v>116</v>
      </c>
      <c r="N12" s="40"/>
      <c r="O12" s="22"/>
      <c r="P12" s="86">
        <v>15365886884</v>
      </c>
      <c r="Q12" s="3" t="s">
        <v>117</v>
      </c>
    </row>
    <row r="13" spans="1:17" s="3" customFormat="1" ht="19.5" customHeight="1">
      <c r="A13" s="45" t="s">
        <v>118</v>
      </c>
      <c r="B13" s="21"/>
      <c r="C13" s="17" t="s">
        <v>85</v>
      </c>
      <c r="D13" s="77" t="s">
        <v>86</v>
      </c>
      <c r="E13" s="17" t="s">
        <v>34</v>
      </c>
      <c r="F13" s="19">
        <v>17</v>
      </c>
      <c r="G13" s="17" t="s">
        <v>44</v>
      </c>
      <c r="H13" s="17" t="s">
        <v>87</v>
      </c>
      <c r="I13" s="78">
        <v>1</v>
      </c>
      <c r="J13" s="69">
        <v>20</v>
      </c>
      <c r="K13" s="17" t="s">
        <v>85</v>
      </c>
      <c r="L13" s="77" t="s">
        <v>86</v>
      </c>
      <c r="M13" s="37" t="s">
        <v>119</v>
      </c>
      <c r="N13" s="40"/>
      <c r="O13" s="22"/>
      <c r="P13" s="86">
        <v>14708814326</v>
      </c>
      <c r="Q13" s="3" t="s">
        <v>117</v>
      </c>
    </row>
    <row r="14" spans="1:16" s="3" customFormat="1" ht="19.5" customHeight="1">
      <c r="A14" s="49" t="s">
        <v>12</v>
      </c>
      <c r="B14" s="21"/>
      <c r="C14" s="22"/>
      <c r="D14" s="23"/>
      <c r="E14" s="22"/>
      <c r="F14" s="78"/>
      <c r="G14" s="22"/>
      <c r="H14" s="24"/>
      <c r="I14" s="78">
        <f>SUM(I5:I13)</f>
        <v>9</v>
      </c>
      <c r="J14" s="33">
        <f>SUM(J5:J13)</f>
        <v>180</v>
      </c>
      <c r="K14" s="23"/>
      <c r="L14" s="23"/>
      <c r="M14" s="23"/>
      <c r="N14" s="23"/>
      <c r="O14" s="22"/>
      <c r="P14" s="40"/>
    </row>
    <row r="15" s="2" customFormat="1" ht="19.5" customHeight="1">
      <c r="H15" s="2" t="s">
        <v>120</v>
      </c>
    </row>
    <row r="16" spans="1:16" ht="3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ht="19.5" customHeight="1"/>
    <row r="18" ht="19.5" customHeight="1"/>
    <row r="19" ht="19.5" customHeight="1"/>
    <row r="20" ht="19.5" customHeight="1"/>
  </sheetData>
  <sheetProtection/>
  <mergeCells count="20">
    <mergeCell ref="B1:O1"/>
    <mergeCell ref="A2:C2"/>
    <mergeCell ref="A14:B14"/>
    <mergeCell ref="A16:P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26" right="0.22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B1" sqref="B1:O1"/>
    </sheetView>
  </sheetViews>
  <sheetFormatPr defaultColWidth="9.00390625" defaultRowHeight="14.25"/>
  <cols>
    <col min="1" max="1" width="5.375" style="0" customWidth="1"/>
    <col min="2" max="2" width="17.00390625" style="0" customWidth="1"/>
    <col min="3" max="3" width="7.875" style="0" customWidth="1"/>
    <col min="4" max="4" width="18.75390625" style="0" customWidth="1"/>
    <col min="5" max="5" width="3.00390625" style="0" customWidth="1"/>
    <col min="6" max="6" width="3.25390625" style="0" customWidth="1"/>
    <col min="7" max="7" width="7.50390625" style="0" bestFit="1" customWidth="1"/>
    <col min="8" max="8" width="33.25390625" style="0" customWidth="1"/>
    <col min="9" max="9" width="5.75390625" style="0" customWidth="1"/>
    <col min="10" max="10" width="9.375" style="0" customWidth="1"/>
    <col min="11" max="11" width="8.375" style="0" customWidth="1"/>
    <col min="12" max="13" width="20.75390625" style="0" customWidth="1"/>
    <col min="14" max="14" width="6.25390625" style="0" customWidth="1"/>
    <col min="16" max="16" width="12.875" style="0" customWidth="1"/>
    <col min="17" max="17" width="20.50390625" style="0" customWidth="1"/>
  </cols>
  <sheetData>
    <row r="1" spans="2:15" s="1" customFormat="1" ht="37.5" customHeight="1">
      <c r="B1" s="4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s="2" customFormat="1" ht="19.5" customHeight="1">
      <c r="A2" s="6" t="s">
        <v>121</v>
      </c>
      <c r="B2" s="6"/>
      <c r="C2" s="6"/>
      <c r="D2" s="7"/>
      <c r="E2" s="8"/>
      <c r="F2" s="8"/>
      <c r="G2" s="8"/>
      <c r="H2" s="9"/>
      <c r="I2" s="8"/>
      <c r="J2" s="27"/>
      <c r="K2" s="7"/>
      <c r="L2" s="7"/>
      <c r="M2" s="7"/>
      <c r="N2" s="28"/>
    </row>
    <row r="3" spans="1:16" s="2" customFormat="1" ht="19.5" customHeight="1">
      <c r="A3" s="10" t="s">
        <v>20</v>
      </c>
      <c r="B3" s="11" t="s">
        <v>90</v>
      </c>
      <c r="C3" s="12" t="s">
        <v>21</v>
      </c>
      <c r="D3" s="13" t="s">
        <v>22</v>
      </c>
      <c r="E3" s="14" t="s">
        <v>23</v>
      </c>
      <c r="F3" s="14" t="s">
        <v>24</v>
      </c>
      <c r="G3" s="14" t="s">
        <v>25</v>
      </c>
      <c r="H3" s="14" t="s">
        <v>26</v>
      </c>
      <c r="I3" s="29" t="s">
        <v>91</v>
      </c>
      <c r="J3" s="30" t="s">
        <v>122</v>
      </c>
      <c r="K3" s="31" t="s">
        <v>123</v>
      </c>
      <c r="L3" s="31" t="s">
        <v>29</v>
      </c>
      <c r="M3" s="31" t="s">
        <v>93</v>
      </c>
      <c r="N3" s="32" t="s">
        <v>94</v>
      </c>
      <c r="O3" s="33" t="s">
        <v>7</v>
      </c>
      <c r="P3" s="34" t="s">
        <v>95</v>
      </c>
    </row>
    <row r="4" spans="1:16" s="2" customFormat="1" ht="30" customHeight="1">
      <c r="A4" s="10"/>
      <c r="B4" s="11"/>
      <c r="C4" s="12"/>
      <c r="D4" s="15"/>
      <c r="E4" s="16"/>
      <c r="F4" s="16"/>
      <c r="G4" s="16"/>
      <c r="H4" s="16"/>
      <c r="I4" s="35"/>
      <c r="J4" s="30"/>
      <c r="K4" s="31"/>
      <c r="L4" s="31"/>
      <c r="M4" s="33"/>
      <c r="N4" s="36"/>
      <c r="O4" s="33"/>
      <c r="P4" s="10"/>
    </row>
    <row r="5" spans="1:16" s="3" customFormat="1" ht="19.5" customHeight="1">
      <c r="A5" s="40" t="s">
        <v>96</v>
      </c>
      <c r="B5" s="61"/>
      <c r="C5" s="24" t="s">
        <v>48</v>
      </c>
      <c r="D5" s="23" t="s">
        <v>49</v>
      </c>
      <c r="E5" s="24" t="s">
        <v>34</v>
      </c>
      <c r="F5" s="24">
        <v>11</v>
      </c>
      <c r="G5" s="24" t="s">
        <v>35</v>
      </c>
      <c r="H5" s="24" t="s">
        <v>50</v>
      </c>
      <c r="I5" s="24">
        <v>1</v>
      </c>
      <c r="J5" s="24">
        <v>20</v>
      </c>
      <c r="K5" s="19" t="s">
        <v>48</v>
      </c>
      <c r="L5" s="53" t="s">
        <v>49</v>
      </c>
      <c r="M5" s="53" t="s">
        <v>124</v>
      </c>
      <c r="N5" s="23"/>
      <c r="O5" s="65"/>
      <c r="P5" s="40">
        <v>15198442754</v>
      </c>
    </row>
    <row r="6" spans="1:17" s="44" customFormat="1" ht="19.5" customHeight="1">
      <c r="A6" s="45" t="s">
        <v>100</v>
      </c>
      <c r="B6" s="46"/>
      <c r="C6" s="62"/>
      <c r="D6" s="63"/>
      <c r="E6" s="62"/>
      <c r="F6" s="62"/>
      <c r="G6" s="62"/>
      <c r="H6" s="62"/>
      <c r="I6" s="62"/>
      <c r="J6" s="62"/>
      <c r="K6" s="62"/>
      <c r="L6" s="63"/>
      <c r="M6" s="63"/>
      <c r="N6" s="66"/>
      <c r="O6" s="62"/>
      <c r="P6" s="63"/>
      <c r="Q6" s="60"/>
    </row>
    <row r="7" spans="1:16" s="3" customFormat="1" ht="19.5" customHeight="1">
      <c r="A7" s="64" t="s">
        <v>102</v>
      </c>
      <c r="B7" s="48"/>
      <c r="C7" s="24"/>
      <c r="D7" s="48"/>
      <c r="E7" s="24"/>
      <c r="F7" s="24"/>
      <c r="G7" s="24"/>
      <c r="H7" s="24"/>
      <c r="I7" s="24"/>
      <c r="J7" s="24"/>
      <c r="K7" s="24"/>
      <c r="L7" s="48"/>
      <c r="M7" s="23"/>
      <c r="N7" s="40"/>
      <c r="O7" s="24"/>
      <c r="P7" s="67"/>
    </row>
    <row r="8" spans="1:16" s="3" customFormat="1" ht="19.5" customHeight="1">
      <c r="A8" s="49" t="s">
        <v>12</v>
      </c>
      <c r="B8" s="21"/>
      <c r="C8" s="22"/>
      <c r="D8" s="23"/>
      <c r="E8" s="22"/>
      <c r="F8" s="22"/>
      <c r="G8" s="22"/>
      <c r="H8" s="24"/>
      <c r="I8" s="24">
        <f>SUM(I5:I7)</f>
        <v>1</v>
      </c>
      <c r="J8" s="22">
        <f>SUM(J5:J7)</f>
        <v>20</v>
      </c>
      <c r="K8" s="23"/>
      <c r="L8" s="23"/>
      <c r="M8" s="23"/>
      <c r="N8" s="23"/>
      <c r="O8" s="22"/>
      <c r="P8" s="40"/>
    </row>
    <row r="9" s="2" customFormat="1" ht="19.5" customHeight="1">
      <c r="H9" s="2" t="s">
        <v>120</v>
      </c>
    </row>
    <row r="10" spans="1:16" ht="37.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ht="19.5" customHeight="1"/>
    <row r="12" ht="19.5" customHeight="1"/>
    <row r="13" ht="19.5" customHeight="1"/>
    <row r="14" ht="19.5" customHeight="1"/>
  </sheetData>
  <sheetProtection/>
  <mergeCells count="20">
    <mergeCell ref="B1:O1"/>
    <mergeCell ref="A2:C2"/>
    <mergeCell ref="A8:B8"/>
    <mergeCell ref="A10:P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26" right="0.22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B1" sqref="B1:O1"/>
    </sheetView>
  </sheetViews>
  <sheetFormatPr defaultColWidth="9.00390625" defaultRowHeight="14.25"/>
  <cols>
    <col min="1" max="1" width="5.375" style="0" customWidth="1"/>
    <col min="2" max="2" width="17.00390625" style="0" customWidth="1"/>
    <col min="3" max="3" width="7.875" style="0" customWidth="1"/>
    <col min="4" max="4" width="18.75390625" style="0" customWidth="1"/>
    <col min="5" max="5" width="3.00390625" style="0" customWidth="1"/>
    <col min="6" max="6" width="3.25390625" style="0" customWidth="1"/>
    <col min="7" max="7" width="7.50390625" style="0" bestFit="1" customWidth="1"/>
    <col min="8" max="8" width="33.25390625" style="0" customWidth="1"/>
    <col min="9" max="9" width="5.75390625" style="0" customWidth="1"/>
    <col min="10" max="10" width="9.375" style="0" customWidth="1"/>
    <col min="11" max="11" width="8.375" style="0" customWidth="1"/>
    <col min="12" max="13" width="20.75390625" style="0" customWidth="1"/>
    <col min="14" max="14" width="6.25390625" style="0" customWidth="1"/>
    <col min="16" max="16" width="12.875" style="0" customWidth="1"/>
    <col min="17" max="17" width="20.50390625" style="0" customWidth="1"/>
  </cols>
  <sheetData>
    <row r="1" spans="2:15" s="1" customFormat="1" ht="37.5" customHeight="1">
      <c r="B1" s="4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s="2" customFormat="1" ht="19.5" customHeight="1">
      <c r="A2" s="6" t="s">
        <v>125</v>
      </c>
      <c r="B2" s="6"/>
      <c r="C2" s="6"/>
      <c r="D2" s="7"/>
      <c r="E2" s="8"/>
      <c r="F2" s="8"/>
      <c r="G2" s="8"/>
      <c r="H2" s="9"/>
      <c r="I2" s="8"/>
      <c r="J2" s="27"/>
      <c r="K2" s="7"/>
      <c r="L2" s="7"/>
      <c r="M2" s="7"/>
      <c r="N2" s="28"/>
    </row>
    <row r="3" spans="1:16" s="2" customFormat="1" ht="19.5" customHeight="1">
      <c r="A3" s="10" t="s">
        <v>20</v>
      </c>
      <c r="B3" s="11" t="s">
        <v>90</v>
      </c>
      <c r="C3" s="12" t="s">
        <v>21</v>
      </c>
      <c r="D3" s="13" t="s">
        <v>22</v>
      </c>
      <c r="E3" s="14" t="s">
        <v>23</v>
      </c>
      <c r="F3" s="14" t="s">
        <v>24</v>
      </c>
      <c r="G3" s="14" t="s">
        <v>25</v>
      </c>
      <c r="H3" s="14" t="s">
        <v>26</v>
      </c>
      <c r="I3" s="29" t="s">
        <v>91</v>
      </c>
      <c r="J3" s="30" t="s">
        <v>122</v>
      </c>
      <c r="K3" s="31" t="s">
        <v>123</v>
      </c>
      <c r="L3" s="31" t="s">
        <v>29</v>
      </c>
      <c r="M3" s="31" t="s">
        <v>93</v>
      </c>
      <c r="N3" s="32" t="s">
        <v>94</v>
      </c>
      <c r="O3" s="33" t="s">
        <v>7</v>
      </c>
      <c r="P3" s="34" t="s">
        <v>95</v>
      </c>
    </row>
    <row r="4" spans="1:16" s="2" customFormat="1" ht="30" customHeight="1">
      <c r="A4" s="10"/>
      <c r="B4" s="11"/>
      <c r="C4" s="12"/>
      <c r="D4" s="15"/>
      <c r="E4" s="16"/>
      <c r="F4" s="16"/>
      <c r="G4" s="16"/>
      <c r="H4" s="16"/>
      <c r="I4" s="35"/>
      <c r="J4" s="30"/>
      <c r="K4" s="31"/>
      <c r="L4" s="31"/>
      <c r="M4" s="33"/>
      <c r="N4" s="36"/>
      <c r="O4" s="33"/>
      <c r="P4" s="10"/>
    </row>
    <row r="5" spans="1:17" s="44" customFormat="1" ht="19.5" customHeight="1">
      <c r="A5" s="45">
        <v>1</v>
      </c>
      <c r="B5" s="46"/>
      <c r="C5" s="17" t="s">
        <v>51</v>
      </c>
      <c r="D5" s="47" t="s">
        <v>52</v>
      </c>
      <c r="E5" s="17" t="s">
        <v>34</v>
      </c>
      <c r="F5" s="24">
        <v>15</v>
      </c>
      <c r="G5" s="17" t="s">
        <v>53</v>
      </c>
      <c r="H5" s="17" t="s">
        <v>54</v>
      </c>
      <c r="I5" s="50">
        <v>1</v>
      </c>
      <c r="J5" s="51">
        <v>20</v>
      </c>
      <c r="K5" s="19" t="s">
        <v>51</v>
      </c>
      <c r="L5" s="52" t="s">
        <v>52</v>
      </c>
      <c r="M5" s="53" t="s">
        <v>126</v>
      </c>
      <c r="N5" s="54"/>
      <c r="O5" s="55"/>
      <c r="P5" s="56">
        <v>15969166835</v>
      </c>
      <c r="Q5" s="60"/>
    </row>
    <row r="6" spans="1:16" s="3" customFormat="1" ht="19.5" customHeight="1">
      <c r="A6" s="45">
        <v>2</v>
      </c>
      <c r="B6" s="140" t="s">
        <v>127</v>
      </c>
      <c r="C6" s="17" t="s">
        <v>63</v>
      </c>
      <c r="D6" s="18" t="s">
        <v>64</v>
      </c>
      <c r="E6" s="17" t="s">
        <v>60</v>
      </c>
      <c r="F6" s="19">
        <v>13</v>
      </c>
      <c r="G6" s="17" t="s">
        <v>35</v>
      </c>
      <c r="H6" s="17" t="s">
        <v>65</v>
      </c>
      <c r="I6" s="57">
        <v>1</v>
      </c>
      <c r="J6" s="51">
        <v>20</v>
      </c>
      <c r="K6" s="19" t="s">
        <v>63</v>
      </c>
      <c r="L6" s="58" t="s">
        <v>64</v>
      </c>
      <c r="M6" s="53" t="s">
        <v>128</v>
      </c>
      <c r="N6" s="59"/>
      <c r="O6" s="33"/>
      <c r="P6" s="39" t="s">
        <v>66</v>
      </c>
    </row>
    <row r="7" spans="1:16" s="3" customFormat="1" ht="19.5" customHeight="1">
      <c r="A7" s="49" t="s">
        <v>12</v>
      </c>
      <c r="B7" s="21"/>
      <c r="C7" s="22"/>
      <c r="D7" s="23"/>
      <c r="E7" s="22"/>
      <c r="F7" s="22"/>
      <c r="G7" s="22"/>
      <c r="H7" s="24"/>
      <c r="I7" s="24">
        <f>SUM(I5:I6)</f>
        <v>2</v>
      </c>
      <c r="J7" s="22">
        <f>SUM(J5:J6)</f>
        <v>40</v>
      </c>
      <c r="K7" s="23"/>
      <c r="L7" s="23"/>
      <c r="M7" s="23"/>
      <c r="N7" s="23"/>
      <c r="O7" s="22"/>
      <c r="P7" s="40"/>
    </row>
    <row r="8" s="2" customFormat="1" ht="19.5" customHeight="1">
      <c r="H8" s="2" t="s">
        <v>120</v>
      </c>
    </row>
    <row r="9" spans="1:16" ht="37.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ht="19.5" customHeight="1"/>
    <row r="11" ht="19.5" customHeight="1"/>
    <row r="12" ht="19.5" customHeight="1"/>
    <row r="13" ht="19.5" customHeight="1"/>
  </sheetData>
  <sheetProtection/>
  <mergeCells count="20">
    <mergeCell ref="B1:O1"/>
    <mergeCell ref="A2:C2"/>
    <mergeCell ref="A7:B7"/>
    <mergeCell ref="A9:P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26" right="0.22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I13" sqref="I13"/>
    </sheetView>
  </sheetViews>
  <sheetFormatPr defaultColWidth="9.00390625" defaultRowHeight="14.25"/>
  <cols>
    <col min="1" max="1" width="5.375" style="0" customWidth="1"/>
    <col min="2" max="2" width="17.00390625" style="0" customWidth="1"/>
    <col min="3" max="3" width="7.875" style="0" customWidth="1"/>
    <col min="4" max="4" width="18.75390625" style="0" customWidth="1"/>
    <col min="5" max="5" width="3.00390625" style="0" customWidth="1"/>
    <col min="6" max="6" width="3.25390625" style="0" customWidth="1"/>
    <col min="7" max="7" width="7.50390625" style="0" bestFit="1" customWidth="1"/>
    <col min="8" max="8" width="33.25390625" style="0" customWidth="1"/>
    <col min="9" max="9" width="5.75390625" style="0" customWidth="1"/>
    <col min="10" max="10" width="9.375" style="0" customWidth="1"/>
    <col min="11" max="11" width="8.375" style="0" customWidth="1"/>
    <col min="12" max="13" width="20.75390625" style="0" customWidth="1"/>
    <col min="14" max="14" width="6.25390625" style="0" customWidth="1"/>
    <col min="16" max="16" width="12.875" style="0" customWidth="1"/>
    <col min="17" max="17" width="20.50390625" style="0" customWidth="1"/>
  </cols>
  <sheetData>
    <row r="1" spans="2:15" s="1" customFormat="1" ht="37.5" customHeight="1">
      <c r="B1" s="4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s="2" customFormat="1" ht="19.5" customHeight="1">
      <c r="A2" s="6" t="s">
        <v>129</v>
      </c>
      <c r="B2" s="6"/>
      <c r="C2" s="6"/>
      <c r="D2" s="7"/>
      <c r="E2" s="8"/>
      <c r="F2" s="8"/>
      <c r="G2" s="8"/>
      <c r="H2" s="9"/>
      <c r="I2" s="8"/>
      <c r="J2" s="27"/>
      <c r="K2" s="7"/>
      <c r="L2" s="7"/>
      <c r="M2" s="7"/>
      <c r="N2" s="28"/>
    </row>
    <row r="3" spans="1:17" s="2" customFormat="1" ht="19.5" customHeight="1">
      <c r="A3" s="10" t="s">
        <v>20</v>
      </c>
      <c r="B3" s="11" t="s">
        <v>90</v>
      </c>
      <c r="C3" s="12" t="s">
        <v>21</v>
      </c>
      <c r="D3" s="13" t="s">
        <v>22</v>
      </c>
      <c r="E3" s="14" t="s">
        <v>23</v>
      </c>
      <c r="F3" s="14" t="s">
        <v>24</v>
      </c>
      <c r="G3" s="14" t="s">
        <v>25</v>
      </c>
      <c r="H3" s="14" t="s">
        <v>26</v>
      </c>
      <c r="I3" s="29" t="s">
        <v>91</v>
      </c>
      <c r="J3" s="30" t="s">
        <v>122</v>
      </c>
      <c r="K3" s="31" t="s">
        <v>123</v>
      </c>
      <c r="L3" s="31" t="s">
        <v>29</v>
      </c>
      <c r="M3" s="31" t="s">
        <v>93</v>
      </c>
      <c r="N3" s="32" t="s">
        <v>94</v>
      </c>
      <c r="O3" s="33" t="s">
        <v>7</v>
      </c>
      <c r="P3" s="34" t="s">
        <v>95</v>
      </c>
      <c r="Q3" s="41" t="s">
        <v>130</v>
      </c>
    </row>
    <row r="4" spans="1:17" s="2" customFormat="1" ht="30" customHeight="1">
      <c r="A4" s="10"/>
      <c r="B4" s="11"/>
      <c r="C4" s="12"/>
      <c r="D4" s="15"/>
      <c r="E4" s="16"/>
      <c r="F4" s="16"/>
      <c r="G4" s="16"/>
      <c r="H4" s="16"/>
      <c r="I4" s="35"/>
      <c r="J4" s="30"/>
      <c r="K4" s="31"/>
      <c r="L4" s="31"/>
      <c r="M4" s="33"/>
      <c r="N4" s="36"/>
      <c r="O4" s="33"/>
      <c r="P4" s="10"/>
      <c r="Q4" s="42"/>
    </row>
    <row r="5" spans="1:17" s="2" customFormat="1" ht="25.5" customHeight="1">
      <c r="A5" s="10">
        <v>1</v>
      </c>
      <c r="B5" s="141" t="s">
        <v>131</v>
      </c>
      <c r="C5" s="17" t="s">
        <v>67</v>
      </c>
      <c r="D5" s="142" t="s">
        <v>68</v>
      </c>
      <c r="E5" s="17" t="s">
        <v>34</v>
      </c>
      <c r="F5" s="19">
        <v>14</v>
      </c>
      <c r="G5" s="17" t="s">
        <v>69</v>
      </c>
      <c r="H5" s="17" t="s">
        <v>70</v>
      </c>
      <c r="I5" s="10">
        <v>1</v>
      </c>
      <c r="J5" s="19">
        <v>20</v>
      </c>
      <c r="K5" s="17" t="s">
        <v>71</v>
      </c>
      <c r="L5" s="142" t="s">
        <v>72</v>
      </c>
      <c r="M5" s="37" t="s">
        <v>132</v>
      </c>
      <c r="N5" s="38"/>
      <c r="O5" s="33"/>
      <c r="P5" s="39" t="s">
        <v>73</v>
      </c>
      <c r="Q5" s="42"/>
    </row>
    <row r="6" spans="1:17" s="2" customFormat="1" ht="25.5" customHeight="1">
      <c r="A6" s="10">
        <v>2</v>
      </c>
      <c r="B6" s="141" t="s">
        <v>133</v>
      </c>
      <c r="C6" s="17" t="s">
        <v>75</v>
      </c>
      <c r="D6" s="142" t="s">
        <v>76</v>
      </c>
      <c r="E6" s="17" t="s">
        <v>34</v>
      </c>
      <c r="F6" s="19">
        <v>9</v>
      </c>
      <c r="G6" s="17" t="s">
        <v>69</v>
      </c>
      <c r="H6" s="17" t="s">
        <v>70</v>
      </c>
      <c r="I6" s="10">
        <v>1</v>
      </c>
      <c r="J6" s="19">
        <v>20</v>
      </c>
      <c r="K6" s="17" t="s">
        <v>71</v>
      </c>
      <c r="L6" s="142" t="s">
        <v>72</v>
      </c>
      <c r="M6" s="37" t="s">
        <v>132</v>
      </c>
      <c r="N6" s="38"/>
      <c r="O6" s="33"/>
      <c r="P6" s="39" t="s">
        <v>73</v>
      </c>
      <c r="Q6" s="42"/>
    </row>
    <row r="7" spans="1:17" s="3" customFormat="1" ht="25.5" customHeight="1">
      <c r="A7" s="10">
        <v>3</v>
      </c>
      <c r="B7" s="143" t="s">
        <v>134</v>
      </c>
      <c r="C7" s="17" t="s">
        <v>77</v>
      </c>
      <c r="D7" s="142" t="s">
        <v>78</v>
      </c>
      <c r="E7" s="17" t="s">
        <v>60</v>
      </c>
      <c r="F7" s="19">
        <v>14</v>
      </c>
      <c r="G7" s="17" t="s">
        <v>79</v>
      </c>
      <c r="H7" s="17" t="s">
        <v>80</v>
      </c>
      <c r="I7" s="10">
        <v>1</v>
      </c>
      <c r="J7" s="19">
        <v>20</v>
      </c>
      <c r="K7" s="17" t="s">
        <v>135</v>
      </c>
      <c r="L7" s="142" t="s">
        <v>78</v>
      </c>
      <c r="M7" s="37" t="s">
        <v>136</v>
      </c>
      <c r="N7" s="40"/>
      <c r="O7" s="24"/>
      <c r="P7" s="39" t="s">
        <v>81</v>
      </c>
      <c r="Q7" s="43">
        <v>44501</v>
      </c>
    </row>
    <row r="8" spans="1:17" s="3" customFormat="1" ht="19.5" customHeight="1">
      <c r="A8" s="10"/>
      <c r="B8" s="21"/>
      <c r="C8" s="22"/>
      <c r="D8" s="23"/>
      <c r="E8" s="22"/>
      <c r="F8" s="22"/>
      <c r="G8" s="22"/>
      <c r="H8" s="24"/>
      <c r="I8" s="24"/>
      <c r="J8" s="22">
        <f>SUM(J5:J7)</f>
        <v>60</v>
      </c>
      <c r="K8" s="23"/>
      <c r="L8" s="23"/>
      <c r="M8" s="23"/>
      <c r="N8" s="23"/>
      <c r="O8" s="22"/>
      <c r="P8" s="40"/>
      <c r="Q8" s="40"/>
    </row>
    <row r="9" s="2" customFormat="1" ht="19.5" customHeight="1">
      <c r="H9" s="2" t="s">
        <v>120</v>
      </c>
    </row>
    <row r="10" spans="1:16" ht="37.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ht="19.5" customHeight="1"/>
    <row r="12" ht="19.5" customHeight="1"/>
    <row r="13" ht="19.5" customHeight="1"/>
    <row r="14" ht="19.5" customHeight="1"/>
  </sheetData>
  <sheetProtection/>
  <mergeCells count="20">
    <mergeCell ref="B1:O1"/>
    <mergeCell ref="A2:C2"/>
    <mergeCell ref="A10:P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/>
  <pageMargins left="0.26" right="0.2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2022-10-28T02:05:23Z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