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孤儿汇总表" sheetId="1" r:id="rId1"/>
    <sheet name="勐海县总花名册" sheetId="2" r:id="rId2"/>
    <sheet name="勐海镇" sheetId="3" r:id="rId3"/>
    <sheet name="勐阿镇" sheetId="4" r:id="rId4"/>
    <sheet name="勐遮镇" sheetId="5" r:id="rId5"/>
    <sheet name="勐混镇" sheetId="6" r:id="rId6"/>
    <sheet name="勐满乡" sheetId="7" r:id="rId7"/>
    <sheet name="打洛镇" sheetId="8" r:id="rId8"/>
    <sheet name="勐宋乡" sheetId="9" r:id="rId9"/>
    <sheet name="格朗和乡" sheetId="10" r:id="rId10"/>
    <sheet name="勐往乡" sheetId="11" r:id="rId11"/>
    <sheet name="西定乡" sheetId="12" r:id="rId12"/>
    <sheet name="布朗山乡" sheetId="13" r:id="rId13"/>
    <sheet name="黎明管委会" sheetId="14" r:id="rId14"/>
  </sheets>
  <externalReferences>
    <externalReference r:id="rId17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1">'勐海县总花名册'!Module.Prix_SMC</definedName>
    <definedName name="纪委书记、副书记、常委" localSheetId="1">'勐海县总花名册'!纪委书记、副书记、常委</definedName>
    <definedName name="_xlnm.Print_Titles" localSheetId="1">'勐海县总花名册'!$1:$4</definedName>
    <definedName name="_xlnm._FilterDatabase" localSheetId="1" hidden="1">'勐海县总花名册'!$A$4:$R$37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O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在福建厦门学手艺打工</t>
        </r>
      </text>
    </comment>
  </commentList>
</comments>
</file>

<file path=xl/sharedStrings.xml><?xml version="1.0" encoding="utf-8"?>
<sst xmlns="http://schemas.openxmlformats.org/spreadsheetml/2006/main" count="1068" uniqueCount="335">
  <si>
    <t>勐海县2022年9月份孤儿价格临时补助发放花名册</t>
  </si>
  <si>
    <t>填报单位:</t>
  </si>
  <si>
    <t>勐海县民政局</t>
  </si>
  <si>
    <t>单位名称</t>
  </si>
  <si>
    <t>农村孤儿户数(户)</t>
  </si>
  <si>
    <t>农村孤儿人数(人)</t>
  </si>
  <si>
    <t>20元/人/月</t>
  </si>
  <si>
    <t>备注</t>
  </si>
  <si>
    <t>勐海镇</t>
  </si>
  <si>
    <t>勐阿镇</t>
  </si>
  <si>
    <t>勐遮镇</t>
  </si>
  <si>
    <t>勐混镇</t>
  </si>
  <si>
    <t>打洛镇</t>
  </si>
  <si>
    <t>勐宋乡</t>
  </si>
  <si>
    <t>格朗和乡</t>
  </si>
  <si>
    <t>勐往乡</t>
  </si>
  <si>
    <t>西定乡</t>
  </si>
  <si>
    <t>布朗山乡</t>
  </si>
  <si>
    <t>合计</t>
  </si>
  <si>
    <t>经办人：</t>
  </si>
  <si>
    <t xml:space="preserve">  审核人：</t>
  </si>
  <si>
    <t xml:space="preserve">      负责人：</t>
  </si>
  <si>
    <t xml:space="preserve">    时间：    年    月   日</t>
  </si>
  <si>
    <t>注：根据《西双版纳州民政局 西双版纳州财政局关于启动2022年9月社会救助和保障标准与物价上涨联动机制的通知》（西民政发〔2022〕39号）孤儿属于一类，9月补助20元/人。</t>
  </si>
  <si>
    <t>填报单位：勐海县民政局</t>
  </si>
  <si>
    <t>序号</t>
  </si>
  <si>
    <t>儿童编号</t>
  </si>
  <si>
    <t>儿童姓名</t>
  </si>
  <si>
    <t>身份证号码</t>
  </si>
  <si>
    <t>性别</t>
  </si>
  <si>
    <t>年龄</t>
  </si>
  <si>
    <t>民族</t>
  </si>
  <si>
    <t>家 庭 住 址</t>
  </si>
  <si>
    <t>类别</t>
  </si>
  <si>
    <t>享受人数</t>
  </si>
  <si>
    <t>金额</t>
  </si>
  <si>
    <t>持卡人姓名</t>
  </si>
  <si>
    <t>持卡人身份证号码</t>
  </si>
  <si>
    <t>起领时间</t>
  </si>
  <si>
    <t>监护人姓名</t>
  </si>
  <si>
    <t>监护人身份证</t>
  </si>
  <si>
    <t>联系电话</t>
  </si>
  <si>
    <t>532822201700140</t>
  </si>
  <si>
    <t>舒露露</t>
  </si>
  <si>
    <t>532822200309130027</t>
  </si>
  <si>
    <t>女</t>
  </si>
  <si>
    <t>汉族</t>
  </si>
  <si>
    <t>勐海镇象山社区景管路167号附1</t>
  </si>
  <si>
    <t>孤儿</t>
  </si>
  <si>
    <t>2022.9勐海一中高三</t>
  </si>
  <si>
    <t>舒兰</t>
  </si>
  <si>
    <t>53282219600929002X</t>
  </si>
  <si>
    <t>532822201800014</t>
  </si>
  <si>
    <t>金珊珊</t>
  </si>
  <si>
    <t>532822201412180027</t>
  </si>
  <si>
    <t>傣族</t>
  </si>
  <si>
    <t>勐海镇曼贺村委会南列小组9号</t>
  </si>
  <si>
    <t>段有贵</t>
  </si>
  <si>
    <t>532822195307120016</t>
  </si>
  <si>
    <t>532822201900016</t>
  </si>
  <si>
    <t>自平安</t>
  </si>
  <si>
    <t>532822200605290033</t>
  </si>
  <si>
    <t>男</t>
  </si>
  <si>
    <t>哈尼</t>
  </si>
  <si>
    <t>勐海县勐海镇茶厂路11号9栋08号</t>
  </si>
  <si>
    <t>532822201600014</t>
  </si>
  <si>
    <t>赵玫婷</t>
  </si>
  <si>
    <t>532822200502111522</t>
  </si>
  <si>
    <t>拉祜</t>
  </si>
  <si>
    <t>勐阿镇勐康村委会曼倒村12号</t>
  </si>
  <si>
    <t>不在读</t>
  </si>
  <si>
    <t>刀长地</t>
  </si>
  <si>
    <t>532822196602161528</t>
  </si>
  <si>
    <t>532822201900009</t>
  </si>
  <si>
    <t>李淑玉</t>
  </si>
  <si>
    <t>532822200406051523</t>
  </si>
  <si>
    <t>勐阿镇主街路42号4幢3单元201号</t>
  </si>
  <si>
    <t>2022.9读州一中高三</t>
  </si>
  <si>
    <t>13759272411</t>
  </si>
  <si>
    <t>532822201700010</t>
  </si>
  <si>
    <t>汪学强</t>
  </si>
  <si>
    <t>532822200605044510</t>
  </si>
  <si>
    <t>佤族</t>
  </si>
  <si>
    <t>勐遮镇曼章岭村二组37号</t>
  </si>
  <si>
    <t>汪红芬</t>
  </si>
  <si>
    <t>532822197209010023</t>
  </si>
  <si>
    <t>13988192944</t>
  </si>
  <si>
    <t>532822201800043</t>
  </si>
  <si>
    <t>岩温很</t>
  </si>
  <si>
    <t>532822200609284511</t>
  </si>
  <si>
    <t>16</t>
  </si>
  <si>
    <t>勐遮镇景真村委会曼贺龙小组14号</t>
  </si>
  <si>
    <t>岩三也</t>
  </si>
  <si>
    <t>532822196304054556</t>
  </si>
  <si>
    <t>15012134251</t>
  </si>
  <si>
    <t>532822201000002</t>
  </si>
  <si>
    <t>漆艺</t>
  </si>
  <si>
    <t>532822200909284521</t>
  </si>
  <si>
    <t>勐遮镇勐遮村委会曼章岭四组53号</t>
  </si>
  <si>
    <t>532822200909284524</t>
  </si>
  <si>
    <t>15087601168</t>
  </si>
  <si>
    <t>532822202000001</t>
  </si>
  <si>
    <t>王名顺</t>
  </si>
  <si>
    <t>532822201112134555</t>
  </si>
  <si>
    <t>勐遮镇勐遮村委会凤凰新寨二组26号</t>
  </si>
  <si>
    <t>2020.1起领</t>
  </si>
  <si>
    <t>15974941256</t>
  </si>
  <si>
    <t>532822201800055</t>
  </si>
  <si>
    <t>岩坎晚</t>
  </si>
  <si>
    <t>532822200808212537</t>
  </si>
  <si>
    <t>勐混镇曼赛村委会曼赛村101号</t>
  </si>
  <si>
    <t>岩三</t>
  </si>
  <si>
    <t>532822195912202511</t>
  </si>
  <si>
    <t>532822202000008</t>
  </si>
  <si>
    <t>扎体</t>
  </si>
  <si>
    <t>532822200508062514</t>
  </si>
  <si>
    <t>勐混镇贺开村委会班盆老寨10号</t>
  </si>
  <si>
    <t>2020.3起领</t>
  </si>
  <si>
    <t>扎固</t>
  </si>
  <si>
    <t>532822198209122513</t>
  </si>
  <si>
    <t>532822202000007</t>
  </si>
  <si>
    <t>岩坎嫩</t>
  </si>
  <si>
    <t>532822200509172512</t>
  </si>
  <si>
    <t>勐混镇贺开村委会曼贺纳村55号</t>
  </si>
  <si>
    <t>岩康</t>
  </si>
  <si>
    <t>532822195907022516</t>
  </si>
  <si>
    <t>532822200900017</t>
  </si>
  <si>
    <t>岩应拉</t>
  </si>
  <si>
    <t>532822200503143032</t>
  </si>
  <si>
    <t>曼轰村委会曼轰村民小组91号</t>
  </si>
  <si>
    <t>玉坎邦</t>
  </si>
  <si>
    <t>532822196109033020</t>
  </si>
  <si>
    <t>532822201900005</t>
  </si>
  <si>
    <t>玉而海</t>
  </si>
  <si>
    <t>532822201012083041</t>
  </si>
  <si>
    <t>布朗</t>
  </si>
  <si>
    <t>曼山村委会曼山下寨83号</t>
  </si>
  <si>
    <t>532822201800001</t>
  </si>
  <si>
    <t>李建雄</t>
  </si>
  <si>
    <t>532822201011131013</t>
  </si>
  <si>
    <t>曼金村曼囡老寨69号</t>
  </si>
  <si>
    <t>且地</t>
  </si>
  <si>
    <t>532822194810151026</t>
  </si>
  <si>
    <t>532822201900025</t>
  </si>
  <si>
    <t>杨涛</t>
  </si>
  <si>
    <t>532822200707262519</t>
  </si>
  <si>
    <t>15</t>
  </si>
  <si>
    <t>勐海县格朗和乡帕真村委会水河新寨一队12号</t>
  </si>
  <si>
    <t>爬得</t>
  </si>
  <si>
    <t>53282219900227352X</t>
  </si>
  <si>
    <t>532822201800050</t>
  </si>
  <si>
    <t>李丽琴</t>
  </si>
  <si>
    <t>532822200709022025</t>
  </si>
  <si>
    <t>勐海县勐往乡南果河村委会一组</t>
  </si>
  <si>
    <t>李连珍</t>
  </si>
  <si>
    <t>532801198806020820</t>
  </si>
  <si>
    <t>532822201200004</t>
  </si>
  <si>
    <t>岩赛坎</t>
  </si>
  <si>
    <t>532822200501195533</t>
  </si>
  <si>
    <t>曼佤村委会曼佤老寨村民小组</t>
  </si>
  <si>
    <t>532822201800004</t>
  </si>
  <si>
    <t>张克中</t>
  </si>
  <si>
    <t>532822200905065559</t>
  </si>
  <si>
    <t>西定乡帕龙村委会帕龙一队</t>
  </si>
  <si>
    <t>李小伍</t>
  </si>
  <si>
    <t>532822194406075527</t>
  </si>
  <si>
    <t>532822201800009</t>
  </si>
  <si>
    <t>张成发</t>
  </si>
  <si>
    <t>532822201303285516</t>
  </si>
  <si>
    <t>532822201700158</t>
  </si>
  <si>
    <t>岩叫帕</t>
  </si>
  <si>
    <t>532822201007124013</t>
  </si>
  <si>
    <t>布朗山乡曼果村委会南温上寨70号</t>
  </si>
  <si>
    <t>532822202000030</t>
  </si>
  <si>
    <t>毕清清</t>
  </si>
  <si>
    <t>530821200906071928</t>
  </si>
  <si>
    <t>布朗山乡吉良村委会戈吉良村01号</t>
  </si>
  <si>
    <t>2020.5起领</t>
  </si>
  <si>
    <t>李强</t>
  </si>
  <si>
    <t>532822196503244010</t>
  </si>
  <si>
    <t>532822202000025</t>
  </si>
  <si>
    <t>毕文相</t>
  </si>
  <si>
    <t>532822201310104015</t>
  </si>
  <si>
    <t>20201010000837</t>
  </si>
  <si>
    <t>岩温香</t>
  </si>
  <si>
    <t>532822201512151012</t>
  </si>
  <si>
    <t>勐宋乡曼方村委会曼破小组11号</t>
  </si>
  <si>
    <t>2020.10起领</t>
  </si>
  <si>
    <t>岩书</t>
  </si>
  <si>
    <t>532822196509141055</t>
  </si>
  <si>
    <t>20201203003502</t>
  </si>
  <si>
    <t>曹文彪</t>
  </si>
  <si>
    <t>532822201110270019</t>
  </si>
  <si>
    <t>勐海镇象山路21号3栋2单元201号</t>
  </si>
  <si>
    <t>2020.12起领</t>
  </si>
  <si>
    <t>20210105000537</t>
  </si>
  <si>
    <t>玉光馨</t>
  </si>
  <si>
    <t>532822201111193027</t>
  </si>
  <si>
    <t>打洛镇曼夕村委会曼火景村83号</t>
  </si>
  <si>
    <t>2021.1起领</t>
  </si>
  <si>
    <t>岩你新</t>
  </si>
  <si>
    <t>532822197707083014</t>
  </si>
  <si>
    <t>532822201400003</t>
  </si>
  <si>
    <t>戈  叶</t>
  </si>
  <si>
    <t>532822200205314526</t>
  </si>
  <si>
    <t>20</t>
  </si>
  <si>
    <t>勐遮镇南楞村委会南列小组103号</t>
  </si>
  <si>
    <t>戈叶</t>
  </si>
  <si>
    <t>2021.9就读昆明幼儿师范高等专科学校</t>
  </si>
  <si>
    <t>甲楠</t>
  </si>
  <si>
    <t>532822197705106526</t>
  </si>
  <si>
    <t>15969161593</t>
  </si>
  <si>
    <t>20210902000714</t>
  </si>
  <si>
    <t>玉坎甩</t>
  </si>
  <si>
    <t>532822201504164040</t>
  </si>
  <si>
    <t>7</t>
  </si>
  <si>
    <t>布朗山乡章家村委会空坎二队75号</t>
  </si>
  <si>
    <t>2021.11起领</t>
  </si>
  <si>
    <t>玉叫么</t>
  </si>
  <si>
    <t>532822197803064024</t>
  </si>
  <si>
    <t>18206913454</t>
  </si>
  <si>
    <t>20220401000065</t>
  </si>
  <si>
    <t>邓春扬</t>
  </si>
  <si>
    <t>532822201101300052</t>
  </si>
  <si>
    <t>11</t>
  </si>
  <si>
    <t>勐海镇勐翁村委会大新寨村民小组5号</t>
  </si>
  <si>
    <t>2022.4起领</t>
  </si>
  <si>
    <t>李王凤</t>
  </si>
  <si>
    <t>532822196107020525</t>
  </si>
  <si>
    <t>15087675189</t>
  </si>
  <si>
    <t>23100151487801420</t>
  </si>
  <si>
    <t>岩光勒</t>
  </si>
  <si>
    <t>532822201709221053</t>
  </si>
  <si>
    <t>5</t>
  </si>
  <si>
    <t>勐海县勐宋乡曼吕村委会曼吕傣小组224号</t>
  </si>
  <si>
    <t>2022.7起领</t>
  </si>
  <si>
    <t>532822197602161012</t>
  </si>
  <si>
    <t>18288087727</t>
  </si>
  <si>
    <t>13210151487738752</t>
  </si>
  <si>
    <t>玉坎乱</t>
  </si>
  <si>
    <t>532822201602291043</t>
  </si>
  <si>
    <t>6</t>
  </si>
  <si>
    <t>532822201200028</t>
  </si>
  <si>
    <t>王佳婷</t>
  </si>
  <si>
    <t>532822200306121520</t>
  </si>
  <si>
    <t>勐阿镇勐康村委会小新寨村46号</t>
  </si>
  <si>
    <t>2021.9勐海一中高三</t>
  </si>
  <si>
    <t>王 勇</t>
  </si>
  <si>
    <t>532822197208141531</t>
  </si>
  <si>
    <t>经办人：                   审核人：                     负责人：                                            时间：         年     月     日</t>
  </si>
  <si>
    <t>勐海县2022年9月份孤儿价格临时补助费发放花名册</t>
  </si>
  <si>
    <t>填报单位：勐海镇</t>
  </si>
  <si>
    <t>户主姓名</t>
  </si>
  <si>
    <t>持卡人人姓名</t>
  </si>
  <si>
    <t>银行帐号</t>
  </si>
  <si>
    <t>领取人签章</t>
  </si>
  <si>
    <t>勐海县象山社区景管路167号附1</t>
  </si>
  <si>
    <t>6231900000205938984</t>
  </si>
  <si>
    <t>曼贺村委会南列小组9号</t>
  </si>
  <si>
    <t>8000025854170889</t>
  </si>
  <si>
    <t>8000023156584889</t>
  </si>
  <si>
    <t>2021203003502</t>
  </si>
  <si>
    <t>8000025887046889</t>
  </si>
  <si>
    <t>187879943196</t>
  </si>
  <si>
    <t>2021.9因卡丢失换卡</t>
  </si>
  <si>
    <t>6231900021932764113</t>
  </si>
  <si>
    <t>如果账户名不符、请以备注栏姓名为准</t>
  </si>
  <si>
    <t>填报单位：勐阿镇</t>
  </si>
  <si>
    <t>享受</t>
  </si>
  <si>
    <t>人数</t>
  </si>
  <si>
    <t>拉祜族</t>
  </si>
  <si>
    <t>6231900021987657998</t>
  </si>
  <si>
    <t>福建小姨：15260227255</t>
  </si>
  <si>
    <t>532822200406051000</t>
  </si>
  <si>
    <t>6231900021917723530</t>
  </si>
  <si>
    <t>6231900021940972344</t>
  </si>
  <si>
    <t>填报单位：勐遮镇</t>
  </si>
  <si>
    <t>身份证号</t>
  </si>
  <si>
    <t>家庭住址</t>
  </si>
  <si>
    <t>银行账号</t>
  </si>
  <si>
    <t>1、</t>
  </si>
  <si>
    <t>532822200205304526</t>
  </si>
  <si>
    <t>哈尼族</t>
  </si>
  <si>
    <t>南楞村委会南列小组103号</t>
  </si>
  <si>
    <t>53282220020314526</t>
  </si>
  <si>
    <t>6231900021904330323</t>
  </si>
  <si>
    <t>2、</t>
  </si>
  <si>
    <t>6231900021987654573</t>
  </si>
  <si>
    <t>3、</t>
  </si>
  <si>
    <t>6231900021982216253</t>
  </si>
  <si>
    <t>4、</t>
  </si>
  <si>
    <t>13</t>
  </si>
  <si>
    <t>8000004142599889</t>
  </si>
  <si>
    <t>5、</t>
  </si>
  <si>
    <t>6231900021917794184</t>
  </si>
  <si>
    <t>2020年1月起领</t>
  </si>
  <si>
    <t>填报单位：勐混镇</t>
  </si>
  <si>
    <t>领取人</t>
  </si>
  <si>
    <t>签章</t>
  </si>
  <si>
    <t>6231900021917834485</t>
  </si>
  <si>
    <t>6231900021934537202</t>
  </si>
  <si>
    <t>2020年3月起领</t>
  </si>
  <si>
    <t>2021年11月更改账号为孤儿本人</t>
  </si>
  <si>
    <t>6231900021929871343</t>
  </si>
  <si>
    <t>合计：</t>
  </si>
  <si>
    <t>填报单位：勐满镇</t>
  </si>
  <si>
    <t>填报单位：打洛镇</t>
  </si>
  <si>
    <t>6231900021940924212</t>
  </si>
  <si>
    <t>布朗族</t>
  </si>
  <si>
    <t>8100009932536889</t>
  </si>
  <si>
    <t>6231900021940948310</t>
  </si>
  <si>
    <t>2021年1月起领</t>
  </si>
  <si>
    <t>填报单位：勐宋乡</t>
  </si>
  <si>
    <t>6231900021940927462</t>
  </si>
  <si>
    <t>2020年6月变更监护人</t>
  </si>
  <si>
    <t>6231900020010691461</t>
  </si>
  <si>
    <t>6231900021928684168</t>
  </si>
  <si>
    <t>6231900021928684226</t>
  </si>
  <si>
    <t>填报单位：格朗和乡</t>
  </si>
  <si>
    <t>6231900021923046355</t>
  </si>
  <si>
    <t>2020.1月起领</t>
  </si>
  <si>
    <t>填报单位：勐往乡</t>
  </si>
  <si>
    <t>6231900021904490796</t>
  </si>
  <si>
    <t>填报单位：西定乡</t>
  </si>
  <si>
    <t>6223691957799426</t>
  </si>
  <si>
    <t>6231900021932768460</t>
  </si>
  <si>
    <t>13618816295杨二（组长）</t>
  </si>
  <si>
    <t>6231900021932768452</t>
  </si>
  <si>
    <t>填报单位：布朗山乡</t>
  </si>
  <si>
    <t>儿童电话</t>
  </si>
  <si>
    <t>8000013853423889</t>
  </si>
  <si>
    <t>6231900021940909502</t>
  </si>
  <si>
    <t>6231900021940909510</t>
  </si>
  <si>
    <t>6231900021987657048</t>
  </si>
  <si>
    <t>填报单位：黎明农场管委会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</si>
</sst>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&quot;$&quot;#,##0.00_);[Red]\(&quot;$&quot;#,##0.00\)"/>
    <numFmt numFmtId="181" formatCode="&quot;$&quot;\ #,##0.00_-;[Red]&quot;$&quot;\ #,##0.00\-"/>
    <numFmt numFmtId="182" formatCode="&quot;$&quot;#,##0_);[Red]\(&quot;$&quot;#,##0\)"/>
    <numFmt numFmtId="183" formatCode="#,##0.0_);\(#,##0.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$&quot;\ #,##0_-;[Red]&quot;$&quot;\ #,##0\-"/>
    <numFmt numFmtId="187" formatCode="_-* #,##0_-;\-* #,##0_-;_-* &quot;-&quot;_-;_-@_-"/>
    <numFmt numFmtId="188" formatCode="#,##0;\(#,##0\)"/>
    <numFmt numFmtId="189" formatCode="_-* #,##0.00_-;\-* #,##0.00_-;_-* &quot;-&quot;??_-;_-@_-"/>
    <numFmt numFmtId="190" formatCode="#\ ??/??"/>
    <numFmt numFmtId="191" formatCode="_-&quot;$&quot;\ * #,##0.00_-;_-&quot;$&quot;\ * #,##0.00\-;_-&quot;$&quot;\ * &quot;-&quot;??_-;_-@_-"/>
    <numFmt numFmtId="192" formatCode="\$#,##0.00;\(\$#,##0.00\)"/>
    <numFmt numFmtId="193" formatCode="\$#,##0;\(\$#,##0\)"/>
    <numFmt numFmtId="194" formatCode="#,##0.00_ "/>
    <numFmt numFmtId="195" formatCode="#,##0_ "/>
    <numFmt numFmtId="196" formatCode="0.00_ "/>
    <numFmt numFmtId="197" formatCode="0_ "/>
  </numFmts>
  <fonts count="8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20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u val="single"/>
      <sz val="12"/>
      <name val="宋体"/>
      <family val="0"/>
    </font>
    <font>
      <sz val="10.5"/>
      <color indexed="63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8"/>
      <color indexed="10"/>
      <name val="宋体"/>
      <family val="0"/>
    </font>
    <font>
      <sz val="9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Tms Rmn"/>
      <family val="2"/>
    </font>
    <font>
      <b/>
      <sz val="12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sz val="12"/>
      <color rgb="FFFF0000"/>
      <name val="宋体"/>
      <family val="0"/>
    </font>
    <font>
      <sz val="12"/>
      <color rgb="FF333333"/>
      <name val="宋体"/>
      <family val="0"/>
    </font>
    <font>
      <sz val="20"/>
      <color rgb="FFFF0000"/>
      <name val="宋体"/>
      <family val="0"/>
    </font>
    <font>
      <sz val="11"/>
      <color rgb="FFFF0000"/>
      <name val="宋体"/>
      <family val="0"/>
    </font>
    <font>
      <sz val="10.5"/>
      <color rgb="FF333333"/>
      <name val="宋体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  <font>
      <sz val="8"/>
      <color rgb="FFFF0000"/>
      <name val="宋体"/>
      <family val="0"/>
    </font>
    <font>
      <sz val="9"/>
      <color rgb="FFFF0000"/>
      <name val="宋体"/>
      <family val="0"/>
    </font>
    <font>
      <b/>
      <sz val="14"/>
      <color rgb="FFFF0000"/>
      <name val="宋体"/>
      <family val="0"/>
    </font>
    <font>
      <sz val="18"/>
      <color rgb="FFFF0000"/>
      <name val="宋体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0" fontId="3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8" fontId="37" fillId="0" borderId="2" applyFill="0" applyProtection="0">
      <alignment horizontal="right"/>
    </xf>
    <xf numFmtId="0" fontId="38" fillId="7" borderId="0" applyNumberFormat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3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>
      <alignment/>
      <protection/>
    </xf>
    <xf numFmtId="0" fontId="32" fillId="0" borderId="0" applyNumberFormat="0" applyFill="0" applyBorder="0" applyAlignment="0" applyProtection="0"/>
    <xf numFmtId="0" fontId="46" fillId="0" borderId="0">
      <alignment/>
      <protection/>
    </xf>
    <xf numFmtId="0" fontId="31" fillId="0" borderId="0" applyNumberFormat="0" applyFill="0" applyBorder="0" applyAlignment="0" applyProtection="0"/>
    <xf numFmtId="0" fontId="45" fillId="0" borderId="0">
      <alignment/>
      <protection locked="0"/>
    </xf>
    <xf numFmtId="0" fontId="40" fillId="0" borderId="4" applyNumberFormat="0" applyFill="0" applyAlignment="0" applyProtection="0"/>
    <xf numFmtId="0" fontId="42" fillId="0" borderId="5" applyNumberFormat="0" applyFill="0" applyAlignment="0" applyProtection="0"/>
    <xf numFmtId="0" fontId="44" fillId="0" borderId="0">
      <alignment/>
      <protection/>
    </xf>
    <xf numFmtId="0" fontId="36" fillId="10" borderId="0" applyNumberFormat="0" applyBorder="0" applyAlignment="0" applyProtection="0"/>
    <xf numFmtId="0" fontId="28" fillId="0" borderId="6" applyNumberFormat="0" applyFill="0" applyAlignment="0" applyProtection="0"/>
    <xf numFmtId="0" fontId="36" fillId="11" borderId="0" applyNumberFormat="0" applyBorder="0" applyAlignment="0" applyProtection="0"/>
    <xf numFmtId="0" fontId="41" fillId="4" borderId="7" applyNumberFormat="0" applyAlignment="0" applyProtection="0"/>
    <xf numFmtId="0" fontId="43" fillId="4" borderId="1" applyNumberFormat="0" applyAlignment="0" applyProtection="0"/>
    <xf numFmtId="0" fontId="48" fillId="7" borderId="8" applyNumberFormat="0" applyAlignment="0" applyProtection="0"/>
    <xf numFmtId="0" fontId="33" fillId="3" borderId="0" applyNumberFormat="0" applyBorder="0" applyAlignment="0" applyProtection="0"/>
    <xf numFmtId="0" fontId="36" fillId="12" borderId="0" applyNumberFormat="0" applyBorder="0" applyAlignment="0" applyProtection="0"/>
    <xf numFmtId="0" fontId="47" fillId="0" borderId="9" applyNumberFormat="0" applyFill="0" applyAlignment="0" applyProtection="0"/>
    <xf numFmtId="0" fontId="49" fillId="0" borderId="10" applyNumberFormat="0" applyFill="0" applyAlignment="0" applyProtection="0"/>
    <xf numFmtId="0" fontId="50" fillId="2" borderId="0" applyNumberFormat="0" applyBorder="0" applyAlignment="0" applyProtection="0"/>
    <xf numFmtId="0" fontId="51" fillId="13" borderId="0" applyNumberFormat="0" applyBorder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6" fillId="18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36" fillId="23" borderId="0" applyNumberFormat="0" applyBorder="0" applyAlignment="0" applyProtection="0"/>
    <xf numFmtId="0" fontId="45" fillId="0" borderId="0">
      <alignment/>
      <protection/>
    </xf>
    <xf numFmtId="0" fontId="10" fillId="8" borderId="0" applyNumberFormat="0" applyBorder="0" applyAlignment="0" applyProtection="0"/>
    <xf numFmtId="49" fontId="0" fillId="0" borderId="0" applyFont="0" applyFill="0" applyBorder="0" applyAlignment="0" applyProtection="0"/>
    <xf numFmtId="0" fontId="46" fillId="0" borderId="0">
      <alignment/>
      <protection/>
    </xf>
    <xf numFmtId="0" fontId="3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 applyFont="0" applyFill="0" applyBorder="0" applyAlignment="0" applyProtection="0"/>
    <xf numFmtId="0" fontId="10" fillId="8" borderId="0" applyNumberFormat="0" applyBorder="0" applyAlignment="0" applyProtection="0"/>
    <xf numFmtId="18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184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38" fillId="3" borderId="0" applyNumberFormat="0" applyBorder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57" fillId="0" borderId="0">
      <alignment/>
      <protection/>
    </xf>
    <xf numFmtId="18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>
      <alignment/>
      <protection/>
    </xf>
    <xf numFmtId="0" fontId="6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57" fillId="0" borderId="0">
      <alignment/>
      <protection/>
    </xf>
    <xf numFmtId="15" fontId="60" fillId="0" borderId="0">
      <alignment/>
      <protection/>
    </xf>
    <xf numFmtId="193" fontId="57" fillId="0" borderId="0">
      <alignment/>
      <protection/>
    </xf>
    <xf numFmtId="0" fontId="65" fillId="4" borderId="0" applyNumberFormat="0" applyBorder="0" applyAlignment="0" applyProtection="0"/>
    <xf numFmtId="0" fontId="62" fillId="0" borderId="11" applyNumberFormat="0" applyAlignment="0" applyProtection="0"/>
    <xf numFmtId="0" fontId="62" fillId="0" borderId="12">
      <alignment horizontal="left" vertical="center"/>
      <protection/>
    </xf>
    <xf numFmtId="0" fontId="65" fillId="8" borderId="13" applyNumberFormat="0" applyBorder="0" applyAlignment="0" applyProtection="0"/>
    <xf numFmtId="183" fontId="63" fillId="26" borderId="0">
      <alignment/>
      <protection/>
    </xf>
    <xf numFmtId="183" fontId="6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0" borderId="0">
      <alignment/>
      <protection/>
    </xf>
    <xf numFmtId="37" fontId="58" fillId="0" borderId="0">
      <alignment/>
      <protection/>
    </xf>
    <xf numFmtId="186" fontId="37" fillId="0" borderId="0">
      <alignment/>
      <protection/>
    </xf>
    <xf numFmtId="0" fontId="45" fillId="0" borderId="0">
      <alignment/>
      <protection/>
    </xf>
    <xf numFmtId="3" fontId="0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4">
      <alignment horizontal="center"/>
      <protection/>
    </xf>
    <xf numFmtId="0" fontId="0" fillId="28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61" fillId="29" borderId="15">
      <alignment/>
      <protection locked="0"/>
    </xf>
    <xf numFmtId="0" fontId="64" fillId="0" borderId="0">
      <alignment/>
      <protection/>
    </xf>
    <xf numFmtId="0" fontId="61" fillId="29" borderId="15">
      <alignment/>
      <protection locked="0"/>
    </xf>
    <xf numFmtId="0" fontId="61" fillId="29" borderId="15">
      <alignment/>
      <protection locked="0"/>
    </xf>
    <xf numFmtId="185" fontId="0" fillId="0" borderId="0" applyFont="0" applyFill="0" applyBorder="0" applyAlignment="0" applyProtection="0"/>
    <xf numFmtId="0" fontId="37" fillId="0" borderId="16" applyNumberFormat="0" applyFill="0" applyProtection="0">
      <alignment horizontal="right"/>
    </xf>
    <xf numFmtId="0" fontId="52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3" fillId="0" borderId="2" applyNumberFormat="0" applyFill="0" applyProtection="0">
      <alignment horizontal="center"/>
    </xf>
    <xf numFmtId="0" fontId="56" fillId="6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5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37" fillId="0" borderId="16" applyNumberFormat="0" applyFill="0" applyProtection="0">
      <alignment horizontal="left"/>
    </xf>
    <xf numFmtId="1" fontId="37" fillId="0" borderId="2" applyFill="0" applyProtection="0">
      <alignment horizontal="center"/>
    </xf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49" fontId="71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71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2" fillId="33" borderId="13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49" fontId="0" fillId="0" borderId="13" xfId="152" applyNumberFormat="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72" fillId="33" borderId="13" xfId="0" applyFont="1" applyFill="1" applyBorder="1" applyAlignment="1">
      <alignment horizontal="left" vertical="center" wrapText="1"/>
    </xf>
    <xf numFmtId="194" fontId="1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94" fontId="10" fillId="0" borderId="13" xfId="0" applyNumberFormat="1" applyFont="1" applyBorder="1" applyAlignment="1">
      <alignment horizontal="left" vertical="center"/>
    </xf>
    <xf numFmtId="0" fontId="72" fillId="33" borderId="0" xfId="0" applyFont="1" applyFill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195" fontId="1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94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95" fontId="0" fillId="0" borderId="13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95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0" xfId="152" applyFont="1" applyAlignment="1">
      <alignment horizontal="left" vertical="center"/>
      <protection/>
    </xf>
    <xf numFmtId="0" fontId="12" fillId="0" borderId="0" xfId="152" applyFont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49" fontId="0" fillId="0" borderId="13" xfId="152" applyNumberFormat="1" applyFont="1" applyBorder="1" applyAlignment="1">
      <alignment horizontal="center" vertical="center" wrapText="1"/>
      <protection/>
    </xf>
    <xf numFmtId="0" fontId="0" fillId="0" borderId="13" xfId="152" applyFont="1" applyBorder="1" applyAlignment="1">
      <alignment horizontal="center" vertical="center" wrapText="1"/>
      <protection/>
    </xf>
    <xf numFmtId="0" fontId="75" fillId="33" borderId="0" xfId="0" applyFont="1" applyFill="1" applyAlignment="1">
      <alignment horizontal="center" vertical="center" wrapText="1"/>
    </xf>
    <xf numFmtId="49" fontId="75" fillId="33" borderId="0" xfId="0" applyNumberFormat="1" applyFont="1" applyFill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2" fillId="0" borderId="0" xfId="152" applyNumberFormat="1" applyFont="1" applyAlignment="1">
      <alignment horizontal="center" vertical="center"/>
      <protection/>
    </xf>
    <xf numFmtId="0" fontId="0" fillId="33" borderId="13" xfId="152" applyFont="1" applyFill="1" applyBorder="1" applyAlignment="1">
      <alignment horizontal="center" vertical="center" wrapText="1"/>
      <protection/>
    </xf>
    <xf numFmtId="195" fontId="0" fillId="0" borderId="13" xfId="0" applyNumberFormat="1" applyFont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 wrapText="1"/>
    </xf>
    <xf numFmtId="195" fontId="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0" borderId="13" xfId="152" applyNumberFormat="1" applyFont="1" applyBorder="1" applyAlignment="1">
      <alignment horizontal="left" vertical="center"/>
      <protection/>
    </xf>
    <xf numFmtId="49" fontId="0" fillId="33" borderId="19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3" xfId="152" applyNumberFormat="1" applyFont="1" applyBorder="1" applyAlignment="1">
      <alignment horizontal="left" vertical="center"/>
      <protection/>
    </xf>
    <xf numFmtId="49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3" xfId="152" applyNumberFormat="1" applyFont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/>
    </xf>
    <xf numFmtId="49" fontId="0" fillId="0" borderId="0" xfId="152" applyNumberFormat="1" applyFont="1" applyBorder="1" applyAlignment="1">
      <alignment horizontal="left" vertical="center"/>
      <protection/>
    </xf>
    <xf numFmtId="0" fontId="0" fillId="0" borderId="0" xfId="0" applyNumberFormat="1" applyFont="1" applyAlignment="1">
      <alignment horizontal="left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196" fontId="0" fillId="0" borderId="13" xfId="0" applyNumberFormat="1" applyFont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49" fontId="72" fillId="33" borderId="13" xfId="0" applyNumberFormat="1" applyFont="1" applyFill="1" applyBorder="1" applyAlignment="1">
      <alignment horizontal="center" vertical="center" wrapText="1"/>
    </xf>
    <xf numFmtId="49" fontId="71" fillId="33" borderId="19" xfId="0" applyNumberFormat="1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18" xfId="0" applyNumberFormat="1" applyFont="1" applyBorder="1" applyAlignment="1">
      <alignment vertical="center" wrapText="1"/>
    </xf>
    <xf numFmtId="0" fontId="0" fillId="0" borderId="30" xfId="0" applyNumberFormat="1" applyFont="1" applyBorder="1" applyAlignment="1">
      <alignment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49" fontId="71" fillId="0" borderId="16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7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left" vertical="center"/>
    </xf>
    <xf numFmtId="49" fontId="71" fillId="34" borderId="13" xfId="0" applyNumberFormat="1" applyFont="1" applyFill="1" applyBorder="1" applyAlignment="1">
      <alignment horizontal="left" vertical="center" wrapText="1"/>
    </xf>
    <xf numFmtId="49" fontId="71" fillId="0" borderId="13" xfId="0" applyNumberFormat="1" applyFont="1" applyBorder="1" applyAlignment="1">
      <alignment horizontal="left" vertical="center"/>
    </xf>
    <xf numFmtId="49" fontId="71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left" vertical="center" wrapText="1" shrinkToFit="1"/>
    </xf>
    <xf numFmtId="49" fontId="1" fillId="33" borderId="19" xfId="0" applyNumberFormat="1" applyFont="1" applyFill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1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8" fillId="0" borderId="0" xfId="0" applyNumberFormat="1" applyFont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2" fillId="33" borderId="0" xfId="0" applyFont="1" applyFill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7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57" fontId="0" fillId="0" borderId="13" xfId="0" applyNumberFormat="1" applyFont="1" applyBorder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94" fontId="0" fillId="0" borderId="13" xfId="0" applyNumberFormat="1" applyFont="1" applyFill="1" applyBorder="1" applyAlignment="1">
      <alignment horizontal="center" vertical="center"/>
    </xf>
    <xf numFmtId="194" fontId="6" fillId="0" borderId="13" xfId="0" applyNumberFormat="1" applyFont="1" applyFill="1" applyBorder="1" applyAlignment="1">
      <alignment horizontal="center" vertical="center" wrapText="1"/>
    </xf>
    <xf numFmtId="194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57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152" applyNumberFormat="1" applyFont="1" applyFill="1" applyBorder="1" applyAlignment="1">
      <alignment horizontal="center" vertical="center"/>
      <protection/>
    </xf>
    <xf numFmtId="49" fontId="8" fillId="0" borderId="13" xfId="152" applyNumberFormat="1" applyFont="1" applyFill="1" applyBorder="1" applyAlignment="1">
      <alignment horizontal="center" vertical="center"/>
      <protection/>
    </xf>
    <xf numFmtId="195" fontId="0" fillId="0" borderId="13" xfId="0" applyNumberFormat="1" applyFont="1" applyFill="1" applyBorder="1" applyAlignment="1">
      <alignment horizontal="center" vertical="center"/>
    </xf>
    <xf numFmtId="194" fontId="0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1" fillId="0" borderId="13" xfId="152" applyNumberFormat="1" applyFont="1" applyFill="1" applyBorder="1" applyAlignment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/>
    </xf>
    <xf numFmtId="57" fontId="8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82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33" borderId="13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 quotePrefix="1">
      <alignment vertical="center"/>
    </xf>
    <xf numFmtId="49" fontId="0" fillId="0" borderId="13" xfId="0" applyNumberFormat="1" applyFont="1" applyFill="1" applyBorder="1" applyAlignment="1" quotePrefix="1">
      <alignment horizontal="center" vertical="center" wrapText="1"/>
    </xf>
    <xf numFmtId="196" fontId="6" fillId="0" borderId="13" xfId="0" applyNumberFormat="1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left" vertical="center"/>
    </xf>
    <xf numFmtId="0" fontId="5" fillId="33" borderId="13" xfId="0" applyFont="1" applyFill="1" applyBorder="1" applyAlignment="1" quotePrefix="1">
      <alignment horizontal="left" vertical="center" wrapText="1"/>
    </xf>
    <xf numFmtId="0" fontId="5" fillId="33" borderId="13" xfId="0" applyFont="1" applyFill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center"/>
    </xf>
    <xf numFmtId="0" fontId="5" fillId="33" borderId="0" xfId="0" applyFont="1" applyFill="1" applyAlignment="1" quotePrefix="1">
      <alignment horizontal="center" vertical="center" wrapText="1"/>
    </xf>
    <xf numFmtId="0" fontId="5" fillId="33" borderId="0" xfId="0" applyFont="1" applyFill="1" applyAlignment="1" quotePrefix="1">
      <alignment horizontal="left" vertical="center" wrapText="1"/>
    </xf>
    <xf numFmtId="0" fontId="4" fillId="33" borderId="16" xfId="0" applyFont="1" applyFill="1" applyBorder="1" applyAlignment="1" quotePrefix="1">
      <alignment horizontal="center" vertical="center" wrapText="1"/>
    </xf>
    <xf numFmtId="0" fontId="0" fillId="33" borderId="13" xfId="0" applyFont="1" applyFill="1" applyBorder="1" applyAlignment="1" quotePrefix="1">
      <alignment horizontal="center" vertical="center" wrapText="1"/>
    </xf>
    <xf numFmtId="196" fontId="0" fillId="0" borderId="13" xfId="0" applyNumberFormat="1" applyFont="1" applyBorder="1" applyAlignment="1" quotePrefix="1">
      <alignment horizontal="center" vertical="center"/>
    </xf>
    <xf numFmtId="0" fontId="5" fillId="33" borderId="13" xfId="0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 horizontal="center" vertical="center" wrapText="1"/>
    </xf>
    <xf numFmtId="0" fontId="0" fillId="33" borderId="13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 wrapText="1"/>
    </xf>
    <xf numFmtId="0" fontId="13" fillId="33" borderId="0" xfId="0" applyFont="1" applyFill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49" fontId="5" fillId="33" borderId="13" xfId="0" applyNumberFormat="1" applyFont="1" applyFill="1" applyBorder="1" applyAlignment="1" quotePrefix="1">
      <alignment horizontal="center" vertical="center" wrapText="1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4.75390625" style="0" customWidth="1"/>
    <col min="2" max="2" width="16.125" style="0" customWidth="1"/>
    <col min="3" max="3" width="13.625" style="0" customWidth="1"/>
    <col min="4" max="4" width="24.00390625" style="292" customWidth="1"/>
    <col min="5" max="5" width="12.50390625" style="0" customWidth="1"/>
  </cols>
  <sheetData>
    <row r="1" spans="1:5" s="1" customFormat="1" ht="25.5">
      <c r="A1" s="379" t="s">
        <v>0</v>
      </c>
      <c r="B1" s="380"/>
      <c r="C1" s="380"/>
      <c r="D1" s="380"/>
      <c r="E1" s="380"/>
    </row>
    <row r="2" spans="1:5" s="1" customFormat="1" ht="25.5">
      <c r="A2" s="379"/>
      <c r="B2" s="381"/>
      <c r="C2" s="381"/>
      <c r="D2" s="381"/>
      <c r="E2" s="381"/>
    </row>
    <row r="3" spans="1:5" s="376" customFormat="1" ht="24.75" customHeight="1">
      <c r="A3" s="382" t="s">
        <v>1</v>
      </c>
      <c r="B3" s="383" t="s">
        <v>2</v>
      </c>
      <c r="C3" s="384"/>
      <c r="D3" s="380"/>
      <c r="E3" s="380"/>
    </row>
    <row r="4" spans="1:5" s="376" customFormat="1" ht="30" customHeight="1">
      <c r="A4" s="385" t="s">
        <v>3</v>
      </c>
      <c r="B4" s="385" t="s">
        <v>4</v>
      </c>
      <c r="C4" s="385" t="s">
        <v>5</v>
      </c>
      <c r="D4" s="386" t="s">
        <v>6</v>
      </c>
      <c r="E4" s="387" t="s">
        <v>7</v>
      </c>
    </row>
    <row r="5" spans="1:5" s="376" customFormat="1" ht="45" customHeight="1">
      <c r="A5" s="385"/>
      <c r="B5" s="385"/>
      <c r="C5" s="385"/>
      <c r="D5" s="388"/>
      <c r="E5" s="389"/>
    </row>
    <row r="6" spans="1:5" s="377" customFormat="1" ht="39.75" customHeight="1">
      <c r="A6" s="385" t="s">
        <v>8</v>
      </c>
      <c r="B6" s="385">
        <v>5</v>
      </c>
      <c r="C6" s="385">
        <v>5</v>
      </c>
      <c r="D6" s="390">
        <v>100</v>
      </c>
      <c r="E6" s="391"/>
    </row>
    <row r="7" spans="1:5" s="377" customFormat="1" ht="39.75" customHeight="1">
      <c r="A7" s="385" t="s">
        <v>9</v>
      </c>
      <c r="B7" s="392">
        <v>3</v>
      </c>
      <c r="C7" s="392">
        <v>3</v>
      </c>
      <c r="D7" s="392">
        <v>60</v>
      </c>
      <c r="E7" s="393"/>
    </row>
    <row r="8" spans="1:5" s="377" customFormat="1" ht="39.75" customHeight="1">
      <c r="A8" s="385" t="s">
        <v>10</v>
      </c>
      <c r="B8" s="392">
        <v>5</v>
      </c>
      <c r="C8" s="392">
        <v>5</v>
      </c>
      <c r="D8" s="394">
        <v>100</v>
      </c>
      <c r="E8" s="393"/>
    </row>
    <row r="9" spans="1:5" s="377" customFormat="1" ht="39.75" customHeight="1">
      <c r="A9" s="385" t="s">
        <v>11</v>
      </c>
      <c r="B9" s="392">
        <v>3</v>
      </c>
      <c r="C9" s="392">
        <v>3</v>
      </c>
      <c r="D9" s="394">
        <v>60</v>
      </c>
      <c r="E9" s="393"/>
    </row>
    <row r="10" spans="1:5" s="377" customFormat="1" ht="39.75" customHeight="1">
      <c r="A10" s="385" t="s">
        <v>12</v>
      </c>
      <c r="B10" s="395">
        <v>3</v>
      </c>
      <c r="C10" s="395">
        <v>3</v>
      </c>
      <c r="D10" s="392">
        <v>60</v>
      </c>
      <c r="E10" s="393"/>
    </row>
    <row r="11" spans="1:5" s="377" customFormat="1" ht="39.75" customHeight="1">
      <c r="A11" s="385" t="s">
        <v>13</v>
      </c>
      <c r="B11" s="392">
        <v>3</v>
      </c>
      <c r="C11" s="392">
        <v>4</v>
      </c>
      <c r="D11" s="392">
        <v>80</v>
      </c>
      <c r="E11" s="393"/>
    </row>
    <row r="12" spans="1:8" s="377" customFormat="1" ht="39.75" customHeight="1">
      <c r="A12" s="385" t="s">
        <v>14</v>
      </c>
      <c r="B12" s="385">
        <v>1</v>
      </c>
      <c r="C12" s="385">
        <v>1</v>
      </c>
      <c r="D12" s="392">
        <v>20</v>
      </c>
      <c r="E12" s="393"/>
      <c r="F12" s="396"/>
      <c r="G12" s="396"/>
      <c r="H12" s="396"/>
    </row>
    <row r="13" spans="1:5" s="377" customFormat="1" ht="39.75" customHeight="1">
      <c r="A13" s="385" t="s">
        <v>15</v>
      </c>
      <c r="B13" s="385">
        <v>1</v>
      </c>
      <c r="C13" s="385">
        <v>1</v>
      </c>
      <c r="D13" s="392">
        <v>20</v>
      </c>
      <c r="E13" s="393"/>
    </row>
    <row r="14" spans="1:5" s="377" customFormat="1" ht="39.75" customHeight="1">
      <c r="A14" s="385" t="s">
        <v>16</v>
      </c>
      <c r="B14" s="392">
        <v>2</v>
      </c>
      <c r="C14" s="392">
        <v>3</v>
      </c>
      <c r="D14" s="395">
        <v>60</v>
      </c>
      <c r="E14" s="393"/>
    </row>
    <row r="15" spans="1:5" s="377" customFormat="1" ht="39.75" customHeight="1">
      <c r="A15" s="385" t="s">
        <v>17</v>
      </c>
      <c r="B15" s="392">
        <v>3</v>
      </c>
      <c r="C15" s="392">
        <v>4</v>
      </c>
      <c r="D15" s="392">
        <v>80</v>
      </c>
      <c r="E15" s="393"/>
    </row>
    <row r="16" spans="1:5" s="376" customFormat="1" ht="39.75" customHeight="1">
      <c r="A16" s="385" t="s">
        <v>18</v>
      </c>
      <c r="B16" s="392">
        <f>SUM(B6:B15)</f>
        <v>29</v>
      </c>
      <c r="C16" s="392">
        <f>SUM(C6:C15)</f>
        <v>32</v>
      </c>
      <c r="D16" s="392">
        <f>SUM(D6:D15)</f>
        <v>640</v>
      </c>
      <c r="E16" s="397"/>
    </row>
    <row r="17" spans="1:5" s="378" customFormat="1" ht="27" customHeight="1">
      <c r="A17" s="398" t="s">
        <v>19</v>
      </c>
      <c r="B17" s="145" t="s">
        <v>20</v>
      </c>
      <c r="C17" s="255" t="s">
        <v>21</v>
      </c>
      <c r="D17" s="399" t="s">
        <v>22</v>
      </c>
      <c r="E17" s="399"/>
    </row>
    <row r="18" spans="1:5" s="1" customFormat="1" ht="78.75" customHeight="1">
      <c r="A18" s="400" t="s">
        <v>23</v>
      </c>
      <c r="B18" s="401"/>
      <c r="C18" s="401"/>
      <c r="D18" s="401"/>
      <c r="E18" s="401"/>
    </row>
    <row r="23" ht="14.25">
      <c r="D23" s="402"/>
    </row>
  </sheetData>
  <sheetProtection/>
  <mergeCells count="8">
    <mergeCell ref="A1:E1"/>
    <mergeCell ref="D17:E17"/>
    <mergeCell ref="A18:E18"/>
    <mergeCell ref="A4:A5"/>
    <mergeCell ref="B4:B5"/>
    <mergeCell ref="C4:C5"/>
    <mergeCell ref="D4:D5"/>
    <mergeCell ref="E4:E5"/>
  </mergeCells>
  <printOptions/>
  <pageMargins left="0.7513888888888889" right="0.7513888888888889" top="0.8027777777777778" bottom="0.8027777777777778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B1">
      <selection activeCell="B1" sqref="B1:P1"/>
    </sheetView>
  </sheetViews>
  <sheetFormatPr defaultColWidth="9.00390625" defaultRowHeight="14.25"/>
  <cols>
    <col min="1" max="1" width="6.375" style="0" customWidth="1"/>
    <col min="2" max="2" width="15.875" style="0" customWidth="1"/>
    <col min="3" max="3" width="6.375" style="0" customWidth="1"/>
    <col min="4" max="4" width="19.50390625" style="0" customWidth="1"/>
    <col min="5" max="5" width="4.25390625" style="0" customWidth="1"/>
    <col min="6" max="6" width="4.375" style="0" customWidth="1"/>
    <col min="7" max="7" width="7.375" style="0" customWidth="1"/>
    <col min="8" max="8" width="22.75390625" style="0" customWidth="1"/>
    <col min="9" max="9" width="5.25390625" style="0" customWidth="1"/>
    <col min="10" max="10" width="5.375" style="0" customWidth="1"/>
    <col min="11" max="11" width="8.875" style="0" customWidth="1"/>
    <col min="12" max="12" width="6.75390625" style="0" customWidth="1"/>
    <col min="13" max="13" width="20.875" style="0" customWidth="1"/>
    <col min="14" max="14" width="25.125" style="0" customWidth="1"/>
    <col min="15" max="16" width="5.875" style="0" customWidth="1"/>
    <col min="17" max="17" width="16.00390625" style="0" customWidth="1"/>
    <col min="18" max="18" width="12.625" style="0" customWidth="1"/>
    <col min="19" max="19" width="15.00390625" style="0" customWidth="1"/>
  </cols>
  <sheetData>
    <row r="1" spans="2:16" s="1" customFormat="1" ht="28.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5" s="2" customFormat="1" ht="19.5" customHeight="1">
      <c r="A2" s="6" t="s">
        <v>318</v>
      </c>
      <c r="B2" s="6"/>
      <c r="C2" s="6"/>
      <c r="D2" s="6"/>
      <c r="E2" s="6"/>
      <c r="F2" s="6"/>
      <c r="G2" s="6"/>
      <c r="H2" s="7"/>
      <c r="I2" s="7"/>
      <c r="J2" s="7"/>
      <c r="K2" s="20"/>
      <c r="L2" s="21"/>
      <c r="M2" s="21"/>
      <c r="N2" s="21"/>
      <c r="O2" s="7"/>
    </row>
    <row r="3" spans="1:17" s="2" customFormat="1" ht="19.5" customHeight="1">
      <c r="A3" s="8" t="s">
        <v>25</v>
      </c>
      <c r="B3" s="9" t="s">
        <v>26</v>
      </c>
      <c r="C3" s="10" t="s">
        <v>252</v>
      </c>
      <c r="D3" s="11" t="s">
        <v>28</v>
      </c>
      <c r="E3" s="10" t="s">
        <v>29</v>
      </c>
      <c r="F3" s="10" t="s">
        <v>30</v>
      </c>
      <c r="G3" s="10" t="s">
        <v>31</v>
      </c>
      <c r="H3" s="22" t="s">
        <v>32</v>
      </c>
      <c r="I3" s="22" t="s">
        <v>33</v>
      </c>
      <c r="J3" s="23" t="s">
        <v>268</v>
      </c>
      <c r="K3" s="24" t="s">
        <v>35</v>
      </c>
      <c r="L3" s="25" t="s">
        <v>39</v>
      </c>
      <c r="M3" s="25" t="s">
        <v>37</v>
      </c>
      <c r="N3" s="25" t="s">
        <v>254</v>
      </c>
      <c r="O3" s="22" t="s">
        <v>297</v>
      </c>
      <c r="P3" s="27" t="s">
        <v>7</v>
      </c>
      <c r="Q3" s="40" t="s">
        <v>41</v>
      </c>
    </row>
    <row r="4" spans="1:17" s="2" customFormat="1" ht="19.5" customHeight="1">
      <c r="A4" s="8"/>
      <c r="B4" s="9"/>
      <c r="C4" s="10"/>
      <c r="D4" s="11"/>
      <c r="E4" s="10"/>
      <c r="F4" s="10"/>
      <c r="G4" s="10"/>
      <c r="H4" s="28"/>
      <c r="I4" s="28"/>
      <c r="J4" s="29" t="s">
        <v>269</v>
      </c>
      <c r="K4" s="30"/>
      <c r="L4" s="31"/>
      <c r="M4" s="31"/>
      <c r="N4" s="31"/>
      <c r="O4" s="28"/>
      <c r="P4" s="33"/>
      <c r="Q4" s="8"/>
    </row>
    <row r="5" spans="1:19" s="125" customFormat="1" ht="24" customHeight="1">
      <c r="A5" s="106">
        <v>1</v>
      </c>
      <c r="B5" s="126" t="s">
        <v>143</v>
      </c>
      <c r="C5" s="126" t="s">
        <v>144</v>
      </c>
      <c r="D5" s="126" t="s">
        <v>145</v>
      </c>
      <c r="E5" s="126" t="s">
        <v>62</v>
      </c>
      <c r="F5" s="127" t="s">
        <v>146</v>
      </c>
      <c r="G5" s="128" t="s">
        <v>282</v>
      </c>
      <c r="H5" s="129" t="s">
        <v>147</v>
      </c>
      <c r="I5" s="127" t="s">
        <v>48</v>
      </c>
      <c r="J5" s="132">
        <v>1</v>
      </c>
      <c r="K5" s="39">
        <v>20</v>
      </c>
      <c r="L5" s="133" t="s">
        <v>144</v>
      </c>
      <c r="M5" s="133" t="s">
        <v>145</v>
      </c>
      <c r="N5" s="133" t="s">
        <v>319</v>
      </c>
      <c r="O5" s="127"/>
      <c r="P5" s="127"/>
      <c r="Q5" s="134">
        <v>14736760415</v>
      </c>
      <c r="R5" s="79" t="s">
        <v>320</v>
      </c>
      <c r="S5" s="135"/>
    </row>
    <row r="6" spans="1:17" s="3" customFormat="1" ht="19.5" customHeight="1">
      <c r="A6" s="130" t="s">
        <v>18</v>
      </c>
      <c r="B6" s="130"/>
      <c r="C6" s="130"/>
      <c r="D6" s="70"/>
      <c r="E6" s="70"/>
      <c r="F6" s="70"/>
      <c r="G6" s="70"/>
      <c r="H6" s="70"/>
      <c r="I6" s="70"/>
      <c r="J6" s="70">
        <f>SUM(J5:J5)</f>
        <v>1</v>
      </c>
      <c r="K6" s="39">
        <f>SUM(K5:K5)</f>
        <v>20</v>
      </c>
      <c r="L6" s="70"/>
      <c r="M6" s="70"/>
      <c r="N6" s="70"/>
      <c r="O6" s="70"/>
      <c r="P6" s="19"/>
      <c r="Q6" s="12"/>
    </row>
    <row r="7" spans="2:18" s="3" customFormat="1" ht="19.5" customHeight="1">
      <c r="B7" s="131"/>
      <c r="C7" s="131"/>
      <c r="D7" s="131"/>
      <c r="E7" s="131"/>
      <c r="F7" s="131"/>
      <c r="G7" s="131"/>
      <c r="H7" s="3" t="s">
        <v>266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2:18" ht="14.2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2:18" ht="14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1" ht="14.25">
      <c r="O11" s="42"/>
    </row>
  </sheetData>
  <sheetProtection/>
  <mergeCells count="19">
    <mergeCell ref="B1:P1"/>
    <mergeCell ref="A2:G2"/>
    <mergeCell ref="A6:C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</mergeCells>
  <printOptions/>
  <pageMargins left="0.36" right="0.32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B1">
      <selection activeCell="M21" sqref="M21"/>
    </sheetView>
  </sheetViews>
  <sheetFormatPr defaultColWidth="9.00390625" defaultRowHeight="14.25"/>
  <cols>
    <col min="1" max="1" width="5.125" style="0" customWidth="1"/>
    <col min="2" max="2" width="15.625" style="0" customWidth="1"/>
    <col min="3" max="3" width="6.75390625" style="0" customWidth="1"/>
    <col min="4" max="4" width="19.50390625" style="80" customWidth="1"/>
    <col min="5" max="6" width="3.50390625" style="0" customWidth="1"/>
    <col min="7" max="7" width="6.50390625" style="0" customWidth="1"/>
    <col min="8" max="8" width="29.625" style="0" customWidth="1"/>
    <col min="9" max="9" width="6.75390625" style="0" customWidth="1"/>
    <col min="10" max="10" width="6.125" style="0" customWidth="1"/>
    <col min="11" max="11" width="9.875" style="0" customWidth="1"/>
    <col min="12" max="12" width="8.00390625" style="80" customWidth="1"/>
    <col min="13" max="13" width="19.00390625" style="80" customWidth="1"/>
    <col min="14" max="14" width="21.00390625" style="80" customWidth="1"/>
    <col min="15" max="15" width="6.50390625" style="0" customWidth="1"/>
    <col min="16" max="16" width="6.625" style="0" customWidth="1"/>
    <col min="17" max="17" width="15.00390625" style="0" customWidth="1"/>
  </cols>
  <sheetData>
    <row r="1" spans="2:17" s="1" customFormat="1" ht="36" customHeight="1">
      <c r="B1" s="4" t="s">
        <v>250</v>
      </c>
      <c r="C1" s="5"/>
      <c r="D1" s="108"/>
      <c r="E1" s="5"/>
      <c r="F1" s="5"/>
      <c r="G1" s="5"/>
      <c r="H1" s="5"/>
      <c r="I1" s="5"/>
      <c r="J1" s="5"/>
      <c r="K1" s="5"/>
      <c r="L1" s="5"/>
      <c r="M1" s="5"/>
      <c r="N1" s="108"/>
      <c r="O1" s="5"/>
      <c r="P1" s="5"/>
      <c r="Q1" s="5"/>
    </row>
    <row r="2" spans="1:16" s="2" customFormat="1" ht="21" customHeight="1">
      <c r="A2" s="109" t="s">
        <v>321</v>
      </c>
      <c r="B2" s="109"/>
      <c r="C2" s="109"/>
      <c r="D2" s="109"/>
      <c r="E2" s="110"/>
      <c r="F2" s="110"/>
      <c r="G2" s="110"/>
      <c r="H2" s="110"/>
      <c r="I2" s="110"/>
      <c r="J2" s="110"/>
      <c r="K2" s="110"/>
      <c r="L2" s="118"/>
      <c r="M2" s="118"/>
      <c r="N2" s="118"/>
      <c r="O2" s="110"/>
      <c r="P2" s="110"/>
    </row>
    <row r="3" spans="1:17" s="2" customFormat="1" ht="54" customHeight="1">
      <c r="A3" s="111" t="s">
        <v>25</v>
      </c>
      <c r="B3" s="112" t="s">
        <v>26</v>
      </c>
      <c r="C3" s="113" t="s">
        <v>252</v>
      </c>
      <c r="D3" s="112" t="s">
        <v>28</v>
      </c>
      <c r="E3" s="113" t="s">
        <v>29</v>
      </c>
      <c r="F3" s="113" t="s">
        <v>30</v>
      </c>
      <c r="G3" s="113" t="s">
        <v>31</v>
      </c>
      <c r="H3" s="113" t="s">
        <v>278</v>
      </c>
      <c r="I3" s="113" t="s">
        <v>33</v>
      </c>
      <c r="J3" s="113" t="s">
        <v>34</v>
      </c>
      <c r="K3" s="113" t="s">
        <v>35</v>
      </c>
      <c r="L3" s="112" t="s">
        <v>39</v>
      </c>
      <c r="M3" s="112" t="s">
        <v>37</v>
      </c>
      <c r="N3" s="112" t="s">
        <v>279</v>
      </c>
      <c r="O3" s="113" t="s">
        <v>255</v>
      </c>
      <c r="P3" s="119" t="s">
        <v>7</v>
      </c>
      <c r="Q3" s="124" t="s">
        <v>41</v>
      </c>
    </row>
    <row r="4" spans="1:17" s="107" customFormat="1" ht="19.5" customHeight="1">
      <c r="A4" s="8" t="s">
        <v>280</v>
      </c>
      <c r="B4" s="423" t="s">
        <v>150</v>
      </c>
      <c r="C4" s="46" t="s">
        <v>151</v>
      </c>
      <c r="D4" s="115" t="s">
        <v>152</v>
      </c>
      <c r="E4" s="46" t="s">
        <v>45</v>
      </c>
      <c r="F4" s="107">
        <v>15</v>
      </c>
      <c r="G4" s="46" t="s">
        <v>270</v>
      </c>
      <c r="H4" s="46" t="s">
        <v>153</v>
      </c>
      <c r="I4" s="46" t="s">
        <v>48</v>
      </c>
      <c r="J4" s="120">
        <v>1</v>
      </c>
      <c r="K4" s="46">
        <v>20</v>
      </c>
      <c r="L4" s="46" t="s">
        <v>151</v>
      </c>
      <c r="M4" s="121" t="s">
        <v>152</v>
      </c>
      <c r="N4" s="47" t="s">
        <v>322</v>
      </c>
      <c r="O4" s="46"/>
      <c r="P4" s="46"/>
      <c r="Q4" s="8">
        <v>13887911726</v>
      </c>
    </row>
    <row r="5" spans="1:17" s="2" customFormat="1" ht="19.5" customHeight="1">
      <c r="A5" s="89" t="s">
        <v>18</v>
      </c>
      <c r="B5" s="89"/>
      <c r="C5" s="89"/>
      <c r="D5" s="116"/>
      <c r="E5" s="62"/>
      <c r="F5" s="62"/>
      <c r="G5" s="62"/>
      <c r="H5" s="62"/>
      <c r="I5" s="62"/>
      <c r="J5" s="122">
        <v>1</v>
      </c>
      <c r="K5" s="9">
        <f>SUM(K4:K4)</f>
        <v>20</v>
      </c>
      <c r="L5" s="123"/>
      <c r="M5" s="123"/>
      <c r="N5" s="123"/>
      <c r="O5" s="62"/>
      <c r="P5" s="62"/>
      <c r="Q5" s="111"/>
    </row>
    <row r="6" spans="4:14" s="2" customFormat="1" ht="19.5" customHeight="1">
      <c r="D6" s="117"/>
      <c r="H6" s="2" t="s">
        <v>266</v>
      </c>
      <c r="L6" s="117"/>
      <c r="M6" s="117"/>
      <c r="N6" s="117"/>
    </row>
    <row r="7" spans="4:14" s="2" customFormat="1" ht="14.25">
      <c r="D7" s="117"/>
      <c r="L7" s="117"/>
      <c r="M7" s="117"/>
      <c r="N7" s="117"/>
    </row>
  </sheetData>
  <sheetProtection/>
  <mergeCells count="3">
    <mergeCell ref="B1:Q1"/>
    <mergeCell ref="A2:D2"/>
    <mergeCell ref="A5:C5"/>
  </mergeCells>
  <printOptions/>
  <pageMargins left="0.35" right="0.23999999999999996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"/>
  <sheetViews>
    <sheetView zoomScale="85" zoomScaleNormal="85" workbookViewId="0" topLeftCell="B1">
      <selection activeCell="B1" sqref="B1:P1"/>
    </sheetView>
  </sheetViews>
  <sheetFormatPr defaultColWidth="9.00390625" defaultRowHeight="14.25"/>
  <cols>
    <col min="1" max="1" width="6.25390625" style="0" customWidth="1"/>
    <col min="2" max="2" width="17.25390625" style="80" customWidth="1"/>
    <col min="3" max="3" width="7.375" style="0" customWidth="1"/>
    <col min="4" max="4" width="20.50390625" style="80" customWidth="1"/>
    <col min="5" max="5" width="4.25390625" style="0" customWidth="1"/>
    <col min="6" max="6" width="3.875" style="42" customWidth="1"/>
    <col min="7" max="7" width="6.25390625" style="0" customWidth="1"/>
    <col min="8" max="8" width="30.25390625" style="0" customWidth="1"/>
    <col min="9" max="9" width="7.625" style="0" customWidth="1"/>
    <col min="10" max="10" width="5.00390625" style="0" customWidth="1"/>
    <col min="11" max="11" width="10.25390625" style="0" customWidth="1"/>
    <col min="12" max="12" width="7.75390625" style="80" customWidth="1"/>
    <col min="13" max="13" width="20.875" style="80" customWidth="1"/>
    <col min="14" max="14" width="22.75390625" style="80" customWidth="1"/>
    <col min="15" max="15" width="5.125" style="0" customWidth="1"/>
    <col min="16" max="16" width="14.25390625" style="0" customWidth="1"/>
    <col min="17" max="17" width="25.00390625" style="0" customWidth="1"/>
  </cols>
  <sheetData>
    <row r="1" spans="2:16" s="1" customFormat="1" ht="37.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5" s="2" customFormat="1" ht="19.5" customHeight="1">
      <c r="A2" s="6" t="s">
        <v>323</v>
      </c>
      <c r="B2" s="6"/>
      <c r="C2" s="21"/>
      <c r="D2" s="21"/>
      <c r="E2" s="7"/>
      <c r="F2" s="7"/>
      <c r="G2" s="7"/>
      <c r="H2" s="7"/>
      <c r="I2" s="7"/>
      <c r="J2" s="7"/>
      <c r="K2" s="20"/>
      <c r="L2" s="21"/>
      <c r="M2" s="21"/>
      <c r="N2" s="21"/>
      <c r="O2" s="7"/>
    </row>
    <row r="3" spans="1:17" s="2" customFormat="1" ht="19.5" customHeight="1">
      <c r="A3" s="8" t="s">
        <v>25</v>
      </c>
      <c r="B3" s="81" t="s">
        <v>26</v>
      </c>
      <c r="C3" s="10" t="s">
        <v>252</v>
      </c>
      <c r="D3" s="25" t="s">
        <v>28</v>
      </c>
      <c r="E3" s="22" t="s">
        <v>29</v>
      </c>
      <c r="F3" s="22" t="s">
        <v>30</v>
      </c>
      <c r="G3" s="22" t="s">
        <v>31</v>
      </c>
      <c r="H3" s="22" t="s">
        <v>32</v>
      </c>
      <c r="I3" s="22" t="s">
        <v>33</v>
      </c>
      <c r="J3" s="23" t="s">
        <v>268</v>
      </c>
      <c r="K3" s="24" t="s">
        <v>35</v>
      </c>
      <c r="L3" s="25" t="s">
        <v>39</v>
      </c>
      <c r="M3" s="25" t="s">
        <v>37</v>
      </c>
      <c r="N3" s="25" t="s">
        <v>254</v>
      </c>
      <c r="O3" s="26" t="s">
        <v>297</v>
      </c>
      <c r="P3" s="27" t="s">
        <v>7</v>
      </c>
      <c r="Q3" s="40" t="s">
        <v>41</v>
      </c>
    </row>
    <row r="4" spans="1:17" s="2" customFormat="1" ht="19.5" customHeight="1">
      <c r="A4" s="8"/>
      <c r="B4" s="81"/>
      <c r="C4" s="10"/>
      <c r="D4" s="31"/>
      <c r="E4" s="28"/>
      <c r="F4" s="28"/>
      <c r="G4" s="28"/>
      <c r="H4" s="28"/>
      <c r="I4" s="28"/>
      <c r="J4" s="29" t="s">
        <v>269</v>
      </c>
      <c r="K4" s="30"/>
      <c r="L4" s="31"/>
      <c r="M4" s="31"/>
      <c r="N4" s="31"/>
      <c r="O4" s="32" t="s">
        <v>298</v>
      </c>
      <c r="P4" s="33"/>
      <c r="Q4" s="8"/>
    </row>
    <row r="5" spans="1:17" s="78" customFormat="1" ht="19.5" customHeight="1">
      <c r="A5" s="82" t="s">
        <v>280</v>
      </c>
      <c r="B5" s="411" t="s">
        <v>156</v>
      </c>
      <c r="C5" s="84" t="s">
        <v>157</v>
      </c>
      <c r="D5" s="85" t="s">
        <v>158</v>
      </c>
      <c r="E5" s="84" t="s">
        <v>62</v>
      </c>
      <c r="F5" s="86">
        <v>17</v>
      </c>
      <c r="G5" s="84" t="s">
        <v>282</v>
      </c>
      <c r="H5" s="84" t="s">
        <v>159</v>
      </c>
      <c r="I5" s="70" t="s">
        <v>48</v>
      </c>
      <c r="J5" s="94">
        <v>1</v>
      </c>
      <c r="K5" s="39">
        <v>20</v>
      </c>
      <c r="L5" s="84" t="s">
        <v>157</v>
      </c>
      <c r="M5" s="85" t="s">
        <v>158</v>
      </c>
      <c r="N5" s="95" t="s">
        <v>324</v>
      </c>
      <c r="O5" s="96"/>
      <c r="P5" s="85"/>
      <c r="Q5" s="82">
        <v>15087636236</v>
      </c>
    </row>
    <row r="6" spans="1:17" s="78" customFormat="1" ht="19.5" customHeight="1">
      <c r="A6" s="82" t="s">
        <v>286</v>
      </c>
      <c r="B6" s="411" t="s">
        <v>160</v>
      </c>
      <c r="C6" s="87" t="s">
        <v>161</v>
      </c>
      <c r="D6" s="85" t="s">
        <v>162</v>
      </c>
      <c r="E6" s="84" t="s">
        <v>62</v>
      </c>
      <c r="F6" s="86">
        <v>13</v>
      </c>
      <c r="G6" s="84" t="s">
        <v>270</v>
      </c>
      <c r="H6" s="84" t="s">
        <v>163</v>
      </c>
      <c r="I6" s="70" t="s">
        <v>48</v>
      </c>
      <c r="J6" s="94">
        <v>1</v>
      </c>
      <c r="K6" s="39">
        <v>20</v>
      </c>
      <c r="L6" s="97" t="s">
        <v>161</v>
      </c>
      <c r="M6" s="98" t="s">
        <v>162</v>
      </c>
      <c r="N6" s="99" t="s">
        <v>325</v>
      </c>
      <c r="O6" s="96"/>
      <c r="P6" s="85"/>
      <c r="Q6" s="105" t="s">
        <v>326</v>
      </c>
    </row>
    <row r="7" spans="1:17" s="78" customFormat="1" ht="19.5" customHeight="1">
      <c r="A7" s="82" t="s">
        <v>288</v>
      </c>
      <c r="B7" s="415" t="s">
        <v>166</v>
      </c>
      <c r="C7" s="87" t="s">
        <v>167</v>
      </c>
      <c r="D7" s="85" t="s">
        <v>168</v>
      </c>
      <c r="E7" s="84" t="s">
        <v>62</v>
      </c>
      <c r="F7" s="86">
        <v>9</v>
      </c>
      <c r="G7" s="84" t="s">
        <v>270</v>
      </c>
      <c r="H7" s="84" t="s">
        <v>163</v>
      </c>
      <c r="I7" s="70" t="s">
        <v>48</v>
      </c>
      <c r="J7" s="94">
        <v>1</v>
      </c>
      <c r="K7" s="39">
        <v>20</v>
      </c>
      <c r="L7" s="97" t="s">
        <v>167</v>
      </c>
      <c r="M7" s="98" t="s">
        <v>168</v>
      </c>
      <c r="N7" s="99" t="s">
        <v>327</v>
      </c>
      <c r="O7" s="96"/>
      <c r="P7" s="85"/>
      <c r="Q7" s="105" t="s">
        <v>326</v>
      </c>
    </row>
    <row r="8" spans="1:17" s="79" customFormat="1" ht="19.5" customHeight="1">
      <c r="A8" s="89" t="s">
        <v>18</v>
      </c>
      <c r="B8" s="89"/>
      <c r="C8" s="89"/>
      <c r="D8" s="85"/>
      <c r="E8" s="90"/>
      <c r="F8" s="39"/>
      <c r="G8" s="90"/>
      <c r="H8" s="90"/>
      <c r="I8" s="70"/>
      <c r="J8" s="100">
        <f>SUM(J5:J7)</f>
        <v>3</v>
      </c>
      <c r="K8" s="38">
        <f>SUM(K5:K7)</f>
        <v>60</v>
      </c>
      <c r="L8" s="101"/>
      <c r="M8" s="101"/>
      <c r="N8" s="101"/>
      <c r="O8" s="90"/>
      <c r="P8" s="101"/>
      <c r="Q8" s="106"/>
    </row>
    <row r="9" spans="2:17" s="79" customFormat="1" ht="19.5" customHeight="1">
      <c r="B9" s="91"/>
      <c r="C9" s="91"/>
      <c r="D9" s="92"/>
      <c r="E9" s="3"/>
      <c r="F9" s="91"/>
      <c r="G9" s="3"/>
      <c r="H9" s="3" t="s">
        <v>266</v>
      </c>
      <c r="I9" s="102"/>
      <c r="J9" s="103"/>
      <c r="K9" s="91"/>
      <c r="L9" s="104"/>
      <c r="M9" s="104"/>
      <c r="N9" s="104"/>
      <c r="O9" s="3"/>
      <c r="P9" s="3"/>
      <c r="Q9" s="3"/>
    </row>
    <row r="10" ht="14.25">
      <c r="D10" s="93"/>
    </row>
  </sheetData>
  <sheetProtection/>
  <mergeCells count="18">
    <mergeCell ref="B1:P1"/>
    <mergeCell ref="A2:B2"/>
    <mergeCell ref="A8:C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P3:P4"/>
    <mergeCell ref="Q3:Q4"/>
  </mergeCells>
  <printOptions/>
  <pageMargins left="0.25" right="0.2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85" zoomScaleNormal="85" workbookViewId="0" topLeftCell="A1">
      <selection activeCell="B1" sqref="B1:P1"/>
    </sheetView>
  </sheetViews>
  <sheetFormatPr defaultColWidth="9.00390625" defaultRowHeight="14.25"/>
  <cols>
    <col min="1" max="1" width="5.125" style="0" customWidth="1"/>
    <col min="2" max="2" width="17.00390625" style="0" customWidth="1"/>
    <col min="3" max="3" width="7.625" style="0" customWidth="1"/>
    <col min="4" max="4" width="20.375" style="42" customWidth="1"/>
    <col min="5" max="6" width="4.25390625" style="0" customWidth="1"/>
    <col min="7" max="7" width="7.875" style="0" customWidth="1"/>
    <col min="8" max="8" width="32.75390625" style="0" customWidth="1"/>
    <col min="9" max="9" width="5.875" style="0" customWidth="1"/>
    <col min="10" max="10" width="5.625" style="0" customWidth="1"/>
    <col min="11" max="11" width="7.00390625" style="0" customWidth="1"/>
    <col min="12" max="12" width="7.50390625" style="0" customWidth="1"/>
    <col min="13" max="13" width="20.50390625" style="0" customWidth="1"/>
    <col min="14" max="14" width="20.375" style="0" customWidth="1"/>
    <col min="15" max="15" width="5.75390625" style="0" customWidth="1"/>
    <col min="16" max="16" width="10.875" style="0" customWidth="1"/>
    <col min="17" max="17" width="13.50390625" style="0" customWidth="1"/>
    <col min="18" max="18" width="13.625" style="43" customWidth="1"/>
  </cols>
  <sheetData>
    <row r="1" spans="2:18" s="1" customFormat="1" ht="42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R1" s="72"/>
    </row>
    <row r="2" spans="1:18" s="2" customFormat="1" ht="19.5" customHeight="1">
      <c r="A2" s="6" t="s">
        <v>328</v>
      </c>
      <c r="B2" s="6"/>
      <c r="C2" s="6"/>
      <c r="D2" s="6"/>
      <c r="E2" s="6"/>
      <c r="F2" s="6"/>
      <c r="G2" s="7"/>
      <c r="H2" s="7"/>
      <c r="I2" s="7"/>
      <c r="J2" s="7"/>
      <c r="K2" s="20"/>
      <c r="L2" s="21"/>
      <c r="M2" s="21"/>
      <c r="N2" s="21"/>
      <c r="O2" s="7"/>
      <c r="R2" s="73"/>
    </row>
    <row r="3" spans="1:18" s="2" customFormat="1" ht="19.5" customHeight="1">
      <c r="A3" s="8" t="s">
        <v>25</v>
      </c>
      <c r="B3" s="9" t="s">
        <v>329</v>
      </c>
      <c r="C3" s="10" t="s">
        <v>252</v>
      </c>
      <c r="D3" s="11" t="s">
        <v>28</v>
      </c>
      <c r="E3" s="10" t="s">
        <v>29</v>
      </c>
      <c r="F3" s="10" t="s">
        <v>30</v>
      </c>
      <c r="G3" s="10" t="s">
        <v>31</v>
      </c>
      <c r="H3" s="22" t="s">
        <v>32</v>
      </c>
      <c r="I3" s="22" t="s">
        <v>33</v>
      </c>
      <c r="J3" s="23" t="s">
        <v>268</v>
      </c>
      <c r="K3" s="24" t="s">
        <v>35</v>
      </c>
      <c r="L3" s="25" t="s">
        <v>39</v>
      </c>
      <c r="M3" s="25" t="s">
        <v>37</v>
      </c>
      <c r="N3" s="25" t="s">
        <v>254</v>
      </c>
      <c r="O3" s="26" t="s">
        <v>297</v>
      </c>
      <c r="P3" s="27" t="s">
        <v>7</v>
      </c>
      <c r="Q3" s="40" t="s">
        <v>41</v>
      </c>
      <c r="R3" s="73"/>
    </row>
    <row r="4" spans="1:18" s="2" customFormat="1" ht="19.5" customHeight="1">
      <c r="A4" s="8"/>
      <c r="B4" s="9"/>
      <c r="C4" s="10"/>
      <c r="D4" s="11"/>
      <c r="E4" s="10"/>
      <c r="F4" s="10"/>
      <c r="G4" s="10"/>
      <c r="H4" s="28"/>
      <c r="I4" s="28"/>
      <c r="J4" s="29" t="s">
        <v>269</v>
      </c>
      <c r="K4" s="30"/>
      <c r="L4" s="31"/>
      <c r="M4" s="31"/>
      <c r="N4" s="31"/>
      <c r="O4" s="32" t="s">
        <v>298</v>
      </c>
      <c r="P4" s="33"/>
      <c r="Q4" s="8"/>
      <c r="R4" s="73"/>
    </row>
    <row r="5" spans="1:18" s="3" customFormat="1" ht="39.75" customHeight="1">
      <c r="A5" s="44">
        <v>1</v>
      </c>
      <c r="B5" s="422" t="s">
        <v>169</v>
      </c>
      <c r="C5" s="46" t="s">
        <v>170</v>
      </c>
      <c r="D5" s="47" t="s">
        <v>171</v>
      </c>
      <c r="E5" s="46" t="s">
        <v>62</v>
      </c>
      <c r="F5" s="46">
        <v>12</v>
      </c>
      <c r="G5" s="46" t="s">
        <v>308</v>
      </c>
      <c r="H5" s="46" t="s">
        <v>172</v>
      </c>
      <c r="I5" s="46" t="s">
        <v>48</v>
      </c>
      <c r="J5" s="46">
        <v>1</v>
      </c>
      <c r="K5" s="39">
        <v>20</v>
      </c>
      <c r="L5" s="46" t="s">
        <v>170</v>
      </c>
      <c r="M5" s="47" t="s">
        <v>171</v>
      </c>
      <c r="N5" s="47" t="s">
        <v>330</v>
      </c>
      <c r="O5" s="46"/>
      <c r="P5" s="61"/>
      <c r="Q5" s="44">
        <v>15974931637</v>
      </c>
      <c r="R5" s="74"/>
    </row>
    <row r="6" spans="1:18" s="3" customFormat="1" ht="39.75" customHeight="1">
      <c r="A6" s="44">
        <v>2</v>
      </c>
      <c r="B6" s="424" t="s">
        <v>173</v>
      </c>
      <c r="C6" s="49" t="s">
        <v>174</v>
      </c>
      <c r="D6" s="424" t="s">
        <v>175</v>
      </c>
      <c r="E6" s="50" t="s">
        <v>45</v>
      </c>
      <c r="F6" s="50">
        <v>13</v>
      </c>
      <c r="G6" s="50" t="s">
        <v>282</v>
      </c>
      <c r="H6" s="50" t="s">
        <v>176</v>
      </c>
      <c r="I6" s="50" t="s">
        <v>48</v>
      </c>
      <c r="J6" s="50">
        <v>1</v>
      </c>
      <c r="K6" s="39">
        <v>20</v>
      </c>
      <c r="L6" s="62" t="s">
        <v>174</v>
      </c>
      <c r="M6" s="425" t="s">
        <v>175</v>
      </c>
      <c r="N6" s="47" t="s">
        <v>331</v>
      </c>
      <c r="O6" s="50"/>
      <c r="P6" s="64" t="s">
        <v>177</v>
      </c>
      <c r="Q6" s="75">
        <v>15887628674</v>
      </c>
      <c r="R6" s="74"/>
    </row>
    <row r="7" spans="1:18" s="3" customFormat="1" ht="39.75" customHeight="1">
      <c r="A7" s="44">
        <v>3</v>
      </c>
      <c r="B7" s="424" t="s">
        <v>180</v>
      </c>
      <c r="C7" s="49" t="s">
        <v>181</v>
      </c>
      <c r="D7" s="51" t="s">
        <v>182</v>
      </c>
      <c r="E7" s="50" t="s">
        <v>62</v>
      </c>
      <c r="F7" s="50">
        <v>9</v>
      </c>
      <c r="G7" s="50" t="s">
        <v>282</v>
      </c>
      <c r="H7" s="50" t="s">
        <v>176</v>
      </c>
      <c r="I7" s="50" t="s">
        <v>48</v>
      </c>
      <c r="J7" s="50">
        <v>1</v>
      </c>
      <c r="K7" s="39">
        <v>20</v>
      </c>
      <c r="L7" s="62" t="s">
        <v>181</v>
      </c>
      <c r="M7" s="47" t="s">
        <v>182</v>
      </c>
      <c r="N7" s="47" t="s">
        <v>332</v>
      </c>
      <c r="O7" s="50"/>
      <c r="P7" s="64" t="s">
        <v>177</v>
      </c>
      <c r="Q7" s="75">
        <v>15887628674</v>
      </c>
      <c r="R7" s="74"/>
    </row>
    <row r="8" spans="1:18" s="3" customFormat="1" ht="39.75" customHeight="1">
      <c r="A8" s="44">
        <v>4</v>
      </c>
      <c r="B8" s="52" t="s">
        <v>212</v>
      </c>
      <c r="C8" s="53" t="s">
        <v>213</v>
      </c>
      <c r="D8" s="53" t="s">
        <v>214</v>
      </c>
      <c r="E8" s="54" t="s">
        <v>45</v>
      </c>
      <c r="F8" s="55" t="s">
        <v>215</v>
      </c>
      <c r="G8" s="56" t="s">
        <v>135</v>
      </c>
      <c r="H8" s="53" t="s">
        <v>216</v>
      </c>
      <c r="I8" s="65" t="s">
        <v>48</v>
      </c>
      <c r="J8" s="66">
        <v>1</v>
      </c>
      <c r="K8" s="39">
        <v>20</v>
      </c>
      <c r="L8" s="53" t="s">
        <v>213</v>
      </c>
      <c r="M8" s="53" t="s">
        <v>214</v>
      </c>
      <c r="N8" s="53" t="s">
        <v>333</v>
      </c>
      <c r="O8" s="67"/>
      <c r="P8" s="68" t="s">
        <v>217</v>
      </c>
      <c r="Q8" s="76" t="s">
        <v>220</v>
      </c>
      <c r="R8" s="77"/>
    </row>
    <row r="9" spans="1:18" s="3" customFormat="1" ht="19.5" customHeight="1">
      <c r="A9" s="17" t="s">
        <v>18</v>
      </c>
      <c r="B9" s="17"/>
      <c r="C9" s="17"/>
      <c r="D9" s="18"/>
      <c r="E9" s="19"/>
      <c r="F9" s="19"/>
      <c r="G9" s="19"/>
      <c r="H9" s="19"/>
      <c r="I9" s="19"/>
      <c r="J9" s="39">
        <f>SUM(J5:J8)</f>
        <v>4</v>
      </c>
      <c r="K9" s="39">
        <f>SUM(K5:K8)</f>
        <v>80</v>
      </c>
      <c r="L9" s="69"/>
      <c r="M9" s="69"/>
      <c r="N9" s="69"/>
      <c r="O9" s="70"/>
      <c r="P9" s="19"/>
      <c r="Q9" s="12"/>
      <c r="R9" s="74"/>
    </row>
    <row r="10" spans="4:18" s="3" customFormat="1" ht="19.5" customHeight="1">
      <c r="D10" s="57"/>
      <c r="H10" s="3" t="s">
        <v>266</v>
      </c>
      <c r="R10" s="74"/>
    </row>
    <row r="15" spans="12:14" ht="14.25">
      <c r="L15" s="71"/>
      <c r="M15" s="71"/>
      <c r="N15" s="71"/>
    </row>
    <row r="16" spans="4:5" ht="14.25">
      <c r="D16" s="58"/>
      <c r="E16" s="59"/>
    </row>
    <row r="17" spans="4:5" ht="14.25">
      <c r="D17" s="58"/>
      <c r="E17" s="59"/>
    </row>
    <row r="18" spans="4:5" ht="14.25">
      <c r="D18" s="60"/>
      <c r="E18" s="59"/>
    </row>
    <row r="19" spans="4:5" ht="14.25">
      <c r="D19" s="60"/>
      <c r="E19" s="59"/>
    </row>
  </sheetData>
  <sheetProtection/>
  <mergeCells count="18">
    <mergeCell ref="B1:P1"/>
    <mergeCell ref="A2:F2"/>
    <mergeCell ref="A9:C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P3:P4"/>
    <mergeCell ref="Q3:Q4"/>
  </mergeCells>
  <printOptions/>
  <pageMargins left="0.25" right="0.18" top="1" bottom="1" header="0.5" footer="0.5"/>
  <pageSetup fitToHeight="0" fitToWidth="1" horizontalDpi="600" verticalDpi="600" orientation="landscape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J25" sqref="J25"/>
    </sheetView>
  </sheetViews>
  <sheetFormatPr defaultColWidth="9.00390625" defaultRowHeight="14.25"/>
  <cols>
    <col min="1" max="1" width="6.50390625" style="0" customWidth="1"/>
    <col min="2" max="2" width="16.625" style="0" customWidth="1"/>
    <col min="3" max="3" width="7.75390625" style="0" customWidth="1"/>
    <col min="4" max="4" width="21.375" style="0" customWidth="1"/>
    <col min="5" max="5" width="4.875" style="0" customWidth="1"/>
    <col min="6" max="6" width="5.25390625" style="0" customWidth="1"/>
    <col min="7" max="7" width="6.75390625" style="0" customWidth="1"/>
    <col min="8" max="8" width="36.125" style="0" customWidth="1"/>
    <col min="9" max="9" width="6.125" style="0" customWidth="1"/>
    <col min="10" max="10" width="5.125" style="0" customWidth="1"/>
    <col min="11" max="11" width="9.125" style="0" customWidth="1"/>
    <col min="12" max="12" width="7.375" style="0" customWidth="1"/>
    <col min="13" max="14" width="20.25390625" style="0" customWidth="1"/>
    <col min="15" max="15" width="6.375" style="0" customWidth="1"/>
    <col min="16" max="16" width="10.75390625" style="0" customWidth="1"/>
    <col min="17" max="17" width="17.625" style="0" customWidth="1"/>
  </cols>
  <sheetData>
    <row r="1" spans="2:16" s="1" customFormat="1" ht="28.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5" s="2" customFormat="1" ht="19.5" customHeight="1">
      <c r="A2" s="6" t="s">
        <v>334</v>
      </c>
      <c r="B2" s="6"/>
      <c r="C2" s="6"/>
      <c r="D2" s="6"/>
      <c r="E2" s="6"/>
      <c r="F2" s="6"/>
      <c r="G2" s="7"/>
      <c r="H2" s="7"/>
      <c r="I2" s="7"/>
      <c r="J2" s="7"/>
      <c r="K2" s="20"/>
      <c r="L2" s="21"/>
      <c r="M2" s="21"/>
      <c r="N2" s="21"/>
      <c r="O2" s="7"/>
    </row>
    <row r="3" spans="1:17" s="2" customFormat="1" ht="19.5" customHeight="1">
      <c r="A3" s="8" t="s">
        <v>25</v>
      </c>
      <c r="B3" s="9" t="s">
        <v>26</v>
      </c>
      <c r="C3" s="10" t="s">
        <v>252</v>
      </c>
      <c r="D3" s="11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22" t="s">
        <v>33</v>
      </c>
      <c r="J3" s="23" t="s">
        <v>268</v>
      </c>
      <c r="K3" s="24" t="s">
        <v>35</v>
      </c>
      <c r="L3" s="25" t="s">
        <v>39</v>
      </c>
      <c r="M3" s="25" t="s">
        <v>37</v>
      </c>
      <c r="N3" s="25" t="s">
        <v>254</v>
      </c>
      <c r="O3" s="26" t="s">
        <v>297</v>
      </c>
      <c r="P3" s="27" t="s">
        <v>7</v>
      </c>
      <c r="Q3" s="40" t="s">
        <v>41</v>
      </c>
    </row>
    <row r="4" spans="1:17" s="2" customFormat="1" ht="19.5" customHeight="1">
      <c r="A4" s="8"/>
      <c r="B4" s="9"/>
      <c r="C4" s="10"/>
      <c r="D4" s="11"/>
      <c r="E4" s="10"/>
      <c r="F4" s="10"/>
      <c r="G4" s="10"/>
      <c r="H4" s="10"/>
      <c r="I4" s="28"/>
      <c r="J4" s="29" t="s">
        <v>269</v>
      </c>
      <c r="K4" s="30"/>
      <c r="L4" s="31"/>
      <c r="M4" s="31"/>
      <c r="N4" s="31"/>
      <c r="O4" s="32" t="s">
        <v>298</v>
      </c>
      <c r="P4" s="33"/>
      <c r="Q4" s="8"/>
    </row>
    <row r="5" spans="1:17" s="3" customFormat="1" ht="19.5" customHeight="1">
      <c r="A5" s="12"/>
      <c r="B5" s="13"/>
      <c r="C5" s="14"/>
      <c r="D5" s="15"/>
      <c r="E5" s="16"/>
      <c r="F5" s="16"/>
      <c r="G5" s="16"/>
      <c r="H5" s="16"/>
      <c r="I5" s="16"/>
      <c r="J5" s="34"/>
      <c r="K5" s="35"/>
      <c r="L5" s="15"/>
      <c r="M5" s="15"/>
      <c r="N5" s="15"/>
      <c r="O5" s="36"/>
      <c r="P5" s="37"/>
      <c r="Q5" s="41"/>
    </row>
    <row r="6" spans="1:17" s="3" customFormat="1" ht="19.5" customHeight="1">
      <c r="A6" s="17" t="s">
        <v>18</v>
      </c>
      <c r="B6" s="17"/>
      <c r="C6" s="17"/>
      <c r="D6" s="18"/>
      <c r="E6" s="19"/>
      <c r="F6" s="19"/>
      <c r="G6" s="19"/>
      <c r="H6" s="19"/>
      <c r="I6" s="19"/>
      <c r="J6" s="38"/>
      <c r="K6" s="39"/>
      <c r="L6" s="19"/>
      <c r="M6" s="19"/>
      <c r="N6" s="19"/>
      <c r="O6" s="19"/>
      <c r="P6" s="19"/>
      <c r="Q6" s="12"/>
    </row>
    <row r="7" s="2" customFormat="1" ht="19.5" customHeight="1">
      <c r="H7" s="2" t="s">
        <v>266</v>
      </c>
    </row>
    <row r="8" s="2" customFormat="1" ht="14.25"/>
    <row r="9" s="2" customFormat="1" ht="14.25"/>
  </sheetData>
  <sheetProtection/>
  <mergeCells count="18">
    <mergeCell ref="B1:P1"/>
    <mergeCell ref="A2:F2"/>
    <mergeCell ref="A6:C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P3:P4"/>
    <mergeCell ref="Q3:Q4"/>
  </mergeCells>
  <printOptions/>
  <pageMargins left="0.16" right="0.1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70" zoomScaleNormal="70" workbookViewId="0" topLeftCell="A1">
      <pane ySplit="4" topLeftCell="A26" activePane="bottomLeft" state="frozen"/>
      <selection pane="bottomLeft" activeCell="A1" sqref="A1:R2"/>
    </sheetView>
  </sheetViews>
  <sheetFormatPr defaultColWidth="9.00390625" defaultRowHeight="14.25"/>
  <cols>
    <col min="1" max="1" width="5.125" style="0" customWidth="1"/>
    <col min="2" max="2" width="18.875" style="0" customWidth="1"/>
    <col min="3" max="3" width="10.25390625" style="292" customWidth="1"/>
    <col min="4" max="4" width="24.25390625" style="0" customWidth="1"/>
    <col min="5" max="5" width="5.875" style="0" customWidth="1"/>
    <col min="6" max="6" width="5.375" style="292" customWidth="1"/>
    <col min="7" max="7" width="5.375" style="0" customWidth="1"/>
    <col min="8" max="8" width="33.75390625" style="0" customWidth="1"/>
    <col min="9" max="9" width="4.875" style="0" customWidth="1"/>
    <col min="10" max="10" width="4.75390625" style="292" customWidth="1"/>
    <col min="11" max="12" width="8.25390625" style="292" customWidth="1"/>
    <col min="13" max="13" width="20.625" style="0" customWidth="1"/>
    <col min="14" max="14" width="9.00390625" style="0" customWidth="1"/>
    <col min="15" max="15" width="10.375" style="0" bestFit="1" customWidth="1"/>
    <col min="16" max="16" width="8.875" style="0" customWidth="1"/>
    <col min="17" max="17" width="23.625" style="0" customWidth="1"/>
    <col min="18" max="18" width="16.625" style="0" customWidth="1"/>
  </cols>
  <sheetData>
    <row r="1" spans="1:18" s="2" customFormat="1" ht="14.2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8" s="1" customFormat="1" ht="19.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s="2" customFormat="1" ht="19.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336"/>
      <c r="M3" s="295"/>
      <c r="N3" s="295"/>
      <c r="O3" s="295"/>
      <c r="P3" s="295"/>
      <c r="Q3" s="295"/>
      <c r="R3" s="295"/>
    </row>
    <row r="4" spans="1:18" s="2" customFormat="1" ht="46.5" customHeight="1">
      <c r="A4" s="296" t="s">
        <v>25</v>
      </c>
      <c r="B4" s="296" t="s">
        <v>26</v>
      </c>
      <c r="C4" s="297" t="s">
        <v>27</v>
      </c>
      <c r="D4" s="297" t="s">
        <v>28</v>
      </c>
      <c r="E4" s="297" t="s">
        <v>29</v>
      </c>
      <c r="F4" s="297" t="s">
        <v>30</v>
      </c>
      <c r="G4" s="297" t="s">
        <v>31</v>
      </c>
      <c r="H4" s="297" t="s">
        <v>32</v>
      </c>
      <c r="I4" s="297" t="s">
        <v>33</v>
      </c>
      <c r="J4" s="337" t="s">
        <v>34</v>
      </c>
      <c r="K4" s="337" t="s">
        <v>35</v>
      </c>
      <c r="L4" s="297" t="s">
        <v>36</v>
      </c>
      <c r="M4" s="297" t="s">
        <v>37</v>
      </c>
      <c r="N4" s="338" t="s">
        <v>38</v>
      </c>
      <c r="O4" s="297" t="s">
        <v>7</v>
      </c>
      <c r="P4" s="338" t="s">
        <v>39</v>
      </c>
      <c r="Q4" s="338" t="s">
        <v>40</v>
      </c>
      <c r="R4" s="296" t="s">
        <v>41</v>
      </c>
    </row>
    <row r="5" spans="1:18" s="284" customFormat="1" ht="27.75" customHeight="1">
      <c r="A5" s="298">
        <v>1</v>
      </c>
      <c r="B5" s="403" t="s">
        <v>42</v>
      </c>
      <c r="C5" s="267" t="s">
        <v>43</v>
      </c>
      <c r="D5" s="268" t="s">
        <v>44</v>
      </c>
      <c r="E5" s="267" t="s">
        <v>45</v>
      </c>
      <c r="F5" s="267">
        <v>19</v>
      </c>
      <c r="G5" s="300" t="s">
        <v>46</v>
      </c>
      <c r="H5" s="267" t="s">
        <v>47</v>
      </c>
      <c r="I5" s="268" t="s">
        <v>48</v>
      </c>
      <c r="J5" s="66">
        <v>1</v>
      </c>
      <c r="K5" s="66">
        <v>20</v>
      </c>
      <c r="L5" s="267" t="s">
        <v>43</v>
      </c>
      <c r="M5" s="268" t="s">
        <v>44</v>
      </c>
      <c r="N5" s="339"/>
      <c r="O5" s="340" t="s">
        <v>49</v>
      </c>
      <c r="P5" s="47" t="s">
        <v>50</v>
      </c>
      <c r="Q5" s="47" t="s">
        <v>51</v>
      </c>
      <c r="R5" s="298">
        <v>18988180603</v>
      </c>
    </row>
    <row r="6" spans="1:18" s="135" customFormat="1" ht="27.75" customHeight="1">
      <c r="A6" s="298">
        <v>2</v>
      </c>
      <c r="B6" s="404" t="s">
        <v>52</v>
      </c>
      <c r="C6" s="267" t="s">
        <v>53</v>
      </c>
      <c r="D6" s="268" t="s">
        <v>54</v>
      </c>
      <c r="E6" s="267" t="s">
        <v>45</v>
      </c>
      <c r="F6" s="267">
        <v>8</v>
      </c>
      <c r="G6" s="300" t="s">
        <v>55</v>
      </c>
      <c r="H6" s="267" t="s">
        <v>56</v>
      </c>
      <c r="I6" s="268" t="s">
        <v>48</v>
      </c>
      <c r="J6" s="66">
        <v>1</v>
      </c>
      <c r="K6" s="66">
        <v>20</v>
      </c>
      <c r="L6" s="268" t="s">
        <v>53</v>
      </c>
      <c r="M6" s="268" t="s">
        <v>54</v>
      </c>
      <c r="N6" s="339"/>
      <c r="O6" s="341"/>
      <c r="P6" s="47" t="s">
        <v>57</v>
      </c>
      <c r="Q6" s="47" t="s">
        <v>58</v>
      </c>
      <c r="R6" s="298">
        <v>13619414060</v>
      </c>
    </row>
    <row r="7" spans="1:18" s="135" customFormat="1" ht="27.75" customHeight="1">
      <c r="A7" s="298">
        <v>3</v>
      </c>
      <c r="B7" s="404" t="s">
        <v>59</v>
      </c>
      <c r="C7" s="267" t="s">
        <v>60</v>
      </c>
      <c r="D7" s="268" t="s">
        <v>61</v>
      </c>
      <c r="E7" s="267" t="s">
        <v>62</v>
      </c>
      <c r="F7" s="267">
        <v>16</v>
      </c>
      <c r="G7" s="300" t="s">
        <v>63</v>
      </c>
      <c r="H7" s="267" t="s">
        <v>64</v>
      </c>
      <c r="I7" s="268" t="s">
        <v>48</v>
      </c>
      <c r="J7" s="66">
        <v>1</v>
      </c>
      <c r="K7" s="66">
        <v>20</v>
      </c>
      <c r="L7" s="268" t="s">
        <v>60</v>
      </c>
      <c r="M7" s="268" t="s">
        <v>61</v>
      </c>
      <c r="N7" s="339"/>
      <c r="O7" s="341"/>
      <c r="P7" s="47" t="s">
        <v>60</v>
      </c>
      <c r="Q7" s="47" t="s">
        <v>61</v>
      </c>
      <c r="R7" s="298">
        <v>13988183213</v>
      </c>
    </row>
    <row r="8" spans="1:18" s="285" customFormat="1" ht="27.75" customHeight="1">
      <c r="A8" s="298">
        <v>4</v>
      </c>
      <c r="B8" s="404" t="s">
        <v>65</v>
      </c>
      <c r="C8" s="267" t="s">
        <v>66</v>
      </c>
      <c r="D8" s="268" t="s">
        <v>67</v>
      </c>
      <c r="E8" s="267" t="s">
        <v>45</v>
      </c>
      <c r="F8" s="267">
        <v>17</v>
      </c>
      <c r="G8" s="300" t="s">
        <v>68</v>
      </c>
      <c r="H8" s="267" t="s">
        <v>69</v>
      </c>
      <c r="I8" s="267" t="s">
        <v>48</v>
      </c>
      <c r="J8" s="267">
        <v>1</v>
      </c>
      <c r="K8" s="66">
        <v>20</v>
      </c>
      <c r="L8" s="268" t="s">
        <v>66</v>
      </c>
      <c r="M8" s="268" t="s">
        <v>67</v>
      </c>
      <c r="N8" s="342"/>
      <c r="O8" s="267" t="s">
        <v>70</v>
      </c>
      <c r="P8" s="47" t="s">
        <v>71</v>
      </c>
      <c r="Q8" s="47" t="s">
        <v>72</v>
      </c>
      <c r="R8" s="298">
        <v>14788086174</v>
      </c>
    </row>
    <row r="9" spans="1:18" s="286" customFormat="1" ht="27.75" customHeight="1">
      <c r="A9" s="298">
        <v>5</v>
      </c>
      <c r="B9" s="404" t="s">
        <v>73</v>
      </c>
      <c r="C9" s="267" t="s">
        <v>74</v>
      </c>
      <c r="D9" s="302" t="s">
        <v>75</v>
      </c>
      <c r="E9" s="267" t="s">
        <v>45</v>
      </c>
      <c r="F9" s="267">
        <v>18</v>
      </c>
      <c r="G9" s="300" t="s">
        <v>68</v>
      </c>
      <c r="H9" s="267" t="s">
        <v>76</v>
      </c>
      <c r="I9" s="267" t="s">
        <v>48</v>
      </c>
      <c r="J9" s="267">
        <v>1</v>
      </c>
      <c r="K9" s="66">
        <v>20</v>
      </c>
      <c r="L9" s="267" t="s">
        <v>74</v>
      </c>
      <c r="M9" s="404" t="s">
        <v>75</v>
      </c>
      <c r="N9" s="343"/>
      <c r="O9" s="344" t="s">
        <v>77</v>
      </c>
      <c r="P9" s="46" t="s">
        <v>74</v>
      </c>
      <c r="Q9" s="405" t="s">
        <v>75</v>
      </c>
      <c r="R9" s="309" t="s">
        <v>78</v>
      </c>
    </row>
    <row r="10" spans="1:18" s="287" customFormat="1" ht="27.75" customHeight="1">
      <c r="A10" s="298">
        <v>6</v>
      </c>
      <c r="B10" s="404" t="s">
        <v>79</v>
      </c>
      <c r="C10" s="268" t="s">
        <v>80</v>
      </c>
      <c r="D10" s="268" t="s">
        <v>81</v>
      </c>
      <c r="E10" s="268" t="s">
        <v>62</v>
      </c>
      <c r="F10" s="303">
        <v>16</v>
      </c>
      <c r="G10" s="304" t="s">
        <v>82</v>
      </c>
      <c r="H10" s="268" t="s">
        <v>83</v>
      </c>
      <c r="I10" s="268" t="s">
        <v>48</v>
      </c>
      <c r="J10" s="66">
        <v>1</v>
      </c>
      <c r="K10" s="66">
        <v>20</v>
      </c>
      <c r="L10" s="345" t="s">
        <v>80</v>
      </c>
      <c r="M10" s="406" t="s">
        <v>81</v>
      </c>
      <c r="N10" s="342"/>
      <c r="O10" s="268"/>
      <c r="P10" s="47" t="s">
        <v>84</v>
      </c>
      <c r="Q10" s="47" t="s">
        <v>85</v>
      </c>
      <c r="R10" s="369" t="s">
        <v>86</v>
      </c>
    </row>
    <row r="11" spans="1:18" s="288" customFormat="1" ht="27.75" customHeight="1">
      <c r="A11" s="298">
        <v>7</v>
      </c>
      <c r="B11" s="404" t="s">
        <v>87</v>
      </c>
      <c r="C11" s="305" t="s">
        <v>88</v>
      </c>
      <c r="D11" s="306" t="s">
        <v>89</v>
      </c>
      <c r="E11" s="307" t="s">
        <v>62</v>
      </c>
      <c r="F11" s="306" t="s">
        <v>90</v>
      </c>
      <c r="G11" s="308" t="s">
        <v>55</v>
      </c>
      <c r="H11" s="306" t="s">
        <v>91</v>
      </c>
      <c r="I11" s="306" t="s">
        <v>48</v>
      </c>
      <c r="J11" s="346">
        <v>1</v>
      </c>
      <c r="K11" s="66">
        <v>20</v>
      </c>
      <c r="L11" s="305" t="s">
        <v>88</v>
      </c>
      <c r="M11" s="306" t="s">
        <v>89</v>
      </c>
      <c r="N11" s="347"/>
      <c r="O11" s="306"/>
      <c r="P11" s="47" t="s">
        <v>92</v>
      </c>
      <c r="Q11" s="47" t="s">
        <v>93</v>
      </c>
      <c r="R11" s="370" t="s">
        <v>94</v>
      </c>
    </row>
    <row r="12" spans="1:18" s="287" customFormat="1" ht="27.75" customHeight="1">
      <c r="A12" s="298">
        <v>8</v>
      </c>
      <c r="B12" s="404" t="s">
        <v>95</v>
      </c>
      <c r="C12" s="309" t="s">
        <v>96</v>
      </c>
      <c r="D12" s="407" t="s">
        <v>97</v>
      </c>
      <c r="E12" s="268" t="s">
        <v>45</v>
      </c>
      <c r="F12" s="303">
        <v>13</v>
      </c>
      <c r="G12" s="304" t="s">
        <v>55</v>
      </c>
      <c r="H12" s="268" t="s">
        <v>98</v>
      </c>
      <c r="I12" s="268" t="s">
        <v>48</v>
      </c>
      <c r="J12" s="66">
        <v>1</v>
      </c>
      <c r="K12" s="66">
        <v>20</v>
      </c>
      <c r="L12" s="268" t="s">
        <v>96</v>
      </c>
      <c r="M12" s="404" t="s">
        <v>97</v>
      </c>
      <c r="N12" s="342"/>
      <c r="O12" s="268"/>
      <c r="P12" s="47" t="s">
        <v>96</v>
      </c>
      <c r="Q12" s="405" t="s">
        <v>99</v>
      </c>
      <c r="R12" s="369" t="s">
        <v>100</v>
      </c>
    </row>
    <row r="13" spans="1:18" s="287" customFormat="1" ht="27.75" customHeight="1">
      <c r="A13" s="298">
        <v>9</v>
      </c>
      <c r="B13" s="268" t="s">
        <v>101</v>
      </c>
      <c r="C13" s="268" t="s">
        <v>102</v>
      </c>
      <c r="D13" s="268" t="s">
        <v>103</v>
      </c>
      <c r="E13" s="268" t="s">
        <v>62</v>
      </c>
      <c r="F13" s="303">
        <v>11</v>
      </c>
      <c r="G13" s="310" t="s">
        <v>46</v>
      </c>
      <c r="H13" s="311" t="s">
        <v>104</v>
      </c>
      <c r="I13" s="268" t="s">
        <v>48</v>
      </c>
      <c r="J13" s="66">
        <v>1</v>
      </c>
      <c r="K13" s="66">
        <v>20</v>
      </c>
      <c r="L13" s="268" t="s">
        <v>102</v>
      </c>
      <c r="M13" s="268" t="s">
        <v>103</v>
      </c>
      <c r="N13" s="342" t="s">
        <v>105</v>
      </c>
      <c r="O13" s="268"/>
      <c r="P13" s="133" t="s">
        <v>102</v>
      </c>
      <c r="Q13" s="133" t="s">
        <v>103</v>
      </c>
      <c r="R13" s="369" t="s">
        <v>106</v>
      </c>
    </row>
    <row r="14" spans="1:18" s="287" customFormat="1" ht="27.75" customHeight="1">
      <c r="A14" s="298">
        <v>10</v>
      </c>
      <c r="B14" s="404" t="s">
        <v>107</v>
      </c>
      <c r="C14" s="312" t="s">
        <v>108</v>
      </c>
      <c r="D14" s="302" t="s">
        <v>109</v>
      </c>
      <c r="E14" s="267" t="s">
        <v>62</v>
      </c>
      <c r="F14" s="267">
        <v>14</v>
      </c>
      <c r="G14" s="300" t="s">
        <v>55</v>
      </c>
      <c r="H14" s="267" t="s">
        <v>110</v>
      </c>
      <c r="I14" s="267" t="s">
        <v>48</v>
      </c>
      <c r="J14" s="267">
        <v>1</v>
      </c>
      <c r="K14" s="66">
        <v>20</v>
      </c>
      <c r="L14" s="312" t="s">
        <v>108</v>
      </c>
      <c r="M14" s="302" t="s">
        <v>109</v>
      </c>
      <c r="N14" s="339"/>
      <c r="O14" s="348"/>
      <c r="P14" s="46" t="s">
        <v>111</v>
      </c>
      <c r="Q14" s="47" t="s">
        <v>112</v>
      </c>
      <c r="R14" s="298">
        <v>14736742335</v>
      </c>
    </row>
    <row r="15" spans="1:18" s="287" customFormat="1" ht="27.75" customHeight="1">
      <c r="A15" s="298">
        <v>11</v>
      </c>
      <c r="B15" s="268" t="s">
        <v>113</v>
      </c>
      <c r="C15" s="312" t="s">
        <v>114</v>
      </c>
      <c r="D15" s="407" t="s">
        <v>115</v>
      </c>
      <c r="E15" s="267" t="s">
        <v>62</v>
      </c>
      <c r="F15" s="267">
        <v>17</v>
      </c>
      <c r="G15" s="300" t="s">
        <v>68</v>
      </c>
      <c r="H15" s="267" t="s">
        <v>116</v>
      </c>
      <c r="I15" s="267" t="s">
        <v>48</v>
      </c>
      <c r="J15" s="267">
        <v>1</v>
      </c>
      <c r="K15" s="66">
        <v>20</v>
      </c>
      <c r="L15" s="267" t="s">
        <v>114</v>
      </c>
      <c r="M15" s="268" t="s">
        <v>115</v>
      </c>
      <c r="N15" s="339" t="s">
        <v>117</v>
      </c>
      <c r="O15" s="348"/>
      <c r="P15" s="267" t="s">
        <v>118</v>
      </c>
      <c r="Q15" s="268" t="s">
        <v>119</v>
      </c>
      <c r="R15" s="298">
        <v>13759252108</v>
      </c>
    </row>
    <row r="16" spans="1:18" s="287" customFormat="1" ht="27.75" customHeight="1">
      <c r="A16" s="298">
        <v>12</v>
      </c>
      <c r="B16" s="268" t="s">
        <v>120</v>
      </c>
      <c r="C16" s="268" t="s">
        <v>121</v>
      </c>
      <c r="D16" s="268" t="s">
        <v>122</v>
      </c>
      <c r="E16" s="267" t="s">
        <v>62</v>
      </c>
      <c r="F16" s="267">
        <v>17</v>
      </c>
      <c r="G16" s="300" t="s">
        <v>55</v>
      </c>
      <c r="H16" s="267" t="s">
        <v>123</v>
      </c>
      <c r="I16" s="267" t="s">
        <v>48</v>
      </c>
      <c r="J16" s="267">
        <v>1</v>
      </c>
      <c r="K16" s="66">
        <v>20</v>
      </c>
      <c r="L16" s="268" t="s">
        <v>121</v>
      </c>
      <c r="M16" s="268" t="s">
        <v>122</v>
      </c>
      <c r="N16" s="339" t="s">
        <v>117</v>
      </c>
      <c r="O16" s="348"/>
      <c r="P16" s="46" t="s">
        <v>124</v>
      </c>
      <c r="Q16" s="47" t="s">
        <v>125</v>
      </c>
      <c r="R16" s="298">
        <v>15198673609</v>
      </c>
    </row>
    <row r="17" spans="1:18" s="287" customFormat="1" ht="27.75" customHeight="1">
      <c r="A17" s="298">
        <v>13</v>
      </c>
      <c r="B17" s="404" t="s">
        <v>126</v>
      </c>
      <c r="C17" s="313" t="s">
        <v>127</v>
      </c>
      <c r="D17" s="151" t="s">
        <v>128</v>
      </c>
      <c r="E17" s="313" t="s">
        <v>62</v>
      </c>
      <c r="F17" s="313">
        <v>17</v>
      </c>
      <c r="G17" s="408" t="s">
        <v>55</v>
      </c>
      <c r="H17" s="313" t="s">
        <v>129</v>
      </c>
      <c r="I17" s="267" t="s">
        <v>48</v>
      </c>
      <c r="J17" s="349">
        <v>1</v>
      </c>
      <c r="K17" s="66">
        <v>20</v>
      </c>
      <c r="L17" s="313" t="s">
        <v>127</v>
      </c>
      <c r="M17" s="151" t="s">
        <v>128</v>
      </c>
      <c r="N17" s="350"/>
      <c r="O17" s="267"/>
      <c r="P17" s="11" t="s">
        <v>130</v>
      </c>
      <c r="Q17" s="11" t="s">
        <v>131</v>
      </c>
      <c r="R17" s="298">
        <v>13619415841</v>
      </c>
    </row>
    <row r="18" spans="1:18" s="287" customFormat="1" ht="27.75" customHeight="1">
      <c r="A18" s="298">
        <v>14</v>
      </c>
      <c r="B18" s="404" t="s">
        <v>132</v>
      </c>
      <c r="C18" s="315" t="s">
        <v>133</v>
      </c>
      <c r="D18" s="407" t="s">
        <v>134</v>
      </c>
      <c r="E18" s="313" t="s">
        <v>45</v>
      </c>
      <c r="F18" s="313">
        <v>12</v>
      </c>
      <c r="G18" s="314" t="s">
        <v>135</v>
      </c>
      <c r="H18" s="313" t="s">
        <v>136</v>
      </c>
      <c r="I18" s="267" t="s">
        <v>48</v>
      </c>
      <c r="J18" s="349">
        <v>1</v>
      </c>
      <c r="K18" s="66">
        <v>20</v>
      </c>
      <c r="L18" s="315" t="s">
        <v>133</v>
      </c>
      <c r="M18" s="404" t="s">
        <v>134</v>
      </c>
      <c r="N18" s="350"/>
      <c r="O18" s="267"/>
      <c r="P18" s="351" t="s">
        <v>133</v>
      </c>
      <c r="Q18" s="405" t="s">
        <v>134</v>
      </c>
      <c r="R18" s="298">
        <v>15198632126</v>
      </c>
    </row>
    <row r="19" spans="1:18" s="289" customFormat="1" ht="27.75" customHeight="1">
      <c r="A19" s="298">
        <v>15</v>
      </c>
      <c r="B19" s="404" t="s">
        <v>137</v>
      </c>
      <c r="C19" s="301" t="s">
        <v>138</v>
      </c>
      <c r="D19" s="268" t="s">
        <v>139</v>
      </c>
      <c r="E19" s="268" t="s">
        <v>62</v>
      </c>
      <c r="F19" s="267">
        <v>12</v>
      </c>
      <c r="G19" s="300" t="s">
        <v>63</v>
      </c>
      <c r="H19" s="268" t="s">
        <v>140</v>
      </c>
      <c r="I19" s="65" t="s">
        <v>48</v>
      </c>
      <c r="J19" s="66">
        <v>1</v>
      </c>
      <c r="K19" s="66">
        <v>20</v>
      </c>
      <c r="L19" s="301" t="s">
        <v>138</v>
      </c>
      <c r="M19" s="268" t="s">
        <v>139</v>
      </c>
      <c r="N19" s="352"/>
      <c r="O19" s="268"/>
      <c r="P19" s="47" t="s">
        <v>141</v>
      </c>
      <c r="Q19" s="47" t="s">
        <v>142</v>
      </c>
      <c r="R19" s="298">
        <v>15924690805</v>
      </c>
    </row>
    <row r="20" spans="1:18" s="287" customFormat="1" ht="27.75" customHeight="1">
      <c r="A20" s="298">
        <v>16</v>
      </c>
      <c r="B20" s="268" t="s">
        <v>143</v>
      </c>
      <c r="C20" s="268" t="s">
        <v>144</v>
      </c>
      <c r="D20" s="268" t="s">
        <v>145</v>
      </c>
      <c r="E20" s="268" t="s">
        <v>62</v>
      </c>
      <c r="F20" s="65" t="s">
        <v>146</v>
      </c>
      <c r="G20" s="310" t="s">
        <v>63</v>
      </c>
      <c r="H20" s="310" t="s">
        <v>147</v>
      </c>
      <c r="I20" s="65" t="s">
        <v>48</v>
      </c>
      <c r="J20" s="353">
        <v>1</v>
      </c>
      <c r="K20" s="66">
        <v>20</v>
      </c>
      <c r="L20" s="268" t="s">
        <v>144</v>
      </c>
      <c r="M20" s="268" t="s">
        <v>145</v>
      </c>
      <c r="N20" s="354" t="s">
        <v>105</v>
      </c>
      <c r="O20" s="65"/>
      <c r="P20" s="133" t="s">
        <v>148</v>
      </c>
      <c r="Q20" s="147" t="s">
        <v>149</v>
      </c>
      <c r="R20" s="298">
        <v>14736760415</v>
      </c>
    </row>
    <row r="21" spans="1:18" s="287" customFormat="1" ht="27.75" customHeight="1">
      <c r="A21" s="298">
        <v>17</v>
      </c>
      <c r="B21" s="409" t="s">
        <v>150</v>
      </c>
      <c r="C21" s="267" t="s">
        <v>151</v>
      </c>
      <c r="D21" s="317" t="s">
        <v>152</v>
      </c>
      <c r="E21" s="267" t="s">
        <v>45</v>
      </c>
      <c r="F21" s="298">
        <v>15</v>
      </c>
      <c r="G21" s="300" t="s">
        <v>68</v>
      </c>
      <c r="H21" s="267" t="s">
        <v>153</v>
      </c>
      <c r="I21" s="267" t="s">
        <v>48</v>
      </c>
      <c r="J21" s="355">
        <v>1</v>
      </c>
      <c r="K21" s="66">
        <v>20</v>
      </c>
      <c r="L21" s="267" t="s">
        <v>151</v>
      </c>
      <c r="M21" s="317" t="s">
        <v>152</v>
      </c>
      <c r="N21" s="339"/>
      <c r="O21" s="267"/>
      <c r="P21" s="47" t="s">
        <v>154</v>
      </c>
      <c r="Q21" s="47" t="s">
        <v>155</v>
      </c>
      <c r="R21" s="298">
        <v>13887911726</v>
      </c>
    </row>
    <row r="22" spans="1:18" s="290" customFormat="1" ht="27.75" customHeight="1">
      <c r="A22" s="298">
        <v>18</v>
      </c>
      <c r="B22" s="404" t="s">
        <v>156</v>
      </c>
      <c r="C22" s="318" t="s">
        <v>157</v>
      </c>
      <c r="D22" s="268" t="s">
        <v>158</v>
      </c>
      <c r="E22" s="318" t="s">
        <v>62</v>
      </c>
      <c r="F22" s="267">
        <v>17</v>
      </c>
      <c r="G22" s="319" t="s">
        <v>63</v>
      </c>
      <c r="H22" s="318" t="s">
        <v>159</v>
      </c>
      <c r="I22" s="267" t="s">
        <v>48</v>
      </c>
      <c r="J22" s="355">
        <v>1</v>
      </c>
      <c r="K22" s="66">
        <v>20</v>
      </c>
      <c r="L22" s="318" t="s">
        <v>157</v>
      </c>
      <c r="M22" s="268" t="s">
        <v>158</v>
      </c>
      <c r="N22" s="352"/>
      <c r="O22" s="268"/>
      <c r="P22" s="356" t="s">
        <v>157</v>
      </c>
      <c r="Q22" s="47" t="s">
        <v>158</v>
      </c>
      <c r="R22" s="299">
        <v>15087636236</v>
      </c>
    </row>
    <row r="23" spans="1:18" s="290" customFormat="1" ht="27.75" customHeight="1">
      <c r="A23" s="298">
        <v>19</v>
      </c>
      <c r="B23" s="404" t="s">
        <v>160</v>
      </c>
      <c r="C23" s="320" t="s">
        <v>161</v>
      </c>
      <c r="D23" s="268" t="s">
        <v>162</v>
      </c>
      <c r="E23" s="318" t="s">
        <v>62</v>
      </c>
      <c r="F23" s="267">
        <v>13</v>
      </c>
      <c r="G23" s="319" t="s">
        <v>68</v>
      </c>
      <c r="H23" s="318" t="s">
        <v>163</v>
      </c>
      <c r="I23" s="267" t="s">
        <v>48</v>
      </c>
      <c r="J23" s="355">
        <v>1</v>
      </c>
      <c r="K23" s="66">
        <v>20</v>
      </c>
      <c r="L23" s="320" t="s">
        <v>161</v>
      </c>
      <c r="M23" s="268" t="s">
        <v>162</v>
      </c>
      <c r="N23" s="352"/>
      <c r="O23" s="268"/>
      <c r="P23" s="356" t="s">
        <v>164</v>
      </c>
      <c r="Q23" s="47" t="s">
        <v>165</v>
      </c>
      <c r="R23" s="299">
        <v>13618816295</v>
      </c>
    </row>
    <row r="24" spans="1:18" s="290" customFormat="1" ht="27.75" customHeight="1">
      <c r="A24" s="298">
        <v>20</v>
      </c>
      <c r="B24" s="404" t="s">
        <v>166</v>
      </c>
      <c r="C24" s="320" t="s">
        <v>167</v>
      </c>
      <c r="D24" s="268" t="s">
        <v>168</v>
      </c>
      <c r="E24" s="318" t="s">
        <v>62</v>
      </c>
      <c r="F24" s="267">
        <v>9</v>
      </c>
      <c r="G24" s="319" t="s">
        <v>68</v>
      </c>
      <c r="H24" s="318" t="s">
        <v>163</v>
      </c>
      <c r="I24" s="267" t="s">
        <v>48</v>
      </c>
      <c r="J24" s="355">
        <v>1</v>
      </c>
      <c r="K24" s="66">
        <v>20</v>
      </c>
      <c r="L24" s="320" t="s">
        <v>167</v>
      </c>
      <c r="M24" s="268" t="s">
        <v>168</v>
      </c>
      <c r="N24" s="352"/>
      <c r="O24" s="268"/>
      <c r="P24" s="356" t="s">
        <v>164</v>
      </c>
      <c r="Q24" s="47" t="s">
        <v>165</v>
      </c>
      <c r="R24" s="299">
        <v>13618816295</v>
      </c>
    </row>
    <row r="25" spans="1:18" s="290" customFormat="1" ht="27.75" customHeight="1">
      <c r="A25" s="298">
        <v>21</v>
      </c>
      <c r="B25" s="404" t="s">
        <v>169</v>
      </c>
      <c r="C25" s="267" t="s">
        <v>170</v>
      </c>
      <c r="D25" s="268" t="s">
        <v>171</v>
      </c>
      <c r="E25" s="267" t="s">
        <v>62</v>
      </c>
      <c r="F25" s="267">
        <v>12</v>
      </c>
      <c r="G25" s="300" t="s">
        <v>135</v>
      </c>
      <c r="H25" s="267" t="s">
        <v>172</v>
      </c>
      <c r="I25" s="267" t="s">
        <v>48</v>
      </c>
      <c r="J25" s="267">
        <v>1</v>
      </c>
      <c r="K25" s="66">
        <v>20</v>
      </c>
      <c r="L25" s="267" t="s">
        <v>170</v>
      </c>
      <c r="M25" s="268" t="s">
        <v>171</v>
      </c>
      <c r="N25" s="339"/>
      <c r="O25" s="348"/>
      <c r="P25" s="175" t="s">
        <v>170</v>
      </c>
      <c r="Q25" s="371" t="s">
        <v>171</v>
      </c>
      <c r="R25" s="298">
        <v>15974931637</v>
      </c>
    </row>
    <row r="26" spans="1:18" s="290" customFormat="1" ht="27.75" customHeight="1">
      <c r="A26" s="298">
        <v>22</v>
      </c>
      <c r="B26" s="404" t="s">
        <v>173</v>
      </c>
      <c r="C26" s="312" t="s">
        <v>174</v>
      </c>
      <c r="D26" s="407" t="s">
        <v>175</v>
      </c>
      <c r="E26" s="267" t="s">
        <v>45</v>
      </c>
      <c r="F26" s="267">
        <v>13</v>
      </c>
      <c r="G26" s="300" t="s">
        <v>63</v>
      </c>
      <c r="H26" s="267" t="s">
        <v>176</v>
      </c>
      <c r="I26" s="267" t="s">
        <v>48</v>
      </c>
      <c r="J26" s="267">
        <v>1</v>
      </c>
      <c r="K26" s="66">
        <v>20</v>
      </c>
      <c r="L26" s="312" t="s">
        <v>174</v>
      </c>
      <c r="M26" s="407" t="s">
        <v>175</v>
      </c>
      <c r="N26" s="339" t="s">
        <v>177</v>
      </c>
      <c r="O26" s="357"/>
      <c r="P26" s="175" t="s">
        <v>178</v>
      </c>
      <c r="Q26" s="371" t="s">
        <v>179</v>
      </c>
      <c r="R26" s="298">
        <v>15887628674</v>
      </c>
    </row>
    <row r="27" spans="1:18" s="290" customFormat="1" ht="27.75" customHeight="1">
      <c r="A27" s="298">
        <v>23</v>
      </c>
      <c r="B27" s="404" t="s">
        <v>180</v>
      </c>
      <c r="C27" s="312" t="s">
        <v>181</v>
      </c>
      <c r="D27" s="268" t="s">
        <v>182</v>
      </c>
      <c r="E27" s="267" t="s">
        <v>62</v>
      </c>
      <c r="F27" s="267">
        <v>9</v>
      </c>
      <c r="G27" s="300" t="s">
        <v>63</v>
      </c>
      <c r="H27" s="267" t="s">
        <v>176</v>
      </c>
      <c r="I27" s="267" t="s">
        <v>48</v>
      </c>
      <c r="J27" s="267">
        <v>1</v>
      </c>
      <c r="K27" s="66">
        <v>20</v>
      </c>
      <c r="L27" s="312" t="s">
        <v>181</v>
      </c>
      <c r="M27" s="268" t="s">
        <v>182</v>
      </c>
      <c r="N27" s="339" t="s">
        <v>177</v>
      </c>
      <c r="O27" s="357"/>
      <c r="P27" s="175" t="s">
        <v>178</v>
      </c>
      <c r="Q27" s="371" t="s">
        <v>179</v>
      </c>
      <c r="R27" s="298">
        <v>15887628674</v>
      </c>
    </row>
    <row r="28" spans="1:18" s="291" customFormat="1" ht="27.75" customHeight="1">
      <c r="A28" s="298">
        <v>24</v>
      </c>
      <c r="B28" s="409" t="s">
        <v>183</v>
      </c>
      <c r="C28" s="316" t="s">
        <v>184</v>
      </c>
      <c r="D28" s="321" t="s">
        <v>185</v>
      </c>
      <c r="E28" s="321" t="s">
        <v>62</v>
      </c>
      <c r="F28" s="322">
        <v>7</v>
      </c>
      <c r="G28" s="322" t="s">
        <v>55</v>
      </c>
      <c r="H28" s="323" t="s">
        <v>186</v>
      </c>
      <c r="I28" s="358" t="s">
        <v>48</v>
      </c>
      <c r="J28" s="359">
        <v>1</v>
      </c>
      <c r="K28" s="66">
        <v>20</v>
      </c>
      <c r="L28" s="321" t="s">
        <v>184</v>
      </c>
      <c r="M28" s="321" t="s">
        <v>185</v>
      </c>
      <c r="N28" s="352" t="s">
        <v>187</v>
      </c>
      <c r="O28" s="323"/>
      <c r="P28" s="321" t="s">
        <v>188</v>
      </c>
      <c r="Q28" s="321" t="s">
        <v>189</v>
      </c>
      <c r="R28" s="372">
        <v>15894333208</v>
      </c>
    </row>
    <row r="29" spans="1:18" s="290" customFormat="1" ht="27.75" customHeight="1">
      <c r="A29" s="298">
        <v>25</v>
      </c>
      <c r="B29" s="404" t="s">
        <v>190</v>
      </c>
      <c r="C29" s="301" t="s">
        <v>191</v>
      </c>
      <c r="D29" s="309" t="s">
        <v>192</v>
      </c>
      <c r="E29" s="309" t="s">
        <v>62</v>
      </c>
      <c r="F29" s="312">
        <v>11</v>
      </c>
      <c r="G29" s="312" t="s">
        <v>46</v>
      </c>
      <c r="H29" s="324" t="s">
        <v>193</v>
      </c>
      <c r="I29" s="65" t="s">
        <v>48</v>
      </c>
      <c r="J29" s="66">
        <v>1</v>
      </c>
      <c r="K29" s="66">
        <v>20</v>
      </c>
      <c r="L29" s="301" t="s">
        <v>191</v>
      </c>
      <c r="M29" s="309" t="s">
        <v>192</v>
      </c>
      <c r="N29" s="360" t="s">
        <v>194</v>
      </c>
      <c r="O29" s="324"/>
      <c r="P29" s="324"/>
      <c r="Q29" s="324"/>
      <c r="R29" s="373">
        <v>18787994316</v>
      </c>
    </row>
    <row r="30" spans="1:18" s="290" customFormat="1" ht="27.75" customHeight="1">
      <c r="A30" s="298">
        <v>26</v>
      </c>
      <c r="B30" s="404" t="s">
        <v>195</v>
      </c>
      <c r="C30" s="301" t="s">
        <v>196</v>
      </c>
      <c r="D30" s="309" t="s">
        <v>197</v>
      </c>
      <c r="E30" s="309" t="s">
        <v>45</v>
      </c>
      <c r="F30" s="312">
        <v>11</v>
      </c>
      <c r="G30" s="312" t="s">
        <v>135</v>
      </c>
      <c r="H30" s="324" t="s">
        <v>198</v>
      </c>
      <c r="I30" s="65" t="s">
        <v>48</v>
      </c>
      <c r="J30" s="66">
        <v>1</v>
      </c>
      <c r="K30" s="66">
        <v>20</v>
      </c>
      <c r="L30" s="301" t="s">
        <v>196</v>
      </c>
      <c r="M30" s="309" t="s">
        <v>197</v>
      </c>
      <c r="N30" s="360" t="s">
        <v>199</v>
      </c>
      <c r="O30" s="324"/>
      <c r="P30" s="324" t="s">
        <v>200</v>
      </c>
      <c r="Q30" s="324" t="s">
        <v>201</v>
      </c>
      <c r="R30" s="373">
        <v>15924654758</v>
      </c>
    </row>
    <row r="31" spans="1:18" s="286" customFormat="1" ht="27.75" customHeight="1">
      <c r="A31" s="298">
        <v>27</v>
      </c>
      <c r="B31" s="302" t="s">
        <v>202</v>
      </c>
      <c r="C31" s="268" t="s">
        <v>203</v>
      </c>
      <c r="D31" s="268" t="s">
        <v>204</v>
      </c>
      <c r="E31" s="299" t="s">
        <v>45</v>
      </c>
      <c r="F31" s="268" t="s">
        <v>205</v>
      </c>
      <c r="G31" s="304" t="s">
        <v>63</v>
      </c>
      <c r="H31" s="268" t="s">
        <v>206</v>
      </c>
      <c r="I31" s="268" t="s">
        <v>48</v>
      </c>
      <c r="J31" s="66">
        <v>1</v>
      </c>
      <c r="K31" s="66">
        <v>20</v>
      </c>
      <c r="L31" s="345" t="s">
        <v>207</v>
      </c>
      <c r="M31" s="406" t="s">
        <v>204</v>
      </c>
      <c r="N31" s="342"/>
      <c r="O31" s="361" t="s">
        <v>208</v>
      </c>
      <c r="P31" s="47" t="s">
        <v>209</v>
      </c>
      <c r="Q31" s="47" t="s">
        <v>210</v>
      </c>
      <c r="R31" s="369" t="s">
        <v>211</v>
      </c>
    </row>
    <row r="32" spans="1:18" s="287" customFormat="1" ht="27.75" customHeight="1">
      <c r="A32" s="298">
        <v>28</v>
      </c>
      <c r="B32" s="302" t="s">
        <v>212</v>
      </c>
      <c r="C32" s="309" t="s">
        <v>213</v>
      </c>
      <c r="D32" s="309" t="s">
        <v>214</v>
      </c>
      <c r="E32" s="299" t="s">
        <v>45</v>
      </c>
      <c r="F32" s="309" t="s">
        <v>215</v>
      </c>
      <c r="G32" s="325" t="s">
        <v>135</v>
      </c>
      <c r="H32" s="309" t="s">
        <v>216</v>
      </c>
      <c r="I32" s="65" t="s">
        <v>48</v>
      </c>
      <c r="J32" s="66">
        <v>1</v>
      </c>
      <c r="K32" s="66">
        <v>20</v>
      </c>
      <c r="L32" s="309" t="s">
        <v>213</v>
      </c>
      <c r="M32" s="309" t="s">
        <v>214</v>
      </c>
      <c r="N32" s="362" t="s">
        <v>217</v>
      </c>
      <c r="O32" s="363"/>
      <c r="P32" s="364" t="s">
        <v>218</v>
      </c>
      <c r="Q32" s="364" t="s">
        <v>219</v>
      </c>
      <c r="R32" s="369" t="s">
        <v>220</v>
      </c>
    </row>
    <row r="33" spans="1:18" s="287" customFormat="1" ht="27.75" customHeight="1">
      <c r="A33" s="298">
        <v>29</v>
      </c>
      <c r="B33" s="302" t="s">
        <v>221</v>
      </c>
      <c r="C33" s="309" t="s">
        <v>222</v>
      </c>
      <c r="D33" s="309" t="s">
        <v>223</v>
      </c>
      <c r="E33" s="299" t="s">
        <v>45</v>
      </c>
      <c r="F33" s="309" t="s">
        <v>224</v>
      </c>
      <c r="G33" s="325" t="s">
        <v>68</v>
      </c>
      <c r="H33" s="309" t="s">
        <v>225</v>
      </c>
      <c r="I33" s="65" t="s">
        <v>48</v>
      </c>
      <c r="J33" s="365">
        <v>1</v>
      </c>
      <c r="K33" s="66">
        <v>20</v>
      </c>
      <c r="L33" s="309" t="s">
        <v>222</v>
      </c>
      <c r="M33" s="309" t="s">
        <v>223</v>
      </c>
      <c r="N33" s="362" t="s">
        <v>226</v>
      </c>
      <c r="O33" s="363"/>
      <c r="P33" s="364" t="s">
        <v>227</v>
      </c>
      <c r="Q33" s="364" t="s">
        <v>228</v>
      </c>
      <c r="R33" s="369" t="s">
        <v>229</v>
      </c>
    </row>
    <row r="34" spans="1:18" s="287" customFormat="1" ht="27.75" customHeight="1">
      <c r="A34" s="298">
        <v>30</v>
      </c>
      <c r="B34" s="302" t="s">
        <v>230</v>
      </c>
      <c r="C34" s="309" t="s">
        <v>231</v>
      </c>
      <c r="D34" s="309" t="s">
        <v>232</v>
      </c>
      <c r="E34" s="299" t="s">
        <v>62</v>
      </c>
      <c r="F34" s="309" t="s">
        <v>233</v>
      </c>
      <c r="G34" s="325" t="s">
        <v>135</v>
      </c>
      <c r="H34" s="324" t="s">
        <v>234</v>
      </c>
      <c r="I34" s="65" t="s">
        <v>48</v>
      </c>
      <c r="J34" s="365">
        <v>1</v>
      </c>
      <c r="K34" s="66">
        <v>20</v>
      </c>
      <c r="L34" s="309" t="s">
        <v>231</v>
      </c>
      <c r="M34" s="309" t="s">
        <v>232</v>
      </c>
      <c r="N34" s="362" t="s">
        <v>235</v>
      </c>
      <c r="O34" s="363"/>
      <c r="P34" s="364" t="s">
        <v>184</v>
      </c>
      <c r="Q34" s="364" t="s">
        <v>236</v>
      </c>
      <c r="R34" s="369" t="s">
        <v>237</v>
      </c>
    </row>
    <row r="35" spans="1:18" s="287" customFormat="1" ht="31.5" customHeight="1">
      <c r="A35" s="298">
        <v>31</v>
      </c>
      <c r="B35" s="302" t="s">
        <v>238</v>
      </c>
      <c r="C35" s="309" t="s">
        <v>239</v>
      </c>
      <c r="D35" s="309" t="s">
        <v>240</v>
      </c>
      <c r="E35" s="299" t="s">
        <v>45</v>
      </c>
      <c r="F35" s="309" t="s">
        <v>241</v>
      </c>
      <c r="G35" s="325" t="s">
        <v>135</v>
      </c>
      <c r="H35" s="324" t="s">
        <v>234</v>
      </c>
      <c r="I35" s="65" t="s">
        <v>48</v>
      </c>
      <c r="J35" s="365">
        <v>1</v>
      </c>
      <c r="K35" s="66">
        <v>20</v>
      </c>
      <c r="L35" s="309" t="s">
        <v>239</v>
      </c>
      <c r="M35" s="309" t="s">
        <v>240</v>
      </c>
      <c r="N35" s="362" t="s">
        <v>235</v>
      </c>
      <c r="O35" s="363"/>
      <c r="P35" s="364" t="s">
        <v>184</v>
      </c>
      <c r="Q35" s="364" t="s">
        <v>236</v>
      </c>
      <c r="R35" s="369" t="s">
        <v>237</v>
      </c>
    </row>
    <row r="36" spans="1:19" s="287" customFormat="1" ht="31.5" customHeight="1">
      <c r="A36" s="298">
        <v>32</v>
      </c>
      <c r="B36" s="258" t="s">
        <v>242</v>
      </c>
      <c r="C36" s="50" t="s">
        <v>243</v>
      </c>
      <c r="D36" s="51" t="s">
        <v>244</v>
      </c>
      <c r="E36" s="50" t="s">
        <v>45</v>
      </c>
      <c r="F36" s="50">
        <v>19</v>
      </c>
      <c r="G36" s="259" t="s">
        <v>46</v>
      </c>
      <c r="H36" s="50" t="s">
        <v>245</v>
      </c>
      <c r="I36" s="50" t="s">
        <v>48</v>
      </c>
      <c r="J36" s="50">
        <v>1</v>
      </c>
      <c r="K36" s="66">
        <v>20</v>
      </c>
      <c r="L36" s="50" t="s">
        <v>243</v>
      </c>
      <c r="M36" s="51" t="s">
        <v>244</v>
      </c>
      <c r="N36" s="270" t="s">
        <v>246</v>
      </c>
      <c r="P36" s="201" t="s">
        <v>247</v>
      </c>
      <c r="Q36" s="374" t="s">
        <v>248</v>
      </c>
      <c r="R36" s="75">
        <v>18487943397</v>
      </c>
      <c r="S36" s="375"/>
    </row>
    <row r="37" spans="1:18" ht="25.5" customHeight="1">
      <c r="A37" s="326"/>
      <c r="B37" s="327" t="s">
        <v>18</v>
      </c>
      <c r="C37" s="326"/>
      <c r="D37" s="326"/>
      <c r="E37" s="326"/>
      <c r="F37" s="326"/>
      <c r="G37" s="326"/>
      <c r="H37" s="326"/>
      <c r="I37" s="326"/>
      <c r="J37" s="366">
        <f>SUM(J5:J36)</f>
        <v>32</v>
      </c>
      <c r="K37" s="367">
        <f>SUM(K5:K36)</f>
        <v>640</v>
      </c>
      <c r="L37" s="326"/>
      <c r="M37" s="326"/>
      <c r="N37" s="326"/>
      <c r="O37" s="326"/>
      <c r="P37" s="326"/>
      <c r="Q37" s="326"/>
      <c r="R37" s="326"/>
    </row>
    <row r="38" spans="1:18" ht="14.25">
      <c r="A38" s="328"/>
      <c r="B38" s="328"/>
      <c r="C38" s="329"/>
      <c r="D38" s="328"/>
      <c r="E38" s="328"/>
      <c r="F38" s="329"/>
      <c r="G38" s="328"/>
      <c r="H38" s="328"/>
      <c r="I38" s="328"/>
      <c r="J38" s="329"/>
      <c r="K38" s="329"/>
      <c r="L38" s="329"/>
      <c r="M38" s="328"/>
      <c r="N38" s="328"/>
      <c r="O38" s="328"/>
      <c r="P38" s="328"/>
      <c r="Q38" s="328"/>
      <c r="R38" s="328"/>
    </row>
    <row r="39" spans="1:18" ht="27.75" customHeight="1">
      <c r="A39" s="330" t="s">
        <v>249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</row>
    <row r="40" spans="1:18" ht="14.25">
      <c r="A40" s="332"/>
      <c r="B40" s="332"/>
      <c r="C40" s="333"/>
      <c r="D40" s="332"/>
      <c r="E40" s="332"/>
      <c r="F40" s="333"/>
      <c r="G40" s="332"/>
      <c r="H40" s="332"/>
      <c r="I40" s="332"/>
      <c r="J40" s="333"/>
      <c r="K40" s="333"/>
      <c r="L40" s="333"/>
      <c r="M40" s="332"/>
      <c r="N40" s="332"/>
      <c r="O40" s="332"/>
      <c r="P40" s="332"/>
      <c r="Q40" s="332"/>
      <c r="R40" s="332"/>
    </row>
    <row r="41" spans="1:18" ht="14.25">
      <c r="A41" s="332"/>
      <c r="B41" s="332"/>
      <c r="C41" s="333"/>
      <c r="D41" s="332"/>
      <c r="E41" s="332"/>
      <c r="F41" s="333"/>
      <c r="G41" s="332"/>
      <c r="H41" s="332"/>
      <c r="I41" s="332"/>
      <c r="J41" s="333"/>
      <c r="K41" s="333"/>
      <c r="L41" s="333"/>
      <c r="M41" s="332"/>
      <c r="N41" s="332"/>
      <c r="O41" s="332"/>
      <c r="P41" s="332"/>
      <c r="Q41" s="332"/>
      <c r="R41" s="332"/>
    </row>
    <row r="42" spans="1:18" ht="60" customHeight="1">
      <c r="A42" s="334" t="s">
        <v>23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</row>
  </sheetData>
  <sheetProtection/>
  <autoFilter ref="A4:R37"/>
  <mergeCells count="4">
    <mergeCell ref="A3:R3"/>
    <mergeCell ref="A39:R39"/>
    <mergeCell ref="A42:R42"/>
    <mergeCell ref="A1:R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 scale="6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zoomScale="85" zoomScaleNormal="85" workbookViewId="0" topLeftCell="A1">
      <selection activeCell="C2" sqref="C2:P2"/>
    </sheetView>
  </sheetViews>
  <sheetFormatPr defaultColWidth="9.00390625" defaultRowHeight="14.25"/>
  <cols>
    <col min="1" max="1" width="5.125" style="0" customWidth="1"/>
    <col min="2" max="2" width="17.125" style="0" customWidth="1"/>
    <col min="3" max="3" width="10.25390625" style="0" customWidth="1"/>
    <col min="4" max="4" width="19.75390625" style="0" customWidth="1"/>
    <col min="5" max="5" width="5.00390625" style="0" customWidth="1"/>
    <col min="6" max="6" width="4.625" style="0" customWidth="1"/>
    <col min="7" max="7" width="4.75390625" style="0" customWidth="1"/>
    <col min="8" max="8" width="35.125" style="0" customWidth="1"/>
    <col min="9" max="9" width="4.625" style="0" customWidth="1"/>
    <col min="10" max="10" width="4.75390625" style="0" customWidth="1"/>
    <col min="11" max="12" width="8.25390625" style="0" customWidth="1"/>
    <col min="13" max="14" width="20.625" style="0" customWidth="1"/>
    <col min="15" max="15" width="5.75390625" style="0" customWidth="1"/>
    <col min="17" max="17" width="14.875" style="0" customWidth="1"/>
    <col min="18" max="18" width="11.50390625" style="0" bestFit="1" customWidth="1"/>
    <col min="19" max="19" width="18.625" style="0" customWidth="1"/>
  </cols>
  <sheetData>
    <row r="1" spans="3:16" s="2" customFormat="1" ht="14.25">
      <c r="C1" s="273"/>
      <c r="D1" s="222"/>
      <c r="E1" s="222"/>
      <c r="F1" s="222"/>
      <c r="G1" s="222"/>
      <c r="H1" s="222"/>
      <c r="I1" s="222"/>
      <c r="J1" s="279"/>
      <c r="K1" s="279"/>
      <c r="L1" s="280"/>
      <c r="M1" s="280"/>
      <c r="N1" s="280"/>
      <c r="O1" s="222"/>
      <c r="P1" s="222"/>
    </row>
    <row r="2" spans="3:16" s="1" customFormat="1" ht="25.5">
      <c r="C2" s="4" t="s">
        <v>250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5" s="2" customFormat="1" ht="19.5" customHeight="1">
      <c r="A3" s="102" t="s">
        <v>251</v>
      </c>
      <c r="B3" s="102"/>
      <c r="C3" s="102"/>
      <c r="D3" s="102"/>
      <c r="E3" s="255"/>
      <c r="F3" s="255"/>
      <c r="G3" s="255"/>
      <c r="H3" s="256"/>
      <c r="I3" s="255"/>
      <c r="J3" s="263"/>
      <c r="K3" s="20"/>
      <c r="L3" s="254"/>
      <c r="M3" s="254"/>
      <c r="N3" s="254"/>
      <c r="O3" s="146"/>
    </row>
    <row r="4" spans="1:18" s="2" customFormat="1" ht="46.5" customHeight="1">
      <c r="A4" s="111" t="s">
        <v>25</v>
      </c>
      <c r="B4" s="40" t="s">
        <v>26</v>
      </c>
      <c r="C4" s="11" t="s">
        <v>252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264" t="s">
        <v>34</v>
      </c>
      <c r="K4" s="264" t="s">
        <v>35</v>
      </c>
      <c r="L4" s="11" t="s">
        <v>253</v>
      </c>
      <c r="M4" s="11" t="s">
        <v>37</v>
      </c>
      <c r="N4" s="11" t="s">
        <v>254</v>
      </c>
      <c r="O4" s="265" t="s">
        <v>255</v>
      </c>
      <c r="P4" s="11" t="s">
        <v>7</v>
      </c>
      <c r="Q4" s="40" t="s">
        <v>41</v>
      </c>
      <c r="R4" s="111" t="s">
        <v>38</v>
      </c>
    </row>
    <row r="5" spans="1:18" s="3" customFormat="1" ht="19.5" customHeight="1">
      <c r="A5" s="12">
        <v>1</v>
      </c>
      <c r="B5" s="410" t="s">
        <v>42</v>
      </c>
      <c r="C5" s="39" t="s">
        <v>43</v>
      </c>
      <c r="D5" s="275" t="s">
        <v>44</v>
      </c>
      <c r="E5" s="39" t="s">
        <v>45</v>
      </c>
      <c r="F5" s="39">
        <v>19</v>
      </c>
      <c r="G5" s="39" t="s">
        <v>46</v>
      </c>
      <c r="H5" s="39" t="s">
        <v>256</v>
      </c>
      <c r="I5" s="38" t="s">
        <v>48</v>
      </c>
      <c r="J5" s="187">
        <v>1</v>
      </c>
      <c r="K5" s="187">
        <v>20</v>
      </c>
      <c r="L5" s="46" t="s">
        <v>43</v>
      </c>
      <c r="M5" s="47" t="s">
        <v>44</v>
      </c>
      <c r="N5" s="47" t="s">
        <v>257</v>
      </c>
      <c r="O5" s="39"/>
      <c r="P5" s="18"/>
      <c r="Q5" s="12">
        <v>18988180603</v>
      </c>
      <c r="R5" s="12"/>
    </row>
    <row r="6" spans="1:18" s="3" customFormat="1" ht="19.5" customHeight="1">
      <c r="A6" s="12">
        <v>2</v>
      </c>
      <c r="B6" s="411" t="s">
        <v>52</v>
      </c>
      <c r="C6" s="39" t="s">
        <v>53</v>
      </c>
      <c r="D6" s="275" t="s">
        <v>54</v>
      </c>
      <c r="E6" s="39" t="s">
        <v>45</v>
      </c>
      <c r="F6" s="39">
        <v>8</v>
      </c>
      <c r="G6" s="39" t="s">
        <v>55</v>
      </c>
      <c r="H6" s="39" t="s">
        <v>258</v>
      </c>
      <c r="I6" s="38" t="s">
        <v>48</v>
      </c>
      <c r="J6" s="187">
        <v>1</v>
      </c>
      <c r="K6" s="187">
        <v>20</v>
      </c>
      <c r="L6" s="47" t="s">
        <v>53</v>
      </c>
      <c r="M6" s="47" t="s">
        <v>54</v>
      </c>
      <c r="N6" s="47" t="s">
        <v>259</v>
      </c>
      <c r="O6" s="39"/>
      <c r="P6" s="18"/>
      <c r="Q6" s="12">
        <v>13619414060</v>
      </c>
      <c r="R6" s="12"/>
    </row>
    <row r="7" spans="1:18" s="3" customFormat="1" ht="19.5" customHeight="1">
      <c r="A7" s="12">
        <v>3</v>
      </c>
      <c r="B7" s="412" t="s">
        <v>59</v>
      </c>
      <c r="C7" s="39" t="s">
        <v>60</v>
      </c>
      <c r="D7" s="275" t="s">
        <v>61</v>
      </c>
      <c r="E7" s="39" t="s">
        <v>62</v>
      </c>
      <c r="F7" s="39">
        <v>16</v>
      </c>
      <c r="G7" s="39" t="s">
        <v>63</v>
      </c>
      <c r="H7" s="39" t="s">
        <v>64</v>
      </c>
      <c r="I7" s="38" t="s">
        <v>48</v>
      </c>
      <c r="J7" s="187">
        <v>1</v>
      </c>
      <c r="K7" s="187">
        <v>20</v>
      </c>
      <c r="L7" s="38" t="s">
        <v>60</v>
      </c>
      <c r="M7" s="275" t="s">
        <v>61</v>
      </c>
      <c r="N7" s="38" t="s">
        <v>260</v>
      </c>
      <c r="O7" s="39"/>
      <c r="P7" s="18"/>
      <c r="Q7" s="12">
        <v>13988183213</v>
      </c>
      <c r="R7" s="12"/>
    </row>
    <row r="8" spans="1:19" s="3" customFormat="1" ht="19.5" customHeight="1">
      <c r="A8" s="12">
        <v>4</v>
      </c>
      <c r="B8" s="412" t="s">
        <v>261</v>
      </c>
      <c r="C8" s="143" t="s">
        <v>191</v>
      </c>
      <c r="D8" s="116" t="s">
        <v>192</v>
      </c>
      <c r="E8" s="116" t="s">
        <v>62</v>
      </c>
      <c r="F8" s="62">
        <v>11</v>
      </c>
      <c r="G8" s="62" t="s">
        <v>46</v>
      </c>
      <c r="H8" s="81" t="s">
        <v>193</v>
      </c>
      <c r="I8" s="147" t="s">
        <v>48</v>
      </c>
      <c r="J8" s="66">
        <v>1</v>
      </c>
      <c r="K8" s="187">
        <v>20</v>
      </c>
      <c r="L8" s="143" t="s">
        <v>191</v>
      </c>
      <c r="M8" s="116" t="s">
        <v>192</v>
      </c>
      <c r="N8" s="116" t="s">
        <v>262</v>
      </c>
      <c r="O8" s="281"/>
      <c r="P8" s="144"/>
      <c r="Q8" s="413" t="s">
        <v>263</v>
      </c>
      <c r="R8" s="283">
        <v>44166</v>
      </c>
      <c r="S8" s="3" t="s">
        <v>264</v>
      </c>
    </row>
    <row r="9" spans="1:18" s="3" customFormat="1" ht="19.5" customHeight="1">
      <c r="A9" s="12">
        <v>5</v>
      </c>
      <c r="B9" s="52" t="s">
        <v>221</v>
      </c>
      <c r="C9" s="53" t="s">
        <v>222</v>
      </c>
      <c r="D9" s="53" t="s">
        <v>223</v>
      </c>
      <c r="E9" s="54" t="s">
        <v>45</v>
      </c>
      <c r="F9" s="53" t="s">
        <v>224</v>
      </c>
      <c r="G9" s="56" t="s">
        <v>68</v>
      </c>
      <c r="H9" s="53" t="s">
        <v>225</v>
      </c>
      <c r="I9" s="65" t="s">
        <v>48</v>
      </c>
      <c r="J9" s="152">
        <v>1</v>
      </c>
      <c r="K9" s="187">
        <v>20</v>
      </c>
      <c r="L9" s="53" t="s">
        <v>222</v>
      </c>
      <c r="M9" s="53" t="s">
        <v>223</v>
      </c>
      <c r="N9" s="53" t="s">
        <v>265</v>
      </c>
      <c r="O9" s="281"/>
      <c r="P9" s="144"/>
      <c r="Q9" s="76" t="s">
        <v>229</v>
      </c>
      <c r="R9" s="68" t="s">
        <v>226</v>
      </c>
    </row>
    <row r="10" spans="1:18" s="3" customFormat="1" ht="19.5" customHeight="1">
      <c r="A10" s="276" t="s">
        <v>18</v>
      </c>
      <c r="B10" s="277"/>
      <c r="C10" s="18"/>
      <c r="D10" s="278"/>
      <c r="E10" s="39"/>
      <c r="F10" s="39"/>
      <c r="G10" s="39"/>
      <c r="H10" s="39"/>
      <c r="I10" s="39"/>
      <c r="J10" s="187">
        <f>SUM(J5:J9)</f>
        <v>5</v>
      </c>
      <c r="K10" s="282">
        <f>SUM(K5:K9)</f>
        <v>100</v>
      </c>
      <c r="L10" s="38"/>
      <c r="M10" s="38"/>
      <c r="N10" s="38"/>
      <c r="O10" s="39"/>
      <c r="P10" s="18"/>
      <c r="Q10" s="12"/>
      <c r="R10" s="12"/>
    </row>
    <row r="11" s="2" customFormat="1" ht="19.5" customHeight="1">
      <c r="H11" s="2" t="s">
        <v>266</v>
      </c>
    </row>
    <row r="12" s="2" customFormat="1" ht="14.25"/>
    <row r="13" s="2" customFormat="1" ht="14.25"/>
    <row r="14" s="2" customFormat="1" ht="14.25"/>
  </sheetData>
  <sheetProtection/>
  <mergeCells count="3">
    <mergeCell ref="C2:P2"/>
    <mergeCell ref="A3:D3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="85" zoomScaleNormal="85" workbookViewId="0" topLeftCell="A1">
      <selection activeCell="B1" sqref="B1:P1"/>
    </sheetView>
  </sheetViews>
  <sheetFormatPr defaultColWidth="9.00390625" defaultRowHeight="14.25"/>
  <cols>
    <col min="1" max="1" width="5.375" style="0" customWidth="1"/>
    <col min="2" max="2" width="17.00390625" style="0" customWidth="1"/>
    <col min="3" max="3" width="7.875" style="0" customWidth="1"/>
    <col min="4" max="4" width="22.25390625" style="0" customWidth="1"/>
    <col min="5" max="5" width="3.00390625" style="0" customWidth="1"/>
    <col min="6" max="6" width="3.25390625" style="0" customWidth="1"/>
    <col min="7" max="7" width="7.50390625" style="0" bestFit="1" customWidth="1"/>
    <col min="8" max="8" width="33.25390625" style="0" customWidth="1"/>
    <col min="9" max="9" width="6.625" style="0" customWidth="1"/>
    <col min="10" max="10" width="5.50390625" style="0" customWidth="1"/>
    <col min="11" max="11" width="9.625" style="0" customWidth="1"/>
    <col min="12" max="12" width="8.375" style="0" customWidth="1"/>
    <col min="13" max="13" width="22.375" style="0" customWidth="1"/>
    <col min="14" max="14" width="20.75390625" style="0" customWidth="1"/>
    <col min="15" max="15" width="6.25390625" style="0" customWidth="1"/>
    <col min="17" max="17" width="12.875" style="0" customWidth="1"/>
    <col min="18" max="18" width="20.50390625" style="0" customWidth="1"/>
  </cols>
  <sheetData>
    <row r="1" spans="2:16" s="1" customFormat="1" ht="37.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5" s="2" customFormat="1" ht="19.5" customHeight="1">
      <c r="A2" s="102" t="s">
        <v>267</v>
      </c>
      <c r="B2" s="102"/>
      <c r="C2" s="102"/>
      <c r="D2" s="254"/>
      <c r="E2" s="255"/>
      <c r="F2" s="255"/>
      <c r="G2" s="255"/>
      <c r="H2" s="256"/>
      <c r="I2" s="255"/>
      <c r="J2" s="263"/>
      <c r="K2" s="20"/>
      <c r="L2" s="254"/>
      <c r="M2" s="254"/>
      <c r="N2" s="254"/>
      <c r="O2" s="146"/>
    </row>
    <row r="3" spans="1:17" s="2" customFormat="1" ht="19.5" customHeight="1">
      <c r="A3" s="8" t="s">
        <v>25</v>
      </c>
      <c r="B3" s="9" t="s">
        <v>26</v>
      </c>
      <c r="C3" s="10" t="s">
        <v>252</v>
      </c>
      <c r="D3" s="25" t="s">
        <v>28</v>
      </c>
      <c r="E3" s="22" t="s">
        <v>29</v>
      </c>
      <c r="F3" s="22" t="s">
        <v>30</v>
      </c>
      <c r="G3" s="22" t="s">
        <v>31</v>
      </c>
      <c r="H3" s="22" t="s">
        <v>32</v>
      </c>
      <c r="I3" s="22" t="s">
        <v>33</v>
      </c>
      <c r="J3" s="23" t="s">
        <v>268</v>
      </c>
      <c r="K3" s="264" t="s">
        <v>35</v>
      </c>
      <c r="L3" s="11" t="s">
        <v>39</v>
      </c>
      <c r="M3" s="11" t="s">
        <v>37</v>
      </c>
      <c r="N3" s="11" t="s">
        <v>254</v>
      </c>
      <c r="O3" s="265" t="s">
        <v>255</v>
      </c>
      <c r="P3" s="46" t="s">
        <v>7</v>
      </c>
      <c r="Q3" s="40" t="s">
        <v>41</v>
      </c>
    </row>
    <row r="4" spans="1:17" s="2" customFormat="1" ht="30" customHeight="1">
      <c r="A4" s="8"/>
      <c r="B4" s="9"/>
      <c r="C4" s="10"/>
      <c r="D4" s="31"/>
      <c r="E4" s="28"/>
      <c r="F4" s="28"/>
      <c r="G4" s="28"/>
      <c r="H4" s="28"/>
      <c r="I4" s="28"/>
      <c r="J4" s="29" t="s">
        <v>269</v>
      </c>
      <c r="K4" s="264"/>
      <c r="L4" s="11"/>
      <c r="M4" s="11"/>
      <c r="N4" s="46"/>
      <c r="O4" s="266"/>
      <c r="P4" s="46"/>
      <c r="Q4" s="8"/>
    </row>
    <row r="5" spans="1:18" s="3" customFormat="1" ht="19.5" customHeight="1">
      <c r="A5" s="12">
        <v>1</v>
      </c>
      <c r="B5" s="411" t="s">
        <v>65</v>
      </c>
      <c r="C5" s="39" t="s">
        <v>66</v>
      </c>
      <c r="D5" s="38" t="s">
        <v>67</v>
      </c>
      <c r="E5" s="39" t="s">
        <v>45</v>
      </c>
      <c r="F5" s="39">
        <v>17</v>
      </c>
      <c r="G5" s="39" t="s">
        <v>270</v>
      </c>
      <c r="H5" s="39" t="s">
        <v>69</v>
      </c>
      <c r="I5" s="39" t="s">
        <v>48</v>
      </c>
      <c r="J5" s="39">
        <v>1</v>
      </c>
      <c r="K5" s="39">
        <v>20</v>
      </c>
      <c r="L5" s="267" t="s">
        <v>66</v>
      </c>
      <c r="M5" s="268" t="s">
        <v>67</v>
      </c>
      <c r="N5" s="38" t="s">
        <v>271</v>
      </c>
      <c r="O5" s="38"/>
      <c r="P5" s="39"/>
      <c r="Q5" s="12">
        <v>14788086174</v>
      </c>
      <c r="R5" s="271" t="s">
        <v>272</v>
      </c>
    </row>
    <row r="6" spans="1:18" s="3" customFormat="1" ht="19.5" customHeight="1">
      <c r="A6" s="12">
        <v>2</v>
      </c>
      <c r="B6" s="414" t="s">
        <v>73</v>
      </c>
      <c r="C6" s="39" t="s">
        <v>74</v>
      </c>
      <c r="D6" s="414" t="s">
        <v>75</v>
      </c>
      <c r="E6" s="39" t="s">
        <v>45</v>
      </c>
      <c r="F6" s="39">
        <v>18</v>
      </c>
      <c r="G6" s="39" t="s">
        <v>270</v>
      </c>
      <c r="H6" s="39" t="s">
        <v>76</v>
      </c>
      <c r="I6" s="39" t="s">
        <v>48</v>
      </c>
      <c r="J6" s="39">
        <v>1</v>
      </c>
      <c r="K6" s="39">
        <v>20</v>
      </c>
      <c r="L6" s="39" t="s">
        <v>74</v>
      </c>
      <c r="M6" s="414" t="s">
        <v>273</v>
      </c>
      <c r="N6" s="38" t="s">
        <v>274</v>
      </c>
      <c r="P6" s="39"/>
      <c r="Q6" s="186" t="s">
        <v>78</v>
      </c>
      <c r="R6" s="271"/>
    </row>
    <row r="7" spans="1:18" s="3" customFormat="1" ht="19.5" customHeight="1">
      <c r="A7" s="3">
        <v>3</v>
      </c>
      <c r="B7" s="258" t="s">
        <v>242</v>
      </c>
      <c r="C7" s="50" t="s">
        <v>243</v>
      </c>
      <c r="D7" s="51" t="s">
        <v>244</v>
      </c>
      <c r="E7" s="50" t="s">
        <v>45</v>
      </c>
      <c r="F7" s="50">
        <v>19</v>
      </c>
      <c r="G7" s="259" t="s">
        <v>46</v>
      </c>
      <c r="H7" s="50" t="s">
        <v>245</v>
      </c>
      <c r="I7" s="50" t="s">
        <v>48</v>
      </c>
      <c r="J7" s="50">
        <v>1</v>
      </c>
      <c r="K7" s="39">
        <v>20</v>
      </c>
      <c r="L7" s="50" t="s">
        <v>243</v>
      </c>
      <c r="M7" s="51" t="s">
        <v>244</v>
      </c>
      <c r="N7" s="51" t="s">
        <v>275</v>
      </c>
      <c r="O7" s="269"/>
      <c r="P7" s="270" t="s">
        <v>246</v>
      </c>
      <c r="Q7" s="75">
        <v>18487943397</v>
      </c>
      <c r="R7" s="272"/>
    </row>
    <row r="8" spans="1:17" s="3" customFormat="1" ht="19.5" customHeight="1">
      <c r="A8" s="260" t="s">
        <v>18</v>
      </c>
      <c r="B8" s="261"/>
      <c r="C8" s="262"/>
      <c r="D8" s="38"/>
      <c r="E8" s="262"/>
      <c r="F8" s="262"/>
      <c r="G8" s="262"/>
      <c r="H8" s="39"/>
      <c r="I8" s="39"/>
      <c r="J8" s="262">
        <v>3</v>
      </c>
      <c r="K8" s="39">
        <f>SUM(K5:K7)</f>
        <v>60</v>
      </c>
      <c r="L8" s="38"/>
      <c r="M8" s="38"/>
      <c r="N8" s="38"/>
      <c r="O8" s="38"/>
      <c r="P8" s="262"/>
      <c r="Q8" s="12"/>
    </row>
    <row r="9" s="2" customFormat="1" ht="19.5" customHeight="1">
      <c r="H9" s="2" t="s">
        <v>266</v>
      </c>
    </row>
    <row r="10" ht="19.5" customHeight="1"/>
    <row r="11" ht="19.5" customHeight="1"/>
    <row r="12" ht="19.5" customHeight="1"/>
    <row r="13" ht="19.5" customHeight="1"/>
  </sheetData>
  <sheetProtection/>
  <mergeCells count="19">
    <mergeCell ref="B1:P1"/>
    <mergeCell ref="A2:C2"/>
    <mergeCell ref="A8:B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</mergeCells>
  <printOptions/>
  <pageMargins left="0.26" right="0.22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zoomScale="85" zoomScaleNormal="85" workbookViewId="0" topLeftCell="A1">
      <selection activeCell="B1" sqref="B1:Q1"/>
    </sheetView>
  </sheetViews>
  <sheetFormatPr defaultColWidth="9.00390625" defaultRowHeight="14.25"/>
  <cols>
    <col min="1" max="1" width="4.75390625" style="0" customWidth="1"/>
    <col min="2" max="2" width="18.75390625" style="226" customWidth="1"/>
    <col min="3" max="3" width="7.375" style="226" customWidth="1"/>
    <col min="4" max="4" width="20.75390625" style="226" customWidth="1"/>
    <col min="5" max="6" width="3.375" style="226" customWidth="1"/>
    <col min="7" max="7" width="7.00390625" style="226" customWidth="1"/>
    <col min="8" max="8" width="31.125" style="226" customWidth="1"/>
    <col min="9" max="9" width="4.625" style="226" customWidth="1"/>
    <col min="10" max="10" width="5.50390625" style="226" customWidth="1"/>
    <col min="11" max="11" width="9.875" style="227" customWidth="1"/>
    <col min="12" max="12" width="8.125" style="226" customWidth="1"/>
    <col min="13" max="13" width="20.75390625" style="226" customWidth="1"/>
    <col min="14" max="14" width="22.50390625" style="226" customWidth="1"/>
    <col min="15" max="15" width="6.875" style="226" customWidth="1"/>
    <col min="16" max="16" width="5.75390625" style="226" customWidth="1"/>
    <col min="17" max="17" width="14.125" style="0" customWidth="1"/>
    <col min="18" max="18" width="28.50390625" style="0" customWidth="1"/>
  </cols>
  <sheetData>
    <row r="1" spans="2:17" s="1" customFormat="1" ht="29.2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6" s="2" customFormat="1" ht="23.25" customHeight="1">
      <c r="A2" s="228" t="s">
        <v>276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42"/>
      <c r="P2" s="226"/>
    </row>
    <row r="3" spans="1:17" s="222" customFormat="1" ht="48" customHeight="1">
      <c r="A3" s="167" t="s">
        <v>25</v>
      </c>
      <c r="B3" s="229" t="s">
        <v>26</v>
      </c>
      <c r="C3" s="229" t="s">
        <v>252</v>
      </c>
      <c r="D3" s="229" t="s">
        <v>277</v>
      </c>
      <c r="E3" s="229" t="s">
        <v>30</v>
      </c>
      <c r="F3" s="229" t="s">
        <v>29</v>
      </c>
      <c r="G3" s="229" t="s">
        <v>31</v>
      </c>
      <c r="H3" s="229" t="s">
        <v>278</v>
      </c>
      <c r="I3" s="243" t="s">
        <v>33</v>
      </c>
      <c r="J3" s="229" t="s">
        <v>34</v>
      </c>
      <c r="K3" s="229" t="s">
        <v>35</v>
      </c>
      <c r="L3" s="229" t="s">
        <v>36</v>
      </c>
      <c r="M3" s="229" t="s">
        <v>37</v>
      </c>
      <c r="N3" s="229" t="s">
        <v>279</v>
      </c>
      <c r="O3" s="229" t="s">
        <v>255</v>
      </c>
      <c r="P3" s="244" t="s">
        <v>7</v>
      </c>
      <c r="Q3" s="62" t="s">
        <v>41</v>
      </c>
    </row>
    <row r="4" spans="1:18" s="223" customFormat="1" ht="19.5" customHeight="1">
      <c r="A4" s="230" t="s">
        <v>280</v>
      </c>
      <c r="B4" s="231" t="s">
        <v>202</v>
      </c>
      <c r="C4" s="232" t="s">
        <v>203</v>
      </c>
      <c r="D4" s="232" t="s">
        <v>281</v>
      </c>
      <c r="E4" s="232" t="s">
        <v>205</v>
      </c>
      <c r="F4" s="233" t="s">
        <v>45</v>
      </c>
      <c r="G4" s="232" t="s">
        <v>282</v>
      </c>
      <c r="H4" s="232" t="s">
        <v>283</v>
      </c>
      <c r="I4" s="232" t="s">
        <v>48</v>
      </c>
      <c r="J4" s="245">
        <v>1</v>
      </c>
      <c r="K4" s="39">
        <v>20</v>
      </c>
      <c r="L4" s="232" t="s">
        <v>207</v>
      </c>
      <c r="M4" s="232" t="s">
        <v>284</v>
      </c>
      <c r="N4" s="232" t="s">
        <v>285</v>
      </c>
      <c r="O4" s="232"/>
      <c r="P4" s="233"/>
      <c r="Q4" s="230" t="s">
        <v>211</v>
      </c>
      <c r="R4" s="250"/>
    </row>
    <row r="5" spans="1:17" s="224" customFormat="1" ht="19.5" customHeight="1">
      <c r="A5" s="234" t="s">
        <v>286</v>
      </c>
      <c r="B5" s="411" t="s">
        <v>79</v>
      </c>
      <c r="C5" s="85" t="s">
        <v>80</v>
      </c>
      <c r="D5" s="85" t="s">
        <v>81</v>
      </c>
      <c r="E5" s="85" t="s">
        <v>90</v>
      </c>
      <c r="F5" s="235" t="s">
        <v>62</v>
      </c>
      <c r="G5" s="85" t="s">
        <v>82</v>
      </c>
      <c r="H5" s="85" t="s">
        <v>83</v>
      </c>
      <c r="I5" s="38" t="s">
        <v>48</v>
      </c>
      <c r="J5" s="246">
        <v>1</v>
      </c>
      <c r="K5" s="39">
        <v>20</v>
      </c>
      <c r="L5" s="85" t="s">
        <v>80</v>
      </c>
      <c r="M5" s="85" t="s">
        <v>81</v>
      </c>
      <c r="N5" s="406" t="s">
        <v>287</v>
      </c>
      <c r="O5" s="85"/>
      <c r="P5" s="235"/>
      <c r="Q5" s="251" t="s">
        <v>86</v>
      </c>
    </row>
    <row r="6" spans="1:17" s="224" customFormat="1" ht="19.5" customHeight="1">
      <c r="A6" s="234" t="s">
        <v>288</v>
      </c>
      <c r="B6" s="411" t="s">
        <v>87</v>
      </c>
      <c r="C6" s="236" t="s">
        <v>88</v>
      </c>
      <c r="D6" s="85" t="s">
        <v>89</v>
      </c>
      <c r="E6" s="85" t="s">
        <v>90</v>
      </c>
      <c r="F6" s="235" t="s">
        <v>62</v>
      </c>
      <c r="G6" s="85" t="s">
        <v>55</v>
      </c>
      <c r="H6" s="85" t="s">
        <v>91</v>
      </c>
      <c r="I6" s="38" t="s">
        <v>48</v>
      </c>
      <c r="J6" s="246">
        <v>1</v>
      </c>
      <c r="K6" s="39">
        <v>20</v>
      </c>
      <c r="L6" s="116" t="s">
        <v>88</v>
      </c>
      <c r="M6" s="47" t="s">
        <v>89</v>
      </c>
      <c r="N6" s="47" t="s">
        <v>289</v>
      </c>
      <c r="O6" s="85"/>
      <c r="P6" s="235"/>
      <c r="Q6" s="251" t="s">
        <v>94</v>
      </c>
    </row>
    <row r="7" spans="1:17" s="224" customFormat="1" ht="19.5" customHeight="1">
      <c r="A7" s="234" t="s">
        <v>290</v>
      </c>
      <c r="B7" s="415" t="s">
        <v>95</v>
      </c>
      <c r="C7" s="237" t="s">
        <v>96</v>
      </c>
      <c r="D7" s="415" t="s">
        <v>97</v>
      </c>
      <c r="E7" s="85" t="s">
        <v>291</v>
      </c>
      <c r="F7" s="235" t="s">
        <v>45</v>
      </c>
      <c r="G7" s="85" t="s">
        <v>55</v>
      </c>
      <c r="H7" s="85" t="s">
        <v>98</v>
      </c>
      <c r="I7" s="38" t="s">
        <v>48</v>
      </c>
      <c r="J7" s="246">
        <v>1</v>
      </c>
      <c r="K7" s="39">
        <v>20</v>
      </c>
      <c r="L7" s="85" t="s">
        <v>96</v>
      </c>
      <c r="M7" s="415" t="s">
        <v>99</v>
      </c>
      <c r="N7" s="85" t="s">
        <v>292</v>
      </c>
      <c r="O7" s="85"/>
      <c r="P7" s="235"/>
      <c r="Q7" s="251" t="s">
        <v>100</v>
      </c>
    </row>
    <row r="8" spans="1:18" s="225" customFormat="1" ht="19.5" customHeight="1">
      <c r="A8" s="238" t="s">
        <v>293</v>
      </c>
      <c r="B8" s="239" t="s">
        <v>101</v>
      </c>
      <c r="C8" s="239" t="s">
        <v>102</v>
      </c>
      <c r="D8" s="239" t="s">
        <v>103</v>
      </c>
      <c r="E8" s="38" t="s">
        <v>224</v>
      </c>
      <c r="F8" s="239" t="s">
        <v>62</v>
      </c>
      <c r="G8" s="240" t="s">
        <v>46</v>
      </c>
      <c r="H8" s="241" t="s">
        <v>104</v>
      </c>
      <c r="I8" s="38" t="s">
        <v>48</v>
      </c>
      <c r="J8" s="187">
        <v>1</v>
      </c>
      <c r="K8" s="39">
        <v>20</v>
      </c>
      <c r="L8" s="239" t="s">
        <v>102</v>
      </c>
      <c r="M8" s="239" t="s">
        <v>103</v>
      </c>
      <c r="N8" s="239" t="s">
        <v>294</v>
      </c>
      <c r="O8" s="38"/>
      <c r="P8" s="69"/>
      <c r="Q8" s="238" t="s">
        <v>106</v>
      </c>
      <c r="R8" s="189" t="s">
        <v>295</v>
      </c>
    </row>
    <row r="9" spans="1:17" s="224" customFormat="1" ht="19.5" customHeight="1">
      <c r="A9" s="236" t="s">
        <v>18</v>
      </c>
      <c r="B9" s="236"/>
      <c r="C9" s="236"/>
      <c r="D9" s="85"/>
      <c r="E9" s="85"/>
      <c r="F9" s="85"/>
      <c r="G9" s="85"/>
      <c r="H9" s="85"/>
      <c r="I9" s="38"/>
      <c r="J9" s="38">
        <f>SUM(J4:J8)</f>
        <v>5</v>
      </c>
      <c r="K9" s="39">
        <f>SUM(K4:K8)</f>
        <v>100</v>
      </c>
      <c r="L9" s="85"/>
      <c r="M9" s="85"/>
      <c r="N9" s="85"/>
      <c r="O9" s="85"/>
      <c r="P9" s="95"/>
      <c r="Q9" s="234"/>
    </row>
    <row r="10" spans="2:16" s="2" customFormat="1" ht="19.5" customHeight="1">
      <c r="B10" s="226"/>
      <c r="C10" s="226"/>
      <c r="D10" s="226"/>
      <c r="E10" s="226"/>
      <c r="F10" s="226"/>
      <c r="G10" s="226"/>
      <c r="H10" s="145" t="s">
        <v>266</v>
      </c>
      <c r="I10" s="248"/>
      <c r="J10" s="226"/>
      <c r="K10" s="227"/>
      <c r="L10" s="226"/>
      <c r="M10" s="226"/>
      <c r="N10" s="226"/>
      <c r="O10" s="226"/>
      <c r="P10" s="226"/>
    </row>
    <row r="11" spans="2:20" s="2" customFormat="1" ht="14.25">
      <c r="B11" s="226"/>
      <c r="C11" s="226"/>
      <c r="D11" s="226"/>
      <c r="E11" s="226"/>
      <c r="F11" s="226"/>
      <c r="G11" s="226"/>
      <c r="H11" s="226"/>
      <c r="I11" s="249"/>
      <c r="J11" s="226"/>
      <c r="K11" s="227"/>
      <c r="L11" s="226"/>
      <c r="M11" s="226"/>
      <c r="N11" s="226"/>
      <c r="O11" s="226"/>
      <c r="P11" s="226"/>
      <c r="T11" s="252"/>
    </row>
    <row r="12" spans="2:20" s="2" customFormat="1" ht="14.25">
      <c r="B12" s="226"/>
      <c r="C12" s="226"/>
      <c r="D12" s="226"/>
      <c r="E12" s="226"/>
      <c r="F12" s="226"/>
      <c r="G12" s="226"/>
      <c r="H12" s="226"/>
      <c r="I12" s="226"/>
      <c r="J12" s="226"/>
      <c r="K12" s="227"/>
      <c r="L12" s="226"/>
      <c r="M12" s="226"/>
      <c r="N12" s="226"/>
      <c r="O12" s="226"/>
      <c r="P12" s="226"/>
      <c r="T12" s="253"/>
    </row>
  </sheetData>
  <sheetProtection/>
  <mergeCells count="3">
    <mergeCell ref="B1:Q1"/>
    <mergeCell ref="A2:N2"/>
    <mergeCell ref="A9:C9"/>
  </mergeCells>
  <printOptions/>
  <pageMargins left="0.16" right="0.2" top="0.38" bottom="0.31" header="0.34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"/>
  <sheetViews>
    <sheetView zoomScale="85" zoomScaleNormal="85" workbookViewId="0" topLeftCell="A1">
      <selection activeCell="B1" sqref="B1:P1"/>
    </sheetView>
  </sheetViews>
  <sheetFormatPr defaultColWidth="9.00390625" defaultRowHeight="14.25"/>
  <cols>
    <col min="1" max="1" width="6.00390625" style="0" customWidth="1"/>
    <col min="2" max="2" width="17.375" style="0" customWidth="1"/>
    <col min="3" max="3" width="6.875" style="0" customWidth="1"/>
    <col min="4" max="4" width="20.125" style="0" customWidth="1"/>
    <col min="5" max="5" width="3.125" style="0" customWidth="1"/>
    <col min="6" max="6" width="4.50390625" style="0" customWidth="1"/>
    <col min="7" max="7" width="7.25390625" style="0" customWidth="1"/>
    <col min="8" max="8" width="30.625" style="0" customWidth="1"/>
    <col min="9" max="9" width="6.375" style="0" customWidth="1"/>
    <col min="10" max="10" width="5.50390625" style="0" customWidth="1"/>
    <col min="11" max="11" width="8.875" style="0" customWidth="1"/>
    <col min="12" max="12" width="7.375" style="0" customWidth="1"/>
    <col min="13" max="13" width="20.125" style="0" customWidth="1"/>
    <col min="14" max="14" width="21.375" style="0" customWidth="1"/>
    <col min="15" max="15" width="5.875" style="0" customWidth="1"/>
    <col min="16" max="16" width="6.375" style="0" customWidth="1"/>
    <col min="17" max="17" width="17.50390625" style="0" customWidth="1"/>
    <col min="18" max="18" width="14.375" style="0" customWidth="1"/>
    <col min="19" max="19" width="15.875" style="0" customWidth="1"/>
  </cols>
  <sheetData>
    <row r="1" spans="2:16" s="1" customFormat="1" ht="37.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5" s="2" customFormat="1" ht="19.5" customHeight="1">
      <c r="A2" s="189" t="s">
        <v>296</v>
      </c>
      <c r="B2" s="104"/>
      <c r="C2" s="145"/>
      <c r="D2" s="146"/>
      <c r="E2" s="145"/>
      <c r="F2" s="145"/>
      <c r="G2" s="145"/>
      <c r="H2" s="145"/>
      <c r="I2" s="145"/>
      <c r="J2" s="145"/>
      <c r="K2" s="145"/>
      <c r="L2" s="146"/>
      <c r="M2" s="146"/>
      <c r="N2" s="146"/>
      <c r="O2" s="145"/>
    </row>
    <row r="3" spans="1:17" s="2" customFormat="1" ht="30" customHeight="1">
      <c r="A3" s="8" t="s">
        <v>25</v>
      </c>
      <c r="B3" s="190" t="s">
        <v>26</v>
      </c>
      <c r="C3" s="10" t="s">
        <v>252</v>
      </c>
      <c r="D3" s="191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205" t="s">
        <v>268</v>
      </c>
      <c r="K3" s="24" t="s">
        <v>35</v>
      </c>
      <c r="L3" s="25" t="s">
        <v>39</v>
      </c>
      <c r="M3" s="25" t="s">
        <v>37</v>
      </c>
      <c r="N3" s="25" t="s">
        <v>254</v>
      </c>
      <c r="O3" s="10" t="s">
        <v>297</v>
      </c>
      <c r="P3" s="27" t="s">
        <v>7</v>
      </c>
      <c r="Q3" s="40" t="s">
        <v>41</v>
      </c>
    </row>
    <row r="4" spans="1:17" s="2" customFormat="1" ht="21.75" customHeight="1">
      <c r="A4" s="192"/>
      <c r="B4" s="193"/>
      <c r="C4" s="194"/>
      <c r="D4" s="195"/>
      <c r="E4" s="194"/>
      <c r="F4" s="194"/>
      <c r="G4" s="194"/>
      <c r="H4" s="194"/>
      <c r="I4" s="194"/>
      <c r="J4" s="206" t="s">
        <v>269</v>
      </c>
      <c r="K4" s="207"/>
      <c r="L4" s="208"/>
      <c r="M4" s="208"/>
      <c r="N4" s="208"/>
      <c r="O4" s="194" t="s">
        <v>298</v>
      </c>
      <c r="P4" s="209"/>
      <c r="Q4" s="192"/>
    </row>
    <row r="5" spans="1:25" s="111" customFormat="1" ht="19.5" customHeight="1">
      <c r="A5" s="111">
        <v>1</v>
      </c>
      <c r="B5" s="412" t="s">
        <v>107</v>
      </c>
      <c r="C5" s="62" t="s">
        <v>108</v>
      </c>
      <c r="D5" s="197" t="s">
        <v>109</v>
      </c>
      <c r="E5" s="46" t="s">
        <v>62</v>
      </c>
      <c r="F5" s="46">
        <v>14</v>
      </c>
      <c r="G5" s="46" t="s">
        <v>55</v>
      </c>
      <c r="H5" s="46" t="s">
        <v>110</v>
      </c>
      <c r="I5" s="46" t="s">
        <v>48</v>
      </c>
      <c r="J5" s="46">
        <v>1</v>
      </c>
      <c r="K5" s="39">
        <v>20</v>
      </c>
      <c r="L5" s="62" t="s">
        <v>108</v>
      </c>
      <c r="M5" s="210" t="s">
        <v>109</v>
      </c>
      <c r="N5" s="47" t="s">
        <v>299</v>
      </c>
      <c r="O5" s="46"/>
      <c r="P5" s="211"/>
      <c r="Q5" s="134">
        <v>14736742335</v>
      </c>
      <c r="R5" s="217"/>
      <c r="S5" s="217"/>
      <c r="T5" s="217"/>
      <c r="U5" s="217"/>
      <c r="V5" s="217"/>
      <c r="W5" s="217"/>
      <c r="X5" s="217"/>
      <c r="Y5" s="221"/>
    </row>
    <row r="6" spans="1:19" s="73" customFormat="1" ht="19.5" customHeight="1">
      <c r="A6" s="111">
        <v>2</v>
      </c>
      <c r="B6" s="198" t="s">
        <v>113</v>
      </c>
      <c r="C6" s="199" t="s">
        <v>114</v>
      </c>
      <c r="D6" s="416" t="s">
        <v>115</v>
      </c>
      <c r="E6" s="201" t="s">
        <v>62</v>
      </c>
      <c r="F6" s="202">
        <v>17</v>
      </c>
      <c r="G6" s="202" t="s">
        <v>270</v>
      </c>
      <c r="H6" s="202" t="s">
        <v>116</v>
      </c>
      <c r="I6" s="201" t="s">
        <v>48</v>
      </c>
      <c r="J6" s="202">
        <v>1</v>
      </c>
      <c r="K6" s="39">
        <v>20</v>
      </c>
      <c r="L6" s="202" t="s">
        <v>118</v>
      </c>
      <c r="M6" s="212" t="s">
        <v>115</v>
      </c>
      <c r="N6" s="212" t="s">
        <v>300</v>
      </c>
      <c r="O6" s="202"/>
      <c r="P6" s="213"/>
      <c r="Q6" s="218">
        <v>13759252108</v>
      </c>
      <c r="R6" s="156" t="s">
        <v>301</v>
      </c>
      <c r="S6" s="73" t="s">
        <v>302</v>
      </c>
    </row>
    <row r="7" spans="1:18" s="188" customFormat="1" ht="19.5" customHeight="1">
      <c r="A7" s="111">
        <v>3</v>
      </c>
      <c r="B7" s="126" t="s">
        <v>120</v>
      </c>
      <c r="C7" s="126" t="s">
        <v>121</v>
      </c>
      <c r="D7" s="126" t="s">
        <v>122</v>
      </c>
      <c r="E7" s="46" t="s">
        <v>62</v>
      </c>
      <c r="F7" s="178">
        <v>17</v>
      </c>
      <c r="G7" s="178" t="s">
        <v>55</v>
      </c>
      <c r="H7" s="178" t="s">
        <v>123</v>
      </c>
      <c r="I7" s="46" t="s">
        <v>48</v>
      </c>
      <c r="J7" s="178">
        <v>1</v>
      </c>
      <c r="K7" s="39">
        <v>20</v>
      </c>
      <c r="L7" s="133" t="s">
        <v>121</v>
      </c>
      <c r="M7" s="133" t="s">
        <v>122</v>
      </c>
      <c r="N7" s="47" t="s">
        <v>303</v>
      </c>
      <c r="O7" s="178"/>
      <c r="P7" s="214"/>
      <c r="Q7" s="219">
        <v>15198673609</v>
      </c>
      <c r="R7" s="145" t="s">
        <v>301</v>
      </c>
    </row>
    <row r="8" spans="1:17" s="2" customFormat="1" ht="19.5" customHeight="1">
      <c r="A8" s="203" t="s">
        <v>304</v>
      </c>
      <c r="B8" s="203"/>
      <c r="C8" s="203"/>
      <c r="D8" s="204"/>
      <c r="E8" s="204"/>
      <c r="F8" s="204"/>
      <c r="G8" s="204"/>
      <c r="H8" s="204"/>
      <c r="I8" s="204"/>
      <c r="J8" s="204">
        <f>SUM(J5:J7)</f>
        <v>3</v>
      </c>
      <c r="K8" s="215">
        <f>SUM(K5:K7)</f>
        <v>60</v>
      </c>
      <c r="L8" s="204"/>
      <c r="M8" s="204"/>
      <c r="N8" s="204"/>
      <c r="O8" s="216"/>
      <c r="P8" s="216"/>
      <c r="Q8" s="220"/>
    </row>
    <row r="9" s="2" customFormat="1" ht="19.5" customHeight="1">
      <c r="H9" s="2" t="s">
        <v>266</v>
      </c>
    </row>
  </sheetData>
  <sheetProtection/>
  <mergeCells count="18">
    <mergeCell ref="B1:P1"/>
    <mergeCell ref="A2:B2"/>
    <mergeCell ref="A8:C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P3:P4"/>
    <mergeCell ref="Q3:Q4"/>
  </mergeCells>
  <printOptions/>
  <pageMargins left="0.22" right="0.27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B1">
      <selection activeCell="B1" sqref="B1:Q1"/>
    </sheetView>
  </sheetViews>
  <sheetFormatPr defaultColWidth="9.00390625" defaultRowHeight="14.25"/>
  <cols>
    <col min="1" max="1" width="5.625" style="0" customWidth="1"/>
    <col min="2" max="2" width="16.625" style="0" customWidth="1"/>
    <col min="3" max="3" width="8.25390625" style="0" customWidth="1"/>
    <col min="4" max="4" width="19.125" style="0" customWidth="1"/>
    <col min="5" max="5" width="4.00390625" style="0" customWidth="1"/>
    <col min="6" max="6" width="4.25390625" style="0" customWidth="1"/>
    <col min="7" max="7" width="7.625" style="0" customWidth="1"/>
    <col min="8" max="8" width="29.00390625" style="0" customWidth="1"/>
    <col min="9" max="9" width="6.25390625" style="0" customWidth="1"/>
    <col min="10" max="10" width="4.875" style="0" customWidth="1"/>
    <col min="11" max="11" width="10.00390625" style="0" customWidth="1"/>
    <col min="12" max="12" width="7.50390625" style="0" bestFit="1" customWidth="1"/>
    <col min="13" max="14" width="19.25390625" style="0" customWidth="1"/>
    <col min="15" max="15" width="5.875" style="0" customWidth="1"/>
    <col min="17" max="17" width="18.00390625" style="0" customWidth="1"/>
  </cols>
  <sheetData>
    <row r="1" spans="2:17" s="1" customFormat="1" ht="33.7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5" s="2" customFormat="1" ht="21.75" customHeight="1">
      <c r="A2" s="91" t="s">
        <v>305</v>
      </c>
      <c r="B2" s="91"/>
      <c r="C2" s="91"/>
      <c r="D2" s="9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7" s="184" customFormat="1" ht="39" customHeight="1">
      <c r="A3" s="185" t="s">
        <v>25</v>
      </c>
      <c r="B3" s="11" t="s">
        <v>26</v>
      </c>
      <c r="C3" s="11" t="s">
        <v>252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1" t="s">
        <v>33</v>
      </c>
      <c r="J3" s="11" t="s">
        <v>34</v>
      </c>
      <c r="K3" s="11" t="s">
        <v>35</v>
      </c>
      <c r="L3" s="11" t="s">
        <v>39</v>
      </c>
      <c r="M3" s="11" t="s">
        <v>37</v>
      </c>
      <c r="N3" s="11" t="s">
        <v>254</v>
      </c>
      <c r="O3" s="11" t="s">
        <v>255</v>
      </c>
      <c r="P3" s="10" t="s">
        <v>7</v>
      </c>
      <c r="Q3" s="9" t="s">
        <v>41</v>
      </c>
    </row>
    <row r="4" spans="1:17" s="184" customFormat="1" ht="24" customHeight="1">
      <c r="A4" s="185"/>
      <c r="B4" s="8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  <c r="Q4" s="9"/>
    </row>
    <row r="5" spans="1:17" s="3" customFormat="1" ht="19.5" customHeight="1">
      <c r="A5" s="186" t="s">
        <v>18</v>
      </c>
      <c r="B5" s="186"/>
      <c r="C5" s="38"/>
      <c r="D5" s="38"/>
      <c r="E5" s="38"/>
      <c r="F5" s="38"/>
      <c r="G5" s="38"/>
      <c r="H5" s="38"/>
      <c r="I5" s="38"/>
      <c r="J5" s="187"/>
      <c r="K5" s="39"/>
      <c r="L5" s="38"/>
      <c r="M5" s="38"/>
      <c r="N5" s="38"/>
      <c r="O5" s="38"/>
      <c r="P5" s="19"/>
      <c r="Q5" s="12"/>
    </row>
    <row r="6" s="2" customFormat="1" ht="19.5" customHeight="1">
      <c r="H6" s="2" t="s">
        <v>266</v>
      </c>
    </row>
  </sheetData>
  <sheetProtection/>
  <mergeCells count="3">
    <mergeCell ref="B1:Q1"/>
    <mergeCell ref="A2:D2"/>
    <mergeCell ref="A5:B5"/>
  </mergeCells>
  <printOptions/>
  <pageMargins left="0.22999999999999998" right="0.17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="70" zoomScaleNormal="70" workbookViewId="0" topLeftCell="A1">
      <selection activeCell="B1" sqref="B1:Q1"/>
    </sheetView>
  </sheetViews>
  <sheetFormatPr defaultColWidth="9.00390625" defaultRowHeight="14.25"/>
  <cols>
    <col min="1" max="1" width="6.625" style="0" customWidth="1"/>
    <col min="2" max="2" width="18.00390625" style="0" customWidth="1"/>
    <col min="3" max="3" width="7.50390625" style="0" customWidth="1"/>
    <col min="4" max="4" width="19.625" style="80" customWidth="1"/>
    <col min="5" max="5" width="3.50390625" style="0" customWidth="1"/>
    <col min="6" max="6" width="3.625" style="0" customWidth="1"/>
    <col min="7" max="7" width="6.75390625" style="0" customWidth="1"/>
    <col min="8" max="8" width="27.50390625" style="0" customWidth="1"/>
    <col min="9" max="9" width="5.00390625" style="0" customWidth="1"/>
    <col min="10" max="10" width="5.875" style="0" customWidth="1"/>
    <col min="11" max="11" width="9.00390625" style="0" customWidth="1"/>
    <col min="12" max="12" width="8.00390625" style="0" customWidth="1"/>
    <col min="13" max="13" width="21.75390625" style="0" customWidth="1"/>
    <col min="14" max="14" width="22.75390625" style="0" customWidth="1"/>
    <col min="15" max="15" width="6.75390625" style="80" customWidth="1"/>
    <col min="16" max="16" width="6.875" style="0" customWidth="1"/>
    <col min="17" max="17" width="17.625" style="0" customWidth="1"/>
    <col min="18" max="18" width="15.50390625" style="0" customWidth="1"/>
  </cols>
  <sheetData>
    <row r="1" spans="2:17" s="1" customFormat="1" ht="39.7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5" s="2" customFormat="1" ht="19.5" customHeight="1">
      <c r="A2" s="6" t="s">
        <v>306</v>
      </c>
      <c r="B2" s="6"/>
      <c r="C2" s="7"/>
      <c r="D2" s="21"/>
      <c r="E2" s="7"/>
      <c r="F2" s="7"/>
      <c r="G2" s="7"/>
      <c r="H2" s="7"/>
      <c r="I2" s="7"/>
      <c r="J2" s="145"/>
      <c r="K2" s="145"/>
      <c r="L2" s="146"/>
      <c r="M2" s="146"/>
      <c r="N2" s="146"/>
      <c r="O2" s="145"/>
    </row>
    <row r="3" spans="1:17" s="2" customFormat="1" ht="19.5" customHeight="1">
      <c r="A3" s="8" t="s">
        <v>25</v>
      </c>
      <c r="B3" s="9" t="s">
        <v>26</v>
      </c>
      <c r="C3" s="10" t="s">
        <v>252</v>
      </c>
      <c r="D3" s="11" t="s">
        <v>28</v>
      </c>
      <c r="E3" s="22" t="s">
        <v>29</v>
      </c>
      <c r="F3" s="22" t="s">
        <v>30</v>
      </c>
      <c r="G3" s="22" t="s">
        <v>31</v>
      </c>
      <c r="H3" s="22" t="s">
        <v>32</v>
      </c>
      <c r="I3" s="24" t="s">
        <v>33</v>
      </c>
      <c r="J3" s="24" t="s">
        <v>34</v>
      </c>
      <c r="K3" s="24" t="s">
        <v>35</v>
      </c>
      <c r="L3" s="25" t="s">
        <v>39</v>
      </c>
      <c r="M3" s="25" t="s">
        <v>37</v>
      </c>
      <c r="N3" s="25" t="s">
        <v>254</v>
      </c>
      <c r="O3" s="26" t="s">
        <v>297</v>
      </c>
      <c r="P3" s="27" t="s">
        <v>7</v>
      </c>
      <c r="Q3" s="40" t="s">
        <v>41</v>
      </c>
    </row>
    <row r="4" spans="1:17" s="2" customFormat="1" ht="51" customHeight="1">
      <c r="A4" s="8"/>
      <c r="B4" s="9"/>
      <c r="C4" s="10"/>
      <c r="D4" s="11"/>
      <c r="E4" s="28"/>
      <c r="F4" s="28"/>
      <c r="G4" s="28"/>
      <c r="H4" s="28"/>
      <c r="I4" s="30"/>
      <c r="J4" s="30"/>
      <c r="K4" s="30"/>
      <c r="L4" s="31"/>
      <c r="M4" s="31"/>
      <c r="N4" s="31"/>
      <c r="O4" s="32" t="s">
        <v>298</v>
      </c>
      <c r="P4" s="33"/>
      <c r="Q4" s="8"/>
    </row>
    <row r="5" spans="1:17" s="125" customFormat="1" ht="52.5" customHeight="1">
      <c r="A5" s="40">
        <v>1</v>
      </c>
      <c r="B5" s="417" t="s">
        <v>126</v>
      </c>
      <c r="C5" s="10" t="s">
        <v>127</v>
      </c>
      <c r="D5" s="11" t="s">
        <v>128</v>
      </c>
      <c r="E5" s="28" t="s">
        <v>62</v>
      </c>
      <c r="F5" s="28">
        <v>17</v>
      </c>
      <c r="G5" s="418" t="s">
        <v>55</v>
      </c>
      <c r="H5" s="28" t="s">
        <v>129</v>
      </c>
      <c r="I5" s="175" t="s">
        <v>48</v>
      </c>
      <c r="J5" s="30">
        <v>1</v>
      </c>
      <c r="K5" s="39">
        <v>20</v>
      </c>
      <c r="L5" s="10" t="s">
        <v>127</v>
      </c>
      <c r="M5" s="11" t="s">
        <v>128</v>
      </c>
      <c r="N5" s="11" t="s">
        <v>307</v>
      </c>
      <c r="O5" s="32"/>
      <c r="P5" s="33"/>
      <c r="Q5" s="181">
        <v>13619415841</v>
      </c>
    </row>
    <row r="6" spans="1:17" s="3" customFormat="1" ht="45.75" customHeight="1">
      <c r="A6" s="40">
        <v>2</v>
      </c>
      <c r="B6" s="419" t="s">
        <v>132</v>
      </c>
      <c r="C6" s="9" t="s">
        <v>133</v>
      </c>
      <c r="D6" s="420" t="s">
        <v>134</v>
      </c>
      <c r="E6" s="162" t="s">
        <v>45</v>
      </c>
      <c r="F6" s="163">
        <v>12</v>
      </c>
      <c r="G6" s="159" t="s">
        <v>308</v>
      </c>
      <c r="H6" s="164" t="s">
        <v>136</v>
      </c>
      <c r="I6" s="175" t="s">
        <v>48</v>
      </c>
      <c r="J6" s="176">
        <v>1</v>
      </c>
      <c r="K6" s="39">
        <v>20</v>
      </c>
      <c r="L6" s="9" t="s">
        <v>133</v>
      </c>
      <c r="M6" s="421" t="s">
        <v>134</v>
      </c>
      <c r="N6" s="11" t="s">
        <v>309</v>
      </c>
      <c r="O6" s="164"/>
      <c r="P6" s="178"/>
      <c r="Q6" s="8">
        <v>15198632126</v>
      </c>
    </row>
    <row r="7" spans="1:18" s="3" customFormat="1" ht="51.75" customHeight="1">
      <c r="A7" s="40">
        <v>3</v>
      </c>
      <c r="B7" s="161"/>
      <c r="C7" s="165" t="s">
        <v>196</v>
      </c>
      <c r="D7" s="53" t="s">
        <v>197</v>
      </c>
      <c r="E7" s="53" t="s">
        <v>45</v>
      </c>
      <c r="F7" s="166">
        <v>12</v>
      </c>
      <c r="G7" s="166" t="s">
        <v>135</v>
      </c>
      <c r="H7" s="144" t="s">
        <v>198</v>
      </c>
      <c r="I7" s="65" t="s">
        <v>48</v>
      </c>
      <c r="J7" s="66">
        <v>1</v>
      </c>
      <c r="K7" s="39">
        <v>20</v>
      </c>
      <c r="L7" s="165" t="s">
        <v>196</v>
      </c>
      <c r="M7" s="53" t="s">
        <v>197</v>
      </c>
      <c r="N7" s="53" t="s">
        <v>310</v>
      </c>
      <c r="O7" s="54"/>
      <c r="P7" s="144"/>
      <c r="Q7" s="182">
        <v>15924654758</v>
      </c>
      <c r="R7" s="183" t="s">
        <v>311</v>
      </c>
    </row>
    <row r="8" spans="1:17" s="3" customFormat="1" ht="31.5" customHeight="1">
      <c r="A8" s="167" t="s">
        <v>18</v>
      </c>
      <c r="B8" s="167"/>
      <c r="C8" s="167"/>
      <c r="D8" s="168"/>
      <c r="E8" s="169"/>
      <c r="F8" s="170"/>
      <c r="G8" s="169"/>
      <c r="H8" s="169"/>
      <c r="I8" s="169"/>
      <c r="J8" s="179">
        <v>3</v>
      </c>
      <c r="K8" s="46">
        <f>SUM(K5:K7)</f>
        <v>60</v>
      </c>
      <c r="L8" s="179"/>
      <c r="M8" s="179"/>
      <c r="N8" s="179"/>
      <c r="O8" s="168"/>
      <c r="P8" s="169"/>
      <c r="Q8" s="8"/>
    </row>
    <row r="9" spans="4:15" s="2" customFormat="1" ht="19.5" customHeight="1">
      <c r="D9" s="117"/>
      <c r="G9" s="171"/>
      <c r="H9" s="172" t="s">
        <v>266</v>
      </c>
      <c r="I9" s="172"/>
      <c r="J9" s="172"/>
      <c r="K9" s="180"/>
      <c r="L9" s="172"/>
      <c r="O9" s="117"/>
    </row>
    <row r="10" spans="1:17" ht="21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</sheetData>
  <sheetProtection/>
  <mergeCells count="20">
    <mergeCell ref="B1:Q1"/>
    <mergeCell ref="A2:B2"/>
    <mergeCell ref="A8:C8"/>
    <mergeCell ref="A10:Q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Q3:Q4"/>
  </mergeCells>
  <printOptions/>
  <pageMargins left="0.22" right="0.22" top="1" bottom="1" header="0.5" footer="0.5"/>
  <pageSetup fitToHeight="1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"/>
  <sheetViews>
    <sheetView zoomScale="85" zoomScaleNormal="85" workbookViewId="0" topLeftCell="A1">
      <selection activeCell="B1" sqref="B1:Q1"/>
    </sheetView>
  </sheetViews>
  <sheetFormatPr defaultColWidth="9.00390625" defaultRowHeight="14.25"/>
  <cols>
    <col min="1" max="1" width="6.125" style="0" customWidth="1"/>
    <col min="2" max="2" width="17.125" style="0" customWidth="1"/>
    <col min="3" max="3" width="7.75390625" style="0" customWidth="1"/>
    <col min="4" max="4" width="19.375" style="0" customWidth="1"/>
    <col min="5" max="6" width="3.625" style="0" customWidth="1"/>
    <col min="7" max="7" width="7.625" style="0" customWidth="1"/>
    <col min="8" max="8" width="26.00390625" style="0" customWidth="1"/>
    <col min="9" max="9" width="7.00390625" style="0" customWidth="1"/>
    <col min="10" max="10" width="4.625" style="136" customWidth="1"/>
    <col min="11" max="11" width="9.50390625" style="0" customWidth="1"/>
    <col min="12" max="12" width="6.875" style="0" customWidth="1"/>
    <col min="13" max="13" width="20.875" style="0" customWidth="1"/>
    <col min="14" max="14" width="20.125" style="0" customWidth="1"/>
    <col min="15" max="15" width="10.625" style="0" customWidth="1"/>
    <col min="16" max="16" width="17.125" style="0" customWidth="1"/>
    <col min="17" max="17" width="14.25390625" style="0" customWidth="1"/>
    <col min="18" max="18" width="19.125" style="0" customWidth="1"/>
  </cols>
  <sheetData>
    <row r="1" spans="2:17" s="1" customFormat="1" ht="37.5" customHeight="1">
      <c r="B1" s="4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5" s="2" customFormat="1" ht="19.5" customHeight="1">
      <c r="A2" s="137" t="s">
        <v>312</v>
      </c>
      <c r="B2" s="137"/>
      <c r="C2" s="7"/>
      <c r="D2" s="21"/>
      <c r="E2" s="7"/>
      <c r="F2" s="7"/>
      <c r="G2" s="7"/>
      <c r="H2" s="7"/>
      <c r="I2" s="7"/>
      <c r="J2" s="20"/>
      <c r="K2" s="145"/>
      <c r="L2" s="146"/>
      <c r="M2" s="146"/>
      <c r="N2" s="146"/>
      <c r="O2" s="145"/>
    </row>
    <row r="3" spans="1:18" s="2" customFormat="1" ht="19.5" customHeight="1">
      <c r="A3" s="8" t="s">
        <v>25</v>
      </c>
      <c r="B3" s="9" t="s">
        <v>26</v>
      </c>
      <c r="C3" s="138" t="s">
        <v>252</v>
      </c>
      <c r="D3" s="25" t="s">
        <v>28</v>
      </c>
      <c r="E3" s="22" t="s">
        <v>29</v>
      </c>
      <c r="F3" s="22" t="s">
        <v>30</v>
      </c>
      <c r="G3" s="139" t="s">
        <v>31</v>
      </c>
      <c r="H3" s="22" t="s">
        <v>32</v>
      </c>
      <c r="I3" s="22" t="s">
        <v>33</v>
      </c>
      <c r="J3" s="24" t="s">
        <v>34</v>
      </c>
      <c r="K3" s="24" t="s">
        <v>35</v>
      </c>
      <c r="L3" s="25" t="s">
        <v>39</v>
      </c>
      <c r="M3" s="25" t="s">
        <v>37</v>
      </c>
      <c r="N3" s="25" t="s">
        <v>254</v>
      </c>
      <c r="O3" s="26" t="s">
        <v>297</v>
      </c>
      <c r="P3" s="27" t="s">
        <v>7</v>
      </c>
      <c r="Q3" s="40" t="s">
        <v>41</v>
      </c>
      <c r="R3" s="156"/>
    </row>
    <row r="4" spans="1:17" s="2" customFormat="1" ht="19.5" customHeight="1">
      <c r="A4" s="8"/>
      <c r="B4" s="9"/>
      <c r="C4" s="140"/>
      <c r="D4" s="31"/>
      <c r="E4" s="28"/>
      <c r="F4" s="28"/>
      <c r="G4" s="141"/>
      <c r="H4" s="28"/>
      <c r="I4" s="28"/>
      <c r="J4" s="30"/>
      <c r="K4" s="30"/>
      <c r="L4" s="31"/>
      <c r="M4" s="31"/>
      <c r="N4" s="31"/>
      <c r="O4" s="32" t="s">
        <v>298</v>
      </c>
      <c r="P4" s="33"/>
      <c r="Q4" s="8"/>
    </row>
    <row r="5" spans="1:18" s="67" customFormat="1" ht="36" customHeight="1">
      <c r="A5" s="44" t="s">
        <v>280</v>
      </c>
      <c r="B5" s="422" t="s">
        <v>137</v>
      </c>
      <c r="C5" s="142" t="s">
        <v>138</v>
      </c>
      <c r="D5" s="47" t="s">
        <v>139</v>
      </c>
      <c r="E5" s="47" t="s">
        <v>62</v>
      </c>
      <c r="F5" s="46">
        <v>12</v>
      </c>
      <c r="G5" s="46" t="s">
        <v>282</v>
      </c>
      <c r="H5" s="47" t="s">
        <v>140</v>
      </c>
      <c r="I5" s="147" t="s">
        <v>48</v>
      </c>
      <c r="J5" s="66">
        <v>1</v>
      </c>
      <c r="K5" s="39">
        <v>20</v>
      </c>
      <c r="L5" s="148" t="s">
        <v>138</v>
      </c>
      <c r="M5" s="47" t="s">
        <v>139</v>
      </c>
      <c r="N5" s="47" t="s">
        <v>313</v>
      </c>
      <c r="O5" s="149"/>
      <c r="P5" s="150" t="s">
        <v>314</v>
      </c>
      <c r="Q5" s="44">
        <v>15924690805</v>
      </c>
      <c r="R5" s="157"/>
    </row>
    <row r="6" spans="1:18" s="67" customFormat="1" ht="36" customHeight="1">
      <c r="A6" s="44" t="s">
        <v>286</v>
      </c>
      <c r="B6" s="422" t="s">
        <v>183</v>
      </c>
      <c r="C6" s="143" t="s">
        <v>184</v>
      </c>
      <c r="D6" s="47" t="s">
        <v>185</v>
      </c>
      <c r="E6" s="47" t="s">
        <v>62</v>
      </c>
      <c r="F6" s="46">
        <v>7</v>
      </c>
      <c r="G6" s="46" t="s">
        <v>55</v>
      </c>
      <c r="H6" s="11" t="s">
        <v>186</v>
      </c>
      <c r="I6" s="147" t="s">
        <v>48</v>
      </c>
      <c r="J6" s="66">
        <v>1</v>
      </c>
      <c r="K6" s="39">
        <v>20</v>
      </c>
      <c r="L6" s="47" t="s">
        <v>188</v>
      </c>
      <c r="M6" s="47" t="s">
        <v>189</v>
      </c>
      <c r="N6" s="47" t="s">
        <v>315</v>
      </c>
      <c r="O6" s="149"/>
      <c r="P6" s="151"/>
      <c r="Q6" s="44">
        <v>15894333208</v>
      </c>
      <c r="R6" s="157"/>
    </row>
    <row r="7" spans="1:17" s="3" customFormat="1" ht="30" customHeight="1">
      <c r="A7" s="44" t="s">
        <v>288</v>
      </c>
      <c r="B7" s="52" t="s">
        <v>230</v>
      </c>
      <c r="C7" s="53" t="s">
        <v>231</v>
      </c>
      <c r="D7" s="53" t="s">
        <v>232</v>
      </c>
      <c r="E7" s="54" t="s">
        <v>62</v>
      </c>
      <c r="F7" s="53" t="s">
        <v>233</v>
      </c>
      <c r="G7" s="56" t="s">
        <v>135</v>
      </c>
      <c r="H7" s="144" t="s">
        <v>234</v>
      </c>
      <c r="I7" s="65" t="s">
        <v>48</v>
      </c>
      <c r="J7" s="152">
        <v>1</v>
      </c>
      <c r="K7" s="39">
        <v>20</v>
      </c>
      <c r="L7" s="53" t="s">
        <v>231</v>
      </c>
      <c r="M7" s="53" t="s">
        <v>232</v>
      </c>
      <c r="N7" s="53" t="s">
        <v>316</v>
      </c>
      <c r="O7" s="90"/>
      <c r="P7" s="68" t="s">
        <v>235</v>
      </c>
      <c r="Q7" s="76" t="s">
        <v>237</v>
      </c>
    </row>
    <row r="8" spans="1:17" s="3" customFormat="1" ht="30" customHeight="1">
      <c r="A8" s="44" t="s">
        <v>290</v>
      </c>
      <c r="B8" s="52" t="s">
        <v>238</v>
      </c>
      <c r="C8" s="53" t="s">
        <v>239</v>
      </c>
      <c r="D8" s="53" t="s">
        <v>240</v>
      </c>
      <c r="E8" s="54" t="s">
        <v>45</v>
      </c>
      <c r="F8" s="53" t="s">
        <v>241</v>
      </c>
      <c r="G8" s="56" t="s">
        <v>135</v>
      </c>
      <c r="H8" s="144" t="s">
        <v>234</v>
      </c>
      <c r="I8" s="65" t="s">
        <v>48</v>
      </c>
      <c r="J8" s="152">
        <v>1</v>
      </c>
      <c r="K8" s="39">
        <v>20</v>
      </c>
      <c r="L8" s="53" t="s">
        <v>239</v>
      </c>
      <c r="M8" s="53" t="s">
        <v>240</v>
      </c>
      <c r="N8" s="53" t="s">
        <v>317</v>
      </c>
      <c r="O8" s="90"/>
      <c r="P8" s="68" t="s">
        <v>235</v>
      </c>
      <c r="Q8" s="76" t="s">
        <v>237</v>
      </c>
    </row>
    <row r="9" spans="1:17" s="3" customFormat="1" ht="19.5" customHeight="1">
      <c r="A9" s="130" t="s">
        <v>304</v>
      </c>
      <c r="B9" s="130"/>
      <c r="C9" s="70"/>
      <c r="D9" s="70"/>
      <c r="E9" s="70"/>
      <c r="F9" s="70"/>
      <c r="G9" s="70"/>
      <c r="H9" s="70"/>
      <c r="I9" s="127"/>
      <c r="J9" s="153">
        <f>SUM(J5:J8)</f>
        <v>4</v>
      </c>
      <c r="K9" s="46">
        <f>SUM(K5:K8)</f>
        <v>80</v>
      </c>
      <c r="L9" s="69"/>
      <c r="M9" s="69"/>
      <c r="N9" s="69"/>
      <c r="O9" s="90"/>
      <c r="P9" s="19"/>
      <c r="Q9" s="12"/>
    </row>
    <row r="10" spans="8:10" s="3" customFormat="1" ht="19.5" customHeight="1">
      <c r="H10" s="3" t="s">
        <v>266</v>
      </c>
      <c r="I10" s="154"/>
      <c r="J10" s="155"/>
    </row>
  </sheetData>
  <sheetProtection/>
  <mergeCells count="19">
    <mergeCell ref="B1:Q1"/>
    <mergeCell ref="A2:B2"/>
    <mergeCell ref="A9:B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Q3:Q4"/>
  </mergeCells>
  <printOptions/>
  <pageMargins left="0.18" right="0.1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2022-10-28T02:05:31Z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  <property fmtid="{D5CDD505-2E9C-101B-9397-08002B2CF9AE}" pid="5" name="KSOReadingLayo">
    <vt:bool>true</vt:bool>
  </property>
</Properties>
</file>