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2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<sst xmlns="http://schemas.openxmlformats.org/spreadsheetml/2006/main" count="374" uniqueCount="176">
  <si>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</si>
  <si>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</si>
  <si>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</si>
  <si>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</si>
  <si>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</si>
  <si>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</si>
  <si>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</si>
  <si>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</si>
  <si>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</si>
  <si>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</si>
  <si>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</si>
  <si>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</si>
  <si>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</si>
  <si>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</si>
  <si>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</si>
  <si>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</si>
  <si>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</si>
  <si>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</si>
  <si>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</si>
  <si>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</si>
  <si>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</si>
  <si>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</si>
  <si>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</si>
  <si>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</si>
  <si>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</si>
  <si>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</si>
  <si>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</si>
  <si>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</si>
  <si>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</si>
  <si>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</si>
  <si>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</si>
  <si>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</si>
  <si>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</si>
  <si>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</si>
  <si>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</si>
  <si>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</si>
  <si>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</si>
  <si>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</si>
  <si>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</si>
  <si>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</si>
  <si>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</si>
  <si>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</si>
  <si>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</si>
  <si>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</si>
  <si>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</si>
  <si>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</si>
  <si>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</si>
  <si>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</si>
  <si>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</si>
  <si>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</si>
  <si>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</si>
  <si>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</si>
  <si>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</si>
  <si>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</si>
  <si>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</si>
  <si>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</si>
  <si>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</si>
  <si>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</si>
  <si>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</si>
  <si>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</si>
  <si>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</si>
  <si>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</si>
  <si>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</si>
  <si>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</si>
  <si>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</si>
  <si>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</si>
  <si>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</si>
  <si>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</si>
  <si>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</si>
  <si>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</si>
  <si>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</si>
  <si>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</si>
  <si>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</si>
  <si>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</si>
  <si>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</si>
  <si>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</si>
  <si>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</si>
  <si>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</si>
  <si>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</si>
  <si>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</si>
  <si>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</si>
  <si>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</si>
  <si>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</si>
  <si>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</si>
  <si>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</si>
  <si>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</si>
  <si>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</si>
  <si>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</si>
  <si>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</si>
  <si>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</si>
  <si>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</si>
  <si>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</si>
  <si>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</si>
  <si>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</si>
  <si>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</si>
  <si>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</si>
  <si>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</si>
  <si>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</si>
  <si>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</si>
  <si>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</si>
  <si>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</si>
  <si>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</si>
  <si>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</si>
  <si>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</si>
  <si>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</si>
  <si>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</si>
  <si>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</si>
  <si>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</si>
  <si>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</si>
  <si>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</si>
  <si>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</si>
  <si>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</si>
  <si>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</si>
  <si>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</si>
  <si>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</si>
  <si>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</si>
  <si>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</si>
  <si>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</si>
  <si>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行政运行</t>
  </si>
  <si>
    <t>社会保障和就业支出</t>
  </si>
  <si>
    <t>财政对社会保险基金的补助</t>
  </si>
  <si>
    <t>财政对工伤保险基金的补助</t>
  </si>
  <si>
    <t>财政对生育保险基金的补助</t>
  </si>
  <si>
    <t>医疗卫生与计划生育支出</t>
  </si>
  <si>
    <t>医疗保障</t>
  </si>
  <si>
    <t>行政单位医疗</t>
  </si>
  <si>
    <t>公务员医疗补助</t>
  </si>
  <si>
    <t>住房保障支出</t>
  </si>
  <si>
    <t>住房改革支出</t>
  </si>
  <si>
    <t>住房公积金</t>
  </si>
  <si>
    <t>购房补贴</t>
  </si>
  <si>
    <t>其他一般公共服务支出</t>
  </si>
  <si>
    <t>一般公共服务支出</t>
  </si>
  <si>
    <t>行政运行</t>
  </si>
  <si>
    <t>勐海县交通运输局2014年收入支出决算总表</t>
  </si>
  <si>
    <t>编制单位：勐海县交通运输局</t>
  </si>
  <si>
    <r>
      <t>勐海县交通运输局2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年收入决算表</t>
    </r>
  </si>
  <si>
    <t>编制单位：勐海县交通运输局</t>
  </si>
  <si>
    <t>发展改革事务</t>
  </si>
  <si>
    <t>其他发展与改革事务支出</t>
  </si>
  <si>
    <t>社会保障就业支出</t>
  </si>
  <si>
    <t>行政事业单位离退休</t>
  </si>
  <si>
    <t>未归口管理的行政单位离退休</t>
  </si>
  <si>
    <t>其他社会保障和就业支出</t>
  </si>
  <si>
    <t>农林水支出</t>
  </si>
  <si>
    <t>农业</t>
  </si>
  <si>
    <t>农村道路建设</t>
  </si>
  <si>
    <t>交通运输支出</t>
  </si>
  <si>
    <t>公路水路运输</t>
  </si>
  <si>
    <t>一般行政管理事务</t>
  </si>
  <si>
    <t>公路改建</t>
  </si>
  <si>
    <t xml:space="preserve">公路养护 </t>
  </si>
  <si>
    <t>勐海县交通运输局2014年支出决算表</t>
  </si>
  <si>
    <t>勐海县交通运输局2014年公共预算财政拨款收入支出决算表</t>
  </si>
  <si>
    <r>
      <t>勐海县交通运输局2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年政府性基金预算财政拨款收入支出决算表</t>
    </r>
  </si>
  <si>
    <r>
      <t>勐海县交通运输局2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</si>
  <si>
    <t>石油价格改革对交通运输的补贴</t>
  </si>
  <si>
    <t>对城市公交的补贴</t>
  </si>
  <si>
    <t>对农村道路客运的补贴</t>
  </si>
  <si>
    <t>对出租车的补贴</t>
  </si>
  <si>
    <t>车辆购置税支出</t>
  </si>
  <si>
    <t>车辆购置税用于农村公路建设支出</t>
  </si>
  <si>
    <t>财政对社会社会保险基金的补助</t>
  </si>
  <si>
    <t>未归口管理的行政事业单位离退休</t>
  </si>
  <si>
    <t>农村公益事业</t>
  </si>
  <si>
    <t>水利</t>
  </si>
  <si>
    <t>水利工程建设</t>
  </si>
  <si>
    <t>交通运输</t>
  </si>
  <si>
    <t>公路养护</t>
  </si>
  <si>
    <t>其他水路运输支出</t>
  </si>
  <si>
    <t>其他交通运输支出</t>
  </si>
  <si>
    <t>交通运输支出</t>
  </si>
  <si>
    <t>公路水路运输</t>
  </si>
  <si>
    <t>一般行政管理事务</t>
  </si>
  <si>
    <t>编制单位：勐海县交通运输局</t>
  </si>
  <si>
    <t>编制单位：勐海县交通运输局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</si>
</sst>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  <numFmt numFmtId="205" formatCode="#,##0.00_);[Red]\(#,##0.00\)"/>
  </numFmts>
  <fonts count="3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4" fontId="5" fillId="0" borderId="10" xfId="0" applyNumberFormat="1" applyFont="1" applyBorder="1" applyAlignment="1">
      <alignment horizontal="right" vertical="center" shrinkToFit="1"/>
    </xf>
    <xf numFmtId="204" fontId="5" fillId="25" borderId="10" xfId="0" applyNumberFormat="1" applyFont="1" applyFill="1" applyBorder="1" applyAlignment="1">
      <alignment horizontal="right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198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204" fontId="5" fillId="0" borderId="10" xfId="0" applyNumberFormat="1" applyFont="1" applyFill="1" applyBorder="1" applyAlignment="1" applyProtection="1">
      <alignment horizontal="right" vertical="center" wrapText="1"/>
      <protection/>
    </xf>
    <xf numFmtId="205" fontId="5" fillId="0" borderId="10" xfId="0" applyNumberFormat="1" applyFont="1" applyFill="1" applyBorder="1" applyAlignment="1" applyProtection="1">
      <alignment horizontal="right" vertical="center" wrapText="1"/>
      <protection/>
    </xf>
    <xf numFmtId="20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4" fontId="33" fillId="0" borderId="10" xfId="0" applyNumberFormat="1" applyFont="1" applyBorder="1" applyAlignment="1">
      <alignment vertical="center"/>
    </xf>
    <xf numFmtId="4" fontId="33" fillId="0" borderId="10" xfId="40" applyNumberFormat="1" applyFont="1" applyFill="1" applyBorder="1" applyAlignment="1">
      <alignment vertical="center"/>
      <protection/>
    </xf>
    <xf numFmtId="0" fontId="33" fillId="0" borderId="10" xfId="40" applyFont="1" applyFill="1" applyBorder="1" applyAlignment="1">
      <alignment vertical="center"/>
      <protection/>
    </xf>
    <xf numFmtId="204" fontId="33" fillId="0" borderId="10" xfId="40" applyNumberFormat="1" applyFont="1" applyFill="1" applyBorder="1" applyAlignment="1">
      <alignment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4" fontId="34" fillId="0" borderId="10" xfId="0" applyNumberFormat="1" applyFont="1" applyBorder="1" applyAlignment="1">
      <alignment wrapText="1"/>
    </xf>
    <xf numFmtId="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ont="1" applyFill="1" applyBorder="1" applyAlignment="1">
      <alignment vertical="center"/>
      <protection/>
    </xf>
    <xf numFmtId="0" fontId="5" fillId="0" borderId="10" xfId="40" applyFont="1" applyFill="1" applyBorder="1" applyAlignment="1">
      <alignment horizontal="right" vertical="center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5" fillId="25" borderId="13" xfId="0" applyFont="1" applyFill="1" applyBorder="1" applyAlignment="1">
      <alignment horizontal="left" vertical="center" shrinkToFit="1"/>
    </xf>
    <xf numFmtId="0" fontId="5" fillId="25" borderId="14" xfId="0" applyFont="1" applyFill="1" applyBorder="1" applyAlignment="1">
      <alignment horizontal="left" vertical="center" shrinkToFit="1"/>
    </xf>
    <xf numFmtId="0" fontId="5" fillId="25" borderId="15" xfId="0" applyFont="1" applyFill="1" applyBorder="1" applyAlignment="1">
      <alignment horizontal="left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5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left" vertical="center" shrinkToFit="1"/>
    </xf>
    <xf numFmtId="0" fontId="5" fillId="24" borderId="14" xfId="0" applyFont="1" applyFill="1" applyBorder="1" applyAlignment="1">
      <alignment horizontal="left" vertical="center" shrinkToFit="1"/>
    </xf>
    <xf numFmtId="0" fontId="5" fillId="24" borderId="15" xfId="0" applyFont="1" applyFill="1" applyBorder="1" applyAlignment="1">
      <alignment horizontal="left" vertical="center" shrinkToFit="1"/>
    </xf>
    <xf numFmtId="0" fontId="5" fillId="25" borderId="13" xfId="0" applyFont="1" applyFill="1" applyBorder="1" applyAlignment="1">
      <alignment horizontal="left" vertical="center" shrinkToFit="1"/>
    </xf>
    <xf numFmtId="0" fontId="5" fillId="25" borderId="14" xfId="0" applyFont="1" applyFill="1" applyBorder="1" applyAlignment="1">
      <alignment horizontal="left" vertical="center" shrinkToFit="1"/>
    </xf>
    <xf numFmtId="0" fontId="5" fillId="25" borderId="15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K31" sqref="K31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2.25390625" style="3" customWidth="1"/>
    <col min="4" max="4" width="29.125" style="3" customWidth="1"/>
    <col min="5" max="5" width="7.625" style="3" customWidth="1"/>
    <col min="6" max="6" width="10.50390625" style="3" customWidth="1"/>
    <col min="7" max="16384" width="9.00390625" style="3" customWidth="1"/>
  </cols>
  <sheetData>
    <row r="1" spans="1:5" s="5" customFormat="1" ht="22.5" customHeight="1">
      <c r="A1" s="32" t="s">
        <v>13</v>
      </c>
      <c r="B1" s="4"/>
      <c r="E1" s="4"/>
    </row>
    <row r="2" spans="1:6" ht="22.5" customHeight="1">
      <c r="A2" s="99" t="s">
        <v>134</v>
      </c>
      <c r="B2" s="99"/>
      <c r="C2" s="99"/>
      <c r="D2" s="99"/>
      <c r="E2" s="99"/>
      <c r="F2" s="99"/>
    </row>
    <row r="3" spans="1:6" ht="18" customHeight="1">
      <c r="A3" s="30"/>
      <c r="B3" s="30"/>
      <c r="C3" s="30"/>
      <c r="D3" s="30"/>
      <c r="E3" s="102" t="s">
        <v>69</v>
      </c>
      <c r="F3" s="102"/>
    </row>
    <row r="4" spans="1:6" ht="23.25" customHeight="1">
      <c r="A4" s="6" t="s">
        <v>135</v>
      </c>
      <c r="B4" s="6"/>
      <c r="C4" s="6"/>
      <c r="D4" s="6"/>
      <c r="E4" s="103" t="s">
        <v>70</v>
      </c>
      <c r="F4" s="104"/>
    </row>
    <row r="5" spans="1:6" ht="21.75" customHeight="1">
      <c r="A5" s="100" t="s">
        <v>1</v>
      </c>
      <c r="B5" s="100"/>
      <c r="C5" s="101"/>
      <c r="D5" s="100" t="s">
        <v>2</v>
      </c>
      <c r="E5" s="100"/>
      <c r="F5" s="100"/>
    </row>
    <row r="6" spans="1:6" ht="21.75" customHeight="1">
      <c r="A6" s="7" t="s">
        <v>3</v>
      </c>
      <c r="B6" s="15" t="s">
        <v>4</v>
      </c>
      <c r="C6" s="15" t="s">
        <v>6</v>
      </c>
      <c r="D6" s="7" t="s">
        <v>7</v>
      </c>
      <c r="E6" s="15" t="s">
        <v>4</v>
      </c>
      <c r="F6" s="15" t="s">
        <v>6</v>
      </c>
    </row>
    <row r="7" spans="1:6" ht="21.75" customHeight="1">
      <c r="A7" s="15" t="s">
        <v>5</v>
      </c>
      <c r="B7" s="15"/>
      <c r="C7" s="7">
        <v>1</v>
      </c>
      <c r="D7" s="15" t="s">
        <v>5</v>
      </c>
      <c r="E7" s="15"/>
      <c r="F7" s="7">
        <v>1</v>
      </c>
    </row>
    <row r="8" spans="1:6" ht="21.75" customHeight="1">
      <c r="A8" s="33" t="s">
        <v>88</v>
      </c>
      <c r="B8" s="21">
        <v>1</v>
      </c>
      <c r="C8" s="94">
        <v>130323921.04</v>
      </c>
      <c r="D8" s="2" t="s">
        <v>16</v>
      </c>
      <c r="E8" s="21">
        <v>28</v>
      </c>
      <c r="F8" s="94">
        <v>5029712.28</v>
      </c>
    </row>
    <row r="9" spans="1:6" ht="21.75" customHeight="1">
      <c r="A9" s="33" t="s">
        <v>89</v>
      </c>
      <c r="B9" s="23">
        <v>2</v>
      </c>
      <c r="C9" s="8"/>
      <c r="D9" s="1" t="s">
        <v>17</v>
      </c>
      <c r="E9" s="23">
        <v>29</v>
      </c>
      <c r="F9" s="8"/>
    </row>
    <row r="10" spans="1:6" ht="21.75" customHeight="1">
      <c r="A10" s="8" t="s">
        <v>19</v>
      </c>
      <c r="B10" s="21">
        <v>3</v>
      </c>
      <c r="C10" s="8"/>
      <c r="D10" s="1" t="s">
        <v>18</v>
      </c>
      <c r="E10" s="21">
        <v>30</v>
      </c>
      <c r="F10" s="8"/>
    </row>
    <row r="11" spans="1:6" ht="21.75" customHeight="1">
      <c r="A11" s="8" t="s">
        <v>21</v>
      </c>
      <c r="B11" s="23">
        <v>4</v>
      </c>
      <c r="C11" s="8"/>
      <c r="D11" s="1" t="s">
        <v>20</v>
      </c>
      <c r="E11" s="23">
        <v>31</v>
      </c>
      <c r="F11" s="8"/>
    </row>
    <row r="12" spans="1:6" ht="21.75" customHeight="1">
      <c r="A12" s="8" t="s">
        <v>23</v>
      </c>
      <c r="B12" s="21">
        <v>5</v>
      </c>
      <c r="C12" s="8"/>
      <c r="D12" s="1" t="s">
        <v>22</v>
      </c>
      <c r="E12" s="21">
        <v>32</v>
      </c>
      <c r="F12" s="8"/>
    </row>
    <row r="13" spans="1:6" ht="21.75" customHeight="1">
      <c r="A13" s="8" t="s">
        <v>25</v>
      </c>
      <c r="B13" s="23">
        <v>6</v>
      </c>
      <c r="C13" s="8"/>
      <c r="D13" s="1" t="s">
        <v>24</v>
      </c>
      <c r="E13" s="23">
        <v>33</v>
      </c>
      <c r="F13" s="8"/>
    </row>
    <row r="14" spans="1:6" ht="21.75" customHeight="1">
      <c r="A14" s="8" t="s">
        <v>27</v>
      </c>
      <c r="B14" s="21">
        <v>7</v>
      </c>
      <c r="C14" s="8"/>
      <c r="D14" s="8" t="s">
        <v>26</v>
      </c>
      <c r="E14" s="21">
        <v>34</v>
      </c>
      <c r="F14" s="8"/>
    </row>
    <row r="15" spans="2:6" ht="21.75" customHeight="1">
      <c r="B15" s="23">
        <v>8</v>
      </c>
      <c r="C15" s="8"/>
      <c r="D15" s="8" t="s">
        <v>28</v>
      </c>
      <c r="E15" s="23">
        <v>35</v>
      </c>
      <c r="F15" s="95">
        <v>1102016.39</v>
      </c>
    </row>
    <row r="16" spans="1:6" ht="21.75" customHeight="1">
      <c r="A16" s="8"/>
      <c r="B16" s="21">
        <v>9</v>
      </c>
      <c r="C16" s="8"/>
      <c r="D16" s="8" t="s">
        <v>29</v>
      </c>
      <c r="E16" s="21">
        <v>36</v>
      </c>
      <c r="F16" s="95">
        <v>155031.2</v>
      </c>
    </row>
    <row r="17" spans="1:6" ht="21.75" customHeight="1">
      <c r="A17" s="8"/>
      <c r="B17" s="23">
        <v>10</v>
      </c>
      <c r="C17" s="8"/>
      <c r="D17" s="8" t="s">
        <v>30</v>
      </c>
      <c r="E17" s="23">
        <v>37</v>
      </c>
      <c r="F17" s="95"/>
    </row>
    <row r="18" spans="1:6" ht="21.75" customHeight="1">
      <c r="A18" s="8"/>
      <c r="B18" s="21">
        <v>11</v>
      </c>
      <c r="C18" s="8"/>
      <c r="D18" s="8" t="s">
        <v>31</v>
      </c>
      <c r="E18" s="21">
        <v>38</v>
      </c>
      <c r="F18" s="95"/>
    </row>
    <row r="19" spans="1:6" ht="21.75" customHeight="1">
      <c r="A19" s="8"/>
      <c r="B19" s="23">
        <v>12</v>
      </c>
      <c r="C19" s="8"/>
      <c r="D19" s="8" t="s">
        <v>32</v>
      </c>
      <c r="E19" s="23">
        <v>39</v>
      </c>
      <c r="F19" s="95">
        <v>17378140.09</v>
      </c>
    </row>
    <row r="20" spans="1:6" ht="21.75" customHeight="1">
      <c r="A20" s="8"/>
      <c r="B20" s="21">
        <v>13</v>
      </c>
      <c r="C20" s="8"/>
      <c r="D20" s="8" t="s">
        <v>33</v>
      </c>
      <c r="E20" s="21">
        <v>40</v>
      </c>
      <c r="F20" s="95">
        <v>85995081.98</v>
      </c>
    </row>
    <row r="21" spans="1:6" ht="21.75" customHeight="1">
      <c r="A21" s="20"/>
      <c r="B21" s="23">
        <v>14</v>
      </c>
      <c r="C21" s="8"/>
      <c r="D21" s="8" t="s">
        <v>34</v>
      </c>
      <c r="E21" s="23">
        <v>41</v>
      </c>
      <c r="F21" s="8"/>
    </row>
    <row r="22" spans="1:6" ht="21.75" customHeight="1">
      <c r="A22" s="10"/>
      <c r="B22" s="21">
        <v>15</v>
      </c>
      <c r="C22" s="22"/>
      <c r="D22" s="8" t="s">
        <v>35</v>
      </c>
      <c r="E22" s="21">
        <v>42</v>
      </c>
      <c r="F22" s="22"/>
    </row>
    <row r="23" spans="1:6" ht="21.75" customHeight="1">
      <c r="A23" s="20"/>
      <c r="B23" s="23">
        <v>16</v>
      </c>
      <c r="C23" s="8"/>
      <c r="D23" s="8" t="s">
        <v>36</v>
      </c>
      <c r="E23" s="23">
        <v>43</v>
      </c>
      <c r="F23" s="8"/>
    </row>
    <row r="24" spans="1:6" ht="21.75" customHeight="1">
      <c r="A24" s="20"/>
      <c r="B24" s="23">
        <v>17</v>
      </c>
      <c r="C24" s="8"/>
      <c r="D24" s="8" t="s">
        <v>37</v>
      </c>
      <c r="E24" s="21">
        <v>44</v>
      </c>
      <c r="F24" s="8"/>
    </row>
    <row r="25" spans="1:6" ht="21.75" customHeight="1">
      <c r="A25" s="8"/>
      <c r="B25" s="21">
        <v>18</v>
      </c>
      <c r="C25" s="12"/>
      <c r="D25" s="24" t="s">
        <v>38</v>
      </c>
      <c r="E25" s="25">
        <v>45</v>
      </c>
      <c r="F25" s="12"/>
    </row>
    <row r="26" spans="1:6" ht="21.75" customHeight="1">
      <c r="A26" s="24"/>
      <c r="B26" s="25">
        <v>19</v>
      </c>
      <c r="C26" s="24"/>
      <c r="D26" s="24" t="s">
        <v>39</v>
      </c>
      <c r="E26" s="26">
        <v>46</v>
      </c>
      <c r="F26" s="24"/>
    </row>
    <row r="27" spans="1:6" ht="21.75" customHeight="1">
      <c r="A27" s="24"/>
      <c r="B27" s="26">
        <v>20</v>
      </c>
      <c r="C27" s="24"/>
      <c r="D27" s="24" t="s">
        <v>40</v>
      </c>
      <c r="E27" s="25">
        <v>47</v>
      </c>
      <c r="F27" s="96">
        <v>99097.76</v>
      </c>
    </row>
    <row r="28" spans="1:6" ht="21.75" customHeight="1">
      <c r="A28" s="24"/>
      <c r="B28" s="25">
        <v>21</v>
      </c>
      <c r="C28" s="24"/>
      <c r="D28" s="24" t="s">
        <v>41</v>
      </c>
      <c r="E28" s="26">
        <v>48</v>
      </c>
      <c r="F28" s="24"/>
    </row>
    <row r="29" spans="1:6" ht="21.75" customHeight="1">
      <c r="A29" s="24"/>
      <c r="B29" s="26">
        <v>22</v>
      </c>
      <c r="C29" s="24"/>
      <c r="D29" s="24" t="s">
        <v>42</v>
      </c>
      <c r="E29" s="25">
        <v>49</v>
      </c>
      <c r="F29" s="24"/>
    </row>
    <row r="30" spans="1:6" ht="21.75" customHeight="1">
      <c r="A30" s="24"/>
      <c r="B30" s="25">
        <v>23</v>
      </c>
      <c r="C30" s="24"/>
      <c r="D30" s="24" t="s">
        <v>43</v>
      </c>
      <c r="E30" s="26">
        <v>50</v>
      </c>
      <c r="F30" s="24"/>
    </row>
    <row r="31" spans="1:6" ht="21.75" customHeight="1">
      <c r="A31" s="11" t="s">
        <v>11</v>
      </c>
      <c r="B31" s="26">
        <v>24</v>
      </c>
      <c r="C31" s="98">
        <f>C8</f>
        <v>130323921.04</v>
      </c>
      <c r="D31" s="11" t="s">
        <v>12</v>
      </c>
      <c r="E31" s="16">
        <v>51</v>
      </c>
      <c r="F31" s="97">
        <f>F8+F15+F16+F19+F20+F27</f>
        <v>109759079.7</v>
      </c>
    </row>
    <row r="32" spans="1:6" ht="26.25" customHeight="1">
      <c r="A32" s="8" t="s">
        <v>14</v>
      </c>
      <c r="B32" s="25">
        <v>25</v>
      </c>
      <c r="C32" s="95"/>
      <c r="D32" s="8" t="s">
        <v>44</v>
      </c>
      <c r="E32" s="26">
        <v>52</v>
      </c>
      <c r="F32" s="95"/>
    </row>
    <row r="33" spans="1:6" ht="26.25" customHeight="1">
      <c r="A33" s="8" t="s">
        <v>15</v>
      </c>
      <c r="B33" s="26">
        <v>26</v>
      </c>
      <c r="C33" s="95">
        <v>4636874.39</v>
      </c>
      <c r="D33" s="8" t="s">
        <v>45</v>
      </c>
      <c r="E33" s="16">
        <v>53</v>
      </c>
      <c r="F33" s="95">
        <v>25201715.73</v>
      </c>
    </row>
    <row r="34" spans="1:6" ht="26.25" customHeight="1">
      <c r="A34" s="11" t="s">
        <v>0</v>
      </c>
      <c r="B34" s="25">
        <v>27</v>
      </c>
      <c r="C34" s="95">
        <f>C31+C33</f>
        <v>134960795.43</v>
      </c>
      <c r="D34" s="11" t="s">
        <v>0</v>
      </c>
      <c r="E34" s="26">
        <v>54</v>
      </c>
      <c r="F34" s="95">
        <f>F8+F15+F16+F19+F20+F27+F33</f>
        <v>134960795.43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9">
      <selection activeCell="G15" sqref="G15"/>
    </sheetView>
  </sheetViews>
  <sheetFormatPr defaultColWidth="9.00390625" defaultRowHeight="14.25"/>
  <cols>
    <col min="1" max="3" width="4.875" style="3" customWidth="1"/>
    <col min="4" max="4" width="22.50390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108" t="s">
        <v>84</v>
      </c>
      <c r="B1" s="109"/>
      <c r="C1" s="109"/>
    </row>
    <row r="2" spans="1:11" ht="29.25" customHeight="1">
      <c r="A2" s="113" t="s">
        <v>136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50" t="s">
        <v>104</v>
      </c>
    </row>
    <row r="4" spans="1:11" ht="18" customHeight="1">
      <c r="A4" s="115" t="s">
        <v>137</v>
      </c>
      <c r="B4" s="116"/>
      <c r="C4" s="116"/>
      <c r="D4" s="116"/>
      <c r="E4" s="49"/>
      <c r="F4" s="49"/>
      <c r="G4" s="49"/>
      <c r="H4" s="51"/>
      <c r="I4" s="49"/>
      <c r="J4" s="49"/>
      <c r="K4" s="50" t="s">
        <v>71</v>
      </c>
    </row>
    <row r="5" spans="1:11" ht="24" customHeight="1">
      <c r="A5" s="112" t="s">
        <v>3</v>
      </c>
      <c r="B5" s="112" t="s">
        <v>47</v>
      </c>
      <c r="C5" s="112" t="s">
        <v>47</v>
      </c>
      <c r="D5" s="112" t="s">
        <v>47</v>
      </c>
      <c r="E5" s="111" t="s">
        <v>72</v>
      </c>
      <c r="F5" s="111" t="s">
        <v>73</v>
      </c>
      <c r="G5" s="111" t="s">
        <v>74</v>
      </c>
      <c r="H5" s="117" t="s">
        <v>75</v>
      </c>
      <c r="I5" s="111" t="s">
        <v>76</v>
      </c>
      <c r="J5" s="111" t="s">
        <v>77</v>
      </c>
      <c r="K5" s="117" t="s">
        <v>78</v>
      </c>
    </row>
    <row r="6" spans="1:11" ht="47.25" customHeight="1">
      <c r="A6" s="111" t="s">
        <v>52</v>
      </c>
      <c r="B6" s="111" t="s">
        <v>47</v>
      </c>
      <c r="C6" s="111" t="s">
        <v>47</v>
      </c>
      <c r="D6" s="43" t="s">
        <v>79</v>
      </c>
      <c r="E6" s="111" t="s">
        <v>47</v>
      </c>
      <c r="F6" s="111" t="s">
        <v>47</v>
      </c>
      <c r="G6" s="111" t="s">
        <v>47</v>
      </c>
      <c r="H6" s="118"/>
      <c r="I6" s="111" t="s">
        <v>47</v>
      </c>
      <c r="J6" s="111" t="s">
        <v>47</v>
      </c>
      <c r="K6" s="118"/>
    </row>
    <row r="7" spans="1:11" ht="18" customHeight="1">
      <c r="A7" s="112" t="s">
        <v>8</v>
      </c>
      <c r="B7" s="112" t="s">
        <v>9</v>
      </c>
      <c r="C7" s="112" t="s">
        <v>10</v>
      </c>
      <c r="D7" s="44" t="s">
        <v>58</v>
      </c>
      <c r="E7" s="45" t="s">
        <v>59</v>
      </c>
      <c r="F7" s="45" t="s">
        <v>60</v>
      </c>
      <c r="G7" s="45" t="s">
        <v>61</v>
      </c>
      <c r="H7" s="45" t="s">
        <v>62</v>
      </c>
      <c r="I7" s="45" t="s">
        <v>64</v>
      </c>
      <c r="J7" s="45" t="s">
        <v>65</v>
      </c>
      <c r="K7" s="45" t="s">
        <v>66</v>
      </c>
    </row>
    <row r="8" spans="1:11" ht="18" customHeight="1">
      <c r="A8" s="112" t="s">
        <v>47</v>
      </c>
      <c r="B8" s="112" t="s">
        <v>47</v>
      </c>
      <c r="C8" s="112" t="s">
        <v>47</v>
      </c>
      <c r="D8" s="44" t="s">
        <v>54</v>
      </c>
      <c r="E8" s="46">
        <v>2423052.6</v>
      </c>
      <c r="F8" s="46">
        <v>2423052.6</v>
      </c>
      <c r="G8" s="47"/>
      <c r="H8" s="47"/>
      <c r="I8" s="47"/>
      <c r="J8" s="47"/>
      <c r="K8" s="46"/>
    </row>
    <row r="9" spans="1:11" ht="18" customHeight="1">
      <c r="A9" s="119">
        <v>201</v>
      </c>
      <c r="B9" s="120"/>
      <c r="C9" s="121"/>
      <c r="D9" s="63" t="s">
        <v>132</v>
      </c>
      <c r="E9" s="46">
        <v>5000000</v>
      </c>
      <c r="F9" s="46">
        <v>5000000</v>
      </c>
      <c r="G9" s="47"/>
      <c r="H9" s="47"/>
      <c r="I9" s="47"/>
      <c r="J9" s="47"/>
      <c r="K9" s="46"/>
    </row>
    <row r="10" spans="1:11" ht="18" customHeight="1">
      <c r="A10" s="119">
        <v>20104</v>
      </c>
      <c r="B10" s="120"/>
      <c r="C10" s="121"/>
      <c r="D10" s="63" t="s">
        <v>138</v>
      </c>
      <c r="E10" s="46">
        <v>5000000</v>
      </c>
      <c r="F10" s="46">
        <v>5000000</v>
      </c>
      <c r="G10" s="47"/>
      <c r="H10" s="47"/>
      <c r="I10" s="47"/>
      <c r="J10" s="47"/>
      <c r="K10" s="46"/>
    </row>
    <row r="11" spans="1:11" ht="16.5" customHeight="1">
      <c r="A11" s="110">
        <v>2010499</v>
      </c>
      <c r="B11" s="110"/>
      <c r="C11" s="110"/>
      <c r="D11" s="64" t="s">
        <v>139</v>
      </c>
      <c r="E11" s="46">
        <v>5000000</v>
      </c>
      <c r="F11" s="46">
        <v>5000000</v>
      </c>
      <c r="G11" s="47"/>
      <c r="H11" s="47"/>
      <c r="I11" s="47"/>
      <c r="J11" s="47"/>
      <c r="K11" s="47"/>
    </row>
    <row r="12" spans="1:11" ht="16.5" customHeight="1">
      <c r="A12" s="110">
        <v>208</v>
      </c>
      <c r="B12" s="110"/>
      <c r="C12" s="110"/>
      <c r="D12" s="64" t="s">
        <v>140</v>
      </c>
      <c r="E12" s="46">
        <v>1102016.39</v>
      </c>
      <c r="F12" s="46">
        <v>1102016.39</v>
      </c>
      <c r="G12" s="47"/>
      <c r="H12" s="47"/>
      <c r="I12" s="47"/>
      <c r="J12" s="47"/>
      <c r="K12" s="47"/>
    </row>
    <row r="13" spans="1:11" ht="16.5" customHeight="1">
      <c r="A13" s="105">
        <v>20803</v>
      </c>
      <c r="B13" s="106"/>
      <c r="C13" s="107"/>
      <c r="D13" s="64" t="s">
        <v>120</v>
      </c>
      <c r="E13" s="46">
        <v>8268</v>
      </c>
      <c r="F13" s="46">
        <v>8268</v>
      </c>
      <c r="G13" s="47"/>
      <c r="H13" s="47"/>
      <c r="I13" s="47"/>
      <c r="J13" s="47"/>
      <c r="K13" s="47"/>
    </row>
    <row r="14" spans="1:11" ht="16.5" customHeight="1">
      <c r="A14" s="110">
        <v>2080304</v>
      </c>
      <c r="B14" s="110"/>
      <c r="C14" s="110"/>
      <c r="D14" s="64" t="s">
        <v>121</v>
      </c>
      <c r="E14" s="46">
        <v>3180</v>
      </c>
      <c r="F14" s="46">
        <v>3180</v>
      </c>
      <c r="G14" s="47"/>
      <c r="H14" s="47"/>
      <c r="I14" s="47"/>
      <c r="J14" s="47"/>
      <c r="K14" s="47"/>
    </row>
    <row r="15" spans="1:11" ht="16.5" customHeight="1">
      <c r="A15" s="105">
        <v>2080305</v>
      </c>
      <c r="B15" s="106"/>
      <c r="C15" s="107"/>
      <c r="D15" s="64" t="s">
        <v>122</v>
      </c>
      <c r="E15" s="46">
        <v>5088</v>
      </c>
      <c r="F15" s="46">
        <v>5088</v>
      </c>
      <c r="G15" s="47"/>
      <c r="H15" s="47"/>
      <c r="I15" s="47"/>
      <c r="J15" s="47"/>
      <c r="K15" s="47"/>
    </row>
    <row r="16" spans="1:11" ht="16.5" customHeight="1">
      <c r="A16" s="110">
        <v>20805</v>
      </c>
      <c r="B16" s="110"/>
      <c r="C16" s="110"/>
      <c r="D16" s="64" t="s">
        <v>141</v>
      </c>
      <c r="E16" s="46">
        <v>1083748.39</v>
      </c>
      <c r="F16" s="46">
        <v>1083748.39</v>
      </c>
      <c r="G16" s="47"/>
      <c r="H16" s="47"/>
      <c r="I16" s="47"/>
      <c r="J16" s="47"/>
      <c r="K16" s="47"/>
    </row>
    <row r="17" spans="1:11" ht="16.5" customHeight="1">
      <c r="A17" s="110">
        <v>2080504</v>
      </c>
      <c r="B17" s="110"/>
      <c r="C17" s="110"/>
      <c r="D17" s="64" t="s">
        <v>142</v>
      </c>
      <c r="E17" s="46">
        <v>1083748.39</v>
      </c>
      <c r="F17" s="46">
        <v>1083748.39</v>
      </c>
      <c r="G17" s="47"/>
      <c r="H17" s="47"/>
      <c r="I17" s="47"/>
      <c r="J17" s="47"/>
      <c r="K17" s="47"/>
    </row>
    <row r="18" spans="1:11" ht="16.5" customHeight="1">
      <c r="A18" s="110">
        <v>20899</v>
      </c>
      <c r="B18" s="110"/>
      <c r="C18" s="110"/>
      <c r="D18" s="64" t="s">
        <v>143</v>
      </c>
      <c r="E18" s="46">
        <v>10000</v>
      </c>
      <c r="F18" s="46">
        <v>10000</v>
      </c>
      <c r="G18" s="47"/>
      <c r="H18" s="47"/>
      <c r="I18" s="47"/>
      <c r="J18" s="47"/>
      <c r="K18" s="47"/>
    </row>
    <row r="19" spans="1:11" ht="16.5" customHeight="1">
      <c r="A19" s="110">
        <v>2089901</v>
      </c>
      <c r="B19" s="110"/>
      <c r="C19" s="110"/>
      <c r="D19" s="64" t="s">
        <v>143</v>
      </c>
      <c r="E19" s="46">
        <v>10000</v>
      </c>
      <c r="F19" s="46">
        <v>10000</v>
      </c>
      <c r="G19" s="47"/>
      <c r="H19" s="47"/>
      <c r="I19" s="47"/>
      <c r="J19" s="47"/>
      <c r="K19" s="47"/>
    </row>
    <row r="20" spans="1:11" ht="16.5" customHeight="1">
      <c r="A20" s="105">
        <v>210</v>
      </c>
      <c r="B20" s="106"/>
      <c r="C20" s="107"/>
      <c r="D20" s="64" t="s">
        <v>123</v>
      </c>
      <c r="E20" s="46">
        <v>155031.2</v>
      </c>
      <c r="F20" s="46">
        <v>155031.2</v>
      </c>
      <c r="G20" s="47"/>
      <c r="H20" s="47"/>
      <c r="I20" s="47"/>
      <c r="J20" s="47"/>
      <c r="K20" s="47"/>
    </row>
    <row r="21" spans="1:11" ht="16.5" customHeight="1">
      <c r="A21" s="110">
        <v>21005</v>
      </c>
      <c r="B21" s="110"/>
      <c r="C21" s="110"/>
      <c r="D21" s="64" t="s">
        <v>124</v>
      </c>
      <c r="E21" s="46">
        <v>155031.2</v>
      </c>
      <c r="F21" s="46">
        <v>155031.2</v>
      </c>
      <c r="G21" s="47"/>
      <c r="H21" s="47"/>
      <c r="I21" s="47"/>
      <c r="J21" s="47"/>
      <c r="K21" s="47"/>
    </row>
    <row r="22" spans="1:11" ht="16.5" customHeight="1">
      <c r="A22" s="110">
        <v>2100501</v>
      </c>
      <c r="B22" s="110"/>
      <c r="C22" s="110"/>
      <c r="D22" s="64" t="s">
        <v>125</v>
      </c>
      <c r="E22" s="46">
        <v>82053.2</v>
      </c>
      <c r="F22" s="46">
        <v>82053.2</v>
      </c>
      <c r="G22" s="47"/>
      <c r="H22" s="47"/>
      <c r="I22" s="47"/>
      <c r="J22" s="47"/>
      <c r="K22" s="47"/>
    </row>
    <row r="23" spans="1:11" ht="16.5" customHeight="1">
      <c r="A23" s="110">
        <v>2100503</v>
      </c>
      <c r="B23" s="110"/>
      <c r="C23" s="110"/>
      <c r="D23" s="64" t="s">
        <v>126</v>
      </c>
      <c r="E23" s="46">
        <v>72978</v>
      </c>
      <c r="F23" s="46">
        <v>72978</v>
      </c>
      <c r="G23" s="47"/>
      <c r="H23" s="47"/>
      <c r="I23" s="47"/>
      <c r="J23" s="47"/>
      <c r="K23" s="47"/>
    </row>
    <row r="24" spans="1:11" ht="16.5" customHeight="1">
      <c r="A24" s="105">
        <v>213</v>
      </c>
      <c r="B24" s="106"/>
      <c r="C24" s="107"/>
      <c r="D24" s="64" t="s">
        <v>144</v>
      </c>
      <c r="E24" s="46">
        <v>29613626.49</v>
      </c>
      <c r="F24" s="46">
        <v>29603626.49</v>
      </c>
      <c r="G24" s="47"/>
      <c r="H24" s="47"/>
      <c r="I24" s="47"/>
      <c r="J24" s="47"/>
      <c r="K24" s="47"/>
    </row>
    <row r="25" spans="1:11" ht="16.5" customHeight="1">
      <c r="A25" s="105">
        <v>21301</v>
      </c>
      <c r="B25" s="106"/>
      <c r="C25" s="107"/>
      <c r="D25" s="64" t="s">
        <v>145</v>
      </c>
      <c r="E25" s="46">
        <v>29613626.49</v>
      </c>
      <c r="F25" s="46">
        <v>29613626.49</v>
      </c>
      <c r="G25" s="47"/>
      <c r="H25" s="47"/>
      <c r="I25" s="47"/>
      <c r="J25" s="47"/>
      <c r="K25" s="47"/>
    </row>
    <row r="26" spans="1:11" ht="16.5" customHeight="1">
      <c r="A26" s="105">
        <v>2130142</v>
      </c>
      <c r="B26" s="106"/>
      <c r="C26" s="107"/>
      <c r="D26" s="64" t="s">
        <v>146</v>
      </c>
      <c r="E26" s="46">
        <v>29613626.49</v>
      </c>
      <c r="F26" s="46">
        <v>29613626.49</v>
      </c>
      <c r="G26" s="47"/>
      <c r="H26" s="47"/>
      <c r="I26" s="47"/>
      <c r="J26" s="47"/>
      <c r="K26" s="47"/>
    </row>
    <row r="27" spans="1:11" ht="16.5" customHeight="1">
      <c r="A27" s="110">
        <v>214</v>
      </c>
      <c r="B27" s="110"/>
      <c r="C27" s="110"/>
      <c r="D27" s="64" t="s">
        <v>147</v>
      </c>
      <c r="E27" s="46">
        <v>101235649.2</v>
      </c>
      <c r="F27" s="46">
        <v>94364149.2</v>
      </c>
      <c r="G27" s="47"/>
      <c r="H27" s="47"/>
      <c r="I27" s="47"/>
      <c r="J27" s="47"/>
      <c r="K27" s="47"/>
    </row>
    <row r="28" spans="1:11" ht="16.5" customHeight="1">
      <c r="A28" s="110">
        <v>21401</v>
      </c>
      <c r="B28" s="110"/>
      <c r="C28" s="110"/>
      <c r="D28" s="64" t="s">
        <v>148</v>
      </c>
      <c r="E28" s="46">
        <v>32483849.2</v>
      </c>
      <c r="F28" s="46">
        <v>25612349.2</v>
      </c>
      <c r="G28" s="47"/>
      <c r="H28" s="47"/>
      <c r="I28" s="47"/>
      <c r="J28" s="47"/>
      <c r="K28" s="46"/>
    </row>
    <row r="29" spans="1:11" ht="16.5" customHeight="1">
      <c r="A29" s="110">
        <v>2140101</v>
      </c>
      <c r="B29" s="110"/>
      <c r="C29" s="110"/>
      <c r="D29" s="64" t="s">
        <v>118</v>
      </c>
      <c r="E29" s="46">
        <v>1623878</v>
      </c>
      <c r="F29" s="46">
        <v>903878</v>
      </c>
      <c r="G29" s="47"/>
      <c r="H29" s="47"/>
      <c r="I29" s="47"/>
      <c r="J29" s="47"/>
      <c r="K29" s="46"/>
    </row>
    <row r="30" spans="1:11" ht="16.5" customHeight="1">
      <c r="A30" s="105">
        <v>2140102</v>
      </c>
      <c r="B30" s="106"/>
      <c r="C30" s="107"/>
      <c r="D30" s="64" t="s">
        <v>149</v>
      </c>
      <c r="E30" s="46">
        <v>274200</v>
      </c>
      <c r="F30" s="46">
        <v>274200</v>
      </c>
      <c r="G30" s="47"/>
      <c r="H30" s="47"/>
      <c r="I30" s="47"/>
      <c r="J30" s="47"/>
      <c r="K30" s="46"/>
    </row>
    <row r="31" spans="1:11" ht="16.5" customHeight="1">
      <c r="A31" s="105">
        <v>2140105</v>
      </c>
      <c r="B31" s="106"/>
      <c r="C31" s="107"/>
      <c r="D31" s="64" t="s">
        <v>150</v>
      </c>
      <c r="E31" s="46">
        <v>21565371.2</v>
      </c>
      <c r="F31" s="46">
        <v>21565371.2</v>
      </c>
      <c r="G31" s="47"/>
      <c r="H31" s="47"/>
      <c r="I31" s="47"/>
      <c r="J31" s="47"/>
      <c r="K31" s="46"/>
    </row>
    <row r="32" spans="1:11" ht="16.5" customHeight="1">
      <c r="A32" s="105">
        <v>2140106</v>
      </c>
      <c r="B32" s="106"/>
      <c r="C32" s="107"/>
      <c r="D32" s="64" t="s">
        <v>151</v>
      </c>
      <c r="E32" s="46">
        <v>9020400</v>
      </c>
      <c r="F32" s="46">
        <v>2868900</v>
      </c>
      <c r="G32" s="47"/>
      <c r="H32" s="47"/>
      <c r="I32" s="47"/>
      <c r="J32" s="47"/>
      <c r="K32" s="46"/>
    </row>
    <row r="33" spans="1:11" ht="16.5" customHeight="1">
      <c r="A33" s="105">
        <v>21404</v>
      </c>
      <c r="B33" s="106"/>
      <c r="C33" s="107"/>
      <c r="D33" s="65" t="s">
        <v>156</v>
      </c>
      <c r="E33" s="46">
        <v>4061800</v>
      </c>
      <c r="F33" s="46">
        <v>4061800</v>
      </c>
      <c r="G33" s="47"/>
      <c r="H33" s="47"/>
      <c r="I33" s="47"/>
      <c r="J33" s="47"/>
      <c r="K33" s="46"/>
    </row>
    <row r="34" spans="1:11" ht="16.5" customHeight="1">
      <c r="A34" s="105">
        <v>2140401</v>
      </c>
      <c r="B34" s="106"/>
      <c r="C34" s="107"/>
      <c r="D34" s="65" t="s">
        <v>157</v>
      </c>
      <c r="E34" s="46">
        <v>282400</v>
      </c>
      <c r="F34" s="46">
        <v>282400</v>
      </c>
      <c r="G34" s="47"/>
      <c r="H34" s="47"/>
      <c r="I34" s="47"/>
      <c r="J34" s="47"/>
      <c r="K34" s="46"/>
    </row>
    <row r="35" spans="1:11" ht="16.5" customHeight="1">
      <c r="A35" s="105">
        <v>2140402</v>
      </c>
      <c r="B35" s="106"/>
      <c r="C35" s="107"/>
      <c r="D35" s="65" t="s">
        <v>158</v>
      </c>
      <c r="E35" s="46">
        <v>3470000</v>
      </c>
      <c r="F35" s="46">
        <v>3470000</v>
      </c>
      <c r="G35" s="47"/>
      <c r="H35" s="47"/>
      <c r="I35" s="47"/>
      <c r="J35" s="47"/>
      <c r="K35" s="46"/>
    </row>
    <row r="36" spans="1:11" ht="16.5" customHeight="1">
      <c r="A36" s="105">
        <v>2140403</v>
      </c>
      <c r="B36" s="106"/>
      <c r="C36" s="107"/>
      <c r="D36" s="65" t="s">
        <v>159</v>
      </c>
      <c r="E36" s="46">
        <v>309400</v>
      </c>
      <c r="F36" s="46">
        <v>309400</v>
      </c>
      <c r="G36" s="47"/>
      <c r="H36" s="47"/>
      <c r="I36" s="47"/>
      <c r="J36" s="47"/>
      <c r="K36" s="46"/>
    </row>
    <row r="37" spans="1:11" ht="16.5" customHeight="1">
      <c r="A37" s="105">
        <v>21406</v>
      </c>
      <c r="B37" s="106"/>
      <c r="C37" s="107"/>
      <c r="D37" s="65" t="s">
        <v>160</v>
      </c>
      <c r="E37" s="46">
        <v>64690000</v>
      </c>
      <c r="F37" s="46">
        <v>64690000</v>
      </c>
      <c r="G37" s="47"/>
      <c r="H37" s="47"/>
      <c r="I37" s="47"/>
      <c r="J37" s="47"/>
      <c r="K37" s="46"/>
    </row>
    <row r="38" spans="1:11" ht="16.5" customHeight="1">
      <c r="A38" s="110">
        <v>2140602</v>
      </c>
      <c r="B38" s="110"/>
      <c r="C38" s="110"/>
      <c r="D38" s="65" t="s">
        <v>161</v>
      </c>
      <c r="E38" s="46">
        <v>64690000</v>
      </c>
      <c r="F38" s="46">
        <v>64690000</v>
      </c>
      <c r="G38" s="47"/>
      <c r="H38" s="47"/>
      <c r="I38" s="47"/>
      <c r="J38" s="47"/>
      <c r="K38" s="47"/>
    </row>
    <row r="39" spans="1:11" ht="16.5" customHeight="1">
      <c r="A39" s="105">
        <v>221</v>
      </c>
      <c r="B39" s="106"/>
      <c r="C39" s="107"/>
      <c r="D39" s="65" t="s">
        <v>127</v>
      </c>
      <c r="E39" s="46">
        <v>99097.76</v>
      </c>
      <c r="F39" s="46">
        <v>99097.76</v>
      </c>
      <c r="G39" s="47"/>
      <c r="H39" s="47"/>
      <c r="I39" s="47"/>
      <c r="J39" s="47"/>
      <c r="K39" s="47"/>
    </row>
    <row r="40" spans="1:11" ht="16.5" customHeight="1">
      <c r="A40" s="105">
        <v>22102</v>
      </c>
      <c r="B40" s="106"/>
      <c r="C40" s="107"/>
      <c r="D40" s="65" t="s">
        <v>128</v>
      </c>
      <c r="E40" s="46">
        <v>99097.76</v>
      </c>
      <c r="F40" s="46">
        <v>99097.76</v>
      </c>
      <c r="G40" s="47"/>
      <c r="H40" s="47"/>
      <c r="I40" s="47"/>
      <c r="J40" s="47"/>
      <c r="K40" s="47"/>
    </row>
    <row r="41" spans="1:11" ht="16.5" customHeight="1">
      <c r="A41" s="125">
        <v>2210201</v>
      </c>
      <c r="B41" s="125"/>
      <c r="C41" s="125"/>
      <c r="D41" s="65" t="s">
        <v>129</v>
      </c>
      <c r="E41" s="46">
        <v>97809</v>
      </c>
      <c r="F41" s="46">
        <v>97809</v>
      </c>
      <c r="G41" s="47"/>
      <c r="H41" s="47"/>
      <c r="I41" s="47"/>
      <c r="J41" s="47"/>
      <c r="K41" s="46"/>
    </row>
    <row r="42" spans="1:11" ht="21" customHeight="1">
      <c r="A42" s="122">
        <v>2210203</v>
      </c>
      <c r="B42" s="123"/>
      <c r="C42" s="124"/>
      <c r="D42" s="65" t="s">
        <v>130</v>
      </c>
      <c r="E42" s="46">
        <v>1288.76</v>
      </c>
      <c r="F42" s="46">
        <v>1288.76</v>
      </c>
      <c r="G42" s="47"/>
      <c r="H42" s="47"/>
      <c r="I42" s="47"/>
      <c r="J42" s="47"/>
      <c r="K42" s="46"/>
    </row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49">
    <mergeCell ref="A24:C24"/>
    <mergeCell ref="A25:C25"/>
    <mergeCell ref="A26:C26"/>
    <mergeCell ref="A32:C32"/>
    <mergeCell ref="A28:C28"/>
    <mergeCell ref="A29:C29"/>
    <mergeCell ref="A33:C33"/>
    <mergeCell ref="A42:C42"/>
    <mergeCell ref="A15:C15"/>
    <mergeCell ref="A20:C20"/>
    <mergeCell ref="A30:C30"/>
    <mergeCell ref="A31:C31"/>
    <mergeCell ref="A38:C38"/>
    <mergeCell ref="A41:C41"/>
    <mergeCell ref="A27:C27"/>
    <mergeCell ref="A23:C23"/>
    <mergeCell ref="A14:C14"/>
    <mergeCell ref="A17:C17"/>
    <mergeCell ref="B7:B8"/>
    <mergeCell ref="C7:C8"/>
    <mergeCell ref="A11:C11"/>
    <mergeCell ref="A16:C16"/>
    <mergeCell ref="A10:C10"/>
    <mergeCell ref="A9:C9"/>
    <mergeCell ref="A13:C13"/>
    <mergeCell ref="I5:I6"/>
    <mergeCell ref="J5:J6"/>
    <mergeCell ref="K5:K6"/>
    <mergeCell ref="A12:C12"/>
    <mergeCell ref="E5:E6"/>
    <mergeCell ref="F5:F6"/>
    <mergeCell ref="G5:G6"/>
    <mergeCell ref="H5:H6"/>
    <mergeCell ref="A1:C1"/>
    <mergeCell ref="A19:C19"/>
    <mergeCell ref="A21:C21"/>
    <mergeCell ref="A22:C22"/>
    <mergeCell ref="A6:C6"/>
    <mergeCell ref="A7:A8"/>
    <mergeCell ref="A18:C18"/>
    <mergeCell ref="A2:K2"/>
    <mergeCell ref="A4:D4"/>
    <mergeCell ref="A5:D5"/>
    <mergeCell ref="A39:C39"/>
    <mergeCell ref="A40:C40"/>
    <mergeCell ref="A34:C34"/>
    <mergeCell ref="A35:C35"/>
    <mergeCell ref="A36:C36"/>
    <mergeCell ref="A37:C37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3" width="6.00390625" style="3" customWidth="1"/>
    <col min="4" max="4" width="19.375" style="3" customWidth="1"/>
    <col min="5" max="5" width="14.625" style="3" customWidth="1"/>
    <col min="6" max="6" width="13.25390625" style="3" customWidth="1"/>
    <col min="7" max="7" width="15.25390625" style="3" customWidth="1"/>
    <col min="8" max="10" width="13.25390625" style="3" customWidth="1"/>
    <col min="11" max="16384" width="9.00390625" style="3" customWidth="1"/>
  </cols>
  <sheetData>
    <row r="1" spans="1:3" ht="20.25" customHeight="1">
      <c r="A1" s="109" t="s">
        <v>85</v>
      </c>
      <c r="B1" s="109"/>
      <c r="C1" s="109"/>
    </row>
    <row r="2" spans="1:10" ht="36" customHeight="1">
      <c r="A2" s="113" t="s">
        <v>152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" customHeight="1">
      <c r="A3" s="49"/>
      <c r="B3" s="49"/>
      <c r="C3" s="49"/>
      <c r="D3" s="49"/>
      <c r="E3" s="49"/>
      <c r="F3" s="49"/>
      <c r="G3" s="49"/>
      <c r="H3" s="49"/>
      <c r="I3" s="49"/>
      <c r="J3" s="50" t="s">
        <v>105</v>
      </c>
    </row>
    <row r="4" spans="1:10" ht="18" customHeight="1">
      <c r="A4" s="126" t="s">
        <v>175</v>
      </c>
      <c r="B4" s="127"/>
      <c r="C4" s="127"/>
      <c r="D4" s="127"/>
      <c r="E4" s="49"/>
      <c r="F4" s="51"/>
      <c r="G4" s="49"/>
      <c r="H4" s="49"/>
      <c r="I4" s="49"/>
      <c r="J4" s="50" t="s">
        <v>71</v>
      </c>
    </row>
    <row r="5" spans="1:10" ht="18" customHeight="1">
      <c r="A5" s="112" t="s">
        <v>3</v>
      </c>
      <c r="B5" s="112" t="s">
        <v>47</v>
      </c>
      <c r="C5" s="112" t="s">
        <v>47</v>
      </c>
      <c r="D5" s="112" t="s">
        <v>47</v>
      </c>
      <c r="E5" s="111" t="s">
        <v>80</v>
      </c>
      <c r="F5" s="111" t="s">
        <v>56</v>
      </c>
      <c r="G5" s="111" t="s">
        <v>57</v>
      </c>
      <c r="H5" s="111" t="s">
        <v>81</v>
      </c>
      <c r="I5" s="111" t="s">
        <v>82</v>
      </c>
      <c r="J5" s="111" t="s">
        <v>83</v>
      </c>
    </row>
    <row r="6" spans="1:10" ht="15" customHeight="1">
      <c r="A6" s="111" t="s">
        <v>52</v>
      </c>
      <c r="B6" s="111" t="s">
        <v>47</v>
      </c>
      <c r="C6" s="111" t="s">
        <v>47</v>
      </c>
      <c r="D6" s="112" t="s">
        <v>79</v>
      </c>
      <c r="E6" s="111" t="s">
        <v>47</v>
      </c>
      <c r="F6" s="111" t="s">
        <v>47</v>
      </c>
      <c r="G6" s="111" t="s">
        <v>47</v>
      </c>
      <c r="H6" s="111" t="s">
        <v>47</v>
      </c>
      <c r="I6" s="111" t="s">
        <v>47</v>
      </c>
      <c r="J6" s="111" t="s">
        <v>47</v>
      </c>
    </row>
    <row r="7" spans="1:10" ht="15" customHeight="1">
      <c r="A7" s="111" t="s">
        <v>47</v>
      </c>
      <c r="B7" s="111" t="s">
        <v>47</v>
      </c>
      <c r="C7" s="111" t="s">
        <v>47</v>
      </c>
      <c r="D7" s="112" t="s">
        <v>47</v>
      </c>
      <c r="E7" s="111" t="s">
        <v>47</v>
      </c>
      <c r="F7" s="111" t="s">
        <v>47</v>
      </c>
      <c r="G7" s="111" t="s">
        <v>47</v>
      </c>
      <c r="H7" s="111" t="s">
        <v>47</v>
      </c>
      <c r="I7" s="111" t="s">
        <v>47</v>
      </c>
      <c r="J7" s="111" t="s">
        <v>47</v>
      </c>
    </row>
    <row r="8" spans="1:10" ht="15" customHeight="1">
      <c r="A8" s="111" t="s">
        <v>47</v>
      </c>
      <c r="B8" s="111" t="s">
        <v>47</v>
      </c>
      <c r="C8" s="111" t="s">
        <v>47</v>
      </c>
      <c r="D8" s="112" t="s">
        <v>47</v>
      </c>
      <c r="E8" s="111" t="s">
        <v>47</v>
      </c>
      <c r="F8" s="111" t="s">
        <v>47</v>
      </c>
      <c r="G8" s="111" t="s">
        <v>47</v>
      </c>
      <c r="H8" s="111" t="s">
        <v>47</v>
      </c>
      <c r="I8" s="111" t="s">
        <v>47</v>
      </c>
      <c r="J8" s="111" t="s">
        <v>47</v>
      </c>
    </row>
    <row r="9" spans="1:10" ht="18" customHeight="1">
      <c r="A9" s="112" t="s">
        <v>8</v>
      </c>
      <c r="B9" s="112" t="s">
        <v>9</v>
      </c>
      <c r="C9" s="112" t="s">
        <v>10</v>
      </c>
      <c r="D9" s="44" t="s">
        <v>58</v>
      </c>
      <c r="E9" s="45" t="s">
        <v>59</v>
      </c>
      <c r="F9" s="45" t="s">
        <v>60</v>
      </c>
      <c r="G9" s="45" t="s">
        <v>61</v>
      </c>
      <c r="H9" s="45" t="s">
        <v>62</v>
      </c>
      <c r="I9" s="45" t="s">
        <v>63</v>
      </c>
      <c r="J9" s="45" t="s">
        <v>64</v>
      </c>
    </row>
    <row r="10" spans="1:10" ht="18" customHeight="1">
      <c r="A10" s="112" t="s">
        <v>47</v>
      </c>
      <c r="B10" s="112" t="s">
        <v>47</v>
      </c>
      <c r="C10" s="112" t="s">
        <v>47</v>
      </c>
      <c r="D10" s="44" t="s">
        <v>54</v>
      </c>
      <c r="E10" s="77">
        <v>119376064.26</v>
      </c>
      <c r="F10" s="77">
        <v>2862744.95</v>
      </c>
      <c r="G10" s="77">
        <v>116513319.31</v>
      </c>
      <c r="H10" s="47"/>
      <c r="I10" s="47"/>
      <c r="J10" s="47" t="s">
        <v>47</v>
      </c>
    </row>
    <row r="11" spans="1:10" ht="18" customHeight="1">
      <c r="A11" s="119">
        <v>201</v>
      </c>
      <c r="B11" s="120"/>
      <c r="C11" s="121"/>
      <c r="D11" s="63" t="s">
        <v>132</v>
      </c>
      <c r="E11" s="77">
        <v>5029712.28</v>
      </c>
      <c r="F11" s="77">
        <v>29712.28</v>
      </c>
      <c r="G11" s="77">
        <v>5000000</v>
      </c>
      <c r="H11" s="47"/>
      <c r="I11" s="47"/>
      <c r="J11" s="47"/>
    </row>
    <row r="12" spans="1:10" ht="18" customHeight="1">
      <c r="A12" s="119">
        <v>20104</v>
      </c>
      <c r="B12" s="120"/>
      <c r="C12" s="121"/>
      <c r="D12" s="63" t="s">
        <v>138</v>
      </c>
      <c r="E12" s="77">
        <v>5000000</v>
      </c>
      <c r="F12" s="77"/>
      <c r="G12" s="77">
        <v>5000000</v>
      </c>
      <c r="H12" s="47"/>
      <c r="I12" s="47"/>
      <c r="J12" s="47"/>
    </row>
    <row r="13" spans="1:10" ht="18" customHeight="1">
      <c r="A13" s="110">
        <v>2010499</v>
      </c>
      <c r="B13" s="110"/>
      <c r="C13" s="110"/>
      <c r="D13" s="64" t="s">
        <v>139</v>
      </c>
      <c r="E13" s="77">
        <v>5000000</v>
      </c>
      <c r="F13" s="77"/>
      <c r="G13" s="77">
        <v>5000000</v>
      </c>
      <c r="H13" s="47"/>
      <c r="I13" s="47"/>
      <c r="J13" s="47"/>
    </row>
    <row r="14" spans="1:10" ht="18" customHeight="1">
      <c r="A14" s="110">
        <v>20199</v>
      </c>
      <c r="B14" s="110"/>
      <c r="C14" s="110"/>
      <c r="D14" s="65" t="s">
        <v>131</v>
      </c>
      <c r="E14" s="77">
        <v>29712.28</v>
      </c>
      <c r="F14" s="77">
        <v>29712.28</v>
      </c>
      <c r="G14" s="77"/>
      <c r="H14" s="47"/>
      <c r="I14" s="47"/>
      <c r="J14" s="47"/>
    </row>
    <row r="15" spans="1:10" ht="18" customHeight="1">
      <c r="A15" s="105">
        <v>2019999</v>
      </c>
      <c r="B15" s="106"/>
      <c r="C15" s="107"/>
      <c r="D15" s="65" t="s">
        <v>131</v>
      </c>
      <c r="E15" s="77">
        <v>29712.28</v>
      </c>
      <c r="F15" s="77">
        <v>29712.28</v>
      </c>
      <c r="G15" s="77"/>
      <c r="H15" s="47"/>
      <c r="I15" s="47"/>
      <c r="J15" s="47"/>
    </row>
    <row r="16" spans="1:10" ht="18" customHeight="1">
      <c r="A16" s="110">
        <v>208</v>
      </c>
      <c r="B16" s="110"/>
      <c r="C16" s="110"/>
      <c r="D16" s="65" t="s">
        <v>119</v>
      </c>
      <c r="E16" s="77">
        <v>1102016.39</v>
      </c>
      <c r="F16" s="77">
        <v>1102016.39</v>
      </c>
      <c r="G16" s="77"/>
      <c r="H16" s="47"/>
      <c r="I16" s="47"/>
      <c r="J16" s="47"/>
    </row>
    <row r="17" spans="1:10" ht="18" customHeight="1">
      <c r="A17" s="105">
        <v>20803</v>
      </c>
      <c r="B17" s="106"/>
      <c r="C17" s="107"/>
      <c r="D17" s="65" t="s">
        <v>162</v>
      </c>
      <c r="E17" s="77">
        <v>8268</v>
      </c>
      <c r="F17" s="77">
        <v>8268</v>
      </c>
      <c r="G17" s="77"/>
      <c r="H17" s="47"/>
      <c r="I17" s="47"/>
      <c r="J17" s="47"/>
    </row>
    <row r="18" spans="1:10" ht="18" customHeight="1">
      <c r="A18" s="110">
        <v>2080304</v>
      </c>
      <c r="B18" s="110"/>
      <c r="C18" s="110"/>
      <c r="D18" s="65" t="s">
        <v>121</v>
      </c>
      <c r="E18" s="77">
        <v>3180</v>
      </c>
      <c r="F18" s="77">
        <v>3180</v>
      </c>
      <c r="G18" s="77"/>
      <c r="H18" s="47"/>
      <c r="I18" s="47"/>
      <c r="J18" s="47"/>
    </row>
    <row r="19" spans="1:10" ht="18" customHeight="1">
      <c r="A19" s="110">
        <v>2080305</v>
      </c>
      <c r="B19" s="110"/>
      <c r="C19" s="110"/>
      <c r="D19" s="65" t="s">
        <v>122</v>
      </c>
      <c r="E19" s="77">
        <v>5088</v>
      </c>
      <c r="F19" s="77">
        <v>5088</v>
      </c>
      <c r="G19" s="77"/>
      <c r="H19" s="47"/>
      <c r="I19" s="47"/>
      <c r="J19" s="47"/>
    </row>
    <row r="20" spans="1:10" ht="18" customHeight="1">
      <c r="A20" s="110">
        <v>20805</v>
      </c>
      <c r="B20" s="110"/>
      <c r="C20" s="110"/>
      <c r="D20" s="65" t="s">
        <v>141</v>
      </c>
      <c r="E20" s="77">
        <v>1083748.39</v>
      </c>
      <c r="F20" s="77">
        <v>1083748.39</v>
      </c>
      <c r="G20" s="77"/>
      <c r="H20" s="47"/>
      <c r="I20" s="47"/>
      <c r="J20" s="47"/>
    </row>
    <row r="21" spans="1:10" ht="18" customHeight="1">
      <c r="A21" s="110">
        <v>2080504</v>
      </c>
      <c r="B21" s="110"/>
      <c r="C21" s="110"/>
      <c r="D21" s="65" t="s">
        <v>163</v>
      </c>
      <c r="E21" s="77">
        <v>1083748.39</v>
      </c>
      <c r="F21" s="77">
        <v>1083748.39</v>
      </c>
      <c r="G21" s="78"/>
      <c r="H21" s="47"/>
      <c r="I21" s="47"/>
      <c r="J21" s="47"/>
    </row>
    <row r="22" spans="1:10" ht="18" customHeight="1">
      <c r="A22" s="105">
        <v>20899</v>
      </c>
      <c r="B22" s="106"/>
      <c r="C22" s="107"/>
      <c r="D22" s="65" t="s">
        <v>143</v>
      </c>
      <c r="E22" s="77">
        <v>10000</v>
      </c>
      <c r="F22" s="77">
        <v>10000</v>
      </c>
      <c r="G22" s="77"/>
      <c r="H22" s="47"/>
      <c r="I22" s="47"/>
      <c r="J22" s="47"/>
    </row>
    <row r="23" spans="1:10" ht="18" customHeight="1">
      <c r="A23" s="110">
        <v>2089901</v>
      </c>
      <c r="B23" s="110"/>
      <c r="C23" s="110"/>
      <c r="D23" s="65" t="s">
        <v>143</v>
      </c>
      <c r="E23" s="77">
        <v>10000</v>
      </c>
      <c r="F23" s="77">
        <v>10000</v>
      </c>
      <c r="G23" s="77"/>
      <c r="H23" s="47"/>
      <c r="I23" s="47"/>
      <c r="J23" s="47"/>
    </row>
    <row r="24" spans="1:10" ht="18" customHeight="1">
      <c r="A24" s="110">
        <v>210</v>
      </c>
      <c r="B24" s="110"/>
      <c r="C24" s="110"/>
      <c r="D24" s="65" t="s">
        <v>123</v>
      </c>
      <c r="E24" s="77">
        <v>155031.2</v>
      </c>
      <c r="F24" s="77">
        <v>155031.2</v>
      </c>
      <c r="G24" s="77"/>
      <c r="H24" s="47"/>
      <c r="I24" s="47"/>
      <c r="J24" s="47"/>
    </row>
    <row r="25" spans="1:10" ht="18" customHeight="1">
      <c r="A25" s="110">
        <v>21005</v>
      </c>
      <c r="B25" s="110"/>
      <c r="C25" s="110"/>
      <c r="D25" s="65" t="s">
        <v>124</v>
      </c>
      <c r="E25" s="77">
        <v>155031.2</v>
      </c>
      <c r="F25" s="77">
        <v>155031.2</v>
      </c>
      <c r="G25" s="77"/>
      <c r="H25" s="47"/>
      <c r="I25" s="47"/>
      <c r="J25" s="47"/>
    </row>
    <row r="26" spans="1:10" ht="18" customHeight="1">
      <c r="A26" s="105">
        <v>2100501</v>
      </c>
      <c r="B26" s="106"/>
      <c r="C26" s="107"/>
      <c r="D26" s="65" t="s">
        <v>125</v>
      </c>
      <c r="E26" s="77">
        <v>82053.2</v>
      </c>
      <c r="F26" s="77">
        <v>82053.2</v>
      </c>
      <c r="G26" s="77"/>
      <c r="H26" s="47"/>
      <c r="I26" s="47"/>
      <c r="J26" s="47"/>
    </row>
    <row r="27" spans="1:10" ht="18" customHeight="1">
      <c r="A27" s="105">
        <v>2100503</v>
      </c>
      <c r="B27" s="106"/>
      <c r="C27" s="107"/>
      <c r="D27" s="65" t="s">
        <v>126</v>
      </c>
      <c r="E27" s="77">
        <v>72978</v>
      </c>
      <c r="F27" s="77">
        <v>72978</v>
      </c>
      <c r="G27" s="77"/>
      <c r="H27" s="47"/>
      <c r="I27" s="47"/>
      <c r="J27" s="47"/>
    </row>
    <row r="28" spans="1:10" ht="15.75" customHeight="1">
      <c r="A28" s="105">
        <v>213</v>
      </c>
      <c r="B28" s="106"/>
      <c r="C28" s="107"/>
      <c r="D28" s="65" t="s">
        <v>144</v>
      </c>
      <c r="E28" s="79">
        <v>19482404.914</v>
      </c>
      <c r="F28" s="79"/>
      <c r="G28" s="79">
        <v>19482404.914</v>
      </c>
      <c r="H28" s="60"/>
      <c r="I28" s="60"/>
      <c r="J28" s="60"/>
    </row>
    <row r="29" spans="1:10" ht="16.5" customHeight="1">
      <c r="A29" s="110">
        <v>21301</v>
      </c>
      <c r="B29" s="110"/>
      <c r="C29" s="110"/>
      <c r="D29" s="65" t="s">
        <v>145</v>
      </c>
      <c r="E29" s="80">
        <v>19473242.8</v>
      </c>
      <c r="F29" s="81"/>
      <c r="G29" s="80">
        <v>19473242.8</v>
      </c>
      <c r="H29" s="9"/>
      <c r="I29" s="9"/>
      <c r="J29" s="9"/>
    </row>
    <row r="30" spans="1:10" ht="18" customHeight="1">
      <c r="A30" s="110">
        <v>2130126</v>
      </c>
      <c r="B30" s="110"/>
      <c r="C30" s="110"/>
      <c r="D30" s="65" t="s">
        <v>164</v>
      </c>
      <c r="E30" s="80"/>
      <c r="F30" s="81"/>
      <c r="G30" s="80"/>
      <c r="H30" s="9"/>
      <c r="I30" s="9"/>
      <c r="J30" s="9"/>
    </row>
    <row r="31" spans="1:10" ht="19.5" customHeight="1">
      <c r="A31" s="110">
        <v>2130142</v>
      </c>
      <c r="B31" s="110"/>
      <c r="C31" s="110"/>
      <c r="D31" s="65" t="s">
        <v>146</v>
      </c>
      <c r="E31" s="80">
        <v>19473242.8</v>
      </c>
      <c r="F31" s="80"/>
      <c r="G31" s="80">
        <v>19473242.8</v>
      </c>
      <c r="H31" s="9"/>
      <c r="I31" s="9"/>
      <c r="J31" s="9"/>
    </row>
    <row r="32" spans="1:10" ht="15" customHeight="1">
      <c r="A32" s="105">
        <v>21303</v>
      </c>
      <c r="B32" s="106"/>
      <c r="C32" s="107"/>
      <c r="D32" s="65" t="s">
        <v>165</v>
      </c>
      <c r="E32" s="80">
        <v>9162.11</v>
      </c>
      <c r="F32" s="80"/>
      <c r="G32" s="82">
        <v>9162.11</v>
      </c>
      <c r="H32" s="9"/>
      <c r="I32" s="9"/>
      <c r="J32" s="9"/>
    </row>
    <row r="33" spans="1:10" ht="18" customHeight="1">
      <c r="A33" s="105">
        <v>2130305</v>
      </c>
      <c r="B33" s="106"/>
      <c r="C33" s="107"/>
      <c r="D33" s="65" t="s">
        <v>166</v>
      </c>
      <c r="E33" s="80">
        <v>9162.11</v>
      </c>
      <c r="F33" s="80"/>
      <c r="G33" s="82">
        <v>9162.11</v>
      </c>
      <c r="H33" s="9"/>
      <c r="I33" s="9"/>
      <c r="J33" s="9"/>
    </row>
    <row r="34" spans="1:10" ht="15.75" customHeight="1">
      <c r="A34" s="105">
        <v>214</v>
      </c>
      <c r="B34" s="106"/>
      <c r="C34" s="107"/>
      <c r="D34" s="65" t="s">
        <v>167</v>
      </c>
      <c r="E34" s="80">
        <v>93507801.72</v>
      </c>
      <c r="F34" s="80">
        <v>1476887.32</v>
      </c>
      <c r="G34" s="82">
        <v>92030914.4</v>
      </c>
      <c r="H34" s="9"/>
      <c r="I34" s="9"/>
      <c r="J34" s="9"/>
    </row>
    <row r="35" spans="1:10" ht="20.25" customHeight="1">
      <c r="A35" s="105">
        <v>21401</v>
      </c>
      <c r="B35" s="106"/>
      <c r="C35" s="107"/>
      <c r="D35" s="65" t="s">
        <v>148</v>
      </c>
      <c r="E35" s="80">
        <v>24756001.72</v>
      </c>
      <c r="F35" s="80">
        <v>1476887.32</v>
      </c>
      <c r="G35" s="82">
        <v>23279114.4</v>
      </c>
      <c r="H35" s="9"/>
      <c r="I35" s="9"/>
      <c r="J35" s="9"/>
    </row>
    <row r="36" spans="1:10" ht="18" customHeight="1">
      <c r="A36" s="105">
        <v>2140101</v>
      </c>
      <c r="B36" s="106"/>
      <c r="C36" s="107"/>
      <c r="D36" s="65" t="s">
        <v>118</v>
      </c>
      <c r="E36" s="80">
        <v>1202687.32</v>
      </c>
      <c r="F36" s="80">
        <v>1202687.32</v>
      </c>
      <c r="G36" s="81"/>
      <c r="H36" s="9"/>
      <c r="I36" s="9"/>
      <c r="J36" s="9"/>
    </row>
    <row r="37" spans="1:10" ht="15.75" customHeight="1">
      <c r="A37" s="105">
        <v>2140102</v>
      </c>
      <c r="B37" s="106"/>
      <c r="C37" s="107"/>
      <c r="D37" s="65" t="s">
        <v>149</v>
      </c>
      <c r="E37" s="80">
        <v>274200</v>
      </c>
      <c r="F37" s="80">
        <v>274200</v>
      </c>
      <c r="G37" s="81"/>
      <c r="H37" s="9"/>
      <c r="I37" s="9"/>
      <c r="J37" s="9"/>
    </row>
    <row r="38" spans="1:10" ht="14.25" customHeight="1">
      <c r="A38" s="105">
        <v>2140105</v>
      </c>
      <c r="B38" s="106"/>
      <c r="C38" s="107"/>
      <c r="D38" s="65" t="s">
        <v>150</v>
      </c>
      <c r="E38" s="80">
        <v>13604603.98</v>
      </c>
      <c r="F38" s="81"/>
      <c r="G38" s="80">
        <v>13604603.98</v>
      </c>
      <c r="H38" s="9"/>
      <c r="I38" s="9"/>
      <c r="J38" s="9"/>
    </row>
    <row r="39" spans="1:10" ht="18" customHeight="1">
      <c r="A39" s="105">
        <v>2140106</v>
      </c>
      <c r="B39" s="106"/>
      <c r="C39" s="107"/>
      <c r="D39" s="65" t="s">
        <v>168</v>
      </c>
      <c r="E39" s="80">
        <v>9624510.42</v>
      </c>
      <c r="F39" s="81"/>
      <c r="G39" s="80">
        <v>9624510.42</v>
      </c>
      <c r="H39" s="9"/>
      <c r="I39" s="9"/>
      <c r="J39" s="9"/>
    </row>
    <row r="40" spans="1:10" ht="20.25" customHeight="1">
      <c r="A40" s="110">
        <v>2140199</v>
      </c>
      <c r="B40" s="110"/>
      <c r="C40" s="110"/>
      <c r="D40" s="65" t="s">
        <v>169</v>
      </c>
      <c r="E40" s="80">
        <v>50000</v>
      </c>
      <c r="F40" s="81"/>
      <c r="G40" s="80">
        <v>50000</v>
      </c>
      <c r="H40" s="9"/>
      <c r="I40" s="9"/>
      <c r="J40" s="9"/>
    </row>
    <row r="41" spans="1:10" ht="21.75" customHeight="1">
      <c r="A41" s="110">
        <v>21404</v>
      </c>
      <c r="B41" s="110"/>
      <c r="C41" s="110"/>
      <c r="D41" s="65" t="s">
        <v>156</v>
      </c>
      <c r="E41" s="82">
        <v>4061800</v>
      </c>
      <c r="F41" s="82"/>
      <c r="G41" s="82">
        <v>4061800</v>
      </c>
      <c r="H41" s="9"/>
      <c r="I41" s="9"/>
      <c r="J41" s="9"/>
    </row>
    <row r="42" spans="1:10" ht="21.75" customHeight="1">
      <c r="A42" s="110">
        <v>2140401</v>
      </c>
      <c r="B42" s="110"/>
      <c r="C42" s="110"/>
      <c r="D42" s="65" t="s">
        <v>157</v>
      </c>
      <c r="E42" s="82">
        <v>282400</v>
      </c>
      <c r="F42" s="82"/>
      <c r="G42" s="82">
        <v>282400</v>
      </c>
      <c r="H42" s="9"/>
      <c r="I42" s="9"/>
      <c r="J42" s="9"/>
    </row>
    <row r="43" spans="1:10" ht="21.75" customHeight="1">
      <c r="A43" s="105">
        <v>2140402</v>
      </c>
      <c r="B43" s="106"/>
      <c r="C43" s="107"/>
      <c r="D43" s="65" t="s">
        <v>158</v>
      </c>
      <c r="E43" s="82">
        <v>3470000</v>
      </c>
      <c r="F43" s="82"/>
      <c r="G43" s="82">
        <v>3470000</v>
      </c>
      <c r="H43" s="9"/>
      <c r="I43" s="9"/>
      <c r="J43" s="9"/>
    </row>
    <row r="44" spans="1:10" ht="21.75" customHeight="1">
      <c r="A44" s="105">
        <v>2140403</v>
      </c>
      <c r="B44" s="106"/>
      <c r="C44" s="107"/>
      <c r="D44" s="65" t="s">
        <v>159</v>
      </c>
      <c r="E44" s="82">
        <v>309400</v>
      </c>
      <c r="F44" s="82"/>
      <c r="G44" s="82">
        <v>309400</v>
      </c>
      <c r="H44" s="9"/>
      <c r="I44" s="9"/>
      <c r="J44" s="9"/>
    </row>
    <row r="45" spans="1:10" ht="21.75" customHeight="1">
      <c r="A45" s="105">
        <v>21406</v>
      </c>
      <c r="B45" s="106"/>
      <c r="C45" s="107"/>
      <c r="D45" s="65" t="s">
        <v>160</v>
      </c>
      <c r="E45" s="82">
        <v>64690000</v>
      </c>
      <c r="F45" s="82"/>
      <c r="G45" s="82">
        <v>64690000</v>
      </c>
      <c r="H45" s="9"/>
      <c r="I45" s="9"/>
      <c r="J45" s="9"/>
    </row>
    <row r="46" spans="1:10" ht="21.75" customHeight="1">
      <c r="A46" s="105">
        <v>2140602</v>
      </c>
      <c r="B46" s="106"/>
      <c r="C46" s="107"/>
      <c r="D46" s="65" t="s">
        <v>161</v>
      </c>
      <c r="E46" s="82">
        <v>64690000</v>
      </c>
      <c r="F46" s="82"/>
      <c r="G46" s="82">
        <v>64690000</v>
      </c>
      <c r="H46" s="9"/>
      <c r="I46" s="9"/>
      <c r="J46" s="9"/>
    </row>
    <row r="47" spans="1:10" ht="21.75" customHeight="1">
      <c r="A47" s="105">
        <v>21499</v>
      </c>
      <c r="B47" s="106"/>
      <c r="C47" s="107"/>
      <c r="D47" s="65" t="s">
        <v>170</v>
      </c>
      <c r="E47" s="82"/>
      <c r="F47" s="82"/>
      <c r="G47" s="82"/>
      <c r="H47" s="9"/>
      <c r="I47" s="9"/>
      <c r="J47" s="9"/>
    </row>
    <row r="48" spans="1:10" ht="21.75" customHeight="1">
      <c r="A48" s="105">
        <v>2149999</v>
      </c>
      <c r="B48" s="106"/>
      <c r="C48" s="107"/>
      <c r="D48" s="65" t="s">
        <v>170</v>
      </c>
      <c r="E48" s="82"/>
      <c r="F48" s="82"/>
      <c r="G48" s="82"/>
      <c r="H48" s="9"/>
      <c r="I48" s="9"/>
      <c r="J48" s="9"/>
    </row>
    <row r="49" spans="1:10" ht="21.75" customHeight="1">
      <c r="A49" s="105">
        <v>221</v>
      </c>
      <c r="B49" s="106"/>
      <c r="C49" s="107"/>
      <c r="D49" s="65" t="s">
        <v>127</v>
      </c>
      <c r="E49" s="82">
        <v>99097.76</v>
      </c>
      <c r="F49" s="82">
        <v>99097.76</v>
      </c>
      <c r="G49" s="82"/>
      <c r="H49" s="9"/>
      <c r="I49" s="9"/>
      <c r="J49" s="9"/>
    </row>
    <row r="50" spans="1:10" ht="21.75" customHeight="1">
      <c r="A50" s="105">
        <v>22102</v>
      </c>
      <c r="B50" s="106"/>
      <c r="C50" s="107"/>
      <c r="D50" s="65" t="s">
        <v>128</v>
      </c>
      <c r="E50" s="82">
        <v>99097.76</v>
      </c>
      <c r="F50" s="82">
        <v>99097.76</v>
      </c>
      <c r="G50" s="82"/>
      <c r="H50" s="9"/>
      <c r="I50" s="9"/>
      <c r="J50" s="9"/>
    </row>
    <row r="51" spans="1:10" ht="21.75" customHeight="1">
      <c r="A51" s="125">
        <v>2210201</v>
      </c>
      <c r="B51" s="125"/>
      <c r="C51" s="125"/>
      <c r="D51" s="65" t="s">
        <v>129</v>
      </c>
      <c r="E51" s="82">
        <v>97809</v>
      </c>
      <c r="F51" s="82">
        <v>97809</v>
      </c>
      <c r="G51" s="82"/>
      <c r="H51" s="9"/>
      <c r="I51" s="9"/>
      <c r="J51" s="9"/>
    </row>
    <row r="52" spans="1:10" ht="21.75" customHeight="1">
      <c r="A52" s="125">
        <v>2210203</v>
      </c>
      <c r="B52" s="125"/>
      <c r="C52" s="125"/>
      <c r="D52" s="65" t="s">
        <v>130</v>
      </c>
      <c r="E52" s="82">
        <v>1288.76</v>
      </c>
      <c r="F52" s="82">
        <v>1288.76</v>
      </c>
      <c r="G52" s="82"/>
      <c r="H52" s="9"/>
      <c r="I52" s="9"/>
      <c r="J52" s="9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19.5" customHeight="1"/>
    <row r="196" ht="19.5" customHeight="1"/>
    <row r="197" ht="19.5" customHeight="1"/>
    <row r="198" ht="19.5" customHeight="1"/>
  </sheetData>
  <sheetProtection/>
  <mergeCells count="57">
    <mergeCell ref="A34:C34"/>
    <mergeCell ref="A35:C35"/>
    <mergeCell ref="A40:C40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1:C1"/>
    <mergeCell ref="G5:G8"/>
    <mergeCell ref="A14:C14"/>
    <mergeCell ref="A15:C15"/>
    <mergeCell ref="A2:J2"/>
    <mergeCell ref="A4:D4"/>
    <mergeCell ref="J5:J8"/>
    <mergeCell ref="A9:A10"/>
    <mergeCell ref="B9:B10"/>
    <mergeCell ref="C9:C10"/>
    <mergeCell ref="A16:C16"/>
    <mergeCell ref="A17:C17"/>
    <mergeCell ref="H5:H8"/>
    <mergeCell ref="I5:I8"/>
    <mergeCell ref="A5:D5"/>
    <mergeCell ref="E5:E8"/>
    <mergeCell ref="F5:F8"/>
    <mergeCell ref="A6:C8"/>
    <mergeCell ref="D6:D8"/>
    <mergeCell ref="A13:C13"/>
    <mergeCell ref="A20:C20"/>
    <mergeCell ref="A27:C27"/>
    <mergeCell ref="A21:C21"/>
    <mergeCell ref="A22:C22"/>
    <mergeCell ref="A23:C23"/>
    <mergeCell ref="A24:C24"/>
    <mergeCell ref="A25:C25"/>
    <mergeCell ref="A26:C26"/>
    <mergeCell ref="A41:C41"/>
    <mergeCell ref="A42:C42"/>
    <mergeCell ref="A51:C51"/>
    <mergeCell ref="A18:C18"/>
    <mergeCell ref="A11:C11"/>
    <mergeCell ref="A12:C12"/>
    <mergeCell ref="A49:C49"/>
    <mergeCell ref="A47:C47"/>
    <mergeCell ref="A48:C48"/>
    <mergeCell ref="A19:C19"/>
    <mergeCell ref="A52:C52"/>
    <mergeCell ref="A43:C43"/>
    <mergeCell ref="A44:C44"/>
    <mergeCell ref="A45:C45"/>
    <mergeCell ref="A46:C46"/>
    <mergeCell ref="A50:C5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35">
      <selection activeCell="K16" sqref="K16"/>
    </sheetView>
  </sheetViews>
  <sheetFormatPr defaultColWidth="9.00390625" defaultRowHeight="14.25" customHeight="1"/>
  <cols>
    <col min="1" max="3" width="4.625" style="14" customWidth="1"/>
    <col min="4" max="4" width="17.75390625" style="14" customWidth="1"/>
    <col min="5" max="5" width="15.75390625" style="14" customWidth="1"/>
    <col min="6" max="6" width="13.25390625" style="14" customWidth="1"/>
    <col min="7" max="7" width="14.625" style="14" customWidth="1"/>
    <col min="8" max="8" width="13.75390625" style="14" customWidth="1"/>
    <col min="9" max="9" width="14.125" style="14" customWidth="1"/>
    <col min="10" max="11" width="11.50390625" style="14" customWidth="1"/>
    <col min="12" max="14" width="13.00390625" style="14" customWidth="1"/>
    <col min="15" max="16384" width="9.00390625" style="14" customWidth="1"/>
  </cols>
  <sheetData>
    <row r="1" spans="1:14" ht="24" customHeight="1">
      <c r="A1" s="134" t="s">
        <v>86</v>
      </c>
      <c r="B1" s="135"/>
      <c r="C1" s="135"/>
      <c r="D1" s="135"/>
      <c r="E1" s="53"/>
      <c r="F1" s="53"/>
      <c r="G1" s="53"/>
      <c r="H1" s="31"/>
      <c r="I1" s="31"/>
      <c r="J1" s="31"/>
      <c r="K1" s="31"/>
      <c r="L1" s="31"/>
      <c r="M1" s="31"/>
      <c r="N1" s="31"/>
    </row>
    <row r="2" spans="1:14" ht="36" customHeight="1">
      <c r="A2" s="131" t="s">
        <v>153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33" t="s">
        <v>106</v>
      </c>
      <c r="N3" s="133"/>
    </row>
    <row r="4" spans="1:14" s="27" customFormat="1" ht="19.5" customHeight="1">
      <c r="A4" s="136" t="s">
        <v>135</v>
      </c>
      <c r="B4" s="137"/>
      <c r="C4" s="137"/>
      <c r="D4" s="137"/>
      <c r="E4" s="137"/>
      <c r="F4" s="137"/>
      <c r="G4" s="137"/>
      <c r="H4" s="137"/>
      <c r="I4" s="55"/>
      <c r="J4" s="129"/>
      <c r="K4" s="129"/>
      <c r="L4" s="55"/>
      <c r="M4" s="130" t="s">
        <v>91</v>
      </c>
      <c r="N4" s="130"/>
    </row>
    <row r="5" spans="1:14" s="29" customFormat="1" ht="39.75" customHeight="1">
      <c r="A5" s="128" t="s">
        <v>92</v>
      </c>
      <c r="B5" s="128"/>
      <c r="C5" s="128"/>
      <c r="D5" s="128"/>
      <c r="E5" s="128" t="s">
        <v>107</v>
      </c>
      <c r="F5" s="128"/>
      <c r="G5" s="128"/>
      <c r="H5" s="37" t="s">
        <v>108</v>
      </c>
      <c r="I5" s="128" t="s">
        <v>109</v>
      </c>
      <c r="J5" s="128"/>
      <c r="K5" s="128"/>
      <c r="L5" s="128" t="s">
        <v>110</v>
      </c>
      <c r="M5" s="128"/>
      <c r="N5" s="128"/>
    </row>
    <row r="6" spans="1:14" s="13" customFormat="1" ht="42" customHeight="1">
      <c r="A6" s="138" t="s">
        <v>97</v>
      </c>
      <c r="B6" s="139"/>
      <c r="C6" s="140"/>
      <c r="D6" s="38" t="s">
        <v>98</v>
      </c>
      <c r="E6" s="38" t="s">
        <v>99</v>
      </c>
      <c r="F6" s="37" t="s">
        <v>111</v>
      </c>
      <c r="G6" s="37" t="s">
        <v>112</v>
      </c>
      <c r="H6" s="39" t="s">
        <v>99</v>
      </c>
      <c r="I6" s="39" t="s">
        <v>99</v>
      </c>
      <c r="J6" s="37" t="s">
        <v>113</v>
      </c>
      <c r="K6" s="37" t="s">
        <v>114</v>
      </c>
      <c r="L6" s="39" t="s">
        <v>99</v>
      </c>
      <c r="M6" s="37" t="s">
        <v>46</v>
      </c>
      <c r="N6" s="37" t="s">
        <v>112</v>
      </c>
    </row>
    <row r="7" spans="1:14" s="13" customFormat="1" ht="22.5" customHeight="1">
      <c r="A7" s="128" t="s">
        <v>8</v>
      </c>
      <c r="B7" s="128" t="s">
        <v>9</v>
      </c>
      <c r="C7" s="128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</row>
    <row r="8" spans="1:14" s="13" customFormat="1" ht="22.5" customHeight="1">
      <c r="A8" s="128"/>
      <c r="B8" s="128"/>
      <c r="C8" s="128"/>
      <c r="D8" s="37" t="s">
        <v>99</v>
      </c>
      <c r="E8" s="83">
        <v>27078023.7</v>
      </c>
      <c r="F8" s="83">
        <v>108452.87</v>
      </c>
      <c r="G8" s="83">
        <v>26969570.83</v>
      </c>
      <c r="H8" s="84">
        <v>137205421.04</v>
      </c>
      <c r="I8" s="84">
        <v>119376064.26</v>
      </c>
      <c r="J8" s="67"/>
      <c r="K8" s="67"/>
      <c r="L8" s="91">
        <v>44907380.48</v>
      </c>
      <c r="M8" s="91">
        <v>499931.27</v>
      </c>
      <c r="N8" s="91">
        <v>44407449.21</v>
      </c>
    </row>
    <row r="9" spans="1:14" s="13" customFormat="1" ht="22.5" customHeight="1">
      <c r="A9" s="119">
        <v>201</v>
      </c>
      <c r="B9" s="120"/>
      <c r="C9" s="121"/>
      <c r="D9" s="63" t="s">
        <v>132</v>
      </c>
      <c r="E9" s="83">
        <v>29712.28</v>
      </c>
      <c r="F9" s="83">
        <v>29712.28</v>
      </c>
      <c r="G9" s="85"/>
      <c r="H9" s="84">
        <v>5000000</v>
      </c>
      <c r="I9" s="83">
        <v>5029712.28</v>
      </c>
      <c r="J9" s="66"/>
      <c r="K9" s="67"/>
      <c r="L9" s="92"/>
      <c r="M9" s="92"/>
      <c r="N9" s="92"/>
    </row>
    <row r="10" spans="1:14" s="13" customFormat="1" ht="22.5" customHeight="1">
      <c r="A10" s="119">
        <v>20104</v>
      </c>
      <c r="B10" s="120"/>
      <c r="C10" s="121"/>
      <c r="D10" s="63" t="s">
        <v>138</v>
      </c>
      <c r="E10" s="83"/>
      <c r="F10" s="83"/>
      <c r="G10" s="85"/>
      <c r="H10" s="84">
        <v>5000000</v>
      </c>
      <c r="I10" s="83">
        <v>5000000</v>
      </c>
      <c r="J10" s="66"/>
      <c r="K10" s="67"/>
      <c r="L10" s="92"/>
      <c r="M10" s="92"/>
      <c r="N10" s="92"/>
    </row>
    <row r="11" spans="1:14" s="13" customFormat="1" ht="22.5" customHeight="1">
      <c r="A11" s="110">
        <v>2010499</v>
      </c>
      <c r="B11" s="110"/>
      <c r="C11" s="110"/>
      <c r="D11" s="64" t="s">
        <v>139</v>
      </c>
      <c r="E11" s="83"/>
      <c r="F11" s="83"/>
      <c r="G11" s="85"/>
      <c r="H11" s="84">
        <v>5000000</v>
      </c>
      <c r="I11" s="83">
        <v>5000000</v>
      </c>
      <c r="J11" s="66"/>
      <c r="K11" s="67"/>
      <c r="L11" s="92"/>
      <c r="M11" s="92"/>
      <c r="N11" s="92"/>
    </row>
    <row r="12" spans="1:14" s="13" customFormat="1" ht="22.5" customHeight="1">
      <c r="A12" s="110">
        <v>20199</v>
      </c>
      <c r="B12" s="110"/>
      <c r="C12" s="110"/>
      <c r="D12" s="65" t="s">
        <v>131</v>
      </c>
      <c r="E12" s="83">
        <v>29712.28</v>
      </c>
      <c r="F12" s="85">
        <v>29712.28</v>
      </c>
      <c r="G12" s="83"/>
      <c r="H12" s="84"/>
      <c r="I12" s="84">
        <v>29712.28</v>
      </c>
      <c r="J12" s="67"/>
      <c r="K12" s="67"/>
      <c r="L12" s="92"/>
      <c r="M12" s="92"/>
      <c r="N12" s="92"/>
    </row>
    <row r="13" spans="1:14" s="13" customFormat="1" ht="22.5" customHeight="1">
      <c r="A13" s="105">
        <v>2019999</v>
      </c>
      <c r="B13" s="106"/>
      <c r="C13" s="107"/>
      <c r="D13" s="65" t="s">
        <v>131</v>
      </c>
      <c r="E13" s="85">
        <v>29712.28</v>
      </c>
      <c r="F13" s="85">
        <v>29712.28</v>
      </c>
      <c r="G13" s="85"/>
      <c r="H13" s="84"/>
      <c r="I13" s="84">
        <v>29712.28</v>
      </c>
      <c r="J13" s="67"/>
      <c r="K13" s="67"/>
      <c r="L13" s="92"/>
      <c r="M13" s="92"/>
      <c r="N13" s="92"/>
    </row>
    <row r="14" spans="1:14" s="13" customFormat="1" ht="22.5" customHeight="1">
      <c r="A14" s="110">
        <v>208</v>
      </c>
      <c r="B14" s="110"/>
      <c r="C14" s="110"/>
      <c r="D14" s="65" t="s">
        <v>119</v>
      </c>
      <c r="E14" s="85"/>
      <c r="F14" s="85"/>
      <c r="G14" s="85"/>
      <c r="H14" s="84">
        <v>1102016.39</v>
      </c>
      <c r="I14" s="84">
        <v>1102016.39</v>
      </c>
      <c r="J14" s="67"/>
      <c r="K14" s="67"/>
      <c r="L14" s="92"/>
      <c r="M14" s="92"/>
      <c r="N14" s="92"/>
    </row>
    <row r="15" spans="1:14" s="13" customFormat="1" ht="22.5" customHeight="1">
      <c r="A15" s="105">
        <v>20803</v>
      </c>
      <c r="B15" s="106"/>
      <c r="C15" s="107"/>
      <c r="D15" s="65" t="s">
        <v>162</v>
      </c>
      <c r="E15" s="85"/>
      <c r="F15" s="85"/>
      <c r="G15" s="85"/>
      <c r="H15" s="84">
        <v>8268</v>
      </c>
      <c r="I15" s="84">
        <v>8268</v>
      </c>
      <c r="J15" s="67"/>
      <c r="K15" s="67"/>
      <c r="L15" s="92"/>
      <c r="M15" s="92"/>
      <c r="N15" s="92"/>
    </row>
    <row r="16" spans="1:14" s="13" customFormat="1" ht="22.5" customHeight="1">
      <c r="A16" s="110">
        <v>2080304</v>
      </c>
      <c r="B16" s="110"/>
      <c r="C16" s="110"/>
      <c r="D16" s="65" t="s">
        <v>121</v>
      </c>
      <c r="E16" s="83"/>
      <c r="F16" s="85"/>
      <c r="G16" s="85"/>
      <c r="H16" s="84">
        <v>3180</v>
      </c>
      <c r="I16" s="86">
        <v>3180</v>
      </c>
      <c r="J16" s="67"/>
      <c r="K16" s="67"/>
      <c r="L16" s="91"/>
      <c r="M16" s="91"/>
      <c r="N16" s="92"/>
    </row>
    <row r="17" spans="1:14" s="28" customFormat="1" ht="18" customHeight="1">
      <c r="A17" s="110">
        <v>2080305</v>
      </c>
      <c r="B17" s="110"/>
      <c r="C17" s="110"/>
      <c r="D17" s="65" t="s">
        <v>122</v>
      </c>
      <c r="E17" s="87"/>
      <c r="F17" s="87"/>
      <c r="G17" s="87"/>
      <c r="H17" s="84">
        <v>5088</v>
      </c>
      <c r="I17" s="88">
        <v>5088</v>
      </c>
      <c r="J17" s="67"/>
      <c r="K17" s="69"/>
      <c r="L17" s="86"/>
      <c r="M17" s="86"/>
      <c r="N17" s="87"/>
    </row>
    <row r="18" spans="1:14" s="28" customFormat="1" ht="18.75" customHeight="1">
      <c r="A18" s="110">
        <v>20805</v>
      </c>
      <c r="B18" s="110"/>
      <c r="C18" s="110"/>
      <c r="D18" s="65" t="s">
        <v>141</v>
      </c>
      <c r="E18" s="87"/>
      <c r="F18" s="87"/>
      <c r="G18" s="88"/>
      <c r="H18" s="89">
        <v>1083748.39</v>
      </c>
      <c r="I18" s="88">
        <v>1083748.39</v>
      </c>
      <c r="J18" s="70"/>
      <c r="K18" s="68"/>
      <c r="L18" s="88"/>
      <c r="M18" s="87"/>
      <c r="N18" s="88"/>
    </row>
    <row r="19" spans="1:14" ht="18" customHeight="1">
      <c r="A19" s="110">
        <v>2080504</v>
      </c>
      <c r="B19" s="110"/>
      <c r="C19" s="110"/>
      <c r="D19" s="65" t="s">
        <v>163</v>
      </c>
      <c r="E19" s="90"/>
      <c r="F19" s="90"/>
      <c r="G19" s="90"/>
      <c r="H19" s="89">
        <v>1083748.39</v>
      </c>
      <c r="I19" s="88">
        <v>1083748.39</v>
      </c>
      <c r="J19" s="70"/>
      <c r="K19" s="71"/>
      <c r="L19" s="93"/>
      <c r="M19" s="93"/>
      <c r="N19" s="90"/>
    </row>
    <row r="20" spans="1:14" ht="16.5" customHeight="1">
      <c r="A20" s="105">
        <v>20899</v>
      </c>
      <c r="B20" s="106"/>
      <c r="C20" s="107"/>
      <c r="D20" s="65" t="s">
        <v>143</v>
      </c>
      <c r="E20" s="90"/>
      <c r="F20" s="90"/>
      <c r="G20" s="89"/>
      <c r="H20" s="89">
        <v>10000</v>
      </c>
      <c r="I20" s="89">
        <v>10000</v>
      </c>
      <c r="J20" s="71"/>
      <c r="K20" s="71"/>
      <c r="L20" s="89"/>
      <c r="M20" s="90"/>
      <c r="N20" s="89"/>
    </row>
    <row r="21" spans="1:14" ht="16.5" customHeight="1">
      <c r="A21" s="110">
        <v>2089901</v>
      </c>
      <c r="B21" s="110"/>
      <c r="C21" s="110"/>
      <c r="D21" s="65" t="s">
        <v>143</v>
      </c>
      <c r="E21" s="90"/>
      <c r="F21" s="90"/>
      <c r="G21" s="89"/>
      <c r="H21" s="89">
        <v>10000</v>
      </c>
      <c r="I21" s="89">
        <v>10000</v>
      </c>
      <c r="J21" s="71"/>
      <c r="K21" s="71"/>
      <c r="L21" s="89"/>
      <c r="M21" s="90"/>
      <c r="N21" s="89"/>
    </row>
    <row r="22" spans="1:14" ht="15.75" customHeight="1">
      <c r="A22" s="110">
        <v>210</v>
      </c>
      <c r="B22" s="110"/>
      <c r="C22" s="110"/>
      <c r="D22" s="65" t="s">
        <v>123</v>
      </c>
      <c r="E22" s="90"/>
      <c r="F22" s="90"/>
      <c r="G22" s="89"/>
      <c r="H22" s="89">
        <v>155031.2</v>
      </c>
      <c r="I22" s="89">
        <v>155031.2</v>
      </c>
      <c r="J22" s="71"/>
      <c r="K22" s="71"/>
      <c r="L22" s="89"/>
      <c r="M22" s="90"/>
      <c r="N22" s="89"/>
    </row>
    <row r="23" spans="1:14" ht="15.75" customHeight="1">
      <c r="A23" s="110">
        <v>21005</v>
      </c>
      <c r="B23" s="110"/>
      <c r="C23" s="110"/>
      <c r="D23" s="65" t="s">
        <v>124</v>
      </c>
      <c r="E23" s="90"/>
      <c r="F23" s="90"/>
      <c r="G23" s="89"/>
      <c r="H23" s="89">
        <v>155031.2</v>
      </c>
      <c r="I23" s="89">
        <v>155031.2</v>
      </c>
      <c r="J23" s="70"/>
      <c r="K23" s="70"/>
      <c r="L23" s="89"/>
      <c r="M23" s="90"/>
      <c r="N23" s="89"/>
    </row>
    <row r="24" spans="1:14" ht="16.5" customHeight="1">
      <c r="A24" s="105">
        <v>2100501</v>
      </c>
      <c r="B24" s="106"/>
      <c r="C24" s="107"/>
      <c r="D24" s="65" t="s">
        <v>125</v>
      </c>
      <c r="E24" s="90"/>
      <c r="F24" s="90"/>
      <c r="G24" s="89"/>
      <c r="H24" s="89">
        <v>82053.2</v>
      </c>
      <c r="I24" s="89">
        <v>82053.2</v>
      </c>
      <c r="J24" s="71"/>
      <c r="K24" s="70"/>
      <c r="L24" s="89"/>
      <c r="M24" s="90"/>
      <c r="N24" s="89"/>
    </row>
    <row r="25" spans="1:14" ht="16.5" customHeight="1">
      <c r="A25" s="105">
        <v>2100503</v>
      </c>
      <c r="B25" s="106"/>
      <c r="C25" s="107"/>
      <c r="D25" s="65" t="s">
        <v>126</v>
      </c>
      <c r="E25" s="90"/>
      <c r="F25" s="90"/>
      <c r="G25" s="89"/>
      <c r="H25" s="89">
        <v>72978</v>
      </c>
      <c r="I25" s="89">
        <v>72978</v>
      </c>
      <c r="J25" s="71"/>
      <c r="K25" s="70"/>
      <c r="L25" s="89"/>
      <c r="M25" s="90"/>
      <c r="N25" s="89"/>
    </row>
    <row r="26" spans="1:14" ht="18" customHeight="1">
      <c r="A26" s="105">
        <v>213</v>
      </c>
      <c r="B26" s="106"/>
      <c r="C26" s="107"/>
      <c r="D26" s="65" t="s">
        <v>144</v>
      </c>
      <c r="E26" s="90">
        <v>17774978.1</v>
      </c>
      <c r="F26" s="90"/>
      <c r="G26" s="90">
        <v>17774978.1</v>
      </c>
      <c r="H26" s="89">
        <v>29613626.49</v>
      </c>
      <c r="I26" s="89">
        <v>19482404.91</v>
      </c>
      <c r="J26" s="70"/>
      <c r="K26" s="71"/>
      <c r="L26" s="90">
        <v>27906199.68</v>
      </c>
      <c r="M26" s="90"/>
      <c r="N26" s="90">
        <v>27906199.68</v>
      </c>
    </row>
    <row r="27" spans="1:14" ht="16.5" customHeight="1">
      <c r="A27" s="110">
        <v>21301</v>
      </c>
      <c r="B27" s="110"/>
      <c r="C27" s="110"/>
      <c r="D27" s="65" t="s">
        <v>145</v>
      </c>
      <c r="E27" s="90">
        <v>17774978.1</v>
      </c>
      <c r="F27" s="90"/>
      <c r="G27" s="90">
        <v>17774978.1</v>
      </c>
      <c r="H27" s="89">
        <v>29613626.49</v>
      </c>
      <c r="I27" s="89">
        <v>19473242.8</v>
      </c>
      <c r="J27" s="70"/>
      <c r="K27" s="71"/>
      <c r="L27" s="90">
        <v>27906199.68</v>
      </c>
      <c r="M27" s="90"/>
      <c r="N27" s="90">
        <v>27906199.68</v>
      </c>
    </row>
    <row r="28" spans="1:14" ht="16.5" customHeight="1">
      <c r="A28" s="110">
        <v>2130126</v>
      </c>
      <c r="B28" s="110"/>
      <c r="C28" s="110"/>
      <c r="D28" s="65" t="s">
        <v>164</v>
      </c>
      <c r="E28" s="90">
        <v>198000</v>
      </c>
      <c r="F28" s="90"/>
      <c r="G28" s="90">
        <v>198000</v>
      </c>
      <c r="H28" s="89"/>
      <c r="I28" s="89"/>
      <c r="J28" s="70"/>
      <c r="K28" s="71"/>
      <c r="L28" s="90">
        <v>198000</v>
      </c>
      <c r="M28" s="90"/>
      <c r="N28" s="90">
        <v>198000</v>
      </c>
    </row>
    <row r="29" spans="1:14" ht="16.5" customHeight="1">
      <c r="A29" s="110">
        <v>2130142</v>
      </c>
      <c r="B29" s="110"/>
      <c r="C29" s="110"/>
      <c r="D29" s="65" t="s">
        <v>146</v>
      </c>
      <c r="E29" s="90">
        <v>17567815.99</v>
      </c>
      <c r="F29" s="90"/>
      <c r="G29" s="90">
        <v>17567815.99</v>
      </c>
      <c r="H29" s="89">
        <v>29613626.49</v>
      </c>
      <c r="I29" s="89">
        <v>19473242.8</v>
      </c>
      <c r="J29" s="70"/>
      <c r="K29" s="71"/>
      <c r="L29" s="90">
        <v>27708199.68</v>
      </c>
      <c r="M29" s="90"/>
      <c r="N29" s="90">
        <v>27708199.68</v>
      </c>
    </row>
    <row r="30" spans="1:14" ht="15.75" customHeight="1">
      <c r="A30" s="105">
        <v>21303</v>
      </c>
      <c r="B30" s="106"/>
      <c r="C30" s="107"/>
      <c r="D30" s="65" t="s">
        <v>165</v>
      </c>
      <c r="E30" s="90">
        <v>9162.11</v>
      </c>
      <c r="F30" s="90"/>
      <c r="G30" s="90">
        <v>9162.11</v>
      </c>
      <c r="H30" s="89"/>
      <c r="I30" s="89">
        <v>9162.11</v>
      </c>
      <c r="J30" s="70"/>
      <c r="K30" s="71"/>
      <c r="L30" s="90"/>
      <c r="M30" s="90"/>
      <c r="N30" s="90"/>
    </row>
    <row r="31" spans="1:14" ht="17.25" customHeight="1">
      <c r="A31" s="105">
        <v>2130305</v>
      </c>
      <c r="B31" s="106"/>
      <c r="C31" s="107"/>
      <c r="D31" s="65" t="s">
        <v>166</v>
      </c>
      <c r="E31" s="90">
        <v>9162.11</v>
      </c>
      <c r="F31" s="90"/>
      <c r="G31" s="90">
        <v>9162.11</v>
      </c>
      <c r="H31" s="89"/>
      <c r="I31" s="89">
        <v>9162.11</v>
      </c>
      <c r="J31" s="70"/>
      <c r="K31" s="71"/>
      <c r="L31" s="90"/>
      <c r="M31" s="90"/>
      <c r="N31" s="90"/>
    </row>
    <row r="32" spans="1:14" ht="18" customHeight="1">
      <c r="A32" s="105">
        <v>214</v>
      </c>
      <c r="B32" s="106"/>
      <c r="C32" s="107"/>
      <c r="D32" s="65" t="s">
        <v>167</v>
      </c>
      <c r="E32" s="90">
        <v>9273333.32</v>
      </c>
      <c r="F32" s="90">
        <v>78740.59</v>
      </c>
      <c r="G32" s="90">
        <v>9194592.73</v>
      </c>
      <c r="H32" s="89">
        <v>101235649.2</v>
      </c>
      <c r="I32" s="89">
        <v>93507801.72</v>
      </c>
      <c r="K32" s="71"/>
      <c r="L32" s="89">
        <v>17001180.8</v>
      </c>
      <c r="M32" s="90">
        <v>499931.27</v>
      </c>
      <c r="N32" s="90">
        <v>16501249.53</v>
      </c>
    </row>
    <row r="33" spans="1:14" ht="20.25" customHeight="1">
      <c r="A33" s="105">
        <v>21401</v>
      </c>
      <c r="B33" s="106"/>
      <c r="C33" s="107"/>
      <c r="D33" s="65" t="s">
        <v>148</v>
      </c>
      <c r="E33" s="90">
        <v>9273333.32</v>
      </c>
      <c r="F33" s="90">
        <v>78740.59</v>
      </c>
      <c r="G33" s="90">
        <v>9194592.73</v>
      </c>
      <c r="H33" s="90">
        <v>32483849.2</v>
      </c>
      <c r="I33" s="90">
        <v>24756001.72</v>
      </c>
      <c r="J33" s="71"/>
      <c r="K33" s="71"/>
      <c r="L33" s="90">
        <v>16831180.8</v>
      </c>
      <c r="M33" s="90">
        <v>499931.27</v>
      </c>
      <c r="N33" s="90">
        <v>16331249.53</v>
      </c>
    </row>
    <row r="34" spans="1:14" ht="20.25" customHeight="1">
      <c r="A34" s="105">
        <v>2140101</v>
      </c>
      <c r="B34" s="106"/>
      <c r="C34" s="107"/>
      <c r="D34" s="65" t="s">
        <v>118</v>
      </c>
      <c r="E34" s="90">
        <v>78740.59</v>
      </c>
      <c r="F34" s="90">
        <v>78740.59</v>
      </c>
      <c r="G34" s="90"/>
      <c r="H34" s="90">
        <v>1623878</v>
      </c>
      <c r="I34" s="90">
        <v>1202687.32</v>
      </c>
      <c r="J34" s="71"/>
      <c r="K34" s="71"/>
      <c r="L34" s="90">
        <v>499931.27</v>
      </c>
      <c r="M34" s="90">
        <v>499931.27</v>
      </c>
      <c r="N34" s="90"/>
    </row>
    <row r="35" spans="1:14" ht="20.25" customHeight="1">
      <c r="A35" s="105">
        <v>2140102</v>
      </c>
      <c r="B35" s="106"/>
      <c r="C35" s="107"/>
      <c r="D35" s="65" t="s">
        <v>149</v>
      </c>
      <c r="E35" s="90"/>
      <c r="F35" s="90"/>
      <c r="G35" s="90"/>
      <c r="H35" s="90">
        <v>274200</v>
      </c>
      <c r="I35" s="90">
        <v>274200</v>
      </c>
      <c r="J35" s="71"/>
      <c r="K35" s="71"/>
      <c r="L35" s="90"/>
      <c r="M35" s="90"/>
      <c r="N35" s="90"/>
    </row>
    <row r="36" spans="1:14" ht="20.25" customHeight="1">
      <c r="A36" s="105">
        <v>2140105</v>
      </c>
      <c r="B36" s="106"/>
      <c r="C36" s="107"/>
      <c r="D36" s="65" t="s">
        <v>150</v>
      </c>
      <c r="E36" s="90">
        <v>70000</v>
      </c>
      <c r="F36" s="90"/>
      <c r="G36" s="90">
        <v>70000</v>
      </c>
      <c r="H36" s="90">
        <v>21565371.2</v>
      </c>
      <c r="I36" s="90">
        <v>13604603.98</v>
      </c>
      <c r="J36" s="71"/>
      <c r="K36" s="71"/>
      <c r="L36" s="90">
        <v>8030767.22</v>
      </c>
      <c r="M36" s="90"/>
      <c r="N36" s="90">
        <v>8030767.22</v>
      </c>
    </row>
    <row r="37" spans="1:14" ht="20.25" customHeight="1">
      <c r="A37" s="105">
        <v>2140106</v>
      </c>
      <c r="B37" s="106"/>
      <c r="C37" s="107"/>
      <c r="D37" s="65" t="s">
        <v>168</v>
      </c>
      <c r="E37" s="90">
        <v>8904592.73</v>
      </c>
      <c r="F37" s="90"/>
      <c r="G37" s="90">
        <v>8904592.73</v>
      </c>
      <c r="H37" s="90">
        <v>9020400</v>
      </c>
      <c r="I37" s="90">
        <v>9624510.42</v>
      </c>
      <c r="J37" s="71"/>
      <c r="K37" s="71"/>
      <c r="L37" s="90">
        <v>8300482.31</v>
      </c>
      <c r="M37" s="90"/>
      <c r="N37" s="90">
        <v>8300482.31</v>
      </c>
    </row>
    <row r="38" spans="1:14" ht="20.25" customHeight="1">
      <c r="A38" s="110">
        <v>2140199</v>
      </c>
      <c r="B38" s="110"/>
      <c r="C38" s="110"/>
      <c r="D38" s="65" t="s">
        <v>169</v>
      </c>
      <c r="E38" s="90">
        <v>50000</v>
      </c>
      <c r="F38" s="90"/>
      <c r="G38" s="90">
        <v>50000</v>
      </c>
      <c r="H38" s="90"/>
      <c r="I38" s="90">
        <v>50000</v>
      </c>
      <c r="J38" s="71"/>
      <c r="K38" s="71"/>
      <c r="L38" s="90"/>
      <c r="M38" s="90"/>
      <c r="N38" s="90"/>
    </row>
    <row r="39" spans="1:14" ht="20.25" customHeight="1">
      <c r="A39" s="110">
        <v>21404</v>
      </c>
      <c r="B39" s="110"/>
      <c r="C39" s="110"/>
      <c r="D39" s="65" t="s">
        <v>156</v>
      </c>
      <c r="E39" s="90"/>
      <c r="F39" s="90"/>
      <c r="G39" s="90"/>
      <c r="H39" s="90">
        <v>4061800</v>
      </c>
      <c r="I39" s="90">
        <v>4061800</v>
      </c>
      <c r="J39" s="71"/>
      <c r="K39" s="71"/>
      <c r="L39" s="90"/>
      <c r="M39" s="90"/>
      <c r="N39" s="90"/>
    </row>
    <row r="40" spans="1:14" ht="20.25" customHeight="1">
      <c r="A40" s="110">
        <v>2140401</v>
      </c>
      <c r="B40" s="110"/>
      <c r="C40" s="110"/>
      <c r="D40" s="65" t="s">
        <v>157</v>
      </c>
      <c r="E40" s="90"/>
      <c r="F40" s="90"/>
      <c r="G40" s="90"/>
      <c r="H40" s="90">
        <v>282400</v>
      </c>
      <c r="I40" s="90">
        <v>282400</v>
      </c>
      <c r="J40" s="71"/>
      <c r="K40" s="71"/>
      <c r="L40" s="90"/>
      <c r="M40" s="90"/>
      <c r="N40" s="90"/>
    </row>
    <row r="41" spans="1:14" ht="20.25" customHeight="1">
      <c r="A41" s="105">
        <v>2140402</v>
      </c>
      <c r="B41" s="106"/>
      <c r="C41" s="107"/>
      <c r="D41" s="65" t="s">
        <v>158</v>
      </c>
      <c r="E41" s="90"/>
      <c r="F41" s="90"/>
      <c r="G41" s="90"/>
      <c r="H41" s="90">
        <v>3470000</v>
      </c>
      <c r="I41" s="90">
        <v>3470000</v>
      </c>
      <c r="J41" s="71"/>
      <c r="K41" s="71"/>
      <c r="L41" s="90"/>
      <c r="M41" s="90"/>
      <c r="N41" s="90"/>
    </row>
    <row r="42" spans="1:14" ht="20.25" customHeight="1">
      <c r="A42" s="105">
        <v>2140403</v>
      </c>
      <c r="B42" s="106"/>
      <c r="C42" s="107"/>
      <c r="D42" s="65" t="s">
        <v>159</v>
      </c>
      <c r="E42" s="90"/>
      <c r="F42" s="90"/>
      <c r="G42" s="90"/>
      <c r="H42" s="90">
        <v>309400</v>
      </c>
      <c r="I42" s="90">
        <v>309400</v>
      </c>
      <c r="J42" s="71"/>
      <c r="K42" s="71"/>
      <c r="L42" s="90"/>
      <c r="M42" s="90"/>
      <c r="N42" s="90"/>
    </row>
    <row r="43" spans="1:14" ht="20.25" customHeight="1">
      <c r="A43" s="105">
        <v>21406</v>
      </c>
      <c r="B43" s="106"/>
      <c r="C43" s="107"/>
      <c r="D43" s="65" t="s">
        <v>160</v>
      </c>
      <c r="E43" s="90"/>
      <c r="F43" s="90"/>
      <c r="G43" s="90"/>
      <c r="H43" s="90">
        <v>64690000</v>
      </c>
      <c r="I43" s="90">
        <v>64690000</v>
      </c>
      <c r="J43" s="71"/>
      <c r="K43" s="71"/>
      <c r="L43" s="90"/>
      <c r="M43" s="90"/>
      <c r="N43" s="90"/>
    </row>
    <row r="44" spans="1:14" ht="20.25" customHeight="1">
      <c r="A44" s="105">
        <v>2140602</v>
      </c>
      <c r="B44" s="106"/>
      <c r="C44" s="107"/>
      <c r="D44" s="65" t="s">
        <v>161</v>
      </c>
      <c r="E44" s="90"/>
      <c r="F44" s="90"/>
      <c r="G44" s="90"/>
      <c r="H44" s="90">
        <v>64690000</v>
      </c>
      <c r="I44" s="90">
        <v>64690000</v>
      </c>
      <c r="J44" s="71"/>
      <c r="K44" s="71"/>
      <c r="L44" s="90"/>
      <c r="M44" s="90"/>
      <c r="N44" s="90"/>
    </row>
    <row r="45" spans="1:14" ht="20.25" customHeight="1">
      <c r="A45" s="105">
        <v>21499</v>
      </c>
      <c r="B45" s="106"/>
      <c r="C45" s="107"/>
      <c r="D45" s="65" t="s">
        <v>170</v>
      </c>
      <c r="E45" s="90">
        <v>170000</v>
      </c>
      <c r="F45" s="90">
        <v>170000</v>
      </c>
      <c r="G45" s="90"/>
      <c r="H45" s="90"/>
      <c r="I45" s="90"/>
      <c r="J45" s="71"/>
      <c r="K45" s="71"/>
      <c r="L45" s="90">
        <v>170000</v>
      </c>
      <c r="M45" s="90"/>
      <c r="N45" s="90">
        <v>170000</v>
      </c>
    </row>
    <row r="46" spans="1:14" ht="20.25" customHeight="1">
      <c r="A46" s="105">
        <v>2149999</v>
      </c>
      <c r="B46" s="106"/>
      <c r="C46" s="107"/>
      <c r="D46" s="65" t="s">
        <v>170</v>
      </c>
      <c r="E46" s="90">
        <v>170000</v>
      </c>
      <c r="F46" s="90">
        <v>170000</v>
      </c>
      <c r="G46" s="90"/>
      <c r="H46" s="90"/>
      <c r="I46" s="90"/>
      <c r="J46" s="71"/>
      <c r="K46" s="71"/>
      <c r="L46" s="90">
        <v>170000</v>
      </c>
      <c r="M46" s="90"/>
      <c r="N46" s="90">
        <v>170000</v>
      </c>
    </row>
    <row r="47" spans="1:14" ht="20.25" customHeight="1">
      <c r="A47" s="105">
        <v>221</v>
      </c>
      <c r="B47" s="106"/>
      <c r="C47" s="107"/>
      <c r="D47" s="65" t="s">
        <v>127</v>
      </c>
      <c r="E47" s="90"/>
      <c r="F47" s="90"/>
      <c r="G47" s="90"/>
      <c r="H47" s="90">
        <v>99097.76</v>
      </c>
      <c r="I47" s="90">
        <v>99097.76</v>
      </c>
      <c r="J47" s="71"/>
      <c r="K47" s="71"/>
      <c r="L47" s="90"/>
      <c r="M47" s="90"/>
      <c r="N47" s="90"/>
    </row>
    <row r="48" spans="1:14" ht="20.25" customHeight="1">
      <c r="A48" s="105">
        <v>22102</v>
      </c>
      <c r="B48" s="106"/>
      <c r="C48" s="107"/>
      <c r="D48" s="65" t="s">
        <v>128</v>
      </c>
      <c r="E48" s="90"/>
      <c r="F48" s="90"/>
      <c r="G48" s="90"/>
      <c r="H48" s="90">
        <v>99097.76</v>
      </c>
      <c r="I48" s="90">
        <v>99097.76</v>
      </c>
      <c r="J48" s="71"/>
      <c r="K48" s="71"/>
      <c r="L48" s="90"/>
      <c r="M48" s="90"/>
      <c r="N48" s="90"/>
    </row>
    <row r="49" spans="1:14" ht="20.25" customHeight="1">
      <c r="A49" s="125">
        <v>2210201</v>
      </c>
      <c r="B49" s="125"/>
      <c r="C49" s="125"/>
      <c r="D49" s="65" t="s">
        <v>129</v>
      </c>
      <c r="E49" s="90"/>
      <c r="F49" s="90"/>
      <c r="G49" s="90"/>
      <c r="H49" s="90">
        <v>99097.76</v>
      </c>
      <c r="I49" s="90">
        <v>99097.76</v>
      </c>
      <c r="J49" s="71"/>
      <c r="K49" s="71"/>
      <c r="L49" s="90"/>
      <c r="M49" s="90"/>
      <c r="N49" s="90"/>
    </row>
    <row r="50" spans="1:14" ht="20.25" customHeight="1">
      <c r="A50" s="125">
        <v>2210203</v>
      </c>
      <c r="B50" s="125"/>
      <c r="C50" s="125"/>
      <c r="D50" s="65" t="s">
        <v>130</v>
      </c>
      <c r="E50" s="90"/>
      <c r="F50" s="90"/>
      <c r="G50" s="90"/>
      <c r="H50" s="90">
        <v>1288.76</v>
      </c>
      <c r="I50" s="90">
        <v>1288.76</v>
      </c>
      <c r="J50" s="71"/>
      <c r="K50" s="71"/>
      <c r="L50" s="90"/>
      <c r="M50" s="90"/>
      <c r="N50" s="90"/>
    </row>
    <row r="51" spans="5:14" ht="14.25" customHeight="1"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5:14" ht="14.25" customHeight="1">
      <c r="E52" s="72"/>
      <c r="F52" s="72"/>
      <c r="G52" s="72"/>
      <c r="H52" s="72"/>
      <c r="I52" s="72"/>
      <c r="J52" s="72"/>
      <c r="K52" s="72"/>
      <c r="L52" s="72"/>
      <c r="M52" s="72"/>
      <c r="N52" s="72"/>
    </row>
  </sheetData>
  <sheetProtection/>
  <mergeCells count="56"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27:C27"/>
    <mergeCell ref="A28:C28"/>
    <mergeCell ref="A29:C29"/>
    <mergeCell ref="A23:C23"/>
    <mergeCell ref="A12:C12"/>
    <mergeCell ref="A13:C13"/>
    <mergeCell ref="A14:C14"/>
    <mergeCell ref="A35:C35"/>
    <mergeCell ref="A31:C31"/>
    <mergeCell ref="A32:C32"/>
    <mergeCell ref="A21:C21"/>
    <mergeCell ref="A22:C22"/>
    <mergeCell ref="A24:C24"/>
    <mergeCell ref="A30:C30"/>
    <mergeCell ref="A38:C38"/>
    <mergeCell ref="A39:C39"/>
    <mergeCell ref="A40:C40"/>
    <mergeCell ref="A41:C41"/>
    <mergeCell ref="A25:C25"/>
    <mergeCell ref="A26:C26"/>
    <mergeCell ref="A36:C36"/>
    <mergeCell ref="A37:C37"/>
    <mergeCell ref="A33:C33"/>
    <mergeCell ref="A34:C34"/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3" width="4.375" style="0" customWidth="1"/>
    <col min="4" max="4" width="16.25390625" style="0" customWidth="1"/>
    <col min="5" max="5" width="10.00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34" t="s">
        <v>87</v>
      </c>
      <c r="B1" s="134"/>
      <c r="C1" s="134"/>
      <c r="D1" s="134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5.25" customHeight="1">
      <c r="A2" s="113" t="s">
        <v>154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8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48" t="s">
        <v>115</v>
      </c>
      <c r="N3" s="148"/>
    </row>
    <row r="4" spans="1:14" ht="18" customHeight="1">
      <c r="A4" s="142" t="s">
        <v>174</v>
      </c>
      <c r="B4" s="143"/>
      <c r="C4" s="143"/>
      <c r="D4" s="143"/>
      <c r="E4" s="56"/>
      <c r="F4" s="56"/>
      <c r="G4" s="56"/>
      <c r="H4" s="56"/>
      <c r="I4" s="56"/>
      <c r="J4" s="56"/>
      <c r="K4" s="56"/>
      <c r="L4" s="56"/>
      <c r="M4" s="144" t="s">
        <v>116</v>
      </c>
      <c r="N4" s="144"/>
    </row>
    <row r="5" spans="1:14" ht="24.75" customHeight="1">
      <c r="A5" s="111" t="s">
        <v>3</v>
      </c>
      <c r="B5" s="111" t="s">
        <v>47</v>
      </c>
      <c r="C5" s="111" t="s">
        <v>47</v>
      </c>
      <c r="D5" s="111" t="s">
        <v>47</v>
      </c>
      <c r="E5" s="111" t="s">
        <v>48</v>
      </c>
      <c r="F5" s="111" t="s">
        <v>47</v>
      </c>
      <c r="G5" s="111" t="s">
        <v>47</v>
      </c>
      <c r="H5" s="45" t="s">
        <v>49</v>
      </c>
      <c r="I5" s="111" t="s">
        <v>50</v>
      </c>
      <c r="J5" s="111" t="s">
        <v>47</v>
      </c>
      <c r="K5" s="111" t="s">
        <v>47</v>
      </c>
      <c r="L5" s="111" t="s">
        <v>51</v>
      </c>
      <c r="M5" s="111" t="s">
        <v>47</v>
      </c>
      <c r="N5" s="111" t="s">
        <v>47</v>
      </c>
    </row>
    <row r="6" spans="1:14" ht="47.25" customHeight="1">
      <c r="A6" s="145" t="s">
        <v>52</v>
      </c>
      <c r="B6" s="146"/>
      <c r="C6" s="147"/>
      <c r="D6" s="57" t="s">
        <v>53</v>
      </c>
      <c r="E6" s="57" t="s">
        <v>54</v>
      </c>
      <c r="F6" s="45" t="s">
        <v>46</v>
      </c>
      <c r="G6" s="45" t="s">
        <v>55</v>
      </c>
      <c r="H6" s="57" t="s">
        <v>54</v>
      </c>
      <c r="I6" s="57" t="s">
        <v>54</v>
      </c>
      <c r="J6" s="45" t="s">
        <v>56</v>
      </c>
      <c r="K6" s="45" t="s">
        <v>57</v>
      </c>
      <c r="L6" s="57" t="s">
        <v>54</v>
      </c>
      <c r="M6" s="45" t="s">
        <v>46</v>
      </c>
      <c r="N6" s="45" t="s">
        <v>55</v>
      </c>
    </row>
    <row r="7" spans="1:14" ht="19.5" customHeight="1">
      <c r="A7" s="111" t="s">
        <v>8</v>
      </c>
      <c r="B7" s="111" t="s">
        <v>9</v>
      </c>
      <c r="C7" s="111" t="s">
        <v>10</v>
      </c>
      <c r="D7" s="45" t="s">
        <v>58</v>
      </c>
      <c r="E7" s="44" t="s">
        <v>59</v>
      </c>
      <c r="F7" s="44" t="s">
        <v>60</v>
      </c>
      <c r="G7" s="44" t="s">
        <v>61</v>
      </c>
      <c r="H7" s="44" t="s">
        <v>62</v>
      </c>
      <c r="I7" s="44" t="s">
        <v>63</v>
      </c>
      <c r="J7" s="44" t="s">
        <v>64</v>
      </c>
      <c r="K7" s="44" t="s">
        <v>65</v>
      </c>
      <c r="L7" s="44" t="s">
        <v>66</v>
      </c>
      <c r="M7" s="44" t="s">
        <v>67</v>
      </c>
      <c r="N7" s="44" t="s">
        <v>68</v>
      </c>
    </row>
    <row r="8" spans="1:14" ht="19.5" customHeight="1">
      <c r="A8" s="111" t="s">
        <v>47</v>
      </c>
      <c r="B8" s="111" t="s">
        <v>47</v>
      </c>
      <c r="C8" s="111" t="s">
        <v>47</v>
      </c>
      <c r="D8" s="45" t="s">
        <v>54</v>
      </c>
      <c r="E8" s="46"/>
      <c r="F8" s="47"/>
      <c r="G8" s="46"/>
      <c r="H8" s="46"/>
      <c r="I8" s="46"/>
      <c r="J8" s="47"/>
      <c r="K8" s="46"/>
      <c r="L8" s="46"/>
      <c r="M8" s="47"/>
      <c r="N8" s="46"/>
    </row>
    <row r="9" spans="1:14" ht="19.5" customHeight="1">
      <c r="A9" s="125"/>
      <c r="B9" s="125"/>
      <c r="C9" s="125"/>
      <c r="D9" s="48"/>
      <c r="E9" s="46"/>
      <c r="F9" s="47"/>
      <c r="G9" s="46"/>
      <c r="H9" s="46"/>
      <c r="I9" s="46"/>
      <c r="J9" s="47"/>
      <c r="K9" s="46"/>
      <c r="L9" s="46"/>
      <c r="M9" s="47"/>
      <c r="N9" s="46"/>
    </row>
    <row r="10" spans="1:14" ht="19.5" customHeight="1">
      <c r="A10" s="125"/>
      <c r="B10" s="125"/>
      <c r="C10" s="125"/>
      <c r="D10" s="48"/>
      <c r="E10" s="46"/>
      <c r="F10" s="47"/>
      <c r="G10" s="46"/>
      <c r="H10" s="47"/>
      <c r="I10" s="46"/>
      <c r="J10" s="47"/>
      <c r="K10" s="46"/>
      <c r="L10" s="62"/>
      <c r="M10" s="47"/>
      <c r="N10" s="62"/>
    </row>
    <row r="11" spans="1:14" ht="19.5" customHeight="1">
      <c r="A11" s="125"/>
      <c r="B11" s="125"/>
      <c r="C11" s="125"/>
      <c r="D11" s="48"/>
      <c r="E11" s="46"/>
      <c r="F11" s="47"/>
      <c r="G11" s="46"/>
      <c r="H11" s="46"/>
      <c r="I11" s="46"/>
      <c r="J11" s="47"/>
      <c r="K11" s="46"/>
      <c r="L11" s="46"/>
      <c r="M11" s="47"/>
      <c r="N11" s="46"/>
    </row>
    <row r="12" spans="1:14" ht="19.5" customHeight="1">
      <c r="A12" s="125"/>
      <c r="B12" s="125"/>
      <c r="C12" s="125"/>
      <c r="D12" s="48"/>
      <c r="E12" s="47"/>
      <c r="F12" s="47"/>
      <c r="G12" s="47"/>
      <c r="H12" s="46"/>
      <c r="I12" s="47"/>
      <c r="J12" s="47"/>
      <c r="K12" s="47"/>
      <c r="L12" s="46"/>
      <c r="M12" s="47"/>
      <c r="N12" s="46"/>
    </row>
    <row r="13" spans="1:14" ht="19.5" customHeight="1">
      <c r="A13" s="125"/>
      <c r="B13" s="125"/>
      <c r="C13" s="125"/>
      <c r="D13" s="48"/>
      <c r="E13" s="46"/>
      <c r="F13" s="47"/>
      <c r="G13" s="46"/>
      <c r="H13" s="46"/>
      <c r="I13" s="46"/>
      <c r="J13" s="47"/>
      <c r="K13" s="46"/>
      <c r="L13" s="46"/>
      <c r="M13" s="47"/>
      <c r="N13" s="46"/>
    </row>
    <row r="14" spans="1:14" ht="19.5" customHeight="1">
      <c r="A14" s="122"/>
      <c r="B14" s="123"/>
      <c r="C14" s="124"/>
      <c r="D14" s="48"/>
      <c r="E14" s="46"/>
      <c r="F14" s="47"/>
      <c r="G14" s="46"/>
      <c r="H14" s="46"/>
      <c r="I14" s="46"/>
      <c r="J14" s="47"/>
      <c r="K14" s="46"/>
      <c r="L14" s="46"/>
      <c r="M14" s="47"/>
      <c r="N14" s="46"/>
    </row>
    <row r="15" spans="1:14" ht="19.5" customHeight="1">
      <c r="A15" s="122"/>
      <c r="B15" s="123"/>
      <c r="C15" s="124"/>
      <c r="D15" s="48"/>
      <c r="E15" s="46"/>
      <c r="F15" s="47"/>
      <c r="G15" s="46"/>
      <c r="H15" s="46"/>
      <c r="I15" s="46"/>
      <c r="J15" s="47"/>
      <c r="K15" s="46"/>
      <c r="L15" s="46"/>
      <c r="M15" s="47"/>
      <c r="N15" s="46"/>
    </row>
    <row r="16" spans="1:14" ht="19.5" customHeight="1">
      <c r="A16" s="122"/>
      <c r="B16" s="123"/>
      <c r="C16" s="124"/>
      <c r="D16" s="48"/>
      <c r="E16" s="46"/>
      <c r="F16" s="47"/>
      <c r="G16" s="46"/>
      <c r="H16" s="47"/>
      <c r="I16" s="47"/>
      <c r="J16" s="47"/>
      <c r="K16" s="47"/>
      <c r="L16" s="46"/>
      <c r="M16" s="47"/>
      <c r="N16" s="46"/>
    </row>
    <row r="17" spans="1:14" ht="19.5" customHeight="1">
      <c r="A17" s="141"/>
      <c r="B17" s="141"/>
      <c r="C17" s="141"/>
      <c r="D17" s="58"/>
      <c r="E17" s="61"/>
      <c r="F17" s="59"/>
      <c r="G17" s="61"/>
      <c r="H17" s="61"/>
      <c r="I17" s="61"/>
      <c r="J17" s="59"/>
      <c r="K17" s="61"/>
      <c r="L17" s="59"/>
      <c r="M17" s="59"/>
      <c r="N17" s="59"/>
    </row>
  </sheetData>
  <sheetProtection/>
  <mergeCells count="22">
    <mergeCell ref="A5:D5"/>
    <mergeCell ref="E5:G5"/>
    <mergeCell ref="I5:K5"/>
    <mergeCell ref="A1:D1"/>
    <mergeCell ref="A4:D4"/>
    <mergeCell ref="A11:C11"/>
    <mergeCell ref="A12:C12"/>
    <mergeCell ref="A2:N2"/>
    <mergeCell ref="A10:C10"/>
    <mergeCell ref="M4:N4"/>
    <mergeCell ref="A6:C6"/>
    <mergeCell ref="L5:N5"/>
    <mergeCell ref="M3:N3"/>
    <mergeCell ref="A17:C17"/>
    <mergeCell ref="A7:A8"/>
    <mergeCell ref="B7:B8"/>
    <mergeCell ref="C7:C8"/>
    <mergeCell ref="A9:C9"/>
    <mergeCell ref="A14:C14"/>
    <mergeCell ref="A15:C15"/>
    <mergeCell ref="A16:C16"/>
    <mergeCell ref="A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6" sqref="F6"/>
    </sheetView>
  </sheetViews>
  <sheetFormatPr defaultColWidth="9.00390625" defaultRowHeight="14.25" customHeight="1"/>
  <cols>
    <col min="1" max="3" width="4.75390625" style="14" customWidth="1"/>
    <col min="4" max="4" width="19.25390625" style="14" customWidth="1"/>
    <col min="5" max="5" width="14.875" style="14" customWidth="1"/>
    <col min="6" max="6" width="15.875" style="14" customWidth="1"/>
    <col min="7" max="7" width="13.125" style="14" customWidth="1"/>
    <col min="8" max="9" width="15.25390625" style="14" customWidth="1"/>
    <col min="10" max="10" width="16.00390625" style="14" customWidth="1"/>
    <col min="11" max="16384" width="9.00390625" style="14" customWidth="1"/>
  </cols>
  <sheetData>
    <row r="1" spans="1:10" ht="26.25" customHeight="1">
      <c r="A1" s="152" t="s">
        <v>117</v>
      </c>
      <c r="B1" s="152"/>
      <c r="C1" s="152"/>
      <c r="D1" s="152"/>
      <c r="E1" s="31"/>
      <c r="F1" s="31"/>
      <c r="G1" s="31"/>
      <c r="H1" s="31"/>
      <c r="I1" s="31"/>
      <c r="J1" s="31"/>
    </row>
    <row r="2" spans="1:10" ht="39.75" customHeight="1">
      <c r="A2" s="131" t="s">
        <v>155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17" customFormat="1" ht="22.5" customHeight="1">
      <c r="A3" s="34"/>
      <c r="B3" s="34"/>
      <c r="C3" s="34"/>
      <c r="D3" s="34"/>
      <c r="E3" s="34"/>
      <c r="F3" s="34"/>
      <c r="G3" s="34"/>
      <c r="H3" s="34"/>
      <c r="I3" s="34"/>
      <c r="J3" s="35" t="s">
        <v>90</v>
      </c>
    </row>
    <row r="4" spans="1:10" s="17" customFormat="1" ht="22.5" customHeight="1">
      <c r="A4" s="154" t="s">
        <v>135</v>
      </c>
      <c r="B4" s="155"/>
      <c r="C4" s="155"/>
      <c r="D4" s="155"/>
      <c r="E4" s="155"/>
      <c r="F4" s="34"/>
      <c r="G4" s="36"/>
      <c r="H4" s="34"/>
      <c r="I4" s="34"/>
      <c r="J4" s="35" t="s">
        <v>91</v>
      </c>
    </row>
    <row r="5" spans="1:10" s="18" customFormat="1" ht="37.5" customHeight="1">
      <c r="A5" s="128" t="s">
        <v>92</v>
      </c>
      <c r="B5" s="128"/>
      <c r="C5" s="128"/>
      <c r="D5" s="128"/>
      <c r="E5" s="37" t="s">
        <v>93</v>
      </c>
      <c r="F5" s="37" t="s">
        <v>94</v>
      </c>
      <c r="G5" s="128" t="s">
        <v>95</v>
      </c>
      <c r="H5" s="128"/>
      <c r="I5" s="128"/>
      <c r="J5" s="37" t="s">
        <v>96</v>
      </c>
    </row>
    <row r="6" spans="1:10" s="19" customFormat="1" ht="36" customHeight="1">
      <c r="A6" s="128" t="s">
        <v>97</v>
      </c>
      <c r="B6" s="128"/>
      <c r="C6" s="128"/>
      <c r="D6" s="38" t="s">
        <v>98</v>
      </c>
      <c r="E6" s="39" t="s">
        <v>99</v>
      </c>
      <c r="F6" s="39" t="s">
        <v>100</v>
      </c>
      <c r="G6" s="39" t="s">
        <v>99</v>
      </c>
      <c r="H6" s="37" t="s">
        <v>101</v>
      </c>
      <c r="I6" s="37" t="s">
        <v>102</v>
      </c>
      <c r="J6" s="39" t="s">
        <v>100</v>
      </c>
    </row>
    <row r="7" spans="1:10" s="19" customFormat="1" ht="22.5" customHeight="1">
      <c r="A7" s="128" t="s">
        <v>8</v>
      </c>
      <c r="B7" s="128" t="s">
        <v>9</v>
      </c>
      <c r="C7" s="128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</row>
    <row r="8" spans="1:10" s="19" customFormat="1" ht="22.5" customHeight="1">
      <c r="A8" s="128"/>
      <c r="B8" s="128"/>
      <c r="C8" s="128"/>
      <c r="D8" s="37" t="s">
        <v>99</v>
      </c>
      <c r="E8" s="75">
        <v>35986.36</v>
      </c>
      <c r="F8" s="40"/>
      <c r="G8" s="74">
        <v>17945.36</v>
      </c>
      <c r="H8" s="40"/>
      <c r="I8" s="74">
        <v>17945.36</v>
      </c>
      <c r="J8" s="74">
        <v>18041</v>
      </c>
    </row>
    <row r="9" spans="1:10" ht="22.5" customHeight="1">
      <c r="A9" s="149">
        <v>214</v>
      </c>
      <c r="B9" s="150"/>
      <c r="C9" s="151"/>
      <c r="D9" s="73" t="s">
        <v>171</v>
      </c>
      <c r="E9" s="75">
        <v>35986.36</v>
      </c>
      <c r="F9" s="42"/>
      <c r="G9" s="76">
        <v>17945.36</v>
      </c>
      <c r="H9" s="42"/>
      <c r="I9" s="76">
        <v>17945.36</v>
      </c>
      <c r="J9" s="74">
        <v>18041</v>
      </c>
    </row>
    <row r="10" spans="1:10" ht="22.5" customHeight="1">
      <c r="A10" s="149">
        <v>21401</v>
      </c>
      <c r="B10" s="150"/>
      <c r="C10" s="151"/>
      <c r="D10" s="73" t="s">
        <v>172</v>
      </c>
      <c r="E10" s="75">
        <v>35986.36</v>
      </c>
      <c r="F10" s="42"/>
      <c r="G10" s="76">
        <v>17945.36</v>
      </c>
      <c r="H10" s="42"/>
      <c r="I10" s="76">
        <v>17945.36</v>
      </c>
      <c r="J10" s="74">
        <v>18041</v>
      </c>
    </row>
    <row r="11" spans="1:10" ht="22.5" customHeight="1">
      <c r="A11" s="149">
        <v>2140101</v>
      </c>
      <c r="B11" s="150"/>
      <c r="C11" s="151"/>
      <c r="D11" s="41" t="s">
        <v>133</v>
      </c>
      <c r="E11" s="75">
        <v>18425.31</v>
      </c>
      <c r="F11" s="42"/>
      <c r="G11" s="74">
        <v>4024.31</v>
      </c>
      <c r="H11" s="42"/>
      <c r="I11" s="74">
        <v>4024.31</v>
      </c>
      <c r="J11" s="74">
        <v>14401</v>
      </c>
    </row>
    <row r="12" spans="1:10" ht="22.5" customHeight="1">
      <c r="A12" s="149">
        <v>2140102</v>
      </c>
      <c r="B12" s="150"/>
      <c r="C12" s="151"/>
      <c r="D12" s="73" t="s">
        <v>173</v>
      </c>
      <c r="E12" s="75">
        <v>17561.05</v>
      </c>
      <c r="F12" s="42"/>
      <c r="G12" s="74">
        <v>13921.05</v>
      </c>
      <c r="H12" s="42"/>
      <c r="I12" s="74">
        <v>13921.05</v>
      </c>
      <c r="J12" s="74">
        <v>3640</v>
      </c>
    </row>
    <row r="13" spans="1:10" ht="22.5" customHeight="1">
      <c r="A13" s="149"/>
      <c r="B13" s="150"/>
      <c r="C13" s="151"/>
      <c r="D13" s="41"/>
      <c r="E13" s="42"/>
      <c r="F13" s="42"/>
      <c r="G13" s="42"/>
      <c r="H13" s="42"/>
      <c r="I13" s="42"/>
      <c r="J13" s="42"/>
    </row>
    <row r="14" spans="1:10" ht="22.5" customHeight="1">
      <c r="A14" s="149"/>
      <c r="B14" s="150"/>
      <c r="C14" s="151"/>
      <c r="D14" s="41"/>
      <c r="E14" s="42"/>
      <c r="F14" s="42"/>
      <c r="G14" s="42"/>
      <c r="H14" s="42"/>
      <c r="I14" s="42"/>
      <c r="J14" s="42"/>
    </row>
    <row r="15" spans="1:10" ht="22.5" customHeight="1">
      <c r="A15" s="149"/>
      <c r="B15" s="150"/>
      <c r="C15" s="151"/>
      <c r="D15" s="41"/>
      <c r="E15" s="42"/>
      <c r="F15" s="42"/>
      <c r="G15" s="42"/>
      <c r="H15" s="42"/>
      <c r="I15" s="42"/>
      <c r="J15" s="42"/>
    </row>
    <row r="16" ht="17.25" customHeight="1"/>
  </sheetData>
  <sheetProtection/>
  <mergeCells count="16">
    <mergeCell ref="A1:D1"/>
    <mergeCell ref="A2:J2"/>
    <mergeCell ref="A4:E4"/>
    <mergeCell ref="G5:I5"/>
    <mergeCell ref="A5:D5"/>
    <mergeCell ref="A7:A8"/>
    <mergeCell ref="B7:B8"/>
    <mergeCell ref="C7:C8"/>
    <mergeCell ref="A6:C6"/>
    <mergeCell ref="A13:C13"/>
    <mergeCell ref="A14:C14"/>
    <mergeCell ref="A15:C15"/>
    <mergeCell ref="A9:C9"/>
    <mergeCell ref="A10:C10"/>
    <mergeCell ref="A11:C11"/>
    <mergeCell ref="A12:C12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2014-08-21T02:23:59Z</cp:lastPrinted>
  <dcterms:created xsi:type="dcterms:W3CDTF">2006-02-13T05:15:25Z</dcterms:created>
  <dcterms:modified xsi:type="dcterms:W3CDTF">2015-09-30T01:11:09Z</dcterms:modified>
  <cp:category/>
  <cp:version/>
  <cp:contentType/>
  <cp:contentStatus/>
</cp:coreProperties>
</file>