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<sst xmlns="http://schemas.openxmlformats.org/spreadsheetml/2006/main" count="152" uniqueCount="93">
  <si>
    <t>单位：元</t>
  </si>
  <si>
    <t>类</t>
  </si>
  <si>
    <t>款</t>
  </si>
  <si>
    <t>项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</si>
  <si>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</si>
  <si>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</si>
  <si>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</si>
  <si>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</si>
  <si>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</si>
  <si>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</si>
  <si>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</si>
  <si>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</si>
  <si>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</si>
  <si>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</si>
  <si>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</si>
  <si>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</si>
  <si>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</si>
  <si>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</si>
  <si>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</si>
  <si>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</si>
  <si>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</si>
  <si>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</si>
  <si>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</si>
  <si>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</si>
  <si>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</si>
  <si>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</si>
  <si>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</si>
  <si>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</si>
  <si>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</si>
  <si>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</si>
  <si>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06</t>
  </si>
  <si>
    <t>01</t>
  </si>
  <si>
    <t xml:space="preserve">    行政运行</t>
  </si>
  <si>
    <t>208</t>
  </si>
  <si>
    <t>社会保障和就业支出</t>
  </si>
  <si>
    <t>05</t>
  </si>
  <si>
    <t xml:space="preserve">  行政事业单位离退休</t>
  </si>
  <si>
    <t>04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</si>
  <si>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</si>
  <si>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</si>
  <si>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</si>
  <si>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27</t>
  </si>
  <si>
    <t xml:space="preserve">  财政对其他社会保险基金的补助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</si>
  <si>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</si>
  <si>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</si>
  <si>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</si>
  <si>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</si>
  <si>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</si>
  <si>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</si>
  <si>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</si>
  <si>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</si>
  <si>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</si>
  <si>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</si>
  <si>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</si>
  <si>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</si>
  <si>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</si>
  <si>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</si>
  <si>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总计</t>
  </si>
  <si>
    <t>基本支出</t>
  </si>
  <si>
    <t>项目支出</t>
  </si>
  <si>
    <t>科目编码</t>
  </si>
  <si>
    <t>科目名称</t>
  </si>
  <si>
    <t>单位名称（科目）</t>
  </si>
  <si>
    <t>单位名称（科目）</t>
  </si>
  <si>
    <t>本年政府性基金预算财政拨款支出</t>
  </si>
  <si>
    <t>2017年政府性基金预算支出表</t>
  </si>
  <si>
    <t>2017年部门预算收入情况表</t>
  </si>
  <si>
    <t>2017年部门预算支出情况表</t>
  </si>
  <si>
    <t>勐海县教育局</t>
  </si>
  <si>
    <t>教育支出</t>
  </si>
  <si>
    <t xml:space="preserve">  其他教育支出</t>
  </si>
  <si>
    <t>205</t>
  </si>
  <si>
    <t xml:space="preserve">  教育管理事务</t>
  </si>
  <si>
    <t>99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</si>
  <si>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</si>
  <si>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</si>
  <si>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</si>
  <si>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</si>
  <si>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</si>
  <si>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</si>
  <si>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</si>
  <si>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>09</t>
  </si>
  <si>
    <t xml:space="preserve">  教育费附加安排的支出</t>
  </si>
  <si>
    <t xml:space="preserve">    中等职业学校教学设施</t>
  </si>
  <si>
    <t xml:space="preserve">    其他教育费附加安排的支出</t>
  </si>
  <si>
    <t xml:space="preserve">    其他教育支出</t>
  </si>
  <si>
    <t xml:space="preserve">    事业单位离退休</t>
  </si>
  <si>
    <t xml:space="preserve">   其他教育管理事务支出</t>
  </si>
  <si>
    <t xml:space="preserve"> 小学教育</t>
  </si>
  <si>
    <t>2080505</t>
  </si>
  <si>
    <t xml:space="preserve">   机关事业单位基本养老保险缴费支出</t>
  </si>
  <si>
    <t>2080506</t>
  </si>
  <si>
    <t xml:space="preserve"> 财政对生育保险基金的补助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</si>
</sst>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;\-#,##0;\ "/>
    <numFmt numFmtId="179" formatCode="0.00_);[Red]\(0.00\)"/>
    <numFmt numFmtId="180" formatCode="#,##0.00_ "/>
    <numFmt numFmtId="181" formatCode="#,##0_ ;[Red]\-#,##0\ ;;"/>
  </numFmts>
  <fonts count="41"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9" fontId="3" fillId="0" borderId="0" xfId="0" applyNumberFormat="1" applyFont="1" applyAlignment="1">
      <alignment/>
    </xf>
    <xf numFmtId="177" fontId="1" fillId="0" borderId="11" xfId="0" applyNumberFormat="1" applyFont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>
      <alignment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2" xfId="0" applyFont="1" applyFill="1" applyBorder="1" applyAlignment="1" applyProtection="1">
      <alignment horizontal="center" vertical="center" wrapText="1" readingOrder="1"/>
      <protection locked="0"/>
    </xf>
    <xf numFmtId="177" fontId="1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4" borderId="10" xfId="0" applyFont="1" applyFill="1" applyBorder="1" applyAlignment="1" applyProtection="1">
      <alignment horizontal="right" vertical="center" wrapText="1" readingOrder="1"/>
      <protection locked="0"/>
    </xf>
    <xf numFmtId="177" fontId="1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177" fontId="1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4" borderId="11" xfId="0" applyFont="1" applyFill="1" applyBorder="1" applyAlignment="1">
      <alignment/>
    </xf>
    <xf numFmtId="0" fontId="1" fillId="34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 readingOrder="1"/>
      <protection/>
    </xf>
    <xf numFmtId="179" fontId="4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>
      <alignment/>
    </xf>
    <xf numFmtId="0" fontId="2" fillId="34" borderId="0" xfId="0" applyFont="1" applyFill="1" applyAlignment="1" applyProtection="1">
      <alignment horizontal="center" vertical="center" wrapText="1" readingOrder="1"/>
      <protection locked="0"/>
    </xf>
    <xf numFmtId="0" fontId="1" fillId="34" borderId="0" xfId="0" applyFont="1" applyFill="1" applyAlignment="1" applyProtection="1">
      <alignment horizontal="right" wrapText="1" readingOrder="1"/>
      <protection locked="0"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5" xfId="0" applyFont="1" applyFill="1" applyBorder="1" applyAlignment="1" applyProtection="1">
      <alignment vertical="top" wrapText="1"/>
      <protection locked="0"/>
    </xf>
    <xf numFmtId="0" fontId="1" fillId="34" borderId="13" xfId="0" applyFont="1" applyFill="1" applyBorder="1" applyAlignment="1" applyProtection="1">
      <alignment horizontal="center" vertical="center" wrapText="1" readingOrder="1"/>
      <protection locked="0"/>
    </xf>
    <xf numFmtId="0" fontId="1" fillId="34" borderId="16" xfId="0" applyFont="1" applyFill="1" applyBorder="1" applyAlignment="1" applyProtection="1">
      <alignment horizontal="center" vertical="center" wrapText="1" readingOrder="1"/>
      <protection locked="0"/>
    </xf>
    <xf numFmtId="0" fontId="1" fillId="34" borderId="17" xfId="0" applyFont="1" applyFill="1" applyBorder="1" applyAlignment="1" applyProtection="1">
      <alignment horizontal="center" vertical="center" wrapText="1" readingOrder="1"/>
      <protection locked="0"/>
    </xf>
    <xf numFmtId="0" fontId="3" fillId="34" borderId="16" xfId="0" applyFont="1" applyFill="1" applyBorder="1" applyAlignment="1" applyProtection="1">
      <alignment vertical="top" wrapText="1"/>
      <protection locked="0"/>
    </xf>
    <xf numFmtId="0" fontId="3" fillId="34" borderId="17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18" xfId="0" applyFont="1" applyBorder="1" applyAlignment="1" applyProtection="1">
      <alignment horizontal="right" wrapText="1" readingOrder="1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120" zoomScaleNormal="120" zoomScalePageLayoutView="0" workbookViewId="0" topLeftCell="A1">
      <selection activeCell="H11" sqref="H11"/>
    </sheetView>
  </sheetViews>
  <sheetFormatPr defaultColWidth="9.140625" defaultRowHeight="12.75"/>
  <cols>
    <col min="1" max="1" width="5.7109375" style="7" customWidth="1"/>
    <col min="2" max="2" width="5.28125" style="7" customWidth="1"/>
    <col min="3" max="3" width="5.421875" style="7" customWidth="1"/>
    <col min="4" max="4" width="44.28125" style="7" customWidth="1"/>
    <col min="5" max="16" width="13.421875" style="7" customWidth="1"/>
    <col min="17" max="17" width="0" style="7" hidden="1" customWidth="1"/>
    <col min="18" max="16384" width="9.140625" style="8" customWidth="1"/>
  </cols>
  <sheetData>
    <row r="1" spans="1:16" ht="16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3.75" customHeight="1">
      <c r="A2" s="25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6.5" customHeight="1">
      <c r="A3" s="26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7" customFormat="1" ht="12.75">
      <c r="A4" s="27" t="s">
        <v>1</v>
      </c>
      <c r="B4" s="27" t="s">
        <v>2</v>
      </c>
      <c r="C4" s="27" t="s">
        <v>3</v>
      </c>
      <c r="D4" s="27" t="s">
        <v>62</v>
      </c>
      <c r="E4" s="27" t="s">
        <v>4</v>
      </c>
      <c r="F4" s="27" t="s">
        <v>5</v>
      </c>
      <c r="G4" s="27" t="s">
        <v>6</v>
      </c>
      <c r="H4" s="32"/>
      <c r="I4" s="32"/>
      <c r="J4" s="32"/>
      <c r="K4" s="32"/>
      <c r="L4" s="33"/>
      <c r="M4" s="27" t="s">
        <v>7</v>
      </c>
      <c r="N4" s="32"/>
      <c r="O4" s="32"/>
      <c r="P4" s="33"/>
    </row>
    <row r="5" spans="1:16" s="7" customFormat="1" ht="40.5">
      <c r="A5" s="28"/>
      <c r="B5" s="28"/>
      <c r="C5" s="28"/>
      <c r="D5" s="28"/>
      <c r="E5" s="28"/>
      <c r="F5" s="28"/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8</v>
      </c>
      <c r="N5" s="9" t="s">
        <v>14</v>
      </c>
      <c r="O5" s="9" t="s">
        <v>15</v>
      </c>
      <c r="P5" s="9" t="s">
        <v>16</v>
      </c>
    </row>
    <row r="6" spans="1:16" s="7" customFormat="1" ht="12.75">
      <c r="A6" s="10" t="s">
        <v>17</v>
      </c>
      <c r="B6" s="10" t="s">
        <v>17</v>
      </c>
      <c r="C6" s="10" t="s">
        <v>17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28</v>
      </c>
      <c r="P6" s="11" t="s">
        <v>29</v>
      </c>
    </row>
    <row r="7" spans="1:16" s="7" customFormat="1" ht="12.75">
      <c r="A7" s="10"/>
      <c r="B7" s="10"/>
      <c r="C7" s="10"/>
      <c r="D7" s="10" t="s">
        <v>4</v>
      </c>
      <c r="E7" s="12">
        <v>33653080.56999999</v>
      </c>
      <c r="F7" s="13"/>
      <c r="G7" s="12">
        <v>33653080.56999999</v>
      </c>
      <c r="H7" s="12">
        <v>33653080.56999999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s="7" customFormat="1" ht="12.75">
      <c r="A8" s="29"/>
      <c r="B8" s="30"/>
      <c r="C8" s="31"/>
      <c r="D8" s="15" t="s">
        <v>68</v>
      </c>
      <c r="E8" s="12">
        <v>33653080.56999999</v>
      </c>
      <c r="F8" s="13"/>
      <c r="G8" s="16">
        <f>G9+G24+G33+G38</f>
        <v>33653080.57</v>
      </c>
      <c r="H8" s="16">
        <f>H9+H24+H33+H38</f>
        <v>33653080.57</v>
      </c>
      <c r="I8" s="14"/>
      <c r="J8" s="14"/>
      <c r="K8" s="14"/>
      <c r="L8" s="14"/>
      <c r="M8" s="14"/>
      <c r="N8" s="14"/>
      <c r="O8" s="14"/>
      <c r="P8" s="14"/>
    </row>
    <row r="9" spans="1:16" s="7" customFormat="1" ht="12.75">
      <c r="A9" s="15" t="s">
        <v>71</v>
      </c>
      <c r="B9" s="15"/>
      <c r="C9" s="15"/>
      <c r="D9" s="15" t="s">
        <v>69</v>
      </c>
      <c r="E9" s="12">
        <v>29264450.35</v>
      </c>
      <c r="F9" s="13"/>
      <c r="G9" s="12">
        <v>29264450.35</v>
      </c>
      <c r="H9" s="12">
        <v>29264450.35</v>
      </c>
      <c r="I9" s="12"/>
      <c r="J9" s="14"/>
      <c r="K9" s="14"/>
      <c r="L9" s="14"/>
      <c r="M9" s="14"/>
      <c r="N9" s="14"/>
      <c r="O9" s="14"/>
      <c r="P9" s="14"/>
    </row>
    <row r="10" spans="1:16" s="7" customFormat="1" ht="12.75">
      <c r="A10" s="15"/>
      <c r="B10" s="15" t="s">
        <v>31</v>
      </c>
      <c r="C10" s="15"/>
      <c r="D10" s="15" t="s">
        <v>72</v>
      </c>
      <c r="E10" s="12">
        <v>6391145.35</v>
      </c>
      <c r="F10" s="13"/>
      <c r="G10" s="12">
        <v>6391145.35</v>
      </c>
      <c r="H10" s="12">
        <v>6391145.35</v>
      </c>
      <c r="I10" s="12"/>
      <c r="J10" s="14"/>
      <c r="K10" s="14"/>
      <c r="L10" s="14"/>
      <c r="M10" s="14"/>
      <c r="N10" s="14"/>
      <c r="O10" s="14"/>
      <c r="P10" s="14"/>
    </row>
    <row r="11" spans="1:16" s="7" customFormat="1" ht="12.75">
      <c r="A11" s="15"/>
      <c r="B11" s="15"/>
      <c r="C11" s="15" t="s">
        <v>31</v>
      </c>
      <c r="D11" s="15" t="s">
        <v>32</v>
      </c>
      <c r="E11" s="12">
        <v>2291313.6</v>
      </c>
      <c r="F11" s="13"/>
      <c r="G11" s="12">
        <v>2291313.6</v>
      </c>
      <c r="H11" s="12">
        <v>2291313.6</v>
      </c>
      <c r="I11" s="12"/>
      <c r="J11" s="14"/>
      <c r="K11" s="14"/>
      <c r="L11" s="14"/>
      <c r="M11" s="14"/>
      <c r="N11" s="14"/>
      <c r="O11" s="14"/>
      <c r="P11" s="14"/>
    </row>
    <row r="12" spans="1:16" s="7" customFormat="1" ht="12.75">
      <c r="A12" s="15"/>
      <c r="B12" s="15"/>
      <c r="C12" s="15" t="s">
        <v>73</v>
      </c>
      <c r="D12" s="15" t="s">
        <v>74</v>
      </c>
      <c r="E12" s="12">
        <v>4099831.75</v>
      </c>
      <c r="F12" s="13"/>
      <c r="G12" s="12">
        <v>4099831.75</v>
      </c>
      <c r="H12" s="12">
        <v>4099831.75</v>
      </c>
      <c r="I12" s="12"/>
      <c r="J12" s="14"/>
      <c r="K12" s="14"/>
      <c r="L12" s="14"/>
      <c r="M12" s="14"/>
      <c r="N12" s="14"/>
      <c r="O12" s="14"/>
      <c r="P12" s="14"/>
    </row>
    <row r="13" spans="1:16" s="7" customFormat="1" ht="12.75">
      <c r="A13" s="15"/>
      <c r="B13" s="15" t="s">
        <v>43</v>
      </c>
      <c r="C13" s="15"/>
      <c r="D13" s="15" t="s">
        <v>75</v>
      </c>
      <c r="E13" s="12">
        <v>14649305</v>
      </c>
      <c r="F13" s="13"/>
      <c r="G13" s="12">
        <v>14649305</v>
      </c>
      <c r="H13" s="12">
        <v>14649305</v>
      </c>
      <c r="I13" s="12"/>
      <c r="J13" s="14"/>
      <c r="K13" s="17"/>
      <c r="L13" s="14"/>
      <c r="M13" s="14"/>
      <c r="N13" s="14"/>
      <c r="O13" s="14"/>
      <c r="P13" s="14"/>
    </row>
    <row r="14" spans="1:16" s="7" customFormat="1" ht="12.75">
      <c r="A14" s="15"/>
      <c r="B14" s="15"/>
      <c r="C14" s="15" t="s">
        <v>31</v>
      </c>
      <c r="D14" s="15" t="s">
        <v>76</v>
      </c>
      <c r="E14" s="12">
        <v>2000000</v>
      </c>
      <c r="F14" s="13"/>
      <c r="G14" s="12">
        <v>2000000</v>
      </c>
      <c r="H14" s="12">
        <v>2000000</v>
      </c>
      <c r="I14" s="12"/>
      <c r="J14" s="14"/>
      <c r="K14" s="14"/>
      <c r="L14" s="14"/>
      <c r="M14" s="14"/>
      <c r="N14" s="14"/>
      <c r="O14" s="14"/>
      <c r="P14" s="14"/>
    </row>
    <row r="15" spans="1:16" s="7" customFormat="1" ht="12.75">
      <c r="A15" s="15"/>
      <c r="B15" s="15"/>
      <c r="C15" s="15" t="s">
        <v>43</v>
      </c>
      <c r="D15" s="15" t="s">
        <v>77</v>
      </c>
      <c r="E15" s="12">
        <v>1554280</v>
      </c>
      <c r="F15" s="13"/>
      <c r="G15" s="12">
        <v>1554280</v>
      </c>
      <c r="H15" s="12">
        <v>1554280</v>
      </c>
      <c r="I15" s="12"/>
      <c r="J15" s="14"/>
      <c r="K15" s="14"/>
      <c r="L15" s="14"/>
      <c r="M15" s="14"/>
      <c r="N15" s="14"/>
      <c r="O15" s="14"/>
      <c r="P15" s="14"/>
    </row>
    <row r="16" spans="1:16" s="7" customFormat="1" ht="12.75">
      <c r="A16" s="15"/>
      <c r="B16" s="15"/>
      <c r="C16" s="15" t="s">
        <v>45</v>
      </c>
      <c r="D16" s="15" t="s">
        <v>78</v>
      </c>
      <c r="E16" s="12">
        <v>1439025</v>
      </c>
      <c r="F16" s="13"/>
      <c r="G16" s="12">
        <v>1439025</v>
      </c>
      <c r="H16" s="12">
        <v>1439025</v>
      </c>
      <c r="I16" s="12"/>
      <c r="J16" s="14"/>
      <c r="K16" s="14"/>
      <c r="L16" s="14"/>
      <c r="M16" s="14"/>
      <c r="N16" s="14"/>
      <c r="O16" s="14"/>
      <c r="P16" s="14"/>
    </row>
    <row r="17" spans="1:16" s="7" customFormat="1" ht="12.75">
      <c r="A17" s="15"/>
      <c r="B17" s="15"/>
      <c r="C17" s="15" t="s">
        <v>37</v>
      </c>
      <c r="D17" s="15" t="s">
        <v>79</v>
      </c>
      <c r="E17" s="12">
        <v>1930400</v>
      </c>
      <c r="F17" s="13"/>
      <c r="G17" s="12">
        <v>1930400</v>
      </c>
      <c r="H17" s="12">
        <v>1930400</v>
      </c>
      <c r="I17" s="12"/>
      <c r="J17" s="14"/>
      <c r="K17" s="14"/>
      <c r="L17" s="14"/>
      <c r="M17" s="14"/>
      <c r="N17" s="14"/>
      <c r="O17" s="14"/>
      <c r="P17" s="14"/>
    </row>
    <row r="18" spans="1:16" s="7" customFormat="1" ht="12.75">
      <c r="A18" s="15"/>
      <c r="B18" s="15"/>
      <c r="C18" s="15" t="s">
        <v>73</v>
      </c>
      <c r="D18" s="15" t="s">
        <v>80</v>
      </c>
      <c r="E18" s="12">
        <v>7725600</v>
      </c>
      <c r="F18" s="13"/>
      <c r="G18" s="12">
        <v>7725600</v>
      </c>
      <c r="H18" s="12">
        <v>7725600</v>
      </c>
      <c r="I18" s="12"/>
      <c r="J18" s="14"/>
      <c r="K18" s="17"/>
      <c r="L18" s="14"/>
      <c r="M18" s="14"/>
      <c r="N18" s="14"/>
      <c r="O18" s="14"/>
      <c r="P18" s="14"/>
    </row>
    <row r="19" spans="1:16" s="7" customFormat="1" ht="12.75">
      <c r="A19" s="15"/>
      <c r="B19" s="15" t="s">
        <v>81</v>
      </c>
      <c r="C19" s="15"/>
      <c r="D19" s="15" t="s">
        <v>82</v>
      </c>
      <c r="E19" s="12">
        <v>8000000</v>
      </c>
      <c r="F19" s="13"/>
      <c r="G19" s="12">
        <v>8000000</v>
      </c>
      <c r="H19" s="12">
        <v>8000000</v>
      </c>
      <c r="I19" s="12"/>
      <c r="J19" s="14"/>
      <c r="K19" s="14"/>
      <c r="L19" s="14"/>
      <c r="M19" s="14"/>
      <c r="N19" s="14"/>
      <c r="O19" s="14"/>
      <c r="P19" s="14"/>
    </row>
    <row r="20" spans="1:16" s="7" customFormat="1" ht="12.75">
      <c r="A20" s="15"/>
      <c r="B20" s="15"/>
      <c r="C20" s="15" t="s">
        <v>35</v>
      </c>
      <c r="D20" s="15" t="s">
        <v>83</v>
      </c>
      <c r="E20" s="12">
        <v>600000</v>
      </c>
      <c r="F20" s="13"/>
      <c r="G20" s="12">
        <v>600000</v>
      </c>
      <c r="H20" s="12">
        <v>600000</v>
      </c>
      <c r="I20" s="12"/>
      <c r="J20" s="14"/>
      <c r="K20" s="14"/>
      <c r="L20" s="14"/>
      <c r="M20" s="14"/>
      <c r="N20" s="14"/>
      <c r="O20" s="14"/>
      <c r="P20" s="14"/>
    </row>
    <row r="21" spans="1:16" s="7" customFormat="1" ht="12.75">
      <c r="A21" s="15"/>
      <c r="B21" s="15"/>
      <c r="C21" s="15" t="s">
        <v>73</v>
      </c>
      <c r="D21" s="15" t="s">
        <v>84</v>
      </c>
      <c r="E21" s="12">
        <v>7400000</v>
      </c>
      <c r="F21" s="13"/>
      <c r="G21" s="12">
        <v>7400000</v>
      </c>
      <c r="H21" s="12">
        <v>7400000</v>
      </c>
      <c r="I21" s="12"/>
      <c r="J21" s="14"/>
      <c r="K21" s="14"/>
      <c r="L21" s="14"/>
      <c r="M21" s="14"/>
      <c r="N21" s="14"/>
      <c r="O21" s="14"/>
      <c r="P21" s="14"/>
    </row>
    <row r="22" spans="1:16" s="7" customFormat="1" ht="12.75">
      <c r="A22" s="15"/>
      <c r="B22" s="15" t="s">
        <v>73</v>
      </c>
      <c r="C22" s="15"/>
      <c r="D22" s="15" t="s">
        <v>70</v>
      </c>
      <c r="E22" s="12">
        <v>224000</v>
      </c>
      <c r="F22" s="13"/>
      <c r="G22" s="12">
        <v>224000</v>
      </c>
      <c r="H22" s="12">
        <v>224000</v>
      </c>
      <c r="I22" s="12"/>
      <c r="J22" s="14"/>
      <c r="K22" s="14"/>
      <c r="L22" s="14"/>
      <c r="M22" s="14"/>
      <c r="N22" s="14"/>
      <c r="O22" s="14"/>
      <c r="P22" s="14"/>
    </row>
    <row r="23" spans="1:16" s="7" customFormat="1" ht="12.75">
      <c r="A23" s="15"/>
      <c r="B23" s="15"/>
      <c r="C23" s="15" t="s">
        <v>73</v>
      </c>
      <c r="D23" s="15" t="s">
        <v>85</v>
      </c>
      <c r="E23" s="12">
        <v>224000</v>
      </c>
      <c r="F23" s="13"/>
      <c r="G23" s="12">
        <v>224000</v>
      </c>
      <c r="H23" s="12">
        <v>224000</v>
      </c>
      <c r="I23" s="12"/>
      <c r="J23" s="14"/>
      <c r="K23" s="17"/>
      <c r="L23" s="14"/>
      <c r="M23" s="14"/>
      <c r="N23" s="14"/>
      <c r="O23" s="14"/>
      <c r="P23" s="14"/>
    </row>
    <row r="24" spans="1:16" s="7" customFormat="1" ht="12.75">
      <c r="A24" s="15" t="s">
        <v>33</v>
      </c>
      <c r="B24" s="15"/>
      <c r="C24" s="15"/>
      <c r="D24" s="15" t="s">
        <v>34</v>
      </c>
      <c r="E24" s="12">
        <v>2708178.3</v>
      </c>
      <c r="F24" s="13"/>
      <c r="G24" s="12">
        <v>2708178.3</v>
      </c>
      <c r="H24" s="12">
        <v>2708178.3</v>
      </c>
      <c r="I24" s="12"/>
      <c r="J24" s="14"/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7" customFormat="1" ht="12.75">
      <c r="A25" s="15"/>
      <c r="B25" s="15" t="s">
        <v>35</v>
      </c>
      <c r="C25" s="15"/>
      <c r="D25" s="15" t="s">
        <v>36</v>
      </c>
      <c r="E25" s="12">
        <v>2677009.01</v>
      </c>
      <c r="F25" s="13"/>
      <c r="G25" s="12">
        <v>2677009.01</v>
      </c>
      <c r="H25" s="12">
        <v>2677009.01</v>
      </c>
      <c r="I25" s="12"/>
      <c r="J25" s="14"/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7" customFormat="1" ht="12.75">
      <c r="A26" s="15"/>
      <c r="B26" s="15"/>
      <c r="C26" s="15" t="s">
        <v>43</v>
      </c>
      <c r="D26" s="15" t="s">
        <v>86</v>
      </c>
      <c r="E26" s="12">
        <v>679204.38</v>
      </c>
      <c r="F26" s="13"/>
      <c r="G26" s="12">
        <v>679204.38</v>
      </c>
      <c r="H26" s="12">
        <v>679204.38</v>
      </c>
      <c r="I26" s="12"/>
      <c r="J26" s="14"/>
      <c r="K26" s="14"/>
      <c r="L26" s="14"/>
      <c r="M26" s="14"/>
      <c r="N26" s="14"/>
      <c r="O26" s="14"/>
      <c r="P26" s="14"/>
    </row>
    <row r="27" spans="1:16" s="7" customFormat="1" ht="12.75">
      <c r="A27" s="15"/>
      <c r="B27" s="15"/>
      <c r="C27" s="15" t="s">
        <v>37</v>
      </c>
      <c r="D27" s="15" t="s">
        <v>38</v>
      </c>
      <c r="E27" s="12">
        <v>585656.6499999999</v>
      </c>
      <c r="F27" s="13"/>
      <c r="G27" s="12">
        <v>585656.6499999999</v>
      </c>
      <c r="H27" s="12">
        <v>585656.6499999999</v>
      </c>
      <c r="I27" s="12"/>
      <c r="J27" s="14"/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7" customFormat="1" ht="12.75">
      <c r="A28" s="15"/>
      <c r="B28" s="15"/>
      <c r="C28" s="15" t="s">
        <v>35</v>
      </c>
      <c r="D28" s="15" t="s">
        <v>39</v>
      </c>
      <c r="E28" s="12">
        <v>1008677.13</v>
      </c>
      <c r="F28" s="13"/>
      <c r="G28" s="12">
        <v>1008677.13</v>
      </c>
      <c r="H28" s="12">
        <v>1008677.13</v>
      </c>
      <c r="I28" s="12"/>
      <c r="J28" s="14"/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7" customFormat="1" ht="12.75">
      <c r="A29" s="15"/>
      <c r="B29" s="15"/>
      <c r="C29" s="15" t="s">
        <v>30</v>
      </c>
      <c r="D29" s="15" t="s">
        <v>40</v>
      </c>
      <c r="E29" s="12">
        <v>403470.85</v>
      </c>
      <c r="F29" s="13"/>
      <c r="G29" s="12">
        <v>403470.85</v>
      </c>
      <c r="H29" s="12">
        <v>403470.85</v>
      </c>
      <c r="I29" s="12"/>
      <c r="J29" s="14"/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7" customFormat="1" ht="12.75">
      <c r="A30" s="15"/>
      <c r="B30" s="15" t="s">
        <v>41</v>
      </c>
      <c r="C30" s="15"/>
      <c r="D30" s="15" t="s">
        <v>42</v>
      </c>
      <c r="E30" s="12">
        <v>31169.29</v>
      </c>
      <c r="F30" s="13"/>
      <c r="G30" s="12">
        <v>31169.29</v>
      </c>
      <c r="H30" s="12">
        <v>31169.29</v>
      </c>
      <c r="I30" s="12"/>
      <c r="J30" s="14"/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7" customFormat="1" ht="12.75">
      <c r="A31" s="15"/>
      <c r="B31" s="15"/>
      <c r="C31" s="15" t="s">
        <v>43</v>
      </c>
      <c r="D31" s="15" t="s">
        <v>44</v>
      </c>
      <c r="E31" s="12">
        <v>8905.51</v>
      </c>
      <c r="F31" s="13"/>
      <c r="G31" s="12">
        <v>8905.51</v>
      </c>
      <c r="H31" s="12">
        <v>8905.51</v>
      </c>
      <c r="I31" s="12"/>
      <c r="J31" s="14"/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s="7" customFormat="1" ht="12.75">
      <c r="A32" s="15"/>
      <c r="B32" s="15"/>
      <c r="C32" s="15" t="s">
        <v>45</v>
      </c>
      <c r="D32" s="15" t="s">
        <v>46</v>
      </c>
      <c r="E32" s="12">
        <v>22263.78</v>
      </c>
      <c r="F32" s="13"/>
      <c r="G32" s="12">
        <v>22263.78</v>
      </c>
      <c r="H32" s="12">
        <v>22263.78</v>
      </c>
      <c r="I32" s="12"/>
      <c r="J32" s="14"/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s="7" customFormat="1" ht="12.75">
      <c r="A33" s="15" t="s">
        <v>47</v>
      </c>
      <c r="B33" s="15"/>
      <c r="C33" s="15"/>
      <c r="D33" s="15" t="s">
        <v>48</v>
      </c>
      <c r="E33" s="12">
        <v>1008465.6399999999</v>
      </c>
      <c r="F33" s="13"/>
      <c r="G33" s="12">
        <v>1008465.6399999999</v>
      </c>
      <c r="H33" s="12">
        <v>1008465.6399999999</v>
      </c>
      <c r="I33" s="12"/>
      <c r="J33" s="14"/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s="7" customFormat="1" ht="12.75">
      <c r="A34" s="15"/>
      <c r="B34" s="15" t="s">
        <v>28</v>
      </c>
      <c r="C34" s="15"/>
      <c r="D34" s="15" t="s">
        <v>49</v>
      </c>
      <c r="E34" s="12">
        <v>1008465.6399999999</v>
      </c>
      <c r="F34" s="13"/>
      <c r="G34" s="12">
        <v>1008465.6399999999</v>
      </c>
      <c r="H34" s="12">
        <v>1008465.6399999999</v>
      </c>
      <c r="I34" s="12"/>
      <c r="J34" s="14"/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</row>
    <row r="35" spans="1:16" s="7" customFormat="1" ht="12.75">
      <c r="A35" s="15"/>
      <c r="B35" s="15"/>
      <c r="C35" s="15" t="s">
        <v>31</v>
      </c>
      <c r="D35" s="15" t="s">
        <v>50</v>
      </c>
      <c r="E35" s="12">
        <v>199660</v>
      </c>
      <c r="F35" s="13"/>
      <c r="G35" s="12">
        <v>199660</v>
      </c>
      <c r="H35" s="12">
        <v>199660</v>
      </c>
      <c r="I35" s="12"/>
      <c r="J35" s="14"/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s="7" customFormat="1" ht="12.75">
      <c r="A36" s="15"/>
      <c r="B36" s="15"/>
      <c r="C36" s="15" t="s">
        <v>43</v>
      </c>
      <c r="D36" s="15" t="s">
        <v>51</v>
      </c>
      <c r="E36" s="12">
        <v>395008.56</v>
      </c>
      <c r="F36" s="13"/>
      <c r="G36" s="12">
        <v>395008.56</v>
      </c>
      <c r="H36" s="12">
        <v>395008.56</v>
      </c>
      <c r="I36" s="12"/>
      <c r="J36" s="14"/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s="7" customFormat="1" ht="12.75">
      <c r="A37" s="15"/>
      <c r="B37" s="15"/>
      <c r="C37" s="15" t="s">
        <v>45</v>
      </c>
      <c r="D37" s="15" t="s">
        <v>52</v>
      </c>
      <c r="E37" s="12">
        <v>413797.07999999996</v>
      </c>
      <c r="F37" s="13"/>
      <c r="G37" s="12">
        <v>413797.07999999996</v>
      </c>
      <c r="H37" s="12">
        <v>413797.07999999996</v>
      </c>
      <c r="I37" s="12"/>
      <c r="J37" s="14"/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s="7" customFormat="1" ht="12.75">
      <c r="A38" s="15" t="s">
        <v>53</v>
      </c>
      <c r="B38" s="15"/>
      <c r="C38" s="15"/>
      <c r="D38" s="15" t="s">
        <v>54</v>
      </c>
      <c r="E38" s="12">
        <v>671986.28</v>
      </c>
      <c r="F38" s="13"/>
      <c r="G38" s="12">
        <v>671986.28</v>
      </c>
      <c r="H38" s="12">
        <v>671986.28</v>
      </c>
      <c r="I38" s="12"/>
      <c r="J38" s="14"/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s="7" customFormat="1" ht="12.75">
      <c r="A39" s="15"/>
      <c r="B39" s="15" t="s">
        <v>43</v>
      </c>
      <c r="C39" s="15"/>
      <c r="D39" s="15" t="s">
        <v>55</v>
      </c>
      <c r="E39" s="12">
        <v>671986.28</v>
      </c>
      <c r="F39" s="13"/>
      <c r="G39" s="12">
        <v>671986.28</v>
      </c>
      <c r="H39" s="12">
        <v>671986.28</v>
      </c>
      <c r="I39" s="12"/>
      <c r="J39" s="14"/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7" customFormat="1" ht="12.75">
      <c r="A40" s="15"/>
      <c r="B40" s="15"/>
      <c r="C40" s="15" t="s">
        <v>31</v>
      </c>
      <c r="D40" s="15" t="s">
        <v>56</v>
      </c>
      <c r="E40" s="12">
        <v>671986.28</v>
      </c>
      <c r="F40" s="13"/>
      <c r="G40" s="12">
        <v>671986.28</v>
      </c>
      <c r="H40" s="12">
        <v>671986.28</v>
      </c>
      <c r="I40" s="12"/>
      <c r="J40" s="14"/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</row>
    <row r="41" ht="409.5" customHeight="1" hidden="1"/>
  </sheetData>
  <sheetProtection/>
  <mergeCells count="12">
    <mergeCell ref="A8:C8"/>
    <mergeCell ref="D4:D5"/>
    <mergeCell ref="E4:E5"/>
    <mergeCell ref="F4:F5"/>
    <mergeCell ref="G4:L4"/>
    <mergeCell ref="M4:P4"/>
    <mergeCell ref="A1:P1"/>
    <mergeCell ref="A2:P2"/>
    <mergeCell ref="A3:P3"/>
    <mergeCell ref="A4:A5"/>
    <mergeCell ref="B4:B5"/>
    <mergeCell ref="C4:C5"/>
  </mergeCells>
  <printOptions/>
  <pageMargins left="0.7007874015748031" right="0.7007874015748031" top="0.17" bottom="0.24" header="0.2992125984251969" footer="0.299212598425196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B32" sqref="B32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4" customWidth="1"/>
    <col min="6" max="10" width="13.421875" style="1" customWidth="1"/>
    <col min="11" max="11" width="0" style="1" hidden="1" customWidth="1"/>
  </cols>
  <sheetData>
    <row r="1" spans="1:10" ht="16.5" customHeight="1">
      <c r="A1" s="23"/>
      <c r="B1" s="36"/>
      <c r="C1" s="36"/>
      <c r="D1" s="36"/>
      <c r="E1" s="36"/>
      <c r="F1" s="36"/>
      <c r="G1" s="36"/>
      <c r="H1" s="36"/>
      <c r="I1" s="36"/>
      <c r="J1" s="36"/>
    </row>
    <row r="2" spans="1:5" ht="33.75" customHeight="1">
      <c r="A2" s="34" t="s">
        <v>67</v>
      </c>
      <c r="B2" s="34"/>
      <c r="C2" s="34"/>
      <c r="D2" s="34"/>
      <c r="E2" s="34"/>
    </row>
    <row r="3" spans="1:5" ht="16.5" customHeight="1">
      <c r="A3" s="35" t="s">
        <v>0</v>
      </c>
      <c r="B3" s="35"/>
      <c r="C3" s="35"/>
      <c r="D3" s="35"/>
      <c r="E3" s="35"/>
    </row>
    <row r="4" spans="1:11" ht="14.25" customHeight="1">
      <c r="A4" s="2" t="s">
        <v>60</v>
      </c>
      <c r="B4" s="2" t="s">
        <v>63</v>
      </c>
      <c r="C4" s="21" t="s">
        <v>57</v>
      </c>
      <c r="D4" s="21" t="s">
        <v>58</v>
      </c>
      <c r="E4" s="21" t="s">
        <v>59</v>
      </c>
      <c r="F4"/>
      <c r="G4"/>
      <c r="H4"/>
      <c r="I4"/>
      <c r="J4"/>
      <c r="K4"/>
    </row>
    <row r="5" spans="1:11" ht="14.25" customHeight="1">
      <c r="A5" s="3" t="s">
        <v>17</v>
      </c>
      <c r="B5" s="18" t="s">
        <v>17</v>
      </c>
      <c r="C5" s="22" t="s">
        <v>18</v>
      </c>
      <c r="D5" s="22" t="s">
        <v>19</v>
      </c>
      <c r="E5" s="22" t="s">
        <v>20</v>
      </c>
      <c r="F5"/>
      <c r="G5"/>
      <c r="H5"/>
      <c r="I5"/>
      <c r="J5"/>
      <c r="K5"/>
    </row>
    <row r="6" spans="1:11" ht="14.25" customHeight="1">
      <c r="A6" s="3"/>
      <c r="B6" s="18" t="s">
        <v>4</v>
      </c>
      <c r="C6" s="5">
        <v>33653080.57</v>
      </c>
      <c r="D6" s="5">
        <v>10785095.569999998</v>
      </c>
      <c r="E6" s="5">
        <v>22867985</v>
      </c>
      <c r="F6"/>
      <c r="G6"/>
      <c r="H6"/>
      <c r="I6"/>
      <c r="J6"/>
      <c r="K6"/>
    </row>
    <row r="7" spans="1:11" ht="14.25" customHeight="1">
      <c r="A7" s="3"/>
      <c r="B7" s="18" t="s">
        <v>68</v>
      </c>
      <c r="C7" s="5">
        <v>33653080.57</v>
      </c>
      <c r="D7" s="5">
        <v>10785095.569999998</v>
      </c>
      <c r="E7" s="5">
        <v>22867985</v>
      </c>
      <c r="F7"/>
      <c r="G7"/>
      <c r="H7"/>
      <c r="I7"/>
      <c r="J7"/>
      <c r="K7"/>
    </row>
    <row r="8" spans="1:11" ht="14.25" customHeight="1">
      <c r="A8" s="19">
        <v>2050101</v>
      </c>
      <c r="B8" s="20" t="s">
        <v>32</v>
      </c>
      <c r="C8" s="5">
        <f aca="true" t="shared" si="0" ref="C8:C20">D8+E8</f>
        <v>2291313.6</v>
      </c>
      <c r="D8" s="5">
        <v>2291313.6</v>
      </c>
      <c r="E8" s="5"/>
      <c r="F8"/>
      <c r="G8"/>
      <c r="H8"/>
      <c r="I8"/>
      <c r="J8"/>
      <c r="K8"/>
    </row>
    <row r="9" spans="1:11" ht="14.25" customHeight="1">
      <c r="A9" s="19">
        <v>2050199</v>
      </c>
      <c r="B9" s="20" t="s">
        <v>87</v>
      </c>
      <c r="C9" s="5">
        <f t="shared" si="0"/>
        <v>4099831.75</v>
      </c>
      <c r="D9" s="5">
        <v>4099831.75</v>
      </c>
      <c r="E9" s="5"/>
      <c r="F9"/>
      <c r="G9"/>
      <c r="H9"/>
      <c r="I9"/>
      <c r="J9"/>
      <c r="K9"/>
    </row>
    <row r="10" spans="1:11" ht="14.25" customHeight="1">
      <c r="A10" s="19">
        <v>2050201</v>
      </c>
      <c r="B10" s="20" t="s">
        <v>76</v>
      </c>
      <c r="C10" s="5">
        <f t="shared" si="0"/>
        <v>2000000</v>
      </c>
      <c r="D10" s="5"/>
      <c r="E10" s="5">
        <v>2000000</v>
      </c>
      <c r="F10"/>
      <c r="G10"/>
      <c r="H10"/>
      <c r="I10"/>
      <c r="J10"/>
      <c r="K10"/>
    </row>
    <row r="11" spans="1:11" ht="14.25" customHeight="1">
      <c r="A11" s="19">
        <v>2050202</v>
      </c>
      <c r="B11" s="20" t="s">
        <v>88</v>
      </c>
      <c r="C11" s="5">
        <f t="shared" si="0"/>
        <v>1554280</v>
      </c>
      <c r="D11" s="5">
        <v>5320</v>
      </c>
      <c r="E11" s="5">
        <v>1548960</v>
      </c>
      <c r="F11"/>
      <c r="G11"/>
      <c r="H11"/>
      <c r="I11"/>
      <c r="J11"/>
      <c r="K11"/>
    </row>
    <row r="12" spans="1:11" ht="14.25" customHeight="1">
      <c r="A12" s="19">
        <v>2050203</v>
      </c>
      <c r="B12" s="20" t="s">
        <v>78</v>
      </c>
      <c r="C12" s="5">
        <f t="shared" si="0"/>
        <v>1439025</v>
      </c>
      <c r="D12" s="5"/>
      <c r="E12" s="5">
        <v>1439025</v>
      </c>
      <c r="F12"/>
      <c r="G12"/>
      <c r="H12"/>
      <c r="I12"/>
      <c r="J12"/>
      <c r="K12"/>
    </row>
    <row r="13" spans="1:11" ht="14.25" customHeight="1">
      <c r="A13" s="19">
        <v>2050204</v>
      </c>
      <c r="B13" s="20" t="s">
        <v>79</v>
      </c>
      <c r="C13" s="5">
        <f t="shared" si="0"/>
        <v>1930400</v>
      </c>
      <c r="D13" s="5"/>
      <c r="E13" s="5">
        <v>1930400</v>
      </c>
      <c r="F13"/>
      <c r="G13"/>
      <c r="H13"/>
      <c r="I13"/>
      <c r="J13"/>
      <c r="K13"/>
    </row>
    <row r="14" spans="1:11" ht="14.25" customHeight="1">
      <c r="A14" s="19">
        <v>2050299</v>
      </c>
      <c r="B14" s="20" t="s">
        <v>80</v>
      </c>
      <c r="C14" s="5">
        <f t="shared" si="0"/>
        <v>7725600</v>
      </c>
      <c r="D14" s="5"/>
      <c r="E14" s="5">
        <v>7725600</v>
      </c>
      <c r="F14"/>
      <c r="G14"/>
      <c r="H14"/>
      <c r="I14"/>
      <c r="J14"/>
      <c r="K14"/>
    </row>
    <row r="15" spans="1:11" ht="14.25" customHeight="1">
      <c r="A15" s="19">
        <v>2050905</v>
      </c>
      <c r="B15" s="20" t="s">
        <v>83</v>
      </c>
      <c r="C15" s="5">
        <f t="shared" si="0"/>
        <v>600000</v>
      </c>
      <c r="D15" s="5"/>
      <c r="E15" s="5">
        <v>600000</v>
      </c>
      <c r="F15"/>
      <c r="G15"/>
      <c r="H15"/>
      <c r="I15"/>
      <c r="J15"/>
      <c r="K15"/>
    </row>
    <row r="16" spans="1:11" ht="14.25" customHeight="1">
      <c r="A16" s="19">
        <v>2050999</v>
      </c>
      <c r="B16" s="20" t="s">
        <v>84</v>
      </c>
      <c r="C16" s="5">
        <f t="shared" si="0"/>
        <v>7400000</v>
      </c>
      <c r="D16" s="5"/>
      <c r="E16" s="5">
        <v>7400000</v>
      </c>
      <c r="F16"/>
      <c r="G16"/>
      <c r="H16"/>
      <c r="I16"/>
      <c r="J16"/>
      <c r="K16"/>
    </row>
    <row r="17" spans="1:5" ht="12.75">
      <c r="A17" s="19">
        <v>2059999</v>
      </c>
      <c r="B17" s="20" t="s">
        <v>85</v>
      </c>
      <c r="C17" s="5">
        <f t="shared" si="0"/>
        <v>224000</v>
      </c>
      <c r="D17" s="5"/>
      <c r="E17" s="5">
        <v>224000</v>
      </c>
    </row>
    <row r="18" spans="1:11" ht="14.25" customHeight="1">
      <c r="A18" s="19">
        <v>2080502</v>
      </c>
      <c r="B18" s="20" t="s">
        <v>86</v>
      </c>
      <c r="C18" s="5">
        <f t="shared" si="0"/>
        <v>679204.38</v>
      </c>
      <c r="D18" s="5">
        <v>679204.38</v>
      </c>
      <c r="E18" s="5"/>
      <c r="F18"/>
      <c r="G18"/>
      <c r="H18"/>
      <c r="I18"/>
      <c r="J18"/>
      <c r="K18"/>
    </row>
    <row r="19" spans="1:11" ht="14.25" customHeight="1">
      <c r="A19" s="19">
        <v>2080504</v>
      </c>
      <c r="B19" s="20" t="s">
        <v>38</v>
      </c>
      <c r="C19" s="5">
        <f t="shared" si="0"/>
        <v>585656.65</v>
      </c>
      <c r="D19" s="5">
        <v>585656.65</v>
      </c>
      <c r="E19" s="5"/>
      <c r="F19"/>
      <c r="G19"/>
      <c r="H19"/>
      <c r="I19"/>
      <c r="J19"/>
      <c r="K19"/>
    </row>
    <row r="20" spans="1:11" ht="14.25" customHeight="1">
      <c r="A20" s="19" t="s">
        <v>89</v>
      </c>
      <c r="B20" s="20" t="s">
        <v>90</v>
      </c>
      <c r="C20" s="5">
        <f t="shared" si="0"/>
        <v>1008677.13</v>
      </c>
      <c r="D20" s="5">
        <v>1008677.13</v>
      </c>
      <c r="E20" s="5"/>
      <c r="F20"/>
      <c r="G20"/>
      <c r="H20"/>
      <c r="I20"/>
      <c r="J20"/>
      <c r="K20"/>
    </row>
    <row r="21" spans="1:11" ht="14.25" customHeight="1">
      <c r="A21" s="19" t="s">
        <v>91</v>
      </c>
      <c r="B21" s="20" t="s">
        <v>40</v>
      </c>
      <c r="C21" s="5">
        <f aca="true" t="shared" si="1" ref="C21:C27">D21+E21</f>
        <v>403470.85</v>
      </c>
      <c r="D21" s="5">
        <v>403470.85</v>
      </c>
      <c r="E21" s="5"/>
      <c r="F21"/>
      <c r="G21"/>
      <c r="H21"/>
      <c r="I21"/>
      <c r="J21"/>
      <c r="K21"/>
    </row>
    <row r="22" spans="1:11" ht="14.25" customHeight="1">
      <c r="A22" s="19">
        <v>2082702</v>
      </c>
      <c r="B22" s="20" t="s">
        <v>44</v>
      </c>
      <c r="C22" s="5">
        <f t="shared" si="1"/>
        <v>8905.51</v>
      </c>
      <c r="D22" s="5">
        <v>8905.51</v>
      </c>
      <c r="E22" s="5"/>
      <c r="F22"/>
      <c r="G22"/>
      <c r="H22"/>
      <c r="I22"/>
      <c r="J22"/>
      <c r="K22"/>
    </row>
    <row r="23" spans="1:11" ht="14.25" customHeight="1">
      <c r="A23" s="19">
        <v>2082703</v>
      </c>
      <c r="B23" s="20" t="s">
        <v>92</v>
      </c>
      <c r="C23" s="5">
        <f t="shared" si="1"/>
        <v>22263.78</v>
      </c>
      <c r="D23" s="5">
        <v>22263.78</v>
      </c>
      <c r="E23" s="5"/>
      <c r="F23"/>
      <c r="G23"/>
      <c r="H23"/>
      <c r="I23"/>
      <c r="J23"/>
      <c r="K23"/>
    </row>
    <row r="24" spans="1:11" ht="14.25" customHeight="1">
      <c r="A24" s="19">
        <v>2101101</v>
      </c>
      <c r="B24" s="20" t="s">
        <v>50</v>
      </c>
      <c r="C24" s="5">
        <f t="shared" si="1"/>
        <v>199660</v>
      </c>
      <c r="D24" s="5">
        <v>199660</v>
      </c>
      <c r="E24" s="5"/>
      <c r="F24"/>
      <c r="G24"/>
      <c r="H24"/>
      <c r="I24"/>
      <c r="J24"/>
      <c r="K24"/>
    </row>
    <row r="25" spans="1:11" ht="14.25" customHeight="1">
      <c r="A25" s="19">
        <v>2101102</v>
      </c>
      <c r="B25" s="20" t="s">
        <v>51</v>
      </c>
      <c r="C25" s="5">
        <f t="shared" si="1"/>
        <v>395008.56</v>
      </c>
      <c r="D25" s="5">
        <v>395008.56</v>
      </c>
      <c r="E25" s="5"/>
      <c r="F25"/>
      <c r="G25"/>
      <c r="H25"/>
      <c r="I25"/>
      <c r="J25"/>
      <c r="K25"/>
    </row>
    <row r="26" spans="1:11" ht="14.25" customHeight="1">
      <c r="A26" s="19">
        <v>2101103</v>
      </c>
      <c r="B26" s="20" t="s">
        <v>52</v>
      </c>
      <c r="C26" s="5">
        <f t="shared" si="1"/>
        <v>413797.07999999996</v>
      </c>
      <c r="D26" s="5">
        <v>413797.07999999996</v>
      </c>
      <c r="E26" s="5"/>
      <c r="F26"/>
      <c r="G26"/>
      <c r="H26"/>
      <c r="I26"/>
      <c r="J26"/>
      <c r="K26"/>
    </row>
    <row r="27" spans="1:11" ht="14.25" customHeight="1">
      <c r="A27" s="19">
        <v>2210201</v>
      </c>
      <c r="B27" s="20" t="s">
        <v>56</v>
      </c>
      <c r="C27" s="5">
        <f t="shared" si="1"/>
        <v>671986.28</v>
      </c>
      <c r="D27" s="5">
        <v>671986.28</v>
      </c>
      <c r="E27" s="5"/>
      <c r="F27"/>
      <c r="G27"/>
      <c r="H27"/>
      <c r="I27"/>
      <c r="J27"/>
      <c r="K27"/>
    </row>
  </sheetData>
  <sheetProtection/>
  <mergeCells count="3">
    <mergeCell ref="A2:E2"/>
    <mergeCell ref="A3:E3"/>
    <mergeCell ref="A1:J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spans="1:5" ht="16.5" customHeight="1">
      <c r="A1" s="39"/>
      <c r="B1" s="36"/>
      <c r="C1" s="36"/>
      <c r="D1" s="36"/>
      <c r="E1" s="36"/>
    </row>
    <row r="2" spans="1:5" ht="33.75" customHeight="1">
      <c r="A2" s="34" t="s">
        <v>65</v>
      </c>
      <c r="B2" s="36"/>
      <c r="C2" s="36"/>
      <c r="D2" s="36"/>
      <c r="E2" s="36"/>
    </row>
    <row r="3" spans="1:5" ht="16.5" customHeight="1">
      <c r="A3" s="40" t="s">
        <v>0</v>
      </c>
      <c r="B3" s="36"/>
      <c r="C3" s="36"/>
      <c r="D3" s="36"/>
      <c r="E3" s="36"/>
    </row>
    <row r="4" spans="1:5" ht="12.75">
      <c r="A4" s="27" t="s">
        <v>60</v>
      </c>
      <c r="B4" s="27" t="s">
        <v>61</v>
      </c>
      <c r="C4" s="27" t="s">
        <v>64</v>
      </c>
      <c r="D4" s="37"/>
      <c r="E4" s="38"/>
    </row>
    <row r="5" spans="1:5" ht="13.5">
      <c r="A5" s="28"/>
      <c r="B5" s="28"/>
      <c r="C5" s="2" t="s">
        <v>57</v>
      </c>
      <c r="D5" s="2" t="s">
        <v>58</v>
      </c>
      <c r="E5" s="2" t="s">
        <v>59</v>
      </c>
    </row>
    <row r="6" spans="1:5" ht="12.75">
      <c r="A6" s="3" t="s">
        <v>17</v>
      </c>
      <c r="B6" s="3" t="s">
        <v>17</v>
      </c>
      <c r="C6" s="3" t="s">
        <v>18</v>
      </c>
      <c r="D6" s="3" t="s">
        <v>19</v>
      </c>
      <c r="E6" s="3" t="s">
        <v>20</v>
      </c>
    </row>
    <row r="7" spans="1:5" ht="12.75">
      <c r="A7" s="3"/>
      <c r="B7" s="3" t="s">
        <v>4</v>
      </c>
      <c r="C7" s="6"/>
      <c r="D7" s="6"/>
      <c r="E7" s="6"/>
    </row>
  </sheetData>
  <sheetProtection/>
  <mergeCells count="6">
    <mergeCell ref="C4:E4"/>
    <mergeCell ref="A1:E1"/>
    <mergeCell ref="A2:E2"/>
    <mergeCell ref="A3:E3"/>
    <mergeCell ref="A4:A5"/>
    <mergeCell ref="B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2018-11-14T03:22:38Z</cp:lastPrinted>
  <dcterms:created xsi:type="dcterms:W3CDTF">2018-11-14T03:19:34Z</dcterms:created>
  <dcterms:modified xsi:type="dcterms:W3CDTF">2018-11-14T07:01:57Z</dcterms:modified>
  <cp:category/>
  <cp:version/>
  <cp:contentType/>
  <cp:contentStatus/>
</cp:coreProperties>
</file>