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tabRatio="500" activeTab="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_FilterDatabase" localSheetId="6" hidden="1">部门基本支出预算表07!$A$6:$V$46</definedName>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<sst xmlns="http://schemas.openxmlformats.org/spreadsheetml/2006/main" count="492">
  <si>
    <t>公开01表</t>
  </si>
  <si>
    <t>部门财务收支预算总表</t>
  </si>
  <si>
    <t>单位名称：勐海县第一小学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</si>
  <si>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</si>
  <si>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</si>
  <si>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</si>
  <si>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</si>
  <si>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</si>
  <si>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</si>
  <si>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</si>
  <si>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</si>
  <si>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</si>
  <si>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</si>
  <si>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</si>
  <si>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</si>
  <si>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</si>
  <si>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</si>
  <si>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</si>
  <si>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</si>
  <si>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</si>
  <si>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</si>
  <si>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</si>
  <si>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</si>
  <si>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</si>
  <si>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</si>
  <si>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</si>
  <si>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</si>
  <si>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</si>
  <si>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</si>
  <si>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</si>
  <si>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</si>
  <si>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</si>
  <si>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</si>
  <si>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</si>
  <si>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</si>
  <si>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</si>
  <si>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</si>
  <si>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</si>
  <si>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</si>
  <si>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</si>
  <si>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</si>
  <si>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</si>
  <si>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</si>
  <si>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</si>
  <si>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</si>
  <si>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</si>
  <si>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勐海县第一小学</t>
  </si>
  <si>
    <t>公开03表</t>
  </si>
  <si>
    <t>部门支出预算表</t>
  </si>
  <si>
    <t>科目编码</t>
  </si>
  <si>
    <t>科目名称</t>
  </si>
  <si>
    <t>一般公共预算</t>
  </si>
  <si>
    <t>政府性基金预算</t>
  </si>
  <si>
    <t>国有资本经营预算</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</si>
  <si>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</si>
  <si>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</si>
  <si>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</si>
  <si>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</si>
  <si>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</si>
  <si>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</si>
  <si>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</si>
  <si>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</si>
  <si>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</si>
  <si>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</si>
  <si>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</si>
  <si>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</si>
  <si>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</si>
  <si>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</si>
  <si>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</si>
  <si>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</si>
  <si>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</si>
  <si>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</si>
  <si>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</si>
  <si>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</si>
  <si>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</si>
  <si>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</si>
  <si>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</si>
  <si>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</si>
  <si>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</si>
  <si>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</si>
  <si>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</si>
  <si>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</si>
  <si>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</si>
  <si>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</si>
  <si>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</si>
  <si>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</si>
  <si>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</si>
  <si>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</si>
  <si>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</si>
  <si>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</si>
  <si>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</si>
  <si>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</si>
  <si>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</si>
  <si>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</si>
  <si>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</si>
  <si>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</si>
  <si>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</si>
  <si>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</si>
  <si>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</si>
  <si>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</si>
  <si>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</si>
  <si>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</si>
  <si>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</si>
  <si>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</si>
  <si>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</si>
  <si>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</si>
  <si>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</si>
  <si>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</si>
  <si>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</si>
  <si>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</si>
  <si>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</si>
  <si>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</si>
  <si>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</si>
  <si>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</si>
  <si>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</si>
  <si>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</si>
  <si>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</si>
  <si>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</si>
  <si>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</si>
  <si>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</si>
  <si>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</si>
  <si>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</si>
  <si>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</si>
  <si>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</si>
  <si>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</si>
  <si>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</si>
  <si>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</si>
  <si>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</si>
  <si>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</si>
  <si>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</si>
  <si>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</si>
  <si>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</si>
  <si>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</si>
  <si>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</si>
  <si>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</si>
  <si>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</si>
  <si>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</si>
  <si>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</si>
  <si>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</si>
  <si>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</si>
  <si>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</si>
  <si>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</si>
  <si>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</si>
  <si>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</si>
  <si>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</si>
  <si>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</si>
  <si>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</si>
  <si>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</si>
  <si>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</si>
  <si>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</si>
  <si>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</si>
  <si>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</si>
  <si>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</si>
  <si>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</si>
  <si>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</si>
  <si>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</si>
  <si>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</si>
  <si>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</si>
  <si>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</si>
  <si>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</si>
  <si>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</si>
  <si>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</si>
  <si>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</si>
  <si>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</si>
  <si>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</si>
  <si>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</si>
  <si>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</si>
  <si>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</si>
  <si>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</si>
  <si>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</si>
  <si>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</si>
  <si>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</si>
  <si>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302</t>
  </si>
  <si>
    <t>商品和服务支出</t>
  </si>
  <si>
    <t>26</t>
  </si>
  <si>
    <t xml:space="preserve">  劳务费</t>
  </si>
  <si>
    <t>27</t>
  </si>
  <si>
    <t xml:space="preserve">  委托业务费</t>
  </si>
  <si>
    <t>28</t>
  </si>
  <si>
    <t xml:space="preserve">  工会经费</t>
  </si>
  <si>
    <t>29</t>
  </si>
  <si>
    <t xml:space="preserve">  福利费</t>
  </si>
  <si>
    <t>99</t>
  </si>
  <si>
    <t xml:space="preserve">  其他商品和服务支出</t>
  </si>
  <si>
    <t>303</t>
  </si>
  <si>
    <t xml:space="preserve">  奖励金</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</si>
  <si>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</si>
  <si>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</si>
  <si>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</si>
  <si>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</si>
  <si>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</si>
  <si>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</si>
  <si>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</si>
  <si>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</si>
  <si>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</si>
  <si>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</si>
  <si>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</si>
  <si>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</si>
  <si>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</si>
  <si>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</si>
  <si>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</si>
  <si>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</si>
  <si>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</si>
  <si>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</si>
  <si>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</si>
  <si>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</si>
  <si>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</si>
  <si>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</si>
  <si>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月奖励性绩效工资</t>
  </si>
  <si>
    <t>小学教育</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</si>
  <si>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</si>
  <si>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</si>
  <si>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</si>
  <si>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</si>
  <si>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</si>
  <si>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</si>
  <si>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</si>
  <si>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</si>
  <si>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</si>
  <si>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</si>
  <si>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</si>
  <si>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</si>
  <si>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</si>
  <si>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</si>
  <si>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</si>
  <si>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</si>
  <si>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</si>
  <si>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</si>
  <si>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</si>
  <si>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</si>
  <si>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</si>
  <si>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</si>
  <si>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</si>
  <si>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</si>
  <si>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工会经费</t>
  </si>
  <si>
    <t>30228</t>
  </si>
  <si>
    <t>其他公用支出</t>
  </si>
  <si>
    <t>一般公用经费</t>
  </si>
  <si>
    <t>30226</t>
  </si>
  <si>
    <t>劳务费</t>
  </si>
  <si>
    <t>30299</t>
  </si>
  <si>
    <t>其他商品和服务支出</t>
  </si>
  <si>
    <t>事业单位离退休</t>
  </si>
  <si>
    <t>福利费</t>
  </si>
  <si>
    <t>30229</t>
  </si>
  <si>
    <t>公开08表</t>
  </si>
  <si>
    <t>部门项目支出预算表（其他运转类、特定目标类项目）</t>
  </si>
  <si>
    <t>民生类</t>
  </si>
  <si>
    <t>城乡义务教育阶段学校公用经费</t>
  </si>
  <si>
    <t>30227</t>
  </si>
  <si>
    <t>委托业务费</t>
  </si>
  <si>
    <t>义务教育家庭经济困难学生生活补助资金</t>
  </si>
  <si>
    <t>30308</t>
  </si>
  <si>
    <t>助学金</t>
  </si>
  <si>
    <t>义务教育阶段特殊教育学校公用经费</t>
  </si>
  <si>
    <t>特殊学校教育</t>
  </si>
  <si>
    <t>引进校长奖励专项资金</t>
  </si>
  <si>
    <t>30309</t>
  </si>
  <si>
    <t>奖励金</t>
  </si>
  <si>
    <t>公开09表</t>
  </si>
  <si>
    <t>部门上年结余结转支出预算表</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</si>
  <si>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</si>
  <si>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</si>
  <si>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</si>
  <si>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</si>
  <si>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</si>
  <si>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</si>
  <si>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</si>
  <si>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</si>
  <si>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</si>
  <si>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</si>
  <si>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</si>
  <si>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</si>
  <si>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</si>
  <si>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</si>
  <si>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</si>
  <si>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</si>
  <si>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</si>
  <si>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</si>
  <si>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</si>
  <si>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</si>
  <si>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</si>
  <si>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</si>
  <si>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</si>
  <si>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</si>
  <si>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</si>
  <si>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</si>
  <si>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</si>
  <si>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</si>
  <si>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</si>
  <si>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</si>
  <si>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</si>
  <si>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</si>
  <si>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</si>
  <si>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</si>
  <si>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</si>
  <si>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</si>
  <si>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</si>
  <si>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</si>
  <si>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</si>
  <si>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</si>
  <si>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我单位“三公”经费较上年同口径减少5,000.00元，下降11.11%，下降的原因是根据国家“强化三公经费管理，规范财政支出行为”及三公经费“零增长”目标的要求，对学校公务接待预算费用进行压缩。</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</si>
  <si>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</si>
  <si>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</si>
  <si>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</si>
  <si>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</si>
  <si>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</si>
  <si>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</si>
  <si>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</si>
  <si>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</si>
  <si>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</si>
  <si>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</si>
  <si>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</si>
  <si>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</si>
  <si>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城乡义务教育阶段学校公用经费</t>
  </si>
  <si>
    <t>以2021至2022学年度在校学生人数为依据，按时、足额下达城乡义务教育学校生均公用经费补助资金。按照小学650元/生.年标准执行，确保城乡义务教育学校公用经费补助资金能够有效保障学校机构正常运转，不因资金短缺而影响学校正常的教育教学秩序，确保教师培训所需资金得到有效保障。</t>
  </si>
  <si>
    <t>产出指标</t>
  </si>
  <si>
    <t>数量指标</t>
  </si>
  <si>
    <t>小学阶段应补助人数（人）</t>
  </si>
  <si>
    <t>=</t>
  </si>
  <si>
    <t>4360</t>
  </si>
  <si>
    <t>人</t>
  </si>
  <si>
    <t>定量指标</t>
  </si>
  <si>
    <t>质量指标</t>
  </si>
  <si>
    <t>补助范围占在校学生数比例</t>
  </si>
  <si>
    <t>100</t>
  </si>
  <si>
    <t>%</t>
  </si>
  <si>
    <t>定性指标</t>
  </si>
  <si>
    <t>教师培训费占学校年度公用经费的比例</t>
  </si>
  <si>
    <t>&gt;=</t>
  </si>
  <si>
    <t>时效指标</t>
  </si>
  <si>
    <t>补助资金当年到位率</t>
  </si>
  <si>
    <t>成本指标</t>
  </si>
  <si>
    <t>小学公用经费人均补助标准</t>
  </si>
  <si>
    <t>650</t>
  </si>
  <si>
    <t>元/人</t>
  </si>
  <si>
    <t>效益指标</t>
  </si>
  <si>
    <t>社会效益指标</t>
  </si>
  <si>
    <t>九年义务教育巩固率</t>
  </si>
  <si>
    <t>96</t>
  </si>
  <si>
    <t>九年义务教育巩固率空</t>
  </si>
  <si>
    <t>补助对象政策的知晓度</t>
  </si>
  <si>
    <t>可持续影响指标</t>
  </si>
  <si>
    <t>义务教育免费年限</t>
  </si>
  <si>
    <t>年</t>
  </si>
  <si>
    <t>满意度指标</t>
  </si>
  <si>
    <t>服务对象满意度指标</t>
  </si>
  <si>
    <t>学生满意度</t>
  </si>
  <si>
    <t>95</t>
  </si>
  <si>
    <t>家长满意度</t>
  </si>
  <si>
    <t xml:space="preserve">  义务教育家庭经济困难学生生活补助资金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</si>
  <si>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首先须确保建档立卡学生，以及非建立卡的家庭经济困难残疾学生、农村低保家庭学生、农村特困救助供养学生等四类学生按标准足额获得补助，其余资金用于资助寄宿制除建档立卡等四类学生之外的家庭经济困难学生。2022年资助人数131名，其中建档立卡户学生101人。</t>
  </si>
  <si>
    <t>小学阶段应补助人数</t>
  </si>
  <si>
    <t>131</t>
  </si>
  <si>
    <t>家庭经济困难学生均得到资助</t>
  </si>
  <si>
    <t>家庭经济困难学生覆盖率</t>
  </si>
  <si>
    <t>补助资金当年足额到位扣5分。</t>
  </si>
  <si>
    <t>小学人均补助标准（寄宿/非寄宿）</t>
  </si>
  <si>
    <t>1000/500</t>
  </si>
  <si>
    <t>元/学年</t>
  </si>
  <si>
    <t>寄宿生1000元/生.年、非寄宿生500元/生.年</t>
  </si>
  <si>
    <t>93</t>
  </si>
  <si>
    <t>2022-2023学年初教育事业统计报表中全县九年义务教育巩固率</t>
  </si>
  <si>
    <t>调查中对政策知晓的学生数占调查总人数的比率</t>
  </si>
  <si>
    <t>调查中对学校满意和较满意的学生数占调查总人数的比率</t>
  </si>
  <si>
    <t>调查中对学校或相关政策满意和较满意的家长数占调查总人数的比率</t>
  </si>
  <si>
    <t xml:space="preserve">  义务教育阶段特殊教育学校公用经费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</si>
  <si>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</si>
  <si>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</si>
  <si>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</si>
  <si>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</si>
  <si>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</si>
  <si>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残疾儿童入学率空</t>
  </si>
  <si>
    <t>补助对象对政策的知晓度</t>
  </si>
  <si>
    <t>90</t>
  </si>
  <si>
    <t>群众满意度</t>
  </si>
  <si>
    <t xml:space="preserve">  引进校长奖励专项资金</t>
  </si>
  <si>
    <t>以习近平新时代中国特色社会主义思想为指导，深入贯彻落实科学发展观、人才观，以提高教育教学质量和管理水平为目标，坚持以人为本，任人唯贤，德才兼备，注重实绩原则，坚持“公开、平等、竞争、择优”任用的原则，公开竞聘引进优秀校长，为全面提升学校管理水平、提高教育质量提供人才支撑。</t>
  </si>
  <si>
    <t>小学校长奖励人数</t>
  </si>
  <si>
    <t>校长1名</t>
  </si>
  <si>
    <t>工作业绩和年终履职考核等次</t>
  </si>
  <si>
    <t>次</t>
  </si>
  <si>
    <t>年度履职考核优秀的按 100%发放、考核合格的按 70%发放、考核基本合格及以下的不发放。</t>
  </si>
  <si>
    <t>奖励资金发放及时率</t>
  </si>
  <si>
    <t>根据财政下达资金及时发放当年奖励资金。</t>
  </si>
  <si>
    <t>提升学校管理水平</t>
  </si>
  <si>
    <t>98</t>
  </si>
  <si>
    <t>2021-2022学年初教育事业统计报表中全县九年义务教育巩固率</t>
  </si>
  <si>
    <t>提高教育教学质量</t>
  </si>
  <si>
    <t>小学毕业班双A率、平均分、及格率、优良率、优秀率较上一年均有所提高，低分率较上一年有所降低；初中毕业班平均分、及格率、优良率、优秀率较上一年均有所提高，低分率较上一年有所降低；高考成绩一本指标完成率较去年有所提高；本科上线率较上一年有所提高。</t>
  </si>
  <si>
    <t>调查中学生对学校满意和较满意的人数占调查总人数的比率</t>
  </si>
  <si>
    <t>调查中家长对学校满意和较满意的人数占调查总人数的比率</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</si>
  <si>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</si>
  <si>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</si>
  <si>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</si>
  <si>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</si>
  <si>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</si>
  <si>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</si>
  <si>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</si>
  <si>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</si>
  <si>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</si>
  <si>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</si>
  <si>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</si>
  <si>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</si>
  <si>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</si>
  <si>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</si>
  <si>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</si>
  <si>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</si>
  <si>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</si>
  <si>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</si>
  <si>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</si>
  <si>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</si>
  <si>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</si>
  <si>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</si>
  <si>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</si>
  <si>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</si>
  <si>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</si>
  <si>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台式电脑</t>
  </si>
  <si>
    <t>台</t>
  </si>
  <si>
    <t>201060101 A4黑白打印机</t>
  </si>
  <si>
    <t>打印机</t>
  </si>
  <si>
    <t>201060102 A4彩色打印机</t>
  </si>
  <si>
    <t>彩色打印机</t>
  </si>
  <si>
    <t>202010002 高速彩色复印机</t>
  </si>
  <si>
    <t>彩色复印机</t>
  </si>
  <si>
    <t>2020200 投影仪</t>
  </si>
  <si>
    <t>实物投影仪</t>
  </si>
  <si>
    <t>2020700 触控一体机</t>
  </si>
  <si>
    <t>教学一体机</t>
  </si>
  <si>
    <t>2021100 条码打印机</t>
  </si>
  <si>
    <t>条码打印机</t>
  </si>
  <si>
    <t>2321111 音箱</t>
  </si>
  <si>
    <t>移动音响</t>
  </si>
  <si>
    <t>专用设备</t>
  </si>
  <si>
    <t>3109900 其他工程机械</t>
  </si>
  <si>
    <t>校园绿化自动洒水系统</t>
  </si>
  <si>
    <t>套</t>
  </si>
  <si>
    <t>3249900 其他安全生产设备</t>
  </si>
  <si>
    <t>微型消防站</t>
  </si>
  <si>
    <t>3270799 其他警械设备</t>
  </si>
  <si>
    <t>一键报警器</t>
  </si>
  <si>
    <t>3700199 其他乐器</t>
  </si>
  <si>
    <t>手风琴</t>
  </si>
  <si>
    <t>3710304 乒乓球设备</t>
  </si>
  <si>
    <t>乒乓球桌</t>
  </si>
  <si>
    <t>张</t>
  </si>
  <si>
    <t>家具、用具、装具及动植物</t>
  </si>
  <si>
    <t>601020002 办公桌（处级及以下）</t>
  </si>
  <si>
    <t>主席台桌椅</t>
  </si>
  <si>
    <t>601050102 文件柜（处级及以下）</t>
  </si>
  <si>
    <t>文件柜</t>
  </si>
  <si>
    <t>组</t>
  </si>
  <si>
    <t>6010600 架类</t>
  </si>
  <si>
    <t>置物架</t>
  </si>
  <si>
    <t>个</t>
  </si>
  <si>
    <t>97</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</si>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</sst>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0"/>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7"/>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30" fillId="0" borderId="0" applyFont="0" applyFill="0" applyBorder="0" applyAlignment="0" applyProtection="0">
      <alignment vertical="center"/>
    </xf>
    <xf numFmtId="0" fontId="27" fillId="15" borderId="0" applyNumberFormat="0" applyBorder="0" applyAlignment="0" applyProtection="0">
      <alignment vertical="center"/>
    </xf>
    <xf numFmtId="0" fontId="38" fillId="9" borderId="21"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7" fillId="4" borderId="0" applyNumberFormat="0" applyBorder="0" applyAlignment="0" applyProtection="0">
      <alignment vertical="center"/>
    </xf>
    <xf numFmtId="0" fontId="41" fillId="13" borderId="0" applyNumberFormat="0" applyBorder="0" applyAlignment="0" applyProtection="0">
      <alignment vertical="center"/>
    </xf>
    <xf numFmtId="43" fontId="30" fillId="0" borderId="0" applyFont="0" applyFill="0" applyBorder="0" applyAlignment="0" applyProtection="0">
      <alignment vertical="center"/>
    </xf>
    <xf numFmtId="0" fontId="35" fillId="17" borderId="0" applyNumberFormat="0" applyBorder="0" applyAlignment="0" applyProtection="0">
      <alignment vertical="center"/>
    </xf>
    <xf numFmtId="0" fontId="37" fillId="0" borderId="0" applyNumberFormat="0" applyFill="0" applyBorder="0" applyAlignment="0" applyProtection="0">
      <alignment vertical="center"/>
    </xf>
    <xf numFmtId="9" fontId="30" fillId="0" borderId="0" applyFont="0" applyFill="0" applyBorder="0" applyAlignment="0" applyProtection="0">
      <alignment vertical="center"/>
    </xf>
    <xf numFmtId="0" fontId="45" fillId="0" borderId="0" applyNumberFormat="0" applyFill="0" applyBorder="0" applyAlignment="0" applyProtection="0">
      <alignment vertical="center"/>
    </xf>
    <xf numFmtId="0" fontId="30" fillId="16" borderId="23" applyNumberFormat="0" applyFont="0" applyAlignment="0" applyProtection="0">
      <alignment vertical="center"/>
    </xf>
    <xf numFmtId="0" fontId="35" fillId="20"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18" applyNumberFormat="0" applyFill="0" applyAlignment="0" applyProtection="0">
      <alignment vertical="center"/>
    </xf>
    <xf numFmtId="0" fontId="43" fillId="0" borderId="18" applyNumberFormat="0" applyFill="0" applyAlignment="0" applyProtection="0">
      <alignment vertical="center"/>
    </xf>
    <xf numFmtId="0" fontId="35" fillId="21" borderId="0" applyNumberFormat="0" applyBorder="0" applyAlignment="0" applyProtection="0">
      <alignment vertical="center"/>
    </xf>
    <xf numFmtId="0" fontId="29" fillId="0" borderId="20" applyNumberFormat="0" applyFill="0" applyAlignment="0" applyProtection="0">
      <alignment vertical="center"/>
    </xf>
    <xf numFmtId="0" fontId="35" fillId="18" borderId="0" applyNumberFormat="0" applyBorder="0" applyAlignment="0" applyProtection="0">
      <alignment vertical="center"/>
    </xf>
    <xf numFmtId="0" fontId="44" fillId="11" borderId="24" applyNumberFormat="0" applyAlignment="0" applyProtection="0">
      <alignment vertical="center"/>
    </xf>
    <xf numFmtId="0" fontId="39" fillId="11" borderId="21" applyNumberFormat="0" applyAlignment="0" applyProtection="0">
      <alignment vertical="center"/>
    </xf>
    <xf numFmtId="0" fontId="33" fillId="5" borderId="19" applyNumberFormat="0" applyAlignment="0" applyProtection="0">
      <alignment vertical="center"/>
    </xf>
    <xf numFmtId="0" fontId="27" fillId="22" borderId="0" applyNumberFormat="0" applyBorder="0" applyAlignment="0" applyProtection="0">
      <alignment vertical="center"/>
    </xf>
    <xf numFmtId="0" fontId="35" fillId="23" borderId="0" applyNumberFormat="0" applyBorder="0" applyAlignment="0" applyProtection="0">
      <alignment vertical="center"/>
    </xf>
    <xf numFmtId="0" fontId="31" fillId="0" borderId="17" applyNumberFormat="0" applyFill="0" applyAlignment="0" applyProtection="0">
      <alignment vertical="center"/>
    </xf>
    <xf numFmtId="0" fontId="42" fillId="0" borderId="22" applyNumberFormat="0" applyFill="0" applyAlignment="0" applyProtection="0">
      <alignment vertical="center"/>
    </xf>
    <xf numFmtId="0" fontId="36" fillId="7" borderId="0" applyNumberFormat="0" applyBorder="0" applyAlignment="0" applyProtection="0">
      <alignment vertical="center"/>
    </xf>
    <xf numFmtId="0" fontId="46" fillId="19" borderId="0" applyNumberFormat="0" applyBorder="0" applyAlignment="0" applyProtection="0">
      <alignment vertical="center"/>
    </xf>
    <xf numFmtId="0" fontId="27" fillId="24" borderId="0" applyNumberFormat="0" applyBorder="0" applyAlignment="0" applyProtection="0">
      <alignment vertical="center"/>
    </xf>
    <xf numFmtId="0" fontId="35" fillId="26" borderId="0" applyNumberFormat="0" applyBorder="0" applyAlignment="0" applyProtection="0">
      <alignment vertical="center"/>
    </xf>
    <xf numFmtId="0" fontId="27" fillId="14"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12" borderId="0" applyNumberFormat="0" applyBorder="0" applyAlignment="0" applyProtection="0">
      <alignment vertical="center"/>
    </xf>
    <xf numFmtId="0" fontId="35" fillId="25" borderId="0" applyNumberFormat="0" applyBorder="0" applyAlignment="0" applyProtection="0">
      <alignment vertical="center"/>
    </xf>
    <xf numFmtId="0" fontId="35" fillId="6" borderId="0" applyNumberFormat="0" applyBorder="0" applyAlignment="0" applyProtection="0">
      <alignment vertical="center"/>
    </xf>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35" fillId="10" borderId="0" applyNumberFormat="0" applyBorder="0" applyAlignment="0" applyProtection="0">
      <alignment vertical="center"/>
    </xf>
    <xf numFmtId="0" fontId="27"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27"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2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1" fillId="0" borderId="0" xfId="49" applyFont="1" applyFill="1" applyBorder="1" applyAlignment="1" applyProtection="1">
      <alignment horizontal="center"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4"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7" fillId="0" borderId="0" xfId="0" applyFont="1" applyAlignment="1">
      <alignment horizontal="lef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1" fillId="0" borderId="0" xfId="49" applyFont="1" applyFill="1" applyBorder="1" applyAlignment="1" applyProtection="1">
      <alignment horizontal="left" vertical="center"/>
    </xf>
    <xf numFmtId="0" fontId="7" fillId="0" borderId="0"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4"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5" xfId="49" applyFont="1" applyFill="1" applyBorder="1" applyAlignment="1" applyProtection="1">
      <alignment horizontal="left" vertical="center"/>
    </xf>
    <xf numFmtId="0" fontId="1" fillId="0" borderId="6" xfId="49" applyFont="1" applyFill="1" applyBorder="1" applyAlignment="1" applyProtection="1">
      <alignment vertical="center"/>
    </xf>
    <xf numFmtId="0" fontId="1" fillId="0" borderId="6" xfId="49" applyFont="1" applyFill="1" applyBorder="1" applyAlignment="1" applyProtection="1">
      <alignment horizontal="lef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176" fontId="4" fillId="0" borderId="7" xfId="49" applyNumberFormat="1" applyFont="1" applyFill="1" applyBorder="1" applyAlignment="1" applyProtection="1">
      <alignment horizontal="right" vertical="center"/>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6" fillId="0" borderId="15" xfId="49" applyFont="1" applyFill="1" applyBorder="1" applyAlignment="1" applyProtection="1">
      <alignment horizontal="center" vertical="center"/>
    </xf>
    <xf numFmtId="0" fontId="4" fillId="0" borderId="15" xfId="49" applyFont="1" applyFill="1" applyBorder="1" applyAlignment="1" applyProtection="1">
      <alignment horizontal="left" vertical="center"/>
    </xf>
    <xf numFmtId="0" fontId="4" fillId="0" borderId="15" xfId="49" applyFont="1" applyFill="1" applyBorder="1" applyAlignment="1" applyProtection="1">
      <alignment horizontal="center" vertical="center"/>
    </xf>
    <xf numFmtId="0" fontId="4" fillId="0" borderId="4" xfId="49" applyFont="1" applyFill="1" applyBorder="1" applyAlignment="1" applyProtection="1">
      <alignment horizontal="right" vertical="center"/>
      <protection locked="0"/>
    </xf>
    <xf numFmtId="0" fontId="7" fillId="0" borderId="0" xfId="49" applyFont="1" applyFill="1" applyAlignment="1" applyProtection="1">
      <alignment horizont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1" xfId="49" applyFont="1" applyFill="1" applyBorder="1" applyAlignment="1" applyProtection="1">
      <alignment horizontal="center" vertical="center"/>
      <protection locked="0"/>
    </xf>
    <xf numFmtId="0" fontId="7" fillId="0" borderId="0" xfId="49" applyFont="1" applyFill="1" applyAlignment="1" applyProtection="1">
      <alignment horizontal="left"/>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0" fontId="6" fillId="0" borderId="16" xfId="49" applyFont="1" applyFill="1" applyBorder="1" applyAlignment="1" applyProtection="1">
      <alignment horizontal="left" vertical="center" wrapText="1"/>
      <protection locked="0"/>
    </xf>
    <xf numFmtId="0" fontId="6" fillId="0" borderId="0" xfId="49" applyFont="1" applyFill="1" applyAlignment="1" applyProtection="1">
      <alignment horizontal="left" vertical="center" wrapText="1"/>
      <protection locked="0"/>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15" xfId="49" applyFont="1" applyFill="1" applyBorder="1" applyAlignment="1" applyProtection="1">
      <alignment horizontal="center" vertical="center"/>
      <protection locked="0"/>
    </xf>
    <xf numFmtId="0" fontId="8" fillId="0" borderId="15" xfId="49" applyFont="1" applyFill="1" applyBorder="1" applyAlignment="1" applyProtection="1">
      <alignment horizontal="left" vertical="center"/>
      <protection locked="0"/>
    </xf>
    <xf numFmtId="4" fontId="4" fillId="0" borderId="4"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1" fillId="0" borderId="0" xfId="49" applyFont="1" applyFill="1" applyBorder="1" applyAlignment="1" applyProtection="1">
      <alignment horizontal="center"/>
    </xf>
    <xf numFmtId="0" fontId="6" fillId="0" borderId="0" xfId="49" applyFont="1" applyFill="1" applyBorder="1" applyAlignment="1" applyProtection="1">
      <alignment horizontal="center"/>
    </xf>
    <xf numFmtId="0" fontId="4" fillId="0" borderId="12" xfId="49" applyFont="1" applyFill="1" applyBorder="1" applyAlignment="1" applyProtection="1">
      <alignment horizontal="left" vertical="center"/>
    </xf>
    <xf numFmtId="0" fontId="6" fillId="0" borderId="12" xfId="49" applyFont="1" applyFill="1" applyBorder="1" applyAlignment="1" applyProtection="1">
      <alignment horizontal="center" vertical="center"/>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center" vertical="center"/>
    </xf>
    <xf numFmtId="0" fontId="1" fillId="0" borderId="7" xfId="49" applyFont="1" applyFill="1" applyBorder="1" applyAlignment="1" applyProtection="1"/>
    <xf numFmtId="0" fontId="1" fillId="0" borderId="7" xfId="49" applyFont="1" applyFill="1" applyBorder="1" applyAlignment="1" applyProtection="1">
      <alignment horizontal="center"/>
    </xf>
    <xf numFmtId="49" fontId="7" fillId="0" borderId="0" xfId="49" applyNumberFormat="1" applyFont="1" applyFill="1" applyBorder="1" applyAlignment="1" applyProtection="1">
      <alignment horizontal="center"/>
    </xf>
    <xf numFmtId="0" fontId="8" fillId="0" borderId="7" xfId="49" applyFont="1" applyFill="1" applyBorder="1" applyAlignment="1" applyProtection="1">
      <alignment horizontal="left" vertical="center"/>
      <protection locked="0"/>
    </xf>
    <xf numFmtId="0" fontId="8" fillId="0" borderId="7" xfId="49" applyFont="1" applyFill="1" applyBorder="1" applyAlignment="1" applyProtection="1">
      <alignment horizontal="center"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26" fillId="0" borderId="0" xfId="49" applyFont="1" applyFill="1" applyBorder="1" applyAlignment="1" applyProtection="1">
      <alignment horizontal="center"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26"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workbookViewId="0">
      <selection activeCell="A1" sqref="$A1:$XFD1048576"/>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7" customWidth="1"/>
  </cols>
  <sheetData>
    <row r="1" s="47" customFormat="1" ht="13.5" customHeight="1" spans="1:4">
      <c r="A1" s="214"/>
      <c r="B1" s="214"/>
      <c r="C1" s="214"/>
      <c r="D1" s="37" t="s">
        <v>0</v>
      </c>
    </row>
    <row r="2" s="47" customFormat="1" ht="36" customHeight="1" spans="1:4">
      <c r="A2" s="163" t="s">
        <v>1</v>
      </c>
      <c r="B2" s="215"/>
      <c r="C2" s="215"/>
      <c r="D2" s="215"/>
    </row>
    <row r="3" s="47" customFormat="1" ht="21" customHeight="1" spans="1:4">
      <c r="A3" s="4" t="s">
        <v>2</v>
      </c>
      <c r="B3" s="187"/>
      <c r="C3" s="187"/>
      <c r="D3" s="37" t="s">
        <v>3</v>
      </c>
    </row>
    <row r="4" s="47" customFormat="1" ht="19.5" customHeight="1" spans="1:4">
      <c r="A4" s="16" t="s">
        <v>4</v>
      </c>
      <c r="B4" s="73"/>
      <c r="C4" s="16" t="s">
        <v>5</v>
      </c>
      <c r="D4" s="73"/>
    </row>
    <row r="5" s="47" customFormat="1" ht="19.5" customHeight="1" spans="1:4">
      <c r="A5" s="71" t="s">
        <v>6</v>
      </c>
      <c r="B5" s="71" t="s">
        <v>7</v>
      </c>
      <c r="C5" s="71" t="s">
        <v>8</v>
      </c>
      <c r="D5" s="71" t="s">
        <v>7</v>
      </c>
    </row>
    <row r="6" s="47" customFormat="1" ht="19.5" customHeight="1" spans="1:4">
      <c r="A6" s="74"/>
      <c r="B6" s="74"/>
      <c r="C6" s="74"/>
      <c r="D6" s="74"/>
    </row>
    <row r="7" s="47" customFormat="1" ht="20.25" customHeight="1" spans="1:4">
      <c r="A7" s="116" t="s">
        <v>9</v>
      </c>
      <c r="B7" s="56">
        <v>30825072.02</v>
      </c>
      <c r="C7" s="116" t="s">
        <v>10</v>
      </c>
      <c r="D7" s="56">
        <v>20570925.54</v>
      </c>
    </row>
    <row r="8" s="47" customFormat="1" ht="20.25" customHeight="1" spans="1:4">
      <c r="A8" s="116" t="s">
        <v>11</v>
      </c>
      <c r="B8" s="56"/>
      <c r="C8" s="116" t="s">
        <v>12</v>
      </c>
      <c r="D8" s="56">
        <v>4759574.46</v>
      </c>
    </row>
    <row r="9" s="47" customFormat="1" ht="20.25" customHeight="1" spans="1:4">
      <c r="A9" s="116" t="s">
        <v>13</v>
      </c>
      <c r="B9" s="56"/>
      <c r="C9" s="116" t="s">
        <v>14</v>
      </c>
      <c r="D9" s="56">
        <v>3035958.8</v>
      </c>
    </row>
    <row r="10" s="47" customFormat="1" ht="20.25" customHeight="1" spans="1:4">
      <c r="A10" s="116" t="s">
        <v>15</v>
      </c>
      <c r="B10" s="62"/>
      <c r="C10" s="116" t="s">
        <v>16</v>
      </c>
      <c r="D10" s="56">
        <v>2477084.4</v>
      </c>
    </row>
    <row r="11" s="47" customFormat="1" ht="21.75" customHeight="1" spans="1:4">
      <c r="A11" s="116" t="s">
        <v>17</v>
      </c>
      <c r="B11" s="56"/>
      <c r="C11" s="116"/>
      <c r="D11" s="77"/>
    </row>
    <row r="12" s="47" customFormat="1" ht="20.25" customHeight="1" spans="1:4">
      <c r="A12" s="116" t="s">
        <v>18</v>
      </c>
      <c r="B12" s="62"/>
      <c r="C12" s="116"/>
      <c r="D12" s="77"/>
    </row>
    <row r="13" s="47" customFormat="1" ht="20.25" customHeight="1" spans="1:4">
      <c r="A13" s="116" t="s">
        <v>19</v>
      </c>
      <c r="B13" s="62"/>
      <c r="C13" s="116"/>
      <c r="D13" s="77"/>
    </row>
    <row r="14" s="47" customFormat="1" ht="20.25" customHeight="1" spans="1:4">
      <c r="A14" s="116" t="s">
        <v>20</v>
      </c>
      <c r="B14" s="62"/>
      <c r="C14" s="116"/>
      <c r="D14" s="77"/>
    </row>
    <row r="15" s="47" customFormat="1" ht="20.25" customHeight="1" spans="1:4">
      <c r="A15" s="216" t="s">
        <v>21</v>
      </c>
      <c r="B15" s="62"/>
      <c r="C15" s="192"/>
      <c r="D15" s="193"/>
    </row>
    <row r="16" s="47" customFormat="1" ht="20.25" customHeight="1" spans="1:4">
      <c r="A16" s="216" t="s">
        <v>22</v>
      </c>
      <c r="B16" s="217"/>
      <c r="C16" s="192"/>
      <c r="D16" s="193"/>
    </row>
    <row r="17" s="47" customFormat="1" ht="20.25" customHeight="1" spans="1:4">
      <c r="A17" s="218" t="s">
        <v>23</v>
      </c>
      <c r="B17" s="219">
        <v>30825072.02</v>
      </c>
      <c r="C17" s="192" t="s">
        <v>24</v>
      </c>
      <c r="D17" s="195">
        <v>30843543.2</v>
      </c>
    </row>
    <row r="18" s="47" customFormat="1" ht="20.25" customHeight="1" spans="1:4">
      <c r="A18" s="216" t="s">
        <v>25</v>
      </c>
      <c r="B18" s="220">
        <v>18471.18</v>
      </c>
      <c r="C18" s="116" t="s">
        <v>26</v>
      </c>
      <c r="D18" s="77" t="s">
        <v>27</v>
      </c>
    </row>
    <row r="19" s="47" customFormat="1" ht="20.25" customHeight="1" spans="1:4">
      <c r="A19" s="221" t="s">
        <v>28</v>
      </c>
      <c r="B19" s="219">
        <v>30843543.2</v>
      </c>
      <c r="C19" s="192" t="s">
        <v>29</v>
      </c>
      <c r="D19" s="222">
        <v>30843543.2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9"/>
  <sheetViews>
    <sheetView workbookViewId="0">
      <selection activeCell="A9" sqref="A9:C9"/>
    </sheetView>
  </sheetViews>
  <sheetFormatPr defaultColWidth="8.85714285714286" defaultRowHeight="14.25" customHeight="1" outlineLevelCol="4"/>
  <cols>
    <col min="1" max="1" width="25.7142857142857" style="130" customWidth="1"/>
    <col min="2" max="5" width="25.7142857142857" style="1" customWidth="1"/>
    <col min="6" max="16384" width="8.85714285714286" customWidth="1"/>
  </cols>
  <sheetData>
    <row r="1" s="1" customFormat="1" ht="23.25" customHeight="1" spans="1:5">
      <c r="A1" s="131">
        <v>0</v>
      </c>
      <c r="B1" s="132">
        <v>1</v>
      </c>
      <c r="C1" s="133"/>
      <c r="D1" s="133"/>
      <c r="E1" s="37" t="s">
        <v>264</v>
      </c>
    </row>
    <row r="2" s="1" customFormat="1" ht="36" customHeight="1" spans="1:5">
      <c r="A2" s="2" t="s">
        <v>265</v>
      </c>
      <c r="B2" s="39"/>
      <c r="C2" s="39"/>
      <c r="D2" s="39"/>
      <c r="E2" s="39"/>
    </row>
    <row r="3" s="112" customFormat="1" ht="15" customHeight="1" spans="1:5">
      <c r="A3" s="113" t="s">
        <v>2</v>
      </c>
      <c r="B3" s="134"/>
      <c r="C3" s="125"/>
      <c r="D3" s="125"/>
      <c r="E3" s="37" t="s">
        <v>3</v>
      </c>
    </row>
    <row r="4" s="1" customFormat="1" ht="20.25" customHeight="1" spans="1:5">
      <c r="A4" s="135" t="s">
        <v>49</v>
      </c>
      <c r="B4" s="71" t="s">
        <v>50</v>
      </c>
      <c r="C4" s="16" t="s">
        <v>266</v>
      </c>
      <c r="D4" s="72"/>
      <c r="E4" s="73"/>
    </row>
    <row r="5" s="1" customFormat="1" ht="20.25" customHeight="1" spans="1:5">
      <c r="A5" s="136"/>
      <c r="B5" s="115"/>
      <c r="C5" s="71" t="s">
        <v>33</v>
      </c>
      <c r="D5" s="16" t="s">
        <v>55</v>
      </c>
      <c r="E5" s="71" t="s">
        <v>56</v>
      </c>
    </row>
    <row r="6" s="1" customFormat="1" ht="20.25" customHeight="1" spans="1:5">
      <c r="A6" s="137">
        <v>1</v>
      </c>
      <c r="B6" s="12">
        <v>2</v>
      </c>
      <c r="C6" s="12">
        <v>3</v>
      </c>
      <c r="D6" s="12">
        <v>4</v>
      </c>
      <c r="E6" s="12">
        <v>5</v>
      </c>
    </row>
    <row r="7" s="1" customFormat="1" ht="20.25" customHeight="1" spans="1:5">
      <c r="A7" s="13" t="s">
        <v>144</v>
      </c>
      <c r="B7" s="13" t="s">
        <v>144</v>
      </c>
      <c r="C7" s="77" t="s">
        <v>144</v>
      </c>
      <c r="D7" s="77" t="s">
        <v>144</v>
      </c>
      <c r="E7" s="77" t="s">
        <v>144</v>
      </c>
    </row>
    <row r="8" s="1" customFormat="1" ht="20.25" customHeight="1" spans="1:5">
      <c r="A8" s="16" t="s">
        <v>98</v>
      </c>
      <c r="B8" s="73"/>
      <c r="C8" s="77" t="s">
        <v>144</v>
      </c>
      <c r="D8" s="77" t="s">
        <v>144</v>
      </c>
      <c r="E8" s="77" t="s">
        <v>144</v>
      </c>
    </row>
    <row r="9" ht="24" customHeight="1" spans="1:3">
      <c r="A9" s="138" t="s">
        <v>263</v>
      </c>
      <c r="B9" s="139"/>
      <c r="C9" s="139"/>
    </row>
  </sheetData>
  <mergeCells count="7">
    <mergeCell ref="A2:E2"/>
    <mergeCell ref="A3:D3"/>
    <mergeCell ref="C4:E4"/>
    <mergeCell ref="A8:B8"/>
    <mergeCell ref="A9:C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X12"/>
  <sheetViews>
    <sheetView zoomScale="70" zoomScaleNormal="70" workbookViewId="0">
      <selection activeCell="A12" sqref="A12:C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12"/>
      <c r="B1" s="112"/>
      <c r="C1" s="112"/>
      <c r="D1" s="112"/>
      <c r="E1" s="112"/>
      <c r="F1" s="112"/>
      <c r="G1" s="112"/>
      <c r="H1" s="112"/>
      <c r="I1" s="112"/>
      <c r="J1" s="112"/>
      <c r="K1" s="112"/>
      <c r="L1" s="112"/>
      <c r="M1" s="112"/>
      <c r="N1" s="112"/>
      <c r="O1" s="112"/>
      <c r="P1" s="112"/>
      <c r="Q1" s="112"/>
      <c r="R1" s="112"/>
      <c r="S1" s="112"/>
      <c r="T1" s="112"/>
      <c r="U1" s="112"/>
      <c r="V1" s="112"/>
      <c r="W1" s="112"/>
      <c r="X1" s="37" t="s">
        <v>267</v>
      </c>
    </row>
    <row r="2" s="1" customFormat="1" ht="27.75" customHeight="1" spans="1:24">
      <c r="A2" s="2" t="s">
        <v>268</v>
      </c>
      <c r="B2" s="3"/>
      <c r="C2" s="3"/>
      <c r="D2" s="3"/>
      <c r="E2" s="3"/>
      <c r="F2" s="3"/>
      <c r="G2" s="3"/>
      <c r="H2" s="3"/>
      <c r="I2" s="3"/>
      <c r="J2" s="3"/>
      <c r="K2" s="3"/>
      <c r="L2" s="3"/>
      <c r="M2" s="3"/>
      <c r="N2" s="3"/>
      <c r="O2" s="3"/>
      <c r="P2" s="3"/>
      <c r="Q2" s="3"/>
      <c r="R2" s="3"/>
      <c r="S2" s="3"/>
      <c r="T2" s="3"/>
      <c r="U2" s="3"/>
      <c r="V2" s="3"/>
      <c r="W2" s="3"/>
      <c r="X2" s="3"/>
    </row>
    <row r="3" s="1" customFormat="1" customHeight="1" spans="1:24">
      <c r="A3" s="113" t="s">
        <v>2</v>
      </c>
      <c r="B3" s="114"/>
      <c r="C3" s="114"/>
      <c r="D3" s="114"/>
      <c r="E3" s="114"/>
      <c r="F3" s="114"/>
      <c r="G3" s="114"/>
      <c r="H3" s="114"/>
      <c r="I3" s="114"/>
      <c r="J3" s="114"/>
      <c r="K3" s="114"/>
      <c r="L3" s="114"/>
      <c r="M3" s="114"/>
      <c r="N3" s="114"/>
      <c r="O3" s="114"/>
      <c r="P3" s="114"/>
      <c r="Q3" s="114"/>
      <c r="R3" s="114"/>
      <c r="S3" s="114"/>
      <c r="T3" s="114"/>
      <c r="U3" s="114"/>
      <c r="V3" s="114"/>
      <c r="W3" s="114"/>
      <c r="X3" s="37" t="s">
        <v>192</v>
      </c>
    </row>
    <row r="4" s="1" customFormat="1" ht="15.75" customHeight="1" spans="1:24">
      <c r="A4" s="6" t="s">
        <v>269</v>
      </c>
      <c r="B4" s="6" t="s">
        <v>270</v>
      </c>
      <c r="C4" s="6" t="s">
        <v>271</v>
      </c>
      <c r="D4" s="6" t="s">
        <v>272</v>
      </c>
      <c r="E4" s="6" t="s">
        <v>273</v>
      </c>
      <c r="F4" s="6" t="s">
        <v>274</v>
      </c>
      <c r="G4" s="6" t="s">
        <v>275</v>
      </c>
      <c r="H4" s="6" t="s">
        <v>276</v>
      </c>
      <c r="I4" s="6" t="s">
        <v>261</v>
      </c>
      <c r="J4" s="16" t="s">
        <v>277</v>
      </c>
      <c r="K4" s="72"/>
      <c r="L4" s="72"/>
      <c r="M4" s="72"/>
      <c r="N4" s="72"/>
      <c r="O4" s="72"/>
      <c r="P4" s="72"/>
      <c r="Q4" s="72"/>
      <c r="R4" s="72"/>
      <c r="S4" s="72"/>
      <c r="T4" s="72"/>
      <c r="U4" s="72"/>
      <c r="V4" s="72"/>
      <c r="W4" s="72"/>
      <c r="X4" s="73"/>
    </row>
    <row r="5" s="1" customFormat="1" ht="17.25" customHeight="1" spans="1:24">
      <c r="A5" s="10"/>
      <c r="B5" s="10"/>
      <c r="C5" s="10"/>
      <c r="D5" s="10"/>
      <c r="E5" s="10"/>
      <c r="F5" s="10"/>
      <c r="G5" s="10"/>
      <c r="H5" s="10"/>
      <c r="I5" s="10"/>
      <c r="J5" s="115" t="s">
        <v>33</v>
      </c>
      <c r="K5" s="19" t="s">
        <v>51</v>
      </c>
      <c r="L5" s="20"/>
      <c r="M5" s="20"/>
      <c r="N5" s="20"/>
      <c r="O5" s="20"/>
      <c r="P5" s="20"/>
      <c r="Q5" s="6" t="s">
        <v>278</v>
      </c>
      <c r="R5" s="6" t="s">
        <v>279</v>
      </c>
      <c r="S5" s="19" t="s">
        <v>280</v>
      </c>
      <c r="T5" s="16" t="s">
        <v>40</v>
      </c>
      <c r="U5" s="72"/>
      <c r="V5" s="72"/>
      <c r="W5" s="72"/>
      <c r="X5" s="73"/>
    </row>
    <row r="6" s="1" customFormat="1" ht="65" customHeight="1" spans="1:24">
      <c r="A6" s="11"/>
      <c r="B6" s="11"/>
      <c r="C6" s="11"/>
      <c r="D6" s="11"/>
      <c r="E6" s="11"/>
      <c r="F6" s="11"/>
      <c r="G6" s="11"/>
      <c r="H6" s="11"/>
      <c r="I6" s="11"/>
      <c r="J6" s="74"/>
      <c r="K6" s="6" t="s">
        <v>35</v>
      </c>
      <c r="L6" s="6" t="s">
        <v>202</v>
      </c>
      <c r="M6" s="6" t="s">
        <v>203</v>
      </c>
      <c r="N6" s="6" t="s">
        <v>204</v>
      </c>
      <c r="O6" s="6" t="s">
        <v>205</v>
      </c>
      <c r="P6" s="53" t="s">
        <v>206</v>
      </c>
      <c r="Q6" s="11"/>
      <c r="R6" s="11"/>
      <c r="S6" s="24"/>
      <c r="T6" s="129" t="s">
        <v>35</v>
      </c>
      <c r="U6" s="53" t="s">
        <v>41</v>
      </c>
      <c r="V6" s="53" t="s">
        <v>201</v>
      </c>
      <c r="W6" s="53" t="s">
        <v>44</v>
      </c>
      <c r="X6" s="53"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6" t="s">
        <v>144</v>
      </c>
      <c r="B8" s="117"/>
      <c r="C8" s="117"/>
      <c r="D8" s="117"/>
      <c r="E8" s="117"/>
      <c r="F8" s="117"/>
      <c r="G8" s="117"/>
      <c r="H8" s="117"/>
      <c r="I8" s="117"/>
      <c r="J8" s="61" t="s">
        <v>144</v>
      </c>
      <c r="K8" s="61" t="s">
        <v>144</v>
      </c>
      <c r="L8" s="61" t="s">
        <v>144</v>
      </c>
      <c r="M8" s="61" t="s">
        <v>144</v>
      </c>
      <c r="N8" s="61" t="s">
        <v>144</v>
      </c>
      <c r="O8" s="61" t="s">
        <v>144</v>
      </c>
      <c r="P8" s="61" t="s">
        <v>144</v>
      </c>
      <c r="Q8" s="61" t="s">
        <v>144</v>
      </c>
      <c r="R8" s="61" t="s">
        <v>144</v>
      </c>
      <c r="S8" s="61" t="s">
        <v>144</v>
      </c>
      <c r="T8" s="61" t="s">
        <v>144</v>
      </c>
      <c r="U8" s="61" t="s">
        <v>144</v>
      </c>
      <c r="V8" s="61" t="s">
        <v>144</v>
      </c>
      <c r="W8" s="61" t="s">
        <v>144</v>
      </c>
      <c r="X8" s="61" t="s">
        <v>144</v>
      </c>
    </row>
    <row r="9" ht="15" customHeight="1" spans="1:24">
      <c r="A9" s="65" t="s">
        <v>144</v>
      </c>
      <c r="B9" s="60"/>
      <c r="C9" s="60"/>
      <c r="D9" s="60"/>
      <c r="E9" s="60"/>
      <c r="F9" s="60"/>
      <c r="G9" s="60"/>
      <c r="H9" s="60"/>
      <c r="I9" s="60" t="s">
        <v>144</v>
      </c>
      <c r="J9" s="61" t="s">
        <v>144</v>
      </c>
      <c r="K9" s="61" t="s">
        <v>144</v>
      </c>
      <c r="L9" s="61" t="s">
        <v>144</v>
      </c>
      <c r="M9" s="61" t="s">
        <v>144</v>
      </c>
      <c r="N9" s="61" t="s">
        <v>144</v>
      </c>
      <c r="O9" s="61" t="s">
        <v>144</v>
      </c>
      <c r="P9" s="61" t="s">
        <v>144</v>
      </c>
      <c r="Q9" s="61" t="s">
        <v>144</v>
      </c>
      <c r="R9" s="61" t="s">
        <v>144</v>
      </c>
      <c r="S9" s="61" t="s">
        <v>144</v>
      </c>
      <c r="T9" s="61" t="s">
        <v>144</v>
      </c>
      <c r="U9" s="61" t="s">
        <v>144</v>
      </c>
      <c r="V9" s="61" t="s">
        <v>144</v>
      </c>
      <c r="W9" s="61" t="s">
        <v>144</v>
      </c>
      <c r="X9" s="61" t="s">
        <v>144</v>
      </c>
    </row>
    <row r="10" ht="15" customHeight="1" spans="1:24">
      <c r="A10" s="89"/>
      <c r="B10" s="90" t="s">
        <v>144</v>
      </c>
      <c r="C10" s="90" t="s">
        <v>144</v>
      </c>
      <c r="D10" s="90" t="s">
        <v>144</v>
      </c>
      <c r="E10" s="90" t="s">
        <v>144</v>
      </c>
      <c r="F10" s="89" t="s">
        <v>144</v>
      </c>
      <c r="G10" s="89" t="s">
        <v>144</v>
      </c>
      <c r="H10" s="127" t="s">
        <v>144</v>
      </c>
      <c r="I10" s="89"/>
      <c r="J10" s="61" t="s">
        <v>144</v>
      </c>
      <c r="K10" s="61" t="s">
        <v>144</v>
      </c>
      <c r="L10" s="61" t="s">
        <v>144</v>
      </c>
      <c r="M10" s="61" t="s">
        <v>144</v>
      </c>
      <c r="N10" s="61" t="s">
        <v>144</v>
      </c>
      <c r="O10" s="61" t="s">
        <v>144</v>
      </c>
      <c r="P10" s="61" t="s">
        <v>144</v>
      </c>
      <c r="Q10" s="61" t="s">
        <v>144</v>
      </c>
      <c r="R10" s="61" t="s">
        <v>144</v>
      </c>
      <c r="S10" s="61" t="s">
        <v>144</v>
      </c>
      <c r="T10" s="61" t="s">
        <v>144</v>
      </c>
      <c r="U10" s="61" t="s">
        <v>144</v>
      </c>
      <c r="V10" s="61" t="s">
        <v>144</v>
      </c>
      <c r="W10" s="61" t="s">
        <v>144</v>
      </c>
      <c r="X10" s="61" t="s">
        <v>144</v>
      </c>
    </row>
    <row r="11" customHeight="1" spans="1:24">
      <c r="A11" s="118" t="s">
        <v>33</v>
      </c>
      <c r="B11" s="119"/>
      <c r="C11" s="119"/>
      <c r="D11" s="119"/>
      <c r="E11" s="119"/>
      <c r="F11" s="120"/>
      <c r="G11" s="120"/>
      <c r="H11" s="120"/>
      <c r="I11" s="120"/>
      <c r="J11" s="121" t="s">
        <v>144</v>
      </c>
      <c r="K11" s="61" t="s">
        <v>144</v>
      </c>
      <c r="L11" s="61" t="s">
        <v>144</v>
      </c>
      <c r="M11" s="61" t="s">
        <v>144</v>
      </c>
      <c r="N11" s="61" t="s">
        <v>144</v>
      </c>
      <c r="O11" s="61" t="s">
        <v>144</v>
      </c>
      <c r="P11" s="61" t="s">
        <v>144</v>
      </c>
      <c r="Q11" s="61" t="s">
        <v>144</v>
      </c>
      <c r="R11" s="61" t="s">
        <v>144</v>
      </c>
      <c r="S11" s="61" t="s">
        <v>144</v>
      </c>
      <c r="T11" s="61" t="s">
        <v>144</v>
      </c>
      <c r="U11" s="61" t="s">
        <v>144</v>
      </c>
      <c r="V11" s="61" t="s">
        <v>144</v>
      </c>
      <c r="W11" s="61" t="s">
        <v>144</v>
      </c>
      <c r="X11" s="61" t="s">
        <v>144</v>
      </c>
    </row>
    <row r="12" ht="21" customHeight="1" spans="1:3">
      <c r="A12" s="128" t="s">
        <v>263</v>
      </c>
      <c r="B12" s="128"/>
      <c r="C12" s="128"/>
    </row>
  </sheetData>
  <mergeCells count="20">
    <mergeCell ref="A2:X2"/>
    <mergeCell ref="A3:W3"/>
    <mergeCell ref="J4:X4"/>
    <mergeCell ref="K5:P5"/>
    <mergeCell ref="T5:X5"/>
    <mergeCell ref="A11:I11"/>
    <mergeCell ref="A12:C12"/>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zoomScale="70" zoomScaleNormal="70" workbookViewId="0">
      <selection activeCell="D16" sqref="D16"/>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2"/>
      <c r="B1" s="112"/>
      <c r="C1" s="112"/>
      <c r="D1" s="112"/>
      <c r="E1" s="112"/>
      <c r="F1" s="112"/>
      <c r="G1" s="112"/>
      <c r="H1" s="112"/>
      <c r="I1" s="112"/>
      <c r="J1" s="112"/>
      <c r="K1" s="112"/>
      <c r="L1" s="112"/>
      <c r="M1" s="112"/>
      <c r="N1" s="112"/>
      <c r="O1" s="112"/>
      <c r="P1" s="112"/>
      <c r="Q1" s="123"/>
      <c r="R1" s="112"/>
      <c r="S1" s="112"/>
      <c r="T1" s="112"/>
      <c r="U1" s="124"/>
      <c r="V1" s="37" t="s">
        <v>281</v>
      </c>
    </row>
    <row r="2" s="1" customFormat="1" ht="32.25" customHeight="1" spans="1:22">
      <c r="A2" s="2" t="s">
        <v>282</v>
      </c>
      <c r="B2" s="3"/>
      <c r="C2" s="3"/>
      <c r="D2" s="49"/>
      <c r="E2" s="49"/>
      <c r="F2" s="49"/>
      <c r="G2" s="3"/>
      <c r="H2" s="3"/>
      <c r="I2" s="3"/>
      <c r="J2" s="3"/>
      <c r="K2" s="3"/>
      <c r="L2" s="3"/>
      <c r="M2" s="3"/>
      <c r="N2" s="3"/>
      <c r="O2" s="3"/>
      <c r="P2" s="3"/>
      <c r="Q2" s="39"/>
      <c r="R2" s="3"/>
      <c r="S2" s="3"/>
      <c r="T2" s="3"/>
      <c r="U2" s="39"/>
      <c r="V2" s="3"/>
    </row>
    <row r="3" s="1" customFormat="1" ht="15" customHeight="1" spans="1:22">
      <c r="A3" s="113" t="s">
        <v>2</v>
      </c>
      <c r="B3" s="114"/>
      <c r="C3" s="114"/>
      <c r="D3" s="114"/>
      <c r="E3" s="114"/>
      <c r="F3" s="114"/>
      <c r="G3" s="114"/>
      <c r="H3" s="114"/>
      <c r="I3" s="114"/>
      <c r="J3" s="114"/>
      <c r="K3" s="114"/>
      <c r="L3" s="114"/>
      <c r="M3" s="114"/>
      <c r="N3" s="114"/>
      <c r="O3" s="114"/>
      <c r="P3" s="114"/>
      <c r="Q3" s="114"/>
      <c r="R3" s="114"/>
      <c r="S3" s="114"/>
      <c r="T3" s="114"/>
      <c r="U3" s="125"/>
      <c r="V3" s="37" t="s">
        <v>192</v>
      </c>
    </row>
    <row r="4" s="1" customFormat="1" ht="15" customHeight="1" spans="1:22">
      <c r="A4" s="6" t="s">
        <v>269</v>
      </c>
      <c r="B4" s="6" t="s">
        <v>283</v>
      </c>
      <c r="C4" s="6" t="s">
        <v>284</v>
      </c>
      <c r="D4" s="6" t="s">
        <v>285</v>
      </c>
      <c r="E4" s="6" t="s">
        <v>286</v>
      </c>
      <c r="F4" s="6" t="s">
        <v>287</v>
      </c>
      <c r="G4" s="6" t="s">
        <v>261</v>
      </c>
      <c r="H4" s="16" t="s">
        <v>277</v>
      </c>
      <c r="I4" s="72"/>
      <c r="J4" s="72"/>
      <c r="K4" s="72"/>
      <c r="L4" s="72"/>
      <c r="M4" s="72"/>
      <c r="N4" s="72"/>
      <c r="O4" s="72"/>
      <c r="P4" s="72"/>
      <c r="Q4" s="72"/>
      <c r="R4" s="72"/>
      <c r="S4" s="72"/>
      <c r="T4" s="72"/>
      <c r="U4" s="72"/>
      <c r="V4" s="73"/>
    </row>
    <row r="5" s="1" customFormat="1" ht="17.25" customHeight="1" spans="1:22">
      <c r="A5" s="10"/>
      <c r="B5" s="10"/>
      <c r="C5" s="10"/>
      <c r="D5" s="10"/>
      <c r="E5" s="10"/>
      <c r="F5" s="10"/>
      <c r="G5" s="10"/>
      <c r="H5" s="115" t="s">
        <v>33</v>
      </c>
      <c r="I5" s="19" t="s">
        <v>51</v>
      </c>
      <c r="J5" s="20"/>
      <c r="K5" s="20"/>
      <c r="L5" s="20"/>
      <c r="M5" s="20"/>
      <c r="N5" s="21"/>
      <c r="O5" s="6" t="s">
        <v>278</v>
      </c>
      <c r="P5" s="6" t="s">
        <v>279</v>
      </c>
      <c r="Q5" s="19" t="s">
        <v>280</v>
      </c>
      <c r="R5" s="16" t="s">
        <v>40</v>
      </c>
      <c r="S5" s="72"/>
      <c r="T5" s="72"/>
      <c r="U5" s="72"/>
      <c r="V5" s="73"/>
    </row>
    <row r="6" s="1" customFormat="1" ht="58" customHeight="1" spans="1:22">
      <c r="A6" s="11"/>
      <c r="B6" s="11"/>
      <c r="C6" s="11"/>
      <c r="D6" s="11"/>
      <c r="E6" s="11"/>
      <c r="F6" s="11"/>
      <c r="G6" s="11"/>
      <c r="H6" s="74"/>
      <c r="I6" s="6" t="s">
        <v>35</v>
      </c>
      <c r="J6" s="6" t="s">
        <v>202</v>
      </c>
      <c r="K6" s="6" t="s">
        <v>203</v>
      </c>
      <c r="L6" s="6" t="s">
        <v>204</v>
      </c>
      <c r="M6" s="6" t="s">
        <v>205</v>
      </c>
      <c r="N6" s="53" t="s">
        <v>206</v>
      </c>
      <c r="O6" s="11"/>
      <c r="P6" s="11"/>
      <c r="Q6" s="126"/>
      <c r="R6" s="10" t="s">
        <v>35</v>
      </c>
      <c r="S6" s="10" t="s">
        <v>41</v>
      </c>
      <c r="T6" s="10" t="s">
        <v>201</v>
      </c>
      <c r="U6" s="53"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6" t="s">
        <v>144</v>
      </c>
      <c r="B8" s="117"/>
      <c r="C8" s="117"/>
      <c r="D8" s="117"/>
      <c r="E8" s="117"/>
      <c r="F8" s="117"/>
      <c r="G8" s="117"/>
      <c r="H8" s="61" t="s">
        <v>144</v>
      </c>
      <c r="I8" s="61" t="s">
        <v>144</v>
      </c>
      <c r="J8" s="61" t="s">
        <v>144</v>
      </c>
      <c r="K8" s="61" t="s">
        <v>144</v>
      </c>
      <c r="L8" s="61" t="s">
        <v>144</v>
      </c>
      <c r="M8" s="61" t="s">
        <v>144</v>
      </c>
      <c r="N8" s="61" t="s">
        <v>144</v>
      </c>
      <c r="O8" s="61" t="s">
        <v>144</v>
      </c>
      <c r="P8" s="61" t="s">
        <v>144</v>
      </c>
      <c r="Q8" s="61" t="s">
        <v>144</v>
      </c>
      <c r="R8" s="61" t="s">
        <v>144</v>
      </c>
      <c r="S8" s="61" t="s">
        <v>144</v>
      </c>
      <c r="T8" s="61" t="s">
        <v>144</v>
      </c>
      <c r="U8" s="61" t="s">
        <v>144</v>
      </c>
      <c r="V8" s="61" t="s">
        <v>144</v>
      </c>
    </row>
    <row r="9" s="1" customFormat="1" customHeight="1" spans="1:22">
      <c r="A9" s="65" t="s">
        <v>144</v>
      </c>
      <c r="B9" s="60"/>
      <c r="C9" s="60"/>
      <c r="D9" s="60"/>
      <c r="E9" s="60"/>
      <c r="F9" s="60"/>
      <c r="G9" s="60" t="s">
        <v>144</v>
      </c>
      <c r="H9" s="61" t="s">
        <v>144</v>
      </c>
      <c r="I9" s="61" t="s">
        <v>144</v>
      </c>
      <c r="J9" s="61" t="s">
        <v>144</v>
      </c>
      <c r="K9" s="61" t="s">
        <v>144</v>
      </c>
      <c r="L9" s="61" t="s">
        <v>144</v>
      </c>
      <c r="M9" s="61" t="s">
        <v>144</v>
      </c>
      <c r="N9" s="61" t="s">
        <v>144</v>
      </c>
      <c r="O9" s="61" t="s">
        <v>144</v>
      </c>
      <c r="P9" s="61" t="s">
        <v>144</v>
      </c>
      <c r="Q9" s="61" t="s">
        <v>144</v>
      </c>
      <c r="R9" s="61" t="s">
        <v>144</v>
      </c>
      <c r="S9" s="61" t="s">
        <v>144</v>
      </c>
      <c r="T9" s="61" t="s">
        <v>144</v>
      </c>
      <c r="U9" s="61" t="s">
        <v>144</v>
      </c>
      <c r="V9" s="61" t="s">
        <v>144</v>
      </c>
    </row>
    <row r="10" s="1" customFormat="1" customHeight="1" spans="1:22">
      <c r="A10" s="89"/>
      <c r="B10" s="90" t="s">
        <v>144</v>
      </c>
      <c r="C10" s="90" t="s">
        <v>144</v>
      </c>
      <c r="D10" s="90" t="s">
        <v>144</v>
      </c>
      <c r="E10" s="90" t="s">
        <v>144</v>
      </c>
      <c r="F10" s="90" t="s">
        <v>144</v>
      </c>
      <c r="G10" s="89"/>
      <c r="H10" s="61" t="s">
        <v>144</v>
      </c>
      <c r="I10" s="61" t="s">
        <v>144</v>
      </c>
      <c r="J10" s="61" t="s">
        <v>144</v>
      </c>
      <c r="K10" s="61" t="s">
        <v>144</v>
      </c>
      <c r="L10" s="61" t="s">
        <v>144</v>
      </c>
      <c r="M10" s="61" t="s">
        <v>144</v>
      </c>
      <c r="N10" s="61" t="s">
        <v>144</v>
      </c>
      <c r="O10" s="61" t="s">
        <v>144</v>
      </c>
      <c r="P10" s="61" t="s">
        <v>144</v>
      </c>
      <c r="Q10" s="61" t="s">
        <v>144</v>
      </c>
      <c r="R10" s="61" t="s">
        <v>144</v>
      </c>
      <c r="S10" s="61" t="s">
        <v>144</v>
      </c>
      <c r="T10" s="61" t="s">
        <v>144</v>
      </c>
      <c r="U10" s="61" t="s">
        <v>144</v>
      </c>
      <c r="V10" s="61" t="s">
        <v>144</v>
      </c>
    </row>
    <row r="11" ht="17.25" customHeight="1" spans="1:22">
      <c r="A11" s="118" t="s">
        <v>33</v>
      </c>
      <c r="B11" s="119"/>
      <c r="C11" s="119"/>
      <c r="D11" s="119"/>
      <c r="E11" s="119"/>
      <c r="F11" s="119"/>
      <c r="G11" s="120"/>
      <c r="H11" s="121" t="s">
        <v>144</v>
      </c>
      <c r="I11" s="61" t="s">
        <v>144</v>
      </c>
      <c r="J11" s="61" t="s">
        <v>144</v>
      </c>
      <c r="K11" s="61" t="s">
        <v>144</v>
      </c>
      <c r="L11" s="61" t="s">
        <v>144</v>
      </c>
      <c r="M11" s="61" t="s">
        <v>144</v>
      </c>
      <c r="N11" s="61" t="s">
        <v>144</v>
      </c>
      <c r="O11" s="61" t="s">
        <v>144</v>
      </c>
      <c r="P11" s="61" t="s">
        <v>144</v>
      </c>
      <c r="Q11" s="61" t="s">
        <v>144</v>
      </c>
      <c r="R11" s="61" t="s">
        <v>144</v>
      </c>
      <c r="S11" s="61" t="s">
        <v>144</v>
      </c>
      <c r="T11" s="61" t="s">
        <v>144</v>
      </c>
      <c r="U11" s="61" t="s">
        <v>144</v>
      </c>
      <c r="V11" s="61" t="s">
        <v>144</v>
      </c>
    </row>
    <row r="12" ht="19" customHeight="1" spans="1:2">
      <c r="A12" s="122" t="s">
        <v>263</v>
      </c>
      <c r="B12" s="122"/>
    </row>
  </sheetData>
  <mergeCells count="18">
    <mergeCell ref="A2:V2"/>
    <mergeCell ref="A3:U3"/>
    <mergeCell ref="H4:V4"/>
    <mergeCell ref="I5:N5"/>
    <mergeCell ref="R5:V5"/>
    <mergeCell ref="A11:G11"/>
    <mergeCell ref="A12:B12"/>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12"/>
  <sheetViews>
    <sheetView workbookViewId="0">
      <selection activeCell="H10" sqref="H10"/>
    </sheetView>
  </sheetViews>
  <sheetFormatPr defaultColWidth="8.57142857142857" defaultRowHeight="12.75" customHeight="1" outlineLevelCol="4"/>
  <cols>
    <col min="1" max="1" width="40.5714285714286" style="99" customWidth="1"/>
    <col min="2" max="3" width="24.2857142857143" style="99" customWidth="1"/>
    <col min="4" max="4" width="23" style="99" customWidth="1"/>
    <col min="5" max="5" width="24.2857142857143" style="99" customWidth="1"/>
    <col min="6" max="16384" width="8.57142857142857" customWidth="1"/>
  </cols>
  <sheetData>
    <row r="1" s="95" customFormat="1" ht="21" customHeight="1" spans="1:5">
      <c r="A1" s="100" t="s">
        <v>288</v>
      </c>
      <c r="B1" s="99"/>
      <c r="C1" s="99"/>
      <c r="D1" s="99"/>
      <c r="E1" s="99"/>
    </row>
    <row r="2" s="96" customFormat="1" ht="39.75" customHeight="1" spans="1:5">
      <c r="A2" s="101" t="s">
        <v>289</v>
      </c>
      <c r="B2" s="102"/>
      <c r="C2" s="102"/>
      <c r="D2" s="102"/>
      <c r="E2" s="102"/>
    </row>
    <row r="3" s="95" customFormat="1" ht="15" customHeight="1" spans="1:5">
      <c r="A3" s="103" t="s">
        <v>2</v>
      </c>
      <c r="B3" s="104"/>
      <c r="C3" s="105"/>
      <c r="D3" s="104"/>
      <c r="E3" s="37" t="s">
        <v>192</v>
      </c>
    </row>
    <row r="4" s="97" customFormat="1" ht="24" customHeight="1" spans="1:5">
      <c r="A4" s="28" t="s">
        <v>290</v>
      </c>
      <c r="B4" s="28" t="s">
        <v>291</v>
      </c>
      <c r="C4" s="28" t="s">
        <v>292</v>
      </c>
      <c r="D4" s="22" t="s">
        <v>293</v>
      </c>
      <c r="E4" s="106"/>
    </row>
    <row r="5" s="97" customFormat="1" ht="51" customHeight="1" spans="1:5">
      <c r="A5" s="107"/>
      <c r="B5" s="107"/>
      <c r="C5" s="107"/>
      <c r="D5" s="57" t="s">
        <v>294</v>
      </c>
      <c r="E5" s="57" t="s">
        <v>295</v>
      </c>
    </row>
    <row r="6" s="98" customFormat="1" ht="20.25" customHeight="1" spans="1:5">
      <c r="A6" s="57" t="s">
        <v>33</v>
      </c>
      <c r="B6" s="108">
        <v>40000</v>
      </c>
      <c r="C6" s="108">
        <v>45000</v>
      </c>
      <c r="D6" s="108">
        <f>B6-C6</f>
        <v>-5000</v>
      </c>
      <c r="E6" s="109">
        <v>0.1111</v>
      </c>
    </row>
    <row r="7" s="98" customFormat="1" ht="20.25" customHeight="1" spans="1:5">
      <c r="A7" s="110" t="s">
        <v>296</v>
      </c>
      <c r="B7" s="108">
        <v>0</v>
      </c>
      <c r="C7" s="108">
        <v>0</v>
      </c>
      <c r="D7" s="108">
        <v>0</v>
      </c>
      <c r="E7" s="109">
        <v>0</v>
      </c>
    </row>
    <row r="8" s="98" customFormat="1" ht="20.25" customHeight="1" spans="1:5">
      <c r="A8" s="110" t="s">
        <v>297</v>
      </c>
      <c r="B8" s="108">
        <v>40000</v>
      </c>
      <c r="C8" s="108">
        <v>45000</v>
      </c>
      <c r="D8" s="108">
        <f>B8-C8</f>
        <v>-5000</v>
      </c>
      <c r="E8" s="109">
        <v>0.1111</v>
      </c>
    </row>
    <row r="9" s="98" customFormat="1" ht="20.25" customHeight="1" spans="1:5">
      <c r="A9" s="110" t="s">
        <v>298</v>
      </c>
      <c r="B9" s="62">
        <v>0</v>
      </c>
      <c r="C9" s="108">
        <v>0</v>
      </c>
      <c r="D9" s="108">
        <v>0</v>
      </c>
      <c r="E9" s="109">
        <v>0</v>
      </c>
    </row>
    <row r="10" s="98" customFormat="1" ht="20.25" customHeight="1" spans="1:5">
      <c r="A10" s="110" t="s">
        <v>299</v>
      </c>
      <c r="B10" s="62">
        <v>0</v>
      </c>
      <c r="C10" s="108">
        <v>0</v>
      </c>
      <c r="D10" s="108">
        <v>0</v>
      </c>
      <c r="E10" s="109">
        <v>0</v>
      </c>
    </row>
    <row r="11" s="98" customFormat="1" ht="20.25" customHeight="1" spans="1:5">
      <c r="A11" s="110" t="s">
        <v>300</v>
      </c>
      <c r="B11" s="62">
        <v>0</v>
      </c>
      <c r="C11" s="108">
        <v>0</v>
      </c>
      <c r="D11" s="108">
        <v>0</v>
      </c>
      <c r="E11" s="109">
        <v>0</v>
      </c>
    </row>
    <row r="12" s="47" customFormat="1" ht="84" customHeight="1" spans="1:5">
      <c r="A12" s="111" t="s">
        <v>301</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37"/>
  <sheetViews>
    <sheetView zoomScale="85" zoomScaleNormal="85" workbookViewId="0">
      <selection activeCell="J12" sqref="J12"/>
    </sheetView>
  </sheetViews>
  <sheetFormatPr defaultColWidth="9.14285714285714" defaultRowHeight="12" customHeight="1"/>
  <cols>
    <col min="1" max="1" width="20" style="45" customWidth="1"/>
    <col min="2" max="2" width="27" style="86" customWidth="1"/>
    <col min="3" max="3" width="12.1428571428571" style="45" customWidth="1"/>
    <col min="4" max="4" width="20.1428571428571" style="45" customWidth="1"/>
    <col min="5" max="5" width="31.1428571428571" style="45" customWidth="1"/>
    <col min="6" max="6" width="12.4285714285714" style="45" customWidth="1"/>
    <col min="7" max="7" width="13.1428571428571" style="45" customWidth="1"/>
    <col min="8" max="8" width="13.7142857142857" style="45" customWidth="1"/>
    <col min="9" max="9" width="15.5714285714286" style="45" customWidth="1"/>
    <col min="10" max="10" width="42.8571428571429" style="86" customWidth="1"/>
    <col min="11" max="16384" width="9.14285714285714" customWidth="1"/>
  </cols>
  <sheetData>
    <row r="1" s="1" customFormat="1" ht="21" customHeight="1" spans="1:10">
      <c r="A1" s="63"/>
      <c r="B1" s="87"/>
      <c r="C1" s="63"/>
      <c r="D1" s="63"/>
      <c r="E1" s="63"/>
      <c r="F1" s="63"/>
      <c r="G1" s="63"/>
      <c r="H1" s="63"/>
      <c r="I1" s="63"/>
      <c r="J1" s="37" t="s">
        <v>302</v>
      </c>
    </row>
    <row r="2" s="1" customFormat="1" ht="33" customHeight="1" spans="1:10">
      <c r="A2" s="2" t="s">
        <v>303</v>
      </c>
      <c r="B2" s="88"/>
      <c r="C2" s="3"/>
      <c r="D2" s="3"/>
      <c r="E2" s="3"/>
      <c r="F2" s="3"/>
      <c r="G2" s="3"/>
      <c r="H2" s="3"/>
      <c r="I2" s="3"/>
      <c r="J2" s="88"/>
    </row>
    <row r="3" s="1" customFormat="1" ht="15.75" customHeight="1" spans="1:10">
      <c r="A3" s="4" t="s">
        <v>2</v>
      </c>
      <c r="B3" s="87"/>
      <c r="C3" s="63"/>
      <c r="D3" s="63"/>
      <c r="E3" s="63"/>
      <c r="F3" s="63"/>
      <c r="G3" s="63"/>
      <c r="H3" s="63"/>
      <c r="I3" s="63"/>
      <c r="J3" s="87"/>
    </row>
    <row r="4" s="1" customFormat="1" ht="44.25" customHeight="1" spans="1:10">
      <c r="A4" s="53" t="s">
        <v>304</v>
      </c>
      <c r="B4" s="53" t="s">
        <v>305</v>
      </c>
      <c r="C4" s="53" t="s">
        <v>306</v>
      </c>
      <c r="D4" s="53" t="s">
        <v>307</v>
      </c>
      <c r="E4" s="53" t="s">
        <v>308</v>
      </c>
      <c r="F4" s="53" t="s">
        <v>309</v>
      </c>
      <c r="G4" s="53" t="s">
        <v>310</v>
      </c>
      <c r="H4" s="53" t="s">
        <v>311</v>
      </c>
      <c r="I4" s="53" t="s">
        <v>312</v>
      </c>
      <c r="J4" s="53" t="s">
        <v>313</v>
      </c>
    </row>
    <row r="5" s="1" customFormat="1" ht="20" customHeight="1" spans="1:10">
      <c r="A5" s="53">
        <v>1</v>
      </c>
      <c r="B5" s="53">
        <v>2</v>
      </c>
      <c r="C5" s="53">
        <v>3</v>
      </c>
      <c r="D5" s="53">
        <v>4</v>
      </c>
      <c r="E5" s="53">
        <v>5</v>
      </c>
      <c r="F5" s="53">
        <v>6</v>
      </c>
      <c r="G5" s="53">
        <v>7</v>
      </c>
      <c r="H5" s="53">
        <v>8</v>
      </c>
      <c r="I5" s="53">
        <v>9</v>
      </c>
      <c r="J5" s="53">
        <v>10</v>
      </c>
    </row>
    <row r="6" ht="30" customHeight="1" spans="1:10">
      <c r="A6" s="64" t="s">
        <v>46</v>
      </c>
      <c r="B6" s="64"/>
      <c r="C6" s="64"/>
      <c r="D6" s="64"/>
      <c r="E6" s="60"/>
      <c r="F6" s="60"/>
      <c r="G6" s="60"/>
      <c r="H6" s="60"/>
      <c r="I6" s="60"/>
      <c r="J6" s="65"/>
    </row>
    <row r="7" ht="30" customHeight="1" spans="1:10">
      <c r="A7" s="89" t="s">
        <v>314</v>
      </c>
      <c r="B7" s="90" t="s">
        <v>315</v>
      </c>
      <c r="C7" s="64" t="s">
        <v>316</v>
      </c>
      <c r="D7" s="64" t="s">
        <v>317</v>
      </c>
      <c r="E7" s="65" t="s">
        <v>318</v>
      </c>
      <c r="F7" s="60" t="s">
        <v>319</v>
      </c>
      <c r="G7" s="60" t="s">
        <v>320</v>
      </c>
      <c r="H7" s="60" t="s">
        <v>321</v>
      </c>
      <c r="I7" s="60" t="s">
        <v>322</v>
      </c>
      <c r="J7" s="65" t="s">
        <v>318</v>
      </c>
    </row>
    <row r="8" ht="30" customHeight="1" spans="1:10">
      <c r="A8" s="91"/>
      <c r="B8" s="92"/>
      <c r="C8" s="64" t="s">
        <v>316</v>
      </c>
      <c r="D8" s="64" t="s">
        <v>323</v>
      </c>
      <c r="E8" s="65" t="s">
        <v>324</v>
      </c>
      <c r="F8" s="60" t="s">
        <v>319</v>
      </c>
      <c r="G8" s="60" t="s">
        <v>325</v>
      </c>
      <c r="H8" s="60" t="s">
        <v>326</v>
      </c>
      <c r="I8" s="60" t="s">
        <v>327</v>
      </c>
      <c r="J8" s="65" t="s">
        <v>324</v>
      </c>
    </row>
    <row r="9" ht="30" customHeight="1" spans="1:10">
      <c r="A9" s="91"/>
      <c r="B9" s="92"/>
      <c r="C9" s="64" t="s">
        <v>316</v>
      </c>
      <c r="D9" s="64" t="s">
        <v>323</v>
      </c>
      <c r="E9" s="65" t="s">
        <v>328</v>
      </c>
      <c r="F9" s="60" t="s">
        <v>329</v>
      </c>
      <c r="G9" s="60" t="s">
        <v>129</v>
      </c>
      <c r="H9" s="60" t="s">
        <v>326</v>
      </c>
      <c r="I9" s="60" t="s">
        <v>327</v>
      </c>
      <c r="J9" s="65" t="s">
        <v>328</v>
      </c>
    </row>
    <row r="10" ht="30" customHeight="1" spans="1:10">
      <c r="A10" s="91"/>
      <c r="B10" s="92"/>
      <c r="C10" s="64" t="s">
        <v>316</v>
      </c>
      <c r="D10" s="64" t="s">
        <v>330</v>
      </c>
      <c r="E10" s="65" t="s">
        <v>331</v>
      </c>
      <c r="F10" s="60" t="s">
        <v>319</v>
      </c>
      <c r="G10" s="60" t="s">
        <v>325</v>
      </c>
      <c r="H10" s="60" t="s">
        <v>326</v>
      </c>
      <c r="I10" s="60" t="s">
        <v>327</v>
      </c>
      <c r="J10" s="65" t="s">
        <v>331</v>
      </c>
    </row>
    <row r="11" ht="30" customHeight="1" spans="1:10">
      <c r="A11" s="91"/>
      <c r="B11" s="92"/>
      <c r="C11" s="64" t="s">
        <v>316</v>
      </c>
      <c r="D11" s="64" t="s">
        <v>332</v>
      </c>
      <c r="E11" s="65" t="s">
        <v>333</v>
      </c>
      <c r="F11" s="60" t="s">
        <v>319</v>
      </c>
      <c r="G11" s="60" t="s">
        <v>334</v>
      </c>
      <c r="H11" s="60" t="s">
        <v>335</v>
      </c>
      <c r="I11" s="60" t="s">
        <v>322</v>
      </c>
      <c r="J11" s="65" t="s">
        <v>333</v>
      </c>
    </row>
    <row r="12" ht="30" customHeight="1" spans="1:10">
      <c r="A12" s="91"/>
      <c r="B12" s="92"/>
      <c r="C12" s="64" t="s">
        <v>336</v>
      </c>
      <c r="D12" s="64" t="s">
        <v>337</v>
      </c>
      <c r="E12" s="65" t="s">
        <v>338</v>
      </c>
      <c r="F12" s="60" t="s">
        <v>329</v>
      </c>
      <c r="G12" s="60" t="s">
        <v>339</v>
      </c>
      <c r="H12" s="60" t="s">
        <v>326</v>
      </c>
      <c r="I12" s="60" t="s">
        <v>327</v>
      </c>
      <c r="J12" s="65" t="s">
        <v>340</v>
      </c>
    </row>
    <row r="13" ht="30" customHeight="1" spans="1:10">
      <c r="A13" s="91"/>
      <c r="B13" s="92"/>
      <c r="C13" s="64" t="s">
        <v>336</v>
      </c>
      <c r="D13" s="64" t="s">
        <v>337</v>
      </c>
      <c r="E13" s="65" t="s">
        <v>341</v>
      </c>
      <c r="F13" s="60" t="s">
        <v>319</v>
      </c>
      <c r="G13" s="60" t="s">
        <v>325</v>
      </c>
      <c r="H13" s="60" t="s">
        <v>326</v>
      </c>
      <c r="I13" s="60" t="s">
        <v>327</v>
      </c>
      <c r="J13" s="65" t="s">
        <v>341</v>
      </c>
    </row>
    <row r="14" ht="30" customHeight="1" spans="1:10">
      <c r="A14" s="91"/>
      <c r="B14" s="92"/>
      <c r="C14" s="64" t="s">
        <v>336</v>
      </c>
      <c r="D14" s="64" t="s">
        <v>342</v>
      </c>
      <c r="E14" s="65" t="s">
        <v>343</v>
      </c>
      <c r="F14" s="60" t="s">
        <v>319</v>
      </c>
      <c r="G14" s="60" t="s">
        <v>133</v>
      </c>
      <c r="H14" s="60" t="s">
        <v>344</v>
      </c>
      <c r="I14" s="60" t="s">
        <v>322</v>
      </c>
      <c r="J14" s="65" t="s">
        <v>343</v>
      </c>
    </row>
    <row r="15" ht="30" customHeight="1" spans="1:10">
      <c r="A15" s="91"/>
      <c r="B15" s="92"/>
      <c r="C15" s="64" t="s">
        <v>345</v>
      </c>
      <c r="D15" s="64" t="s">
        <v>346</v>
      </c>
      <c r="E15" s="65" t="s">
        <v>347</v>
      </c>
      <c r="F15" s="60" t="s">
        <v>329</v>
      </c>
      <c r="G15" s="60" t="s">
        <v>348</v>
      </c>
      <c r="H15" s="60" t="s">
        <v>326</v>
      </c>
      <c r="I15" s="60" t="s">
        <v>327</v>
      </c>
      <c r="J15" s="65" t="s">
        <v>347</v>
      </c>
    </row>
    <row r="16" ht="30" customHeight="1" spans="1:10">
      <c r="A16" s="93"/>
      <c r="B16" s="94"/>
      <c r="C16" s="64" t="s">
        <v>345</v>
      </c>
      <c r="D16" s="64" t="s">
        <v>346</v>
      </c>
      <c r="E16" s="65" t="s">
        <v>349</v>
      </c>
      <c r="F16" s="60" t="s">
        <v>329</v>
      </c>
      <c r="G16" s="60" t="s">
        <v>348</v>
      </c>
      <c r="H16" s="60" t="s">
        <v>326</v>
      </c>
      <c r="I16" s="60" t="s">
        <v>327</v>
      </c>
      <c r="J16" s="65" t="s">
        <v>349</v>
      </c>
    </row>
    <row r="17" ht="30" customHeight="1" spans="1:10">
      <c r="A17" s="89" t="s">
        <v>350</v>
      </c>
      <c r="B17" s="90" t="s">
        <v>351</v>
      </c>
      <c r="C17" s="64" t="s">
        <v>316</v>
      </c>
      <c r="D17" s="64" t="s">
        <v>317</v>
      </c>
      <c r="E17" s="65" t="s">
        <v>352</v>
      </c>
      <c r="F17" s="60" t="s">
        <v>329</v>
      </c>
      <c r="G17" s="60" t="s">
        <v>353</v>
      </c>
      <c r="H17" s="60" t="s">
        <v>321</v>
      </c>
      <c r="I17" s="60" t="s">
        <v>322</v>
      </c>
      <c r="J17" s="65" t="s">
        <v>354</v>
      </c>
    </row>
    <row r="18" ht="30" customHeight="1" spans="1:10">
      <c r="A18" s="91"/>
      <c r="B18" s="92"/>
      <c r="C18" s="64" t="s">
        <v>316</v>
      </c>
      <c r="D18" s="64" t="s">
        <v>323</v>
      </c>
      <c r="E18" s="65" t="s">
        <v>355</v>
      </c>
      <c r="F18" s="60" t="s">
        <v>329</v>
      </c>
      <c r="G18" s="60" t="s">
        <v>325</v>
      </c>
      <c r="H18" s="60" t="s">
        <v>326</v>
      </c>
      <c r="I18" s="60" t="s">
        <v>322</v>
      </c>
      <c r="J18" s="65" t="s">
        <v>354</v>
      </c>
    </row>
    <row r="19" ht="30" customHeight="1" spans="1:10">
      <c r="A19" s="91"/>
      <c r="B19" s="92"/>
      <c r="C19" s="64" t="s">
        <v>316</v>
      </c>
      <c r="D19" s="64" t="s">
        <v>330</v>
      </c>
      <c r="E19" s="65" t="s">
        <v>331</v>
      </c>
      <c r="F19" s="60" t="s">
        <v>319</v>
      </c>
      <c r="G19" s="60" t="s">
        <v>325</v>
      </c>
      <c r="H19" s="60" t="s">
        <v>326</v>
      </c>
      <c r="I19" s="60" t="s">
        <v>322</v>
      </c>
      <c r="J19" s="65" t="s">
        <v>356</v>
      </c>
    </row>
    <row r="20" ht="30" customHeight="1" spans="1:10">
      <c r="A20" s="91"/>
      <c r="B20" s="92"/>
      <c r="C20" s="64" t="s">
        <v>316</v>
      </c>
      <c r="D20" s="64" t="s">
        <v>332</v>
      </c>
      <c r="E20" s="65" t="s">
        <v>357</v>
      </c>
      <c r="F20" s="60" t="s">
        <v>319</v>
      </c>
      <c r="G20" s="60" t="s">
        <v>358</v>
      </c>
      <c r="H20" s="60" t="s">
        <v>359</v>
      </c>
      <c r="I20" s="60" t="s">
        <v>322</v>
      </c>
      <c r="J20" s="65" t="s">
        <v>360</v>
      </c>
    </row>
    <row r="21" ht="30" customHeight="1" spans="1:10">
      <c r="A21" s="91"/>
      <c r="B21" s="92"/>
      <c r="C21" s="64" t="s">
        <v>336</v>
      </c>
      <c r="D21" s="64" t="s">
        <v>337</v>
      </c>
      <c r="E21" s="65" t="s">
        <v>338</v>
      </c>
      <c r="F21" s="60" t="s">
        <v>329</v>
      </c>
      <c r="G21" s="60" t="s">
        <v>361</v>
      </c>
      <c r="H21" s="60" t="s">
        <v>326</v>
      </c>
      <c r="I21" s="60" t="s">
        <v>322</v>
      </c>
      <c r="J21" s="65" t="s">
        <v>362</v>
      </c>
    </row>
    <row r="22" ht="30" customHeight="1" spans="1:10">
      <c r="A22" s="91"/>
      <c r="B22" s="92"/>
      <c r="C22" s="64" t="s">
        <v>336</v>
      </c>
      <c r="D22" s="64" t="s">
        <v>337</v>
      </c>
      <c r="E22" s="65" t="s">
        <v>341</v>
      </c>
      <c r="F22" s="60" t="s">
        <v>319</v>
      </c>
      <c r="G22" s="60" t="s">
        <v>325</v>
      </c>
      <c r="H22" s="60" t="s">
        <v>326</v>
      </c>
      <c r="I22" s="60" t="s">
        <v>322</v>
      </c>
      <c r="J22" s="65" t="s">
        <v>363</v>
      </c>
    </row>
    <row r="23" ht="30" customHeight="1" spans="1:10">
      <c r="A23" s="91"/>
      <c r="B23" s="92"/>
      <c r="C23" s="64" t="s">
        <v>345</v>
      </c>
      <c r="D23" s="64" t="s">
        <v>346</v>
      </c>
      <c r="E23" s="65" t="s">
        <v>347</v>
      </c>
      <c r="F23" s="60" t="s">
        <v>329</v>
      </c>
      <c r="G23" s="60" t="s">
        <v>348</v>
      </c>
      <c r="H23" s="60" t="s">
        <v>326</v>
      </c>
      <c r="I23" s="60" t="s">
        <v>322</v>
      </c>
      <c r="J23" s="65" t="s">
        <v>364</v>
      </c>
    </row>
    <row r="24" ht="45" customHeight="1" spans="1:10">
      <c r="A24" s="93"/>
      <c r="B24" s="94"/>
      <c r="C24" s="64" t="s">
        <v>345</v>
      </c>
      <c r="D24" s="64" t="s">
        <v>346</v>
      </c>
      <c r="E24" s="65" t="s">
        <v>349</v>
      </c>
      <c r="F24" s="60" t="s">
        <v>329</v>
      </c>
      <c r="G24" s="60" t="s">
        <v>348</v>
      </c>
      <c r="H24" s="60" t="s">
        <v>326</v>
      </c>
      <c r="I24" s="60" t="s">
        <v>322</v>
      </c>
      <c r="J24" s="65" t="s">
        <v>365</v>
      </c>
    </row>
    <row r="25" ht="30" customHeight="1" spans="1:10">
      <c r="A25" s="89" t="s">
        <v>366</v>
      </c>
      <c r="B25" s="90" t="s">
        <v>367</v>
      </c>
      <c r="C25" s="64" t="s">
        <v>316</v>
      </c>
      <c r="D25" s="64" t="s">
        <v>317</v>
      </c>
      <c r="E25" s="65" t="s">
        <v>368</v>
      </c>
      <c r="F25" s="60" t="s">
        <v>319</v>
      </c>
      <c r="G25" s="60" t="s">
        <v>325</v>
      </c>
      <c r="H25" s="60" t="s">
        <v>326</v>
      </c>
      <c r="I25" s="60" t="s">
        <v>322</v>
      </c>
      <c r="J25" s="65" t="s">
        <v>368</v>
      </c>
    </row>
    <row r="26" ht="30" customHeight="1" spans="1:10">
      <c r="A26" s="91"/>
      <c r="B26" s="92"/>
      <c r="C26" s="64" t="s">
        <v>316</v>
      </c>
      <c r="D26" s="64" t="s">
        <v>323</v>
      </c>
      <c r="E26" s="65" t="s">
        <v>369</v>
      </c>
      <c r="F26" s="60" t="s">
        <v>319</v>
      </c>
      <c r="G26" s="60" t="s">
        <v>325</v>
      </c>
      <c r="H26" s="60" t="s">
        <v>326</v>
      </c>
      <c r="I26" s="60" t="s">
        <v>322</v>
      </c>
      <c r="J26" s="65" t="s">
        <v>369</v>
      </c>
    </row>
    <row r="27" ht="30" customHeight="1" spans="1:10">
      <c r="A27" s="91"/>
      <c r="B27" s="92"/>
      <c r="C27" s="64" t="s">
        <v>316</v>
      </c>
      <c r="D27" s="64" t="s">
        <v>323</v>
      </c>
      <c r="E27" s="65" t="s">
        <v>370</v>
      </c>
      <c r="F27" s="60" t="s">
        <v>319</v>
      </c>
      <c r="G27" s="60" t="s">
        <v>325</v>
      </c>
      <c r="H27" s="60" t="s">
        <v>326</v>
      </c>
      <c r="I27" s="60" t="s">
        <v>322</v>
      </c>
      <c r="J27" s="65" t="s">
        <v>370</v>
      </c>
    </row>
    <row r="28" ht="30" customHeight="1" spans="1:10">
      <c r="A28" s="91"/>
      <c r="B28" s="92"/>
      <c r="C28" s="64" t="s">
        <v>336</v>
      </c>
      <c r="D28" s="64" t="s">
        <v>337</v>
      </c>
      <c r="E28" s="65" t="s">
        <v>371</v>
      </c>
      <c r="F28" s="60" t="s">
        <v>329</v>
      </c>
      <c r="G28" s="60" t="s">
        <v>348</v>
      </c>
      <c r="H28" s="60" t="s">
        <v>326</v>
      </c>
      <c r="I28" s="60" t="s">
        <v>322</v>
      </c>
      <c r="J28" s="65" t="s">
        <v>372</v>
      </c>
    </row>
    <row r="29" ht="30" customHeight="1" spans="1:10">
      <c r="A29" s="91"/>
      <c r="B29" s="92"/>
      <c r="C29" s="64" t="s">
        <v>336</v>
      </c>
      <c r="D29" s="64" t="s">
        <v>337</v>
      </c>
      <c r="E29" s="65" t="s">
        <v>373</v>
      </c>
      <c r="F29" s="60" t="s">
        <v>329</v>
      </c>
      <c r="G29" s="60" t="s">
        <v>374</v>
      </c>
      <c r="H29" s="60" t="s">
        <v>326</v>
      </c>
      <c r="I29" s="60" t="s">
        <v>322</v>
      </c>
      <c r="J29" s="65" t="s">
        <v>373</v>
      </c>
    </row>
    <row r="30" ht="30" customHeight="1" spans="1:10">
      <c r="A30" s="93"/>
      <c r="B30" s="94"/>
      <c r="C30" s="64" t="s">
        <v>345</v>
      </c>
      <c r="D30" s="64" t="s">
        <v>346</v>
      </c>
      <c r="E30" s="65" t="s">
        <v>375</v>
      </c>
      <c r="F30" s="60" t="s">
        <v>329</v>
      </c>
      <c r="G30" s="60" t="s">
        <v>374</v>
      </c>
      <c r="H30" s="60" t="s">
        <v>326</v>
      </c>
      <c r="I30" s="60" t="s">
        <v>322</v>
      </c>
      <c r="J30" s="65" t="s">
        <v>375</v>
      </c>
    </row>
    <row r="31" ht="30" customHeight="1" spans="1:10">
      <c r="A31" s="89" t="s">
        <v>376</v>
      </c>
      <c r="B31" s="90" t="s">
        <v>377</v>
      </c>
      <c r="C31" s="64" t="s">
        <v>316</v>
      </c>
      <c r="D31" s="64" t="s">
        <v>317</v>
      </c>
      <c r="E31" s="65" t="s">
        <v>378</v>
      </c>
      <c r="F31" s="60" t="s">
        <v>319</v>
      </c>
      <c r="G31" s="60" t="s">
        <v>125</v>
      </c>
      <c r="H31" s="60" t="s">
        <v>321</v>
      </c>
      <c r="I31" s="60" t="s">
        <v>322</v>
      </c>
      <c r="J31" s="65" t="s">
        <v>379</v>
      </c>
    </row>
    <row r="32" ht="30" customHeight="1" spans="1:10">
      <c r="A32" s="91"/>
      <c r="B32" s="92"/>
      <c r="C32" s="64" t="s">
        <v>316</v>
      </c>
      <c r="D32" s="64" t="s">
        <v>323</v>
      </c>
      <c r="E32" s="65" t="s">
        <v>380</v>
      </c>
      <c r="F32" s="60" t="s">
        <v>319</v>
      </c>
      <c r="G32" s="60" t="s">
        <v>125</v>
      </c>
      <c r="H32" s="60" t="s">
        <v>381</v>
      </c>
      <c r="I32" s="60" t="s">
        <v>327</v>
      </c>
      <c r="J32" s="65" t="s">
        <v>382</v>
      </c>
    </row>
    <row r="33" ht="30" customHeight="1" spans="1:10">
      <c r="A33" s="91"/>
      <c r="B33" s="92"/>
      <c r="C33" s="64" t="s">
        <v>316</v>
      </c>
      <c r="D33" s="64" t="s">
        <v>330</v>
      </c>
      <c r="E33" s="65" t="s">
        <v>383</v>
      </c>
      <c r="F33" s="60" t="s">
        <v>319</v>
      </c>
      <c r="G33" s="60" t="s">
        <v>325</v>
      </c>
      <c r="H33" s="60" t="s">
        <v>326</v>
      </c>
      <c r="I33" s="60" t="s">
        <v>322</v>
      </c>
      <c r="J33" s="65" t="s">
        <v>384</v>
      </c>
    </row>
    <row r="34" ht="30" customHeight="1" spans="1:10">
      <c r="A34" s="91"/>
      <c r="B34" s="92"/>
      <c r="C34" s="64" t="s">
        <v>336</v>
      </c>
      <c r="D34" s="64" t="s">
        <v>337</v>
      </c>
      <c r="E34" s="65" t="s">
        <v>385</v>
      </c>
      <c r="F34" s="60" t="s">
        <v>319</v>
      </c>
      <c r="G34" s="60" t="s">
        <v>386</v>
      </c>
      <c r="H34" s="60" t="s">
        <v>326</v>
      </c>
      <c r="I34" s="60" t="s">
        <v>322</v>
      </c>
      <c r="J34" s="65" t="s">
        <v>387</v>
      </c>
    </row>
    <row r="35" ht="62" customHeight="1" spans="1:10">
      <c r="A35" s="91"/>
      <c r="B35" s="92"/>
      <c r="C35" s="64" t="s">
        <v>336</v>
      </c>
      <c r="D35" s="64" t="s">
        <v>337</v>
      </c>
      <c r="E35" s="65" t="s">
        <v>388</v>
      </c>
      <c r="F35" s="60" t="s">
        <v>319</v>
      </c>
      <c r="G35" s="60" t="s">
        <v>325</v>
      </c>
      <c r="H35" s="60" t="s">
        <v>326</v>
      </c>
      <c r="I35" s="60" t="s">
        <v>322</v>
      </c>
      <c r="J35" s="65" t="s">
        <v>389</v>
      </c>
    </row>
    <row r="36" ht="30" customHeight="1" spans="1:10">
      <c r="A36" s="91"/>
      <c r="B36" s="92"/>
      <c r="C36" s="64" t="s">
        <v>345</v>
      </c>
      <c r="D36" s="64" t="s">
        <v>346</v>
      </c>
      <c r="E36" s="65" t="s">
        <v>347</v>
      </c>
      <c r="F36" s="60" t="s">
        <v>329</v>
      </c>
      <c r="G36" s="60" t="s">
        <v>348</v>
      </c>
      <c r="H36" s="60" t="s">
        <v>326</v>
      </c>
      <c r="I36" s="60" t="s">
        <v>322</v>
      </c>
      <c r="J36" s="65" t="s">
        <v>390</v>
      </c>
    </row>
    <row r="37" ht="30" customHeight="1" spans="1:10">
      <c r="A37" s="93"/>
      <c r="B37" s="94"/>
      <c r="C37" s="64" t="s">
        <v>345</v>
      </c>
      <c r="D37" s="64" t="s">
        <v>346</v>
      </c>
      <c r="E37" s="65" t="s">
        <v>349</v>
      </c>
      <c r="F37" s="60" t="s">
        <v>329</v>
      </c>
      <c r="G37" s="60" t="s">
        <v>348</v>
      </c>
      <c r="H37" s="60" t="s">
        <v>326</v>
      </c>
      <c r="I37" s="60" t="s">
        <v>322</v>
      </c>
      <c r="J37" s="65" t="s">
        <v>391</v>
      </c>
    </row>
  </sheetData>
  <mergeCells count="10">
    <mergeCell ref="A2:J2"/>
    <mergeCell ref="A3:I3"/>
    <mergeCell ref="A7:A16"/>
    <mergeCell ref="A17:A24"/>
    <mergeCell ref="A25:A30"/>
    <mergeCell ref="A31:A37"/>
    <mergeCell ref="B7:B16"/>
    <mergeCell ref="B17:B24"/>
    <mergeCell ref="B25:B30"/>
    <mergeCell ref="B31:B37"/>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9"/>
  <sheetViews>
    <sheetView workbookViewId="0">
      <selection activeCell="A9" sqref="A9"/>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3"/>
      <c r="B1" s="63"/>
      <c r="C1" s="63"/>
      <c r="D1" s="63"/>
      <c r="E1" s="63"/>
      <c r="F1" s="63"/>
      <c r="G1" s="63"/>
      <c r="H1" s="63"/>
      <c r="I1" s="63"/>
      <c r="J1" s="37" t="s">
        <v>392</v>
      </c>
    </row>
    <row r="2" s="1" customFormat="1" ht="39.75" customHeight="1" spans="1:10">
      <c r="A2" s="2" t="s">
        <v>393</v>
      </c>
      <c r="B2" s="3"/>
      <c r="C2" s="3"/>
      <c r="D2" s="3"/>
      <c r="E2" s="3"/>
      <c r="F2" s="3"/>
      <c r="G2" s="3"/>
      <c r="H2" s="3"/>
      <c r="I2" s="3"/>
      <c r="J2" s="3"/>
    </row>
    <row r="3" s="1" customFormat="1" ht="17.25" customHeight="1" spans="1:10">
      <c r="A3" s="4" t="s">
        <v>2</v>
      </c>
      <c r="B3" s="63"/>
      <c r="C3" s="63"/>
      <c r="D3" s="63"/>
      <c r="E3" s="63"/>
      <c r="F3" s="63"/>
      <c r="G3" s="63"/>
      <c r="H3" s="63"/>
      <c r="I3" s="63"/>
      <c r="J3" s="63"/>
    </row>
    <row r="4" s="1" customFormat="1" ht="44.25" customHeight="1" spans="1:10">
      <c r="A4" s="53" t="s">
        <v>304</v>
      </c>
      <c r="B4" s="53" t="s">
        <v>305</v>
      </c>
      <c r="C4" s="53" t="s">
        <v>306</v>
      </c>
      <c r="D4" s="53" t="s">
        <v>307</v>
      </c>
      <c r="E4" s="53" t="s">
        <v>308</v>
      </c>
      <c r="F4" s="53" t="s">
        <v>309</v>
      </c>
      <c r="G4" s="53" t="s">
        <v>310</v>
      </c>
      <c r="H4" s="53" t="s">
        <v>311</v>
      </c>
      <c r="I4" s="53" t="s">
        <v>312</v>
      </c>
      <c r="J4" s="53" t="s">
        <v>313</v>
      </c>
    </row>
    <row r="5" s="1" customFormat="1" ht="13.5" customHeight="1" spans="1:10">
      <c r="A5" s="53">
        <v>1</v>
      </c>
      <c r="B5" s="53">
        <v>2</v>
      </c>
      <c r="C5" s="53">
        <v>3</v>
      </c>
      <c r="D5" s="53">
        <v>4</v>
      </c>
      <c r="E5" s="53">
        <v>5</v>
      </c>
      <c r="F5" s="53">
        <v>6</v>
      </c>
      <c r="G5" s="53">
        <v>7</v>
      </c>
      <c r="H5" s="53">
        <v>8</v>
      </c>
      <c r="I5" s="53">
        <v>9</v>
      </c>
      <c r="J5" s="53">
        <v>10</v>
      </c>
    </row>
    <row r="6" customHeight="1" spans="1:10">
      <c r="A6" s="64" t="s">
        <v>144</v>
      </c>
      <c r="B6" s="64"/>
      <c r="C6" s="64"/>
      <c r="D6" s="64"/>
      <c r="E6" s="60"/>
      <c r="F6" s="60"/>
      <c r="G6" s="60"/>
      <c r="H6" s="60"/>
      <c r="I6" s="60"/>
      <c r="J6" s="60"/>
    </row>
    <row r="7" customHeight="1" spans="1:10">
      <c r="A7" s="60" t="s">
        <v>144</v>
      </c>
      <c r="B7" s="60" t="s">
        <v>144</v>
      </c>
      <c r="C7" s="64" t="s">
        <v>144</v>
      </c>
      <c r="D7" s="64" t="s">
        <v>144</v>
      </c>
      <c r="E7" s="65" t="s">
        <v>144</v>
      </c>
      <c r="F7" s="60" t="s">
        <v>144</v>
      </c>
      <c r="G7" s="60" t="s">
        <v>144</v>
      </c>
      <c r="H7" s="60" t="s">
        <v>144</v>
      </c>
      <c r="I7" s="60" t="s">
        <v>144</v>
      </c>
      <c r="J7" s="60" t="s">
        <v>144</v>
      </c>
    </row>
    <row r="8" ht="25.5" customHeight="1" spans="1:10">
      <c r="A8" s="81" t="s">
        <v>394</v>
      </c>
      <c r="B8" s="82"/>
      <c r="C8" s="83"/>
      <c r="D8" s="83"/>
      <c r="E8" s="84"/>
      <c r="F8" s="82"/>
      <c r="G8" s="82"/>
      <c r="H8" s="82"/>
      <c r="I8" s="82"/>
      <c r="J8" s="85"/>
    </row>
    <row r="9" ht="26" customHeight="1" spans="1:1">
      <c r="A9" s="63" t="s">
        <v>263</v>
      </c>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10"/>
  <sheetViews>
    <sheetView workbookViewId="0">
      <selection activeCell="A10" sqref="A10:B10"/>
    </sheetView>
  </sheetViews>
  <sheetFormatPr defaultColWidth="8.85714285714286" defaultRowHeight="14.25" customHeight="1"/>
  <cols>
    <col min="1" max="10" width="20.7142857142857" style="1" customWidth="1"/>
    <col min="11" max="16384" width="8.85714285714286" customWidth="1"/>
  </cols>
  <sheetData>
    <row r="1" s="47" customFormat="1" ht="21.75" customHeight="1" spans="1:10">
      <c r="A1" s="1"/>
      <c r="B1" s="1"/>
      <c r="C1" s="1"/>
      <c r="D1" s="1"/>
      <c r="E1" s="1"/>
      <c r="F1" s="67"/>
      <c r="G1" s="67"/>
      <c r="H1" s="1"/>
      <c r="I1" s="1"/>
      <c r="J1" s="37" t="s">
        <v>395</v>
      </c>
    </row>
    <row r="2" s="47" customFormat="1" ht="35.25" customHeight="1" spans="1:10">
      <c r="A2" s="2" t="s">
        <v>396</v>
      </c>
      <c r="B2" s="3"/>
      <c r="C2" s="3"/>
      <c r="D2" s="3"/>
      <c r="E2" s="3"/>
      <c r="F2" s="3"/>
      <c r="G2" s="3"/>
      <c r="H2" s="3"/>
      <c r="I2" s="3"/>
      <c r="J2" s="3"/>
    </row>
    <row r="3" s="66" customFormat="1" ht="15.75" customHeight="1" spans="1:10">
      <c r="A3" s="68" t="s">
        <v>2</v>
      </c>
      <c r="B3" s="69"/>
      <c r="C3" s="69"/>
      <c r="D3" s="69"/>
      <c r="E3" s="69"/>
      <c r="F3" s="69"/>
      <c r="G3" s="70"/>
      <c r="H3" s="70"/>
      <c r="I3" s="70"/>
      <c r="J3" s="80" t="s">
        <v>192</v>
      </c>
    </row>
    <row r="4" s="47" customFormat="1" ht="19.5" customHeight="1" spans="1:10">
      <c r="A4" s="71" t="s">
        <v>397</v>
      </c>
      <c r="B4" s="71" t="s">
        <v>196</v>
      </c>
      <c r="C4" s="71" t="s">
        <v>197</v>
      </c>
      <c r="D4" s="16" t="s">
        <v>277</v>
      </c>
      <c r="E4" s="72"/>
      <c r="F4" s="73"/>
      <c r="G4" s="72"/>
      <c r="H4" s="16" t="s">
        <v>398</v>
      </c>
      <c r="I4" s="72"/>
      <c r="J4" s="73"/>
    </row>
    <row r="5" s="47" customFormat="1" ht="40.5" customHeight="1" spans="1:10">
      <c r="A5" s="74"/>
      <c r="B5" s="74"/>
      <c r="C5" s="74"/>
      <c r="D5" s="12" t="s">
        <v>33</v>
      </c>
      <c r="E5" s="53" t="s">
        <v>51</v>
      </c>
      <c r="F5" s="53" t="s">
        <v>399</v>
      </c>
      <c r="G5" s="75" t="s">
        <v>33</v>
      </c>
      <c r="H5" s="12" t="s">
        <v>400</v>
      </c>
      <c r="I5" s="12" t="s">
        <v>401</v>
      </c>
      <c r="J5" s="12" t="s">
        <v>402</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4" t="s">
        <v>144</v>
      </c>
      <c r="B7" s="64"/>
      <c r="C7" s="64"/>
      <c r="D7" s="61" t="s">
        <v>144</v>
      </c>
      <c r="E7" s="61" t="s">
        <v>144</v>
      </c>
      <c r="F7" s="61" t="s">
        <v>144</v>
      </c>
      <c r="G7" s="76" t="s">
        <v>144</v>
      </c>
      <c r="H7" s="61" t="s">
        <v>144</v>
      </c>
      <c r="I7" s="61" t="s">
        <v>144</v>
      </c>
      <c r="J7" s="61" t="s">
        <v>144</v>
      </c>
    </row>
    <row r="8" s="47" customFormat="1" ht="18.75" customHeight="1" spans="1:10">
      <c r="A8" s="64" t="s">
        <v>144</v>
      </c>
      <c r="B8" s="64"/>
      <c r="C8" s="64"/>
      <c r="D8" s="61" t="s">
        <v>144</v>
      </c>
      <c r="E8" s="61" t="s">
        <v>144</v>
      </c>
      <c r="F8" s="61" t="s">
        <v>144</v>
      </c>
      <c r="G8" s="76" t="s">
        <v>144</v>
      </c>
      <c r="H8" s="61" t="s">
        <v>144</v>
      </c>
      <c r="I8" s="61" t="s">
        <v>144</v>
      </c>
      <c r="J8" s="61" t="s">
        <v>144</v>
      </c>
    </row>
    <row r="9" ht="18.75" customHeight="1" spans="1:10">
      <c r="A9" s="64"/>
      <c r="B9" s="13" t="s">
        <v>144</v>
      </c>
      <c r="C9" s="13" t="s">
        <v>144</v>
      </c>
      <c r="D9" s="77" t="s">
        <v>144</v>
      </c>
      <c r="E9" s="77" t="s">
        <v>144</v>
      </c>
      <c r="F9" s="77" t="s">
        <v>144</v>
      </c>
      <c r="G9" s="78" t="s">
        <v>144</v>
      </c>
      <c r="H9" s="77" t="s">
        <v>144</v>
      </c>
      <c r="I9" s="77" t="s">
        <v>144</v>
      </c>
      <c r="J9" s="77" t="s">
        <v>144</v>
      </c>
    </row>
    <row r="10" ht="24" customHeight="1" spans="1:2">
      <c r="A10" s="79" t="s">
        <v>263</v>
      </c>
      <c r="B10" s="79"/>
    </row>
  </sheetData>
  <mergeCells count="8">
    <mergeCell ref="A2:J2"/>
    <mergeCell ref="A3:I3"/>
    <mergeCell ref="D4:F4"/>
    <mergeCell ref="H4:J4"/>
    <mergeCell ref="A10:B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8"/>
  <sheetViews>
    <sheetView workbookViewId="0">
      <selection activeCell="A8" sqref="A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3"/>
      <c r="B1" s="63"/>
      <c r="C1" s="63"/>
      <c r="D1" s="63"/>
      <c r="E1" s="63"/>
      <c r="F1" s="63"/>
      <c r="G1" s="63"/>
      <c r="H1" s="63"/>
      <c r="I1" s="63"/>
      <c r="J1" s="37" t="s">
        <v>403</v>
      </c>
    </row>
    <row r="2" s="1" customFormat="1" ht="37.5" customHeight="1" spans="1:10">
      <c r="A2" s="2" t="s">
        <v>404</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304</v>
      </c>
      <c r="B4" s="53" t="s">
        <v>305</v>
      </c>
      <c r="C4" s="53" t="s">
        <v>306</v>
      </c>
      <c r="D4" s="53" t="s">
        <v>307</v>
      </c>
      <c r="E4" s="53" t="s">
        <v>308</v>
      </c>
      <c r="F4" s="53" t="s">
        <v>309</v>
      </c>
      <c r="G4" s="53" t="s">
        <v>310</v>
      </c>
      <c r="H4" s="53" t="s">
        <v>311</v>
      </c>
      <c r="I4" s="53" t="s">
        <v>312</v>
      </c>
      <c r="J4" s="53" t="s">
        <v>313</v>
      </c>
    </row>
    <row r="5" s="1" customFormat="1" ht="13.5" customHeight="1" spans="1:10">
      <c r="A5" s="53">
        <v>1</v>
      </c>
      <c r="B5" s="53">
        <v>2</v>
      </c>
      <c r="C5" s="53">
        <v>3</v>
      </c>
      <c r="D5" s="53">
        <v>4</v>
      </c>
      <c r="E5" s="53">
        <v>5</v>
      </c>
      <c r="F5" s="53">
        <v>6</v>
      </c>
      <c r="G5" s="53">
        <v>7</v>
      </c>
      <c r="H5" s="53">
        <v>8</v>
      </c>
      <c r="I5" s="53">
        <v>9</v>
      </c>
      <c r="J5" s="53">
        <v>10</v>
      </c>
    </row>
    <row r="6" ht="15" customHeight="1" spans="1:10">
      <c r="A6" s="64" t="s">
        <v>144</v>
      </c>
      <c r="B6" s="64"/>
      <c r="C6" s="64"/>
      <c r="D6" s="64"/>
      <c r="E6" s="60"/>
      <c r="F6" s="60"/>
      <c r="G6" s="60"/>
      <c r="H6" s="60"/>
      <c r="I6" s="60"/>
      <c r="J6" s="60"/>
    </row>
    <row r="7" ht="15" customHeight="1" spans="1:10">
      <c r="A7" s="60" t="s">
        <v>144</v>
      </c>
      <c r="B7" s="60" t="s">
        <v>144</v>
      </c>
      <c r="C7" s="64" t="s">
        <v>144</v>
      </c>
      <c r="D7" s="64" t="s">
        <v>144</v>
      </c>
      <c r="E7" s="65" t="s">
        <v>144</v>
      </c>
      <c r="F7" s="60" t="s">
        <v>144</v>
      </c>
      <c r="G7" s="60" t="s">
        <v>144</v>
      </c>
      <c r="H7" s="60" t="s">
        <v>144</v>
      </c>
      <c r="I7" s="60" t="s">
        <v>144</v>
      </c>
      <c r="J7" s="60" t="s">
        <v>144</v>
      </c>
    </row>
    <row r="8" ht="28" customHeight="1" spans="1:1">
      <c r="A8" s="63" t="s">
        <v>263</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23"/>
  <sheetViews>
    <sheetView zoomScale="85" zoomScaleNormal="85" topLeftCell="A19" workbookViewId="0">
      <selection activeCell="C7" sqref="C7"/>
    </sheetView>
  </sheetViews>
  <sheetFormatPr defaultColWidth="9.14285714285714" defaultRowHeight="12" customHeight="1" outlineLevelCol="7"/>
  <cols>
    <col min="1" max="1" width="20.4285714285714" style="45" customWidth="1"/>
    <col min="2" max="2" width="24.1428571428571" style="45" customWidth="1"/>
    <col min="3" max="3" width="31.5714285714286" style="45" customWidth="1"/>
    <col min="4" max="4" width="23.5714285714286" style="45" customWidth="1"/>
    <col min="5" max="5" width="17.8571428571429" style="46" customWidth="1"/>
    <col min="6" max="6" width="23.5714285714286" style="46" customWidth="1"/>
    <col min="7" max="7" width="25.1428571428571" style="45" customWidth="1"/>
    <col min="8" max="8" width="18.8571428571429" style="45" customWidth="1"/>
    <col min="9" max="16384" width="9.14285714285714" style="47" customWidth="1"/>
  </cols>
  <sheetData>
    <row r="1" ht="14.25" customHeight="1" spans="8:8">
      <c r="H1" s="37" t="s">
        <v>405</v>
      </c>
    </row>
    <row r="2" ht="28.5" customHeight="1" spans="1:8">
      <c r="A2" s="48" t="s">
        <v>406</v>
      </c>
      <c r="B2" s="49"/>
      <c r="C2" s="49"/>
      <c r="D2" s="49"/>
      <c r="E2" s="49"/>
      <c r="F2" s="49"/>
      <c r="G2" s="49"/>
      <c r="H2" s="49"/>
    </row>
    <row r="3" ht="13.5" customHeight="1" spans="1:3">
      <c r="A3" s="4" t="s">
        <v>2</v>
      </c>
      <c r="B3" s="50"/>
      <c r="C3" s="51"/>
    </row>
    <row r="4" ht="18" customHeight="1" spans="1:8">
      <c r="A4" s="6" t="s">
        <v>193</v>
      </c>
      <c r="B4" s="6" t="s">
        <v>407</v>
      </c>
      <c r="C4" s="6" t="s">
        <v>408</v>
      </c>
      <c r="D4" s="6" t="s">
        <v>409</v>
      </c>
      <c r="E4" s="6" t="s">
        <v>410</v>
      </c>
      <c r="F4" s="52" t="s">
        <v>411</v>
      </c>
      <c r="G4" s="8"/>
      <c r="H4" s="9"/>
    </row>
    <row r="5" ht="18" customHeight="1" spans="1:8">
      <c r="A5" s="11"/>
      <c r="B5" s="11"/>
      <c r="C5" s="11"/>
      <c r="D5" s="11"/>
      <c r="E5" s="11"/>
      <c r="F5" s="53" t="s">
        <v>412</v>
      </c>
      <c r="G5" s="53" t="s">
        <v>413</v>
      </c>
      <c r="H5" s="53" t="s">
        <v>414</v>
      </c>
    </row>
    <row r="6" ht="21" customHeight="1" spans="1:8">
      <c r="A6" s="53">
        <v>1</v>
      </c>
      <c r="B6" s="53">
        <v>2</v>
      </c>
      <c r="C6" s="53">
        <v>3</v>
      </c>
      <c r="D6" s="53">
        <v>4</v>
      </c>
      <c r="E6" s="53">
        <v>5</v>
      </c>
      <c r="F6" s="53">
        <v>6</v>
      </c>
      <c r="G6" s="53">
        <v>7</v>
      </c>
      <c r="H6" s="53">
        <v>8</v>
      </c>
    </row>
    <row r="7" ht="33" customHeight="1" spans="1:8">
      <c r="A7" s="54" t="s">
        <v>46</v>
      </c>
      <c r="B7" s="54" t="s">
        <v>415</v>
      </c>
      <c r="C7" s="54" t="s">
        <v>416</v>
      </c>
      <c r="D7" s="54" t="s">
        <v>417</v>
      </c>
      <c r="E7" s="55" t="s">
        <v>418</v>
      </c>
      <c r="F7" s="55" t="s">
        <v>128</v>
      </c>
      <c r="G7" s="56">
        <v>6000</v>
      </c>
      <c r="H7" s="56">
        <v>24000</v>
      </c>
    </row>
    <row r="8" ht="33" customHeight="1" spans="1:8">
      <c r="A8" s="54" t="s">
        <v>46</v>
      </c>
      <c r="B8" s="54" t="s">
        <v>415</v>
      </c>
      <c r="C8" s="54" t="s">
        <v>419</v>
      </c>
      <c r="D8" s="54" t="s">
        <v>420</v>
      </c>
      <c r="E8" s="55" t="s">
        <v>418</v>
      </c>
      <c r="F8" s="55" t="s">
        <v>138</v>
      </c>
      <c r="G8" s="56">
        <v>1500</v>
      </c>
      <c r="H8" s="56">
        <v>21000</v>
      </c>
    </row>
    <row r="9" ht="33" customHeight="1" spans="1:8">
      <c r="A9" s="54" t="s">
        <v>46</v>
      </c>
      <c r="B9" s="54" t="s">
        <v>415</v>
      </c>
      <c r="C9" s="54" t="s">
        <v>421</v>
      </c>
      <c r="D9" s="54" t="s">
        <v>422</v>
      </c>
      <c r="E9" s="55" t="s">
        <v>418</v>
      </c>
      <c r="F9" s="55" t="s">
        <v>125</v>
      </c>
      <c r="G9" s="56">
        <v>4000</v>
      </c>
      <c r="H9" s="56">
        <v>4000</v>
      </c>
    </row>
    <row r="10" ht="33" customHeight="1" spans="1:8">
      <c r="A10" s="54" t="s">
        <v>46</v>
      </c>
      <c r="B10" s="54" t="s">
        <v>415</v>
      </c>
      <c r="C10" s="54" t="s">
        <v>423</v>
      </c>
      <c r="D10" s="54" t="s">
        <v>424</v>
      </c>
      <c r="E10" s="55" t="s">
        <v>418</v>
      </c>
      <c r="F10" s="55" t="s">
        <v>125</v>
      </c>
      <c r="G10" s="56">
        <v>40000</v>
      </c>
      <c r="H10" s="56">
        <v>40000</v>
      </c>
    </row>
    <row r="11" ht="33" customHeight="1" spans="1:8">
      <c r="A11" s="54" t="s">
        <v>46</v>
      </c>
      <c r="B11" s="54" t="s">
        <v>415</v>
      </c>
      <c r="C11" s="54" t="s">
        <v>425</v>
      </c>
      <c r="D11" s="54" t="s">
        <v>426</v>
      </c>
      <c r="E11" s="55" t="s">
        <v>418</v>
      </c>
      <c r="F11" s="55" t="s">
        <v>134</v>
      </c>
      <c r="G11" s="56">
        <v>1000</v>
      </c>
      <c r="H11" s="56">
        <v>10000</v>
      </c>
    </row>
    <row r="12" ht="33" customHeight="1" spans="1:8">
      <c r="A12" s="54" t="s">
        <v>46</v>
      </c>
      <c r="B12" s="54" t="s">
        <v>415</v>
      </c>
      <c r="C12" s="54" t="s">
        <v>427</v>
      </c>
      <c r="D12" s="54" t="s">
        <v>428</v>
      </c>
      <c r="E12" s="55" t="s">
        <v>418</v>
      </c>
      <c r="F12" s="55" t="s">
        <v>127</v>
      </c>
      <c r="G12" s="56">
        <v>27000</v>
      </c>
      <c r="H12" s="56">
        <v>81000</v>
      </c>
    </row>
    <row r="13" ht="33" customHeight="1" spans="1:8">
      <c r="A13" s="54" t="s">
        <v>46</v>
      </c>
      <c r="B13" s="54" t="s">
        <v>415</v>
      </c>
      <c r="C13" s="54" t="s">
        <v>429</v>
      </c>
      <c r="D13" s="54" t="s">
        <v>430</v>
      </c>
      <c r="E13" s="55" t="s">
        <v>418</v>
      </c>
      <c r="F13" s="55" t="s">
        <v>125</v>
      </c>
      <c r="G13" s="56">
        <v>6000</v>
      </c>
      <c r="H13" s="56">
        <v>6000</v>
      </c>
    </row>
    <row r="14" ht="33" customHeight="1" spans="1:8">
      <c r="A14" s="54" t="s">
        <v>46</v>
      </c>
      <c r="B14" s="54" t="s">
        <v>415</v>
      </c>
      <c r="C14" s="54" t="s">
        <v>431</v>
      </c>
      <c r="D14" s="54" t="s">
        <v>432</v>
      </c>
      <c r="E14" s="55" t="s">
        <v>418</v>
      </c>
      <c r="F14" s="55" t="s">
        <v>134</v>
      </c>
      <c r="G14" s="56">
        <v>2500</v>
      </c>
      <c r="H14" s="56">
        <v>25000</v>
      </c>
    </row>
    <row r="15" ht="33" customHeight="1" spans="1:8">
      <c r="A15" s="54" t="s">
        <v>46</v>
      </c>
      <c r="B15" s="54" t="s">
        <v>433</v>
      </c>
      <c r="C15" s="54" t="s">
        <v>434</v>
      </c>
      <c r="D15" s="54" t="s">
        <v>435</v>
      </c>
      <c r="E15" s="55" t="s">
        <v>436</v>
      </c>
      <c r="F15" s="55" t="s">
        <v>125</v>
      </c>
      <c r="G15" s="56">
        <v>35000</v>
      </c>
      <c r="H15" s="56">
        <v>35000</v>
      </c>
    </row>
    <row r="16" ht="33" customHeight="1" spans="1:8">
      <c r="A16" s="54" t="s">
        <v>46</v>
      </c>
      <c r="B16" s="54" t="s">
        <v>433</v>
      </c>
      <c r="C16" s="54" t="s">
        <v>437</v>
      </c>
      <c r="D16" s="54" t="s">
        <v>438</v>
      </c>
      <c r="E16" s="55" t="s">
        <v>436</v>
      </c>
      <c r="F16" s="55" t="s">
        <v>128</v>
      </c>
      <c r="G16" s="56">
        <v>7500</v>
      </c>
      <c r="H16" s="56">
        <v>30000</v>
      </c>
    </row>
    <row r="17" ht="33" customHeight="1" spans="1:8">
      <c r="A17" s="54" t="s">
        <v>46</v>
      </c>
      <c r="B17" s="54" t="s">
        <v>433</v>
      </c>
      <c r="C17" s="54" t="s">
        <v>439</v>
      </c>
      <c r="D17" s="54" t="s">
        <v>440</v>
      </c>
      <c r="E17" s="55" t="s">
        <v>418</v>
      </c>
      <c r="F17" s="55" t="s">
        <v>128</v>
      </c>
      <c r="G17" s="56">
        <v>5000</v>
      </c>
      <c r="H17" s="56">
        <v>20000</v>
      </c>
    </row>
    <row r="18" ht="33" customHeight="1" spans="1:8">
      <c r="A18" s="54" t="s">
        <v>46</v>
      </c>
      <c r="B18" s="54" t="s">
        <v>433</v>
      </c>
      <c r="C18" s="54" t="s">
        <v>441</v>
      </c>
      <c r="D18" s="54" t="s">
        <v>442</v>
      </c>
      <c r="E18" s="55" t="s">
        <v>418</v>
      </c>
      <c r="F18" s="55" t="s">
        <v>126</v>
      </c>
      <c r="G18" s="56">
        <v>5000</v>
      </c>
      <c r="H18" s="56">
        <v>10000</v>
      </c>
    </row>
    <row r="19" ht="33" customHeight="1" spans="1:8">
      <c r="A19" s="54" t="s">
        <v>46</v>
      </c>
      <c r="B19" s="54" t="s">
        <v>433</v>
      </c>
      <c r="C19" s="54" t="s">
        <v>443</v>
      </c>
      <c r="D19" s="54" t="s">
        <v>444</v>
      </c>
      <c r="E19" s="55" t="s">
        <v>445</v>
      </c>
      <c r="F19" s="55" t="s">
        <v>134</v>
      </c>
      <c r="G19" s="56">
        <v>1500</v>
      </c>
      <c r="H19" s="56">
        <v>15000</v>
      </c>
    </row>
    <row r="20" ht="33" customHeight="1" spans="1:8">
      <c r="A20" s="54" t="s">
        <v>46</v>
      </c>
      <c r="B20" s="54" t="s">
        <v>446</v>
      </c>
      <c r="C20" s="54" t="s">
        <v>447</v>
      </c>
      <c r="D20" s="54" t="s">
        <v>448</v>
      </c>
      <c r="E20" s="55" t="s">
        <v>436</v>
      </c>
      <c r="F20" s="55" t="s">
        <v>125</v>
      </c>
      <c r="G20" s="56">
        <v>6000</v>
      </c>
      <c r="H20" s="56">
        <v>6000</v>
      </c>
    </row>
    <row r="21" ht="33" customHeight="1" spans="1:8">
      <c r="A21" s="54" t="s">
        <v>46</v>
      </c>
      <c r="B21" s="54" t="s">
        <v>446</v>
      </c>
      <c r="C21" s="54" t="s">
        <v>449</v>
      </c>
      <c r="D21" s="54" t="s">
        <v>450</v>
      </c>
      <c r="E21" s="55" t="s">
        <v>451</v>
      </c>
      <c r="F21" s="55" t="s">
        <v>176</v>
      </c>
      <c r="G21" s="56">
        <v>1000</v>
      </c>
      <c r="H21" s="56">
        <v>27000</v>
      </c>
    </row>
    <row r="22" ht="33" customHeight="1" spans="1:8">
      <c r="A22" s="54" t="s">
        <v>46</v>
      </c>
      <c r="B22" s="54" t="s">
        <v>446</v>
      </c>
      <c r="C22" s="54" t="s">
        <v>452</v>
      </c>
      <c r="D22" s="54" t="s">
        <v>453</v>
      </c>
      <c r="E22" s="55" t="s">
        <v>454</v>
      </c>
      <c r="F22" s="55" t="s">
        <v>128</v>
      </c>
      <c r="G22" s="56">
        <v>1000</v>
      </c>
      <c r="H22" s="56">
        <v>4000</v>
      </c>
    </row>
    <row r="23" ht="24" customHeight="1" spans="1:8">
      <c r="A23" s="57" t="s">
        <v>33</v>
      </c>
      <c r="B23" s="58"/>
      <c r="C23" s="58"/>
      <c r="D23" s="58"/>
      <c r="E23" s="59"/>
      <c r="F23" s="60" t="s">
        <v>455</v>
      </c>
      <c r="G23" s="61"/>
      <c r="H23" s="62">
        <v>358000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AC10"/>
  <sheetViews>
    <sheetView zoomScale="85" zoomScaleNormal="85" topLeftCell="A3" workbookViewId="0">
      <selection activeCell="C15" sqref="C15"/>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456</v>
      </c>
      <c r="AC1" s="38"/>
    </row>
    <row r="2" s="1" customFormat="1" ht="31.5" customHeight="1" spans="1:29">
      <c r="A2" s="2" t="s">
        <v>457</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458</v>
      </c>
      <c r="AC3" s="42" t="s">
        <v>458</v>
      </c>
    </row>
    <row r="4" s="1" customFormat="1" ht="20.25" customHeight="1" spans="1:29">
      <c r="A4" s="6" t="s">
        <v>193</v>
      </c>
      <c r="B4" s="6" t="s">
        <v>459</v>
      </c>
      <c r="C4" s="6" t="s">
        <v>460</v>
      </c>
      <c r="D4" s="7" t="s">
        <v>461</v>
      </c>
      <c r="E4" s="8"/>
      <c r="F4" s="9"/>
      <c r="G4" s="7" t="s">
        <v>462</v>
      </c>
      <c r="H4" s="8"/>
      <c r="I4" s="9"/>
      <c r="J4" s="19" t="s">
        <v>463</v>
      </c>
      <c r="K4" s="20"/>
      <c r="L4" s="21"/>
      <c r="M4" s="22" t="s">
        <v>464</v>
      </c>
      <c r="N4" s="23"/>
      <c r="O4" s="23"/>
      <c r="P4" s="23"/>
      <c r="Q4" s="23"/>
      <c r="R4" s="34"/>
      <c r="S4" s="34"/>
      <c r="T4" s="34"/>
      <c r="U4" s="34"/>
      <c r="V4" s="34"/>
      <c r="W4" s="34"/>
      <c r="X4" s="34"/>
      <c r="Y4" s="34"/>
      <c r="Z4" s="27"/>
      <c r="AA4" s="19" t="s">
        <v>465</v>
      </c>
      <c r="AB4" s="21"/>
      <c r="AC4" s="21" t="s">
        <v>466</v>
      </c>
    </row>
    <row r="5" s="1" customFormat="1" ht="12" customHeight="1" spans="1:29">
      <c r="A5" s="10"/>
      <c r="B5" s="10"/>
      <c r="C5" s="10"/>
      <c r="D5" s="6" t="s">
        <v>35</v>
      </c>
      <c r="E5" s="6" t="s">
        <v>467</v>
      </c>
      <c r="F5" s="6" t="s">
        <v>468</v>
      </c>
      <c r="G5" s="6" t="s">
        <v>469</v>
      </c>
      <c r="H5" s="6" t="s">
        <v>470</v>
      </c>
      <c r="I5" s="6" t="s">
        <v>471</v>
      </c>
      <c r="J5" s="24"/>
      <c r="K5" s="25"/>
      <c r="L5" s="26"/>
      <c r="M5" s="22" t="s">
        <v>472</v>
      </c>
      <c r="N5" s="23"/>
      <c r="O5" s="27"/>
      <c r="P5" s="28" t="s">
        <v>473</v>
      </c>
      <c r="Q5" s="28" t="s">
        <v>474</v>
      </c>
      <c r="R5" s="28" t="s">
        <v>475</v>
      </c>
      <c r="S5" s="28" t="s">
        <v>476</v>
      </c>
      <c r="T5" s="28" t="s">
        <v>477</v>
      </c>
      <c r="U5" s="28" t="s">
        <v>478</v>
      </c>
      <c r="V5" s="28" t="s">
        <v>479</v>
      </c>
      <c r="W5" s="28" t="s">
        <v>480</v>
      </c>
      <c r="X5" s="28" t="s">
        <v>481</v>
      </c>
      <c r="Y5" s="28" t="s">
        <v>482</v>
      </c>
      <c r="Z5" s="28" t="s">
        <v>483</v>
      </c>
      <c r="AA5" s="24"/>
      <c r="AB5" s="26"/>
      <c r="AC5" s="43"/>
    </row>
    <row r="6" s="1" customFormat="1" ht="23.25" customHeight="1" spans="1:29">
      <c r="A6" s="10"/>
      <c r="B6" s="10"/>
      <c r="C6" s="10"/>
      <c r="D6" s="10"/>
      <c r="E6" s="10"/>
      <c r="F6" s="10"/>
      <c r="G6" s="10"/>
      <c r="H6" s="10"/>
      <c r="I6" s="10"/>
      <c r="J6" s="6" t="s">
        <v>33</v>
      </c>
      <c r="K6" s="6" t="s">
        <v>484</v>
      </c>
      <c r="L6" s="6" t="s">
        <v>485</v>
      </c>
      <c r="M6" s="28" t="s">
        <v>35</v>
      </c>
      <c r="N6" s="28" t="s">
        <v>486</v>
      </c>
      <c r="O6" s="28" t="s">
        <v>487</v>
      </c>
      <c r="P6" s="29"/>
      <c r="Q6" s="29"/>
      <c r="R6" s="35"/>
      <c r="S6" s="35"/>
      <c r="T6" s="35"/>
      <c r="U6" s="35"/>
      <c r="V6" s="35"/>
      <c r="W6" s="35"/>
      <c r="X6" s="35"/>
      <c r="Y6" s="35"/>
      <c r="Z6" s="29"/>
      <c r="AA6" s="6" t="s">
        <v>488</v>
      </c>
      <c r="AB6" s="6" t="s">
        <v>489</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21"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21" customHeight="1" spans="1:29">
      <c r="A9" s="13" t="s">
        <v>46</v>
      </c>
      <c r="B9" s="13" t="s">
        <v>490</v>
      </c>
      <c r="C9" s="13" t="s">
        <v>491</v>
      </c>
      <c r="D9" s="14">
        <v>178</v>
      </c>
      <c r="E9" s="15"/>
      <c r="F9" s="15">
        <v>178</v>
      </c>
      <c r="G9" s="15">
        <v>182</v>
      </c>
      <c r="H9" s="15"/>
      <c r="I9" s="15"/>
      <c r="J9" s="14">
        <v>142</v>
      </c>
      <c r="K9" s="15"/>
      <c r="L9" s="15">
        <v>142</v>
      </c>
      <c r="M9" s="31"/>
      <c r="N9" s="32"/>
      <c r="O9" s="32"/>
      <c r="P9" s="33"/>
      <c r="Q9" s="33"/>
      <c r="R9" s="33"/>
      <c r="S9" s="33"/>
      <c r="T9" s="32"/>
      <c r="U9" s="33"/>
      <c r="V9" s="32"/>
      <c r="W9" s="33"/>
      <c r="X9" s="31"/>
      <c r="Y9" s="33"/>
      <c r="Z9" s="31"/>
      <c r="AA9" s="44"/>
      <c r="AB9" s="15"/>
      <c r="AC9" s="14"/>
    </row>
    <row r="10" ht="21" customHeight="1" spans="1:29">
      <c r="A10" s="16" t="s">
        <v>33</v>
      </c>
      <c r="B10" s="17"/>
      <c r="C10" s="18"/>
      <c r="D10" s="14">
        <v>178</v>
      </c>
      <c r="E10" s="15"/>
      <c r="F10" s="15">
        <v>178</v>
      </c>
      <c r="G10" s="15">
        <v>182</v>
      </c>
      <c r="H10" s="15"/>
      <c r="I10" s="15"/>
      <c r="J10" s="14">
        <v>142</v>
      </c>
      <c r="K10" s="15"/>
      <c r="L10" s="15">
        <v>142</v>
      </c>
      <c r="M10" s="31"/>
      <c r="N10" s="32"/>
      <c r="O10" s="32"/>
      <c r="P10" s="33"/>
      <c r="Q10" s="33"/>
      <c r="R10" s="33"/>
      <c r="S10" s="33"/>
      <c r="T10" s="32"/>
      <c r="U10" s="33"/>
      <c r="V10" s="32"/>
      <c r="W10" s="33"/>
      <c r="X10" s="31"/>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9"/>
  <sheetViews>
    <sheetView workbookViewId="0">
      <selection activeCell="D16" sqref="D16"/>
    </sheetView>
  </sheetViews>
  <sheetFormatPr defaultColWidth="7" defaultRowHeight="14.25" customHeight="1"/>
  <cols>
    <col min="1" max="1" width="24" style="1" customWidth="1"/>
    <col min="2" max="2" width="14.7142857142857" style="1" customWidth="1"/>
    <col min="3" max="3" width="15.5714285714286" style="1" customWidth="1"/>
    <col min="4" max="4" width="15.7619047619048" style="1" customWidth="1"/>
    <col min="5" max="7" width="11" style="1" customWidth="1"/>
    <col min="8" max="8" width="15.8571428571429" style="63" customWidth="1"/>
    <col min="9" max="11" width="11" style="1" customWidth="1"/>
    <col min="12" max="12" width="9.42857142857143" style="1" customWidth="1"/>
    <col min="13" max="13" width="11" style="1" customWidth="1"/>
    <col min="14" max="14" width="17.1428571428571" style="47" customWidth="1"/>
    <col min="15" max="16384" width="7" style="63" customWidth="1"/>
  </cols>
  <sheetData>
    <row r="1" s="47" customFormat="1" ht="12" customHeight="1" spans="1:14">
      <c r="A1" s="1"/>
      <c r="B1" s="1"/>
      <c r="C1" s="1"/>
      <c r="D1" s="1"/>
      <c r="E1" s="1"/>
      <c r="F1" s="1"/>
      <c r="G1" s="1"/>
      <c r="H1" s="199"/>
      <c r="I1" s="1"/>
      <c r="J1" s="1"/>
      <c r="K1" s="1"/>
      <c r="L1" s="1"/>
      <c r="M1" s="80" t="s">
        <v>30</v>
      </c>
      <c r="N1" s="210"/>
    </row>
    <row r="2" s="47" customFormat="1" ht="36" customHeight="1" spans="1:14">
      <c r="A2" s="163" t="s">
        <v>31</v>
      </c>
      <c r="B2" s="196"/>
      <c r="C2" s="196"/>
      <c r="D2" s="196"/>
      <c r="E2" s="196"/>
      <c r="F2" s="196"/>
      <c r="G2" s="196"/>
      <c r="H2" s="200"/>
      <c r="I2" s="196"/>
      <c r="J2" s="196"/>
      <c r="K2" s="196"/>
      <c r="L2" s="196"/>
      <c r="M2" s="196"/>
      <c r="N2" s="200"/>
    </row>
    <row r="3" s="66" customFormat="1" ht="13.5" customHeight="1" spans="1:14">
      <c r="A3" s="4" t="s">
        <v>2</v>
      </c>
      <c r="B3" s="75"/>
      <c r="C3" s="112"/>
      <c r="D3" s="112"/>
      <c r="E3" s="112"/>
      <c r="F3" s="112"/>
      <c r="G3" s="112"/>
      <c r="H3" s="201"/>
      <c r="I3" s="112"/>
      <c r="J3" s="112"/>
      <c r="K3" s="112"/>
      <c r="L3" s="112"/>
      <c r="M3" s="80" t="s">
        <v>3</v>
      </c>
      <c r="N3" s="38"/>
    </row>
    <row r="4" s="47" customFormat="1" ht="18.75" customHeight="1" spans="1:14">
      <c r="A4" s="202" t="s">
        <v>32</v>
      </c>
      <c r="B4" s="202" t="s">
        <v>33</v>
      </c>
      <c r="C4" s="203" t="s">
        <v>34</v>
      </c>
      <c r="D4" s="204"/>
      <c r="E4" s="204"/>
      <c r="F4" s="204"/>
      <c r="G4" s="204"/>
      <c r="H4" s="205"/>
      <c r="I4" s="204"/>
      <c r="J4" s="204"/>
      <c r="K4" s="204"/>
      <c r="L4" s="204"/>
      <c r="M4" s="204"/>
      <c r="N4" s="211" t="s">
        <v>25</v>
      </c>
    </row>
    <row r="5" s="47" customFormat="1" ht="18" customHeight="1" spans="1:14">
      <c r="A5" s="206"/>
      <c r="B5" s="206"/>
      <c r="C5" s="206" t="s">
        <v>35</v>
      </c>
      <c r="D5" s="206" t="s">
        <v>36</v>
      </c>
      <c r="E5" s="206" t="s">
        <v>37</v>
      </c>
      <c r="F5" s="206" t="s">
        <v>38</v>
      </c>
      <c r="G5" s="206" t="s">
        <v>39</v>
      </c>
      <c r="H5" s="207" t="s">
        <v>40</v>
      </c>
      <c r="I5" s="25"/>
      <c r="J5" s="25"/>
      <c r="K5" s="25"/>
      <c r="L5" s="25"/>
      <c r="M5" s="26"/>
      <c r="N5" s="212"/>
    </row>
    <row r="6" s="63" customFormat="1" ht="38.25" customHeight="1" spans="1:14">
      <c r="A6" s="168"/>
      <c r="B6" s="168"/>
      <c r="C6" s="168"/>
      <c r="D6" s="168"/>
      <c r="E6" s="168"/>
      <c r="F6" s="168"/>
      <c r="G6" s="168"/>
      <c r="H6" s="168" t="s">
        <v>35</v>
      </c>
      <c r="I6" s="26" t="s">
        <v>41</v>
      </c>
      <c r="J6" s="26" t="s">
        <v>42</v>
      </c>
      <c r="K6" s="26" t="s">
        <v>43</v>
      </c>
      <c r="L6" s="26" t="s">
        <v>44</v>
      </c>
      <c r="M6" s="25" t="s">
        <v>45</v>
      </c>
      <c r="N6" s="213"/>
    </row>
    <row r="7" s="47" customFormat="1" ht="20.25" customHeight="1" spans="1:14">
      <c r="A7" s="208">
        <v>1</v>
      </c>
      <c r="B7" s="208">
        <v>2</v>
      </c>
      <c r="C7" s="208">
        <v>3</v>
      </c>
      <c r="D7" s="208">
        <v>4</v>
      </c>
      <c r="E7" s="208">
        <v>5</v>
      </c>
      <c r="F7" s="208">
        <v>6</v>
      </c>
      <c r="G7" s="208">
        <v>7</v>
      </c>
      <c r="H7" s="208">
        <v>8</v>
      </c>
      <c r="I7" s="208">
        <v>9</v>
      </c>
      <c r="J7" s="208">
        <v>10</v>
      </c>
      <c r="K7" s="208">
        <v>11</v>
      </c>
      <c r="L7" s="208">
        <v>12</v>
      </c>
      <c r="M7" s="208">
        <v>13</v>
      </c>
      <c r="N7" s="208">
        <v>14</v>
      </c>
    </row>
    <row r="8" s="47" customFormat="1" ht="20.25" customHeight="1" spans="1:14">
      <c r="A8" s="65" t="s">
        <v>46</v>
      </c>
      <c r="B8" s="62">
        <f>SUM(D8:N8)</f>
        <v>30843543.2</v>
      </c>
      <c r="C8" s="62">
        <v>30825072.02</v>
      </c>
      <c r="D8" s="62">
        <v>30825072.02</v>
      </c>
      <c r="E8" s="62"/>
      <c r="F8" s="62"/>
      <c r="G8" s="62"/>
      <c r="H8" s="62"/>
      <c r="I8" s="62"/>
      <c r="J8" s="62"/>
      <c r="K8" s="62"/>
      <c r="L8" s="62"/>
      <c r="M8" s="62"/>
      <c r="N8" s="62">
        <v>18471.18</v>
      </c>
    </row>
    <row r="9" s="47" customFormat="1" ht="20.25" customHeight="1" spans="1:14">
      <c r="A9" s="209" t="s">
        <v>33</v>
      </c>
      <c r="B9" s="62">
        <f>SUM(D9:N9)</f>
        <v>30843543.2</v>
      </c>
      <c r="C9" s="62">
        <v>30825072.02</v>
      </c>
      <c r="D9" s="62">
        <v>30825072.02</v>
      </c>
      <c r="E9" s="62"/>
      <c r="F9" s="62"/>
      <c r="G9" s="62"/>
      <c r="H9" s="62"/>
      <c r="I9" s="62"/>
      <c r="J9" s="62"/>
      <c r="K9" s="62"/>
      <c r="L9" s="62"/>
      <c r="M9" s="62"/>
      <c r="N9" s="62">
        <v>18471.18</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2638888888889"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25"/>
  <sheetViews>
    <sheetView tabSelected="1" topLeftCell="A4" workbookViewId="0">
      <selection activeCell="D25" sqref="D25:E25"/>
    </sheetView>
  </sheetViews>
  <sheetFormatPr defaultColWidth="8.85714285714286" defaultRowHeight="14.25" customHeight="1"/>
  <cols>
    <col min="1" max="1" width="15.7142857142857" style="1" customWidth="1"/>
    <col min="2" max="2" width="18.2857142857143" style="1" customWidth="1"/>
    <col min="3"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3" width="8.85714285714286" customWidth="1"/>
  </cols>
  <sheetData>
    <row r="1" s="1" customFormat="1" ht="15.75" customHeight="1" spans="9:14">
      <c r="I1" s="162"/>
      <c r="N1" s="37" t="s">
        <v>47</v>
      </c>
    </row>
    <row r="2" s="1" customFormat="1" ht="39" customHeight="1" spans="1:14">
      <c r="A2" s="163" t="s">
        <v>48</v>
      </c>
      <c r="B2" s="196"/>
      <c r="C2" s="196"/>
      <c r="D2" s="196"/>
      <c r="E2" s="196"/>
      <c r="F2" s="196"/>
      <c r="G2" s="196"/>
      <c r="H2" s="196"/>
      <c r="I2" s="196"/>
      <c r="J2" s="196"/>
      <c r="K2" s="196"/>
      <c r="L2" s="196"/>
      <c r="M2" s="196"/>
      <c r="N2" s="196"/>
    </row>
    <row r="3" s="112" customFormat="1" ht="15.75" customHeight="1" spans="1:14">
      <c r="A3" s="103" t="s">
        <v>2</v>
      </c>
      <c r="B3" s="69"/>
      <c r="C3" s="197"/>
      <c r="D3" s="197"/>
      <c r="E3" s="197"/>
      <c r="F3" s="197"/>
      <c r="G3" s="197"/>
      <c r="H3" s="197"/>
      <c r="J3" s="197"/>
      <c r="K3" s="197"/>
      <c r="N3" s="37" t="s">
        <v>3</v>
      </c>
    </row>
    <row r="4" s="1" customFormat="1" ht="32.25" customHeight="1" spans="1:14">
      <c r="A4" s="6" t="s">
        <v>49</v>
      </c>
      <c r="B4" s="6" t="s">
        <v>50</v>
      </c>
      <c r="C4" s="71" t="s">
        <v>33</v>
      </c>
      <c r="D4" s="16" t="s">
        <v>51</v>
      </c>
      <c r="E4" s="73"/>
      <c r="F4" s="6" t="s">
        <v>52</v>
      </c>
      <c r="G4" s="6" t="s">
        <v>53</v>
      </c>
      <c r="H4" s="6" t="s">
        <v>54</v>
      </c>
      <c r="I4" s="16" t="s">
        <v>40</v>
      </c>
      <c r="J4" s="8"/>
      <c r="K4" s="8"/>
      <c r="L4" s="8"/>
      <c r="M4" s="8"/>
      <c r="N4" s="9"/>
    </row>
    <row r="5" s="1" customFormat="1" ht="32.25" customHeight="1" spans="1:14">
      <c r="A5" s="11"/>
      <c r="B5" s="11"/>
      <c r="C5" s="74"/>
      <c r="D5" s="12" t="s">
        <v>55</v>
      </c>
      <c r="E5" s="12" t="s">
        <v>56</v>
      </c>
      <c r="F5" s="74"/>
      <c r="G5" s="11"/>
      <c r="H5" s="11"/>
      <c r="I5" s="74" t="s">
        <v>35</v>
      </c>
      <c r="J5" s="11" t="s">
        <v>57</v>
      </c>
      <c r="K5" s="11" t="s">
        <v>58</v>
      </c>
      <c r="L5" s="11" t="s">
        <v>59</v>
      </c>
      <c r="M5" s="11" t="s">
        <v>60</v>
      </c>
      <c r="N5" s="11" t="s">
        <v>61</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65" t="s">
        <v>62</v>
      </c>
      <c r="B7" s="65" t="s">
        <v>63</v>
      </c>
      <c r="C7" s="62">
        <f t="shared" ref="C7:C25" si="0">SUM(D7:I7)</f>
        <v>20570925.54</v>
      </c>
      <c r="D7" s="62">
        <v>20157718.36</v>
      </c>
      <c r="E7" s="62">
        <v>394736</v>
      </c>
      <c r="F7" s="62"/>
      <c r="G7" s="62"/>
      <c r="H7" s="62"/>
      <c r="I7" s="62">
        <v>18471.18</v>
      </c>
      <c r="J7" s="62"/>
      <c r="K7" s="62"/>
      <c r="L7" s="62"/>
      <c r="M7" s="62"/>
      <c r="N7" s="62">
        <v>18471.18</v>
      </c>
    </row>
    <row r="8" customFormat="1" ht="20.25" customHeight="1" spans="1:14">
      <c r="A8" s="65" t="s">
        <v>64</v>
      </c>
      <c r="B8" s="65" t="s">
        <v>65</v>
      </c>
      <c r="C8" s="62">
        <f t="shared" si="0"/>
        <v>20569629.54</v>
      </c>
      <c r="D8" s="62">
        <v>20157718.36</v>
      </c>
      <c r="E8" s="62">
        <v>393440</v>
      </c>
      <c r="F8" s="62"/>
      <c r="G8" s="62"/>
      <c r="H8" s="62"/>
      <c r="I8" s="62">
        <v>18471.18</v>
      </c>
      <c r="J8" s="62"/>
      <c r="K8" s="62"/>
      <c r="L8" s="62"/>
      <c r="M8" s="62"/>
      <c r="N8" s="62">
        <v>18471.18</v>
      </c>
    </row>
    <row r="9" customFormat="1" ht="20.25" customHeight="1" spans="1:14">
      <c r="A9" s="65" t="s">
        <v>66</v>
      </c>
      <c r="B9" s="65" t="s">
        <v>67</v>
      </c>
      <c r="C9" s="62">
        <f t="shared" si="0"/>
        <v>20569629.54</v>
      </c>
      <c r="D9" s="62">
        <v>20157718.36</v>
      </c>
      <c r="E9" s="62">
        <v>393440</v>
      </c>
      <c r="F9" s="62"/>
      <c r="G9" s="62"/>
      <c r="H9" s="62"/>
      <c r="I9" s="62">
        <v>18471.18</v>
      </c>
      <c r="J9" s="62"/>
      <c r="K9" s="62"/>
      <c r="L9" s="62"/>
      <c r="M9" s="62"/>
      <c r="N9" s="62">
        <v>18471.18</v>
      </c>
    </row>
    <row r="10" customFormat="1" ht="20.25" customHeight="1" spans="1:14">
      <c r="A10" s="65" t="s">
        <v>68</v>
      </c>
      <c r="B10" s="65" t="s">
        <v>69</v>
      </c>
      <c r="C10" s="62">
        <f t="shared" si="0"/>
        <v>1296</v>
      </c>
      <c r="D10" s="62"/>
      <c r="E10" s="62">
        <v>1296</v>
      </c>
      <c r="F10" s="62"/>
      <c r="G10" s="62"/>
      <c r="H10" s="62"/>
      <c r="I10" s="62"/>
      <c r="J10" s="62"/>
      <c r="K10" s="62"/>
      <c r="L10" s="62"/>
      <c r="M10" s="62"/>
      <c r="N10" s="62"/>
    </row>
    <row r="11" customFormat="1" ht="20.25" customHeight="1" spans="1:14">
      <c r="A11" s="65" t="s">
        <v>70</v>
      </c>
      <c r="B11" s="65" t="s">
        <v>71</v>
      </c>
      <c r="C11" s="62">
        <f t="shared" si="0"/>
        <v>1296</v>
      </c>
      <c r="D11" s="62"/>
      <c r="E11" s="62">
        <v>1296</v>
      </c>
      <c r="F11" s="62"/>
      <c r="G11" s="62"/>
      <c r="H11" s="62"/>
      <c r="I11" s="62"/>
      <c r="J11" s="62"/>
      <c r="K11" s="62"/>
      <c r="L11" s="62"/>
      <c r="M11" s="62"/>
      <c r="N11" s="62"/>
    </row>
    <row r="12" customFormat="1" ht="20.25" customHeight="1" spans="1:14">
      <c r="A12" s="65" t="s">
        <v>72</v>
      </c>
      <c r="B12" s="65" t="s">
        <v>73</v>
      </c>
      <c r="C12" s="62">
        <f t="shared" si="0"/>
        <v>4759574.46</v>
      </c>
      <c r="D12" s="62">
        <v>4759574.46</v>
      </c>
      <c r="E12" s="62"/>
      <c r="F12" s="62"/>
      <c r="G12" s="62"/>
      <c r="H12" s="62"/>
      <c r="I12" s="62"/>
      <c r="J12" s="62"/>
      <c r="K12" s="62"/>
      <c r="L12" s="62"/>
      <c r="M12" s="62"/>
      <c r="N12" s="62"/>
    </row>
    <row r="13" customFormat="1" ht="20.25" customHeight="1" spans="1:14">
      <c r="A13" s="65" t="s">
        <v>74</v>
      </c>
      <c r="B13" s="65" t="s">
        <v>75</v>
      </c>
      <c r="C13" s="62">
        <f t="shared" si="0"/>
        <v>4759574.46</v>
      </c>
      <c r="D13" s="62">
        <v>4759574.46</v>
      </c>
      <c r="E13" s="62"/>
      <c r="F13" s="62"/>
      <c r="G13" s="62"/>
      <c r="H13" s="62"/>
      <c r="I13" s="62"/>
      <c r="J13" s="62"/>
      <c r="K13" s="62"/>
      <c r="L13" s="62"/>
      <c r="M13" s="62"/>
      <c r="N13" s="62"/>
    </row>
    <row r="14" customFormat="1" ht="20.25" customHeight="1" spans="1:14">
      <c r="A14" s="65" t="s">
        <v>76</v>
      </c>
      <c r="B14" s="65" t="s">
        <v>77</v>
      </c>
      <c r="C14" s="62">
        <f t="shared" si="0"/>
        <v>57600</v>
      </c>
      <c r="D14" s="62">
        <v>57600</v>
      </c>
      <c r="E14" s="62"/>
      <c r="F14" s="62"/>
      <c r="G14" s="62"/>
      <c r="H14" s="62"/>
      <c r="I14" s="62"/>
      <c r="J14" s="62"/>
      <c r="K14" s="62"/>
      <c r="L14" s="62"/>
      <c r="M14" s="62"/>
      <c r="N14" s="62"/>
    </row>
    <row r="15" customFormat="1" ht="20.25" customHeight="1" spans="1:14">
      <c r="A15" s="65" t="s">
        <v>78</v>
      </c>
      <c r="B15" s="65" t="s">
        <v>79</v>
      </c>
      <c r="C15" s="62">
        <f t="shared" si="0"/>
        <v>3134649.64</v>
      </c>
      <c r="D15" s="62">
        <v>3134649.64</v>
      </c>
      <c r="E15" s="62"/>
      <c r="F15" s="62"/>
      <c r="G15" s="62"/>
      <c r="H15" s="62"/>
      <c r="I15" s="62"/>
      <c r="J15" s="62"/>
      <c r="K15" s="62"/>
      <c r="L15" s="62"/>
      <c r="M15" s="62"/>
      <c r="N15" s="62"/>
    </row>
    <row r="16" customFormat="1" ht="20.25" customHeight="1" spans="1:14">
      <c r="A16" s="65" t="s">
        <v>80</v>
      </c>
      <c r="B16" s="65" t="s">
        <v>81</v>
      </c>
      <c r="C16" s="62">
        <f t="shared" si="0"/>
        <v>1567324.82</v>
      </c>
      <c r="D16" s="62">
        <v>1567324.82</v>
      </c>
      <c r="E16" s="62"/>
      <c r="F16" s="62"/>
      <c r="G16" s="62"/>
      <c r="H16" s="62"/>
      <c r="I16" s="62"/>
      <c r="J16" s="62"/>
      <c r="K16" s="62"/>
      <c r="L16" s="62"/>
      <c r="M16" s="62"/>
      <c r="N16" s="62"/>
    </row>
    <row r="17" customFormat="1" ht="20.25" customHeight="1" spans="1:14">
      <c r="A17" s="65" t="s">
        <v>82</v>
      </c>
      <c r="B17" s="65" t="s">
        <v>83</v>
      </c>
      <c r="C17" s="62">
        <f t="shared" si="0"/>
        <v>3035958.8</v>
      </c>
      <c r="D17" s="62">
        <v>3035958.8</v>
      </c>
      <c r="E17" s="62"/>
      <c r="F17" s="62"/>
      <c r="G17" s="62"/>
      <c r="H17" s="62"/>
      <c r="I17" s="62"/>
      <c r="J17" s="62"/>
      <c r="K17" s="62"/>
      <c r="L17" s="62"/>
      <c r="M17" s="62"/>
      <c r="N17" s="62"/>
    </row>
    <row r="18" customFormat="1" ht="20.25" customHeight="1" spans="1:14">
      <c r="A18" s="65" t="s">
        <v>84</v>
      </c>
      <c r="B18" s="65" t="s">
        <v>85</v>
      </c>
      <c r="C18" s="62">
        <f t="shared" si="0"/>
        <v>3035958.8</v>
      </c>
      <c r="D18" s="62">
        <v>3035958.8</v>
      </c>
      <c r="E18" s="62"/>
      <c r="F18" s="62"/>
      <c r="G18" s="62"/>
      <c r="H18" s="62"/>
      <c r="I18" s="62"/>
      <c r="J18" s="62"/>
      <c r="K18" s="62"/>
      <c r="L18" s="62"/>
      <c r="M18" s="62"/>
      <c r="N18" s="62"/>
    </row>
    <row r="19" customFormat="1" ht="20.25" customHeight="1" spans="1:14">
      <c r="A19" s="65" t="s">
        <v>86</v>
      </c>
      <c r="B19" s="65" t="s">
        <v>87</v>
      </c>
      <c r="C19" s="62">
        <f t="shared" si="0"/>
        <v>0</v>
      </c>
      <c r="D19" s="62"/>
      <c r="E19" s="62"/>
      <c r="F19" s="62"/>
      <c r="G19" s="62"/>
      <c r="H19" s="62"/>
      <c r="I19" s="62"/>
      <c r="J19" s="62"/>
      <c r="K19" s="62"/>
      <c r="L19" s="62"/>
      <c r="M19" s="62"/>
      <c r="N19" s="62"/>
    </row>
    <row r="20" customFormat="1" ht="20.25" customHeight="1" spans="1:14">
      <c r="A20" s="65" t="s">
        <v>88</v>
      </c>
      <c r="B20" s="65" t="s">
        <v>89</v>
      </c>
      <c r="C20" s="62">
        <f t="shared" si="0"/>
        <v>1759804.29</v>
      </c>
      <c r="D20" s="62">
        <v>1759804.29</v>
      </c>
      <c r="E20" s="62"/>
      <c r="F20" s="62"/>
      <c r="G20" s="62"/>
      <c r="H20" s="62"/>
      <c r="I20" s="62"/>
      <c r="J20" s="62"/>
      <c r="K20" s="62"/>
      <c r="L20" s="62"/>
      <c r="M20" s="62"/>
      <c r="N20" s="62"/>
    </row>
    <row r="21" customFormat="1" ht="20.25" customHeight="1" spans="1:14">
      <c r="A21" s="65" t="s">
        <v>90</v>
      </c>
      <c r="B21" s="65" t="s">
        <v>91</v>
      </c>
      <c r="C21" s="62">
        <f t="shared" si="0"/>
        <v>1276154.51</v>
      </c>
      <c r="D21" s="62">
        <v>1276154.51</v>
      </c>
      <c r="E21" s="62"/>
      <c r="F21" s="62"/>
      <c r="G21" s="62"/>
      <c r="H21" s="62"/>
      <c r="I21" s="62"/>
      <c r="J21" s="62"/>
      <c r="K21" s="62"/>
      <c r="L21" s="62"/>
      <c r="M21" s="62"/>
      <c r="N21" s="62"/>
    </row>
    <row r="22" customFormat="1" ht="20.25" customHeight="1" spans="1:14">
      <c r="A22" s="65" t="s">
        <v>92</v>
      </c>
      <c r="B22" s="65" t="s">
        <v>93</v>
      </c>
      <c r="C22" s="62">
        <f t="shared" si="0"/>
        <v>2477084.4</v>
      </c>
      <c r="D22" s="62">
        <v>2477084.4</v>
      </c>
      <c r="E22" s="62"/>
      <c r="F22" s="62"/>
      <c r="G22" s="62"/>
      <c r="H22" s="62"/>
      <c r="I22" s="62"/>
      <c r="J22" s="62"/>
      <c r="K22" s="62"/>
      <c r="L22" s="62"/>
      <c r="M22" s="62"/>
      <c r="N22" s="62"/>
    </row>
    <row r="23" customFormat="1" ht="20.25" customHeight="1" spans="1:14">
      <c r="A23" s="65" t="s">
        <v>94</v>
      </c>
      <c r="B23" s="65" t="s">
        <v>95</v>
      </c>
      <c r="C23" s="62">
        <f t="shared" si="0"/>
        <v>2477084.4</v>
      </c>
      <c r="D23" s="62">
        <v>2477084.4</v>
      </c>
      <c r="E23" s="62"/>
      <c r="F23" s="62"/>
      <c r="G23" s="62"/>
      <c r="H23" s="62"/>
      <c r="I23" s="62"/>
      <c r="J23" s="62"/>
      <c r="K23" s="62"/>
      <c r="L23" s="62"/>
      <c r="M23" s="62"/>
      <c r="N23" s="62"/>
    </row>
    <row r="24" customFormat="1" ht="20.25" customHeight="1" spans="1:14">
      <c r="A24" s="65" t="s">
        <v>96</v>
      </c>
      <c r="B24" s="65" t="s">
        <v>97</v>
      </c>
      <c r="C24" s="62">
        <f t="shared" si="0"/>
        <v>2477084.4</v>
      </c>
      <c r="D24" s="62">
        <v>2477084.4</v>
      </c>
      <c r="E24" s="62"/>
      <c r="F24" s="62"/>
      <c r="G24" s="62"/>
      <c r="H24" s="62"/>
      <c r="I24" s="62"/>
      <c r="J24" s="62"/>
      <c r="K24" s="62"/>
      <c r="L24" s="62"/>
      <c r="M24" s="62"/>
      <c r="N24" s="62"/>
    </row>
    <row r="25" s="1" customFormat="1" ht="17.25" customHeight="1" spans="1:14">
      <c r="A25" s="22" t="s">
        <v>98</v>
      </c>
      <c r="B25" s="198"/>
      <c r="C25" s="62">
        <f t="shared" si="0"/>
        <v>30843543.2</v>
      </c>
      <c r="D25" s="62">
        <v>30430336.02</v>
      </c>
      <c r="E25" s="62">
        <v>394736</v>
      </c>
      <c r="F25" s="62"/>
      <c r="G25" s="62"/>
      <c r="H25" s="62"/>
      <c r="I25" s="62">
        <v>18471.18</v>
      </c>
      <c r="J25" s="62"/>
      <c r="K25" s="62"/>
      <c r="L25" s="62"/>
      <c r="M25" s="62"/>
      <c r="N25" s="62">
        <v>18471.18</v>
      </c>
    </row>
  </sheetData>
  <mergeCells count="11">
    <mergeCell ref="A2:N2"/>
    <mergeCell ref="A3:M3"/>
    <mergeCell ref="D4:E4"/>
    <mergeCell ref="I4:N4"/>
    <mergeCell ref="A25:B25"/>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zoomScale="85" zoomScaleNormal="85" workbookViewId="0">
      <selection activeCell="D9" sqref="D9"/>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7" customWidth="1"/>
  </cols>
  <sheetData>
    <row r="1" customHeight="1" spans="1:4">
      <c r="A1" s="51"/>
      <c r="B1" s="51"/>
      <c r="C1" s="51"/>
      <c r="D1" s="37" t="s">
        <v>99</v>
      </c>
    </row>
    <row r="2" ht="31.5" customHeight="1" spans="1:4">
      <c r="A2" s="163" t="s">
        <v>100</v>
      </c>
      <c r="B2" s="186"/>
      <c r="C2" s="186"/>
      <c r="D2" s="186"/>
    </row>
    <row r="3" ht="17.25" customHeight="1" spans="1:4">
      <c r="A3" s="113" t="s">
        <v>2</v>
      </c>
      <c r="B3" s="187"/>
      <c r="C3" s="187"/>
      <c r="D3" s="37" t="s">
        <v>3</v>
      </c>
    </row>
    <row r="4" ht="19.5" customHeight="1" spans="1:4">
      <c r="A4" s="16" t="s">
        <v>4</v>
      </c>
      <c r="B4" s="73"/>
      <c r="C4" s="16" t="s">
        <v>5</v>
      </c>
      <c r="D4" s="73"/>
    </row>
    <row r="5" ht="21.75" customHeight="1" spans="1:4">
      <c r="A5" s="71" t="s">
        <v>6</v>
      </c>
      <c r="B5" s="188" t="s">
        <v>7</v>
      </c>
      <c r="C5" s="71" t="s">
        <v>101</v>
      </c>
      <c r="D5" s="188" t="s">
        <v>7</v>
      </c>
    </row>
    <row r="6" ht="17.25" customHeight="1" spans="1:4">
      <c r="A6" s="74"/>
      <c r="B6" s="11"/>
      <c r="C6" s="74"/>
      <c r="D6" s="11"/>
    </row>
    <row r="7" ht="17.25" customHeight="1" spans="1:4">
      <c r="A7" s="189" t="s">
        <v>102</v>
      </c>
      <c r="B7" s="56">
        <v>30825072.02</v>
      </c>
      <c r="C7" s="190" t="s">
        <v>103</v>
      </c>
      <c r="D7" s="62">
        <v>30825072.02</v>
      </c>
    </row>
    <row r="8" ht="17.25" customHeight="1" spans="1:4">
      <c r="A8" s="191" t="s">
        <v>104</v>
      </c>
      <c r="B8" s="56">
        <v>30825072.02</v>
      </c>
      <c r="C8" s="190" t="s">
        <v>105</v>
      </c>
      <c r="D8" s="62">
        <v>20552454.36</v>
      </c>
    </row>
    <row r="9" ht="17.25" customHeight="1" spans="1:4">
      <c r="A9" s="189" t="s">
        <v>106</v>
      </c>
      <c r="B9" s="56">
        <v>30825072.02</v>
      </c>
      <c r="C9" s="190" t="s">
        <v>107</v>
      </c>
      <c r="D9" s="62">
        <v>4759574.46</v>
      </c>
    </row>
    <row r="10" ht="17.25" customHeight="1" spans="1:4">
      <c r="A10" s="189" t="s">
        <v>108</v>
      </c>
      <c r="B10" s="56"/>
      <c r="C10" s="190" t="s">
        <v>109</v>
      </c>
      <c r="D10" s="62">
        <v>3035958.8</v>
      </c>
    </row>
    <row r="11" ht="17.25" customHeight="1" spans="1:4">
      <c r="A11" s="189" t="s">
        <v>110</v>
      </c>
      <c r="B11" s="56"/>
      <c r="C11" s="190" t="s">
        <v>111</v>
      </c>
      <c r="D11" s="62">
        <v>2477084.4</v>
      </c>
    </row>
    <row r="12" customHeight="1" spans="1:4">
      <c r="A12" s="189" t="s">
        <v>112</v>
      </c>
      <c r="B12" s="56"/>
      <c r="C12" s="116"/>
      <c r="D12" s="77"/>
    </row>
    <row r="13" customHeight="1" spans="1:4">
      <c r="A13" s="189" t="s">
        <v>113</v>
      </c>
      <c r="B13" s="56"/>
      <c r="C13" s="116"/>
      <c r="D13" s="77"/>
    </row>
    <row r="14" ht="17.25" customHeight="1" spans="1:4">
      <c r="A14" s="191" t="s">
        <v>114</v>
      </c>
      <c r="B14" s="62"/>
      <c r="C14" s="116"/>
      <c r="D14" s="56"/>
    </row>
    <row r="15" ht="17.25" customHeight="1" spans="1:4">
      <c r="A15" s="191" t="s">
        <v>115</v>
      </c>
      <c r="B15" s="62"/>
      <c r="C15" s="116"/>
      <c r="D15" s="56"/>
    </row>
    <row r="16" ht="17.25" customHeight="1" spans="1:4">
      <c r="A16" s="191" t="s">
        <v>116</v>
      </c>
      <c r="B16" s="62"/>
      <c r="C16" s="116"/>
      <c r="D16" s="56"/>
    </row>
    <row r="17" ht="17.25" customHeight="1" spans="1:4">
      <c r="A17" s="191" t="s">
        <v>104</v>
      </c>
      <c r="B17" s="56"/>
      <c r="C17" s="116"/>
      <c r="D17" s="56"/>
    </row>
    <row r="18" customHeight="1" spans="1:4">
      <c r="A18" s="116" t="s">
        <v>114</v>
      </c>
      <c r="B18" s="56"/>
      <c r="C18" s="192"/>
      <c r="D18" s="193"/>
    </row>
    <row r="19" customHeight="1" spans="1:4">
      <c r="A19" s="116" t="s">
        <v>115</v>
      </c>
      <c r="B19" s="56"/>
      <c r="C19" s="192"/>
      <c r="D19" s="193"/>
    </row>
    <row r="20" customHeight="1" spans="1:4">
      <c r="A20" s="192"/>
      <c r="B20" s="193"/>
      <c r="C20" s="116" t="s">
        <v>117</v>
      </c>
      <c r="D20" s="193"/>
    </row>
    <row r="21" ht="17.25" customHeight="1" spans="1:4">
      <c r="A21" s="194" t="s">
        <v>118</v>
      </c>
      <c r="B21" s="195">
        <v>30825072.02</v>
      </c>
      <c r="C21" s="192" t="s">
        <v>29</v>
      </c>
      <c r="D21" s="195">
        <v>30825072.02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27"/>
  <sheetViews>
    <sheetView zoomScale="70" zoomScaleNormal="70" workbookViewId="0">
      <selection activeCell="G20" sqref="G20"/>
    </sheetView>
  </sheetViews>
  <sheetFormatPr defaultColWidth="9.14285714285714" defaultRowHeight="14.25" customHeight="1"/>
  <cols>
    <col min="1" max="1" width="6.14285714285714" style="130" customWidth="1"/>
    <col min="2" max="2" width="6.14285714285714" style="170" customWidth="1"/>
    <col min="3" max="3" width="44" style="130" customWidth="1"/>
    <col min="4" max="4" width="12.0571428571429" style="1" customWidth="1"/>
    <col min="5" max="5" width="14.4285714285714" style="1" customWidth="1"/>
    <col min="6" max="6" width="10.2857142857143" style="1" customWidth="1"/>
    <col min="7" max="7" width="11" style="1" customWidth="1"/>
    <col min="8" max="9" width="10.2857142857143" style="1" customWidth="1"/>
    <col min="10" max="10" width="5.85714285714286" style="130" customWidth="1"/>
    <col min="11" max="11" width="6.28571428571429" style="170" customWidth="1"/>
    <col min="12" max="12" width="44" style="130" customWidth="1"/>
    <col min="13" max="13" width="12.847619047619" style="1" customWidth="1"/>
    <col min="14" max="14" width="12.2190476190476"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119</v>
      </c>
    </row>
    <row r="2" ht="39" customHeight="1" spans="1:18">
      <c r="A2" s="2" t="s">
        <v>120</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12"/>
      <c r="I3" s="112"/>
      <c r="J3" s="140"/>
      <c r="K3" s="159"/>
      <c r="L3" s="140"/>
      <c r="M3" s="112"/>
      <c r="N3" s="112"/>
      <c r="O3" s="112"/>
      <c r="P3" s="112"/>
      <c r="Q3" s="112"/>
      <c r="R3" s="37" t="s">
        <v>3</v>
      </c>
    </row>
    <row r="4" ht="19.5" customHeight="1" spans="1:18">
      <c r="A4" s="16" t="s">
        <v>5</v>
      </c>
      <c r="B4" s="72"/>
      <c r="C4" s="72"/>
      <c r="D4" s="72"/>
      <c r="E4" s="72"/>
      <c r="F4" s="72"/>
      <c r="G4" s="72"/>
      <c r="H4" s="72"/>
      <c r="I4" s="73"/>
      <c r="J4" s="72" t="s">
        <v>5</v>
      </c>
      <c r="K4" s="72"/>
      <c r="L4" s="72"/>
      <c r="M4" s="72"/>
      <c r="N4" s="72"/>
      <c r="O4" s="72"/>
      <c r="P4" s="72"/>
      <c r="Q4" s="72"/>
      <c r="R4" s="73"/>
    </row>
    <row r="5" ht="21.75" customHeight="1" spans="1:18">
      <c r="A5" s="171" t="s">
        <v>121</v>
      </c>
      <c r="B5" s="172"/>
      <c r="C5" s="173"/>
      <c r="D5" s="126" t="s">
        <v>51</v>
      </c>
      <c r="E5" s="154"/>
      <c r="F5" s="168"/>
      <c r="G5" s="126" t="s">
        <v>52</v>
      </c>
      <c r="H5" s="154"/>
      <c r="I5" s="168"/>
      <c r="J5" s="164" t="s">
        <v>122</v>
      </c>
      <c r="K5" s="165"/>
      <c r="L5" s="183"/>
      <c r="M5" s="16" t="s">
        <v>51</v>
      </c>
      <c r="N5" s="72"/>
      <c r="O5" s="73"/>
      <c r="P5" s="16" t="s">
        <v>52</v>
      </c>
      <c r="Q5" s="72"/>
      <c r="R5" s="73"/>
    </row>
    <row r="6" ht="20.25" customHeight="1" spans="1:18">
      <c r="A6" s="137" t="s">
        <v>123</v>
      </c>
      <c r="B6" s="137" t="s">
        <v>124</v>
      </c>
      <c r="C6" s="137" t="s">
        <v>50</v>
      </c>
      <c r="D6" s="12" t="s">
        <v>35</v>
      </c>
      <c r="E6" s="12" t="s">
        <v>55</v>
      </c>
      <c r="F6" s="12" t="s">
        <v>56</v>
      </c>
      <c r="G6" s="12" t="s">
        <v>35</v>
      </c>
      <c r="H6" s="12" t="s">
        <v>55</v>
      </c>
      <c r="I6" s="12" t="s">
        <v>56</v>
      </c>
      <c r="J6" s="137" t="s">
        <v>123</v>
      </c>
      <c r="K6" s="137" t="s">
        <v>124</v>
      </c>
      <c r="L6" s="137" t="s">
        <v>50</v>
      </c>
      <c r="M6" s="12" t="s">
        <v>35</v>
      </c>
      <c r="N6" s="12" t="s">
        <v>55</v>
      </c>
      <c r="O6" s="12" t="s">
        <v>56</v>
      </c>
      <c r="P6" s="12" t="s">
        <v>35</v>
      </c>
      <c r="Q6" s="12" t="s">
        <v>55</v>
      </c>
      <c r="R6" s="12" t="s">
        <v>56</v>
      </c>
    </row>
    <row r="7" ht="20.25" customHeight="1" spans="1:18">
      <c r="A7" s="137" t="s">
        <v>125</v>
      </c>
      <c r="B7" s="137" t="s">
        <v>126</v>
      </c>
      <c r="C7" s="137" t="s">
        <v>127</v>
      </c>
      <c r="D7" s="137" t="s">
        <v>128</v>
      </c>
      <c r="E7" s="137" t="s">
        <v>129</v>
      </c>
      <c r="F7" s="137" t="s">
        <v>130</v>
      </c>
      <c r="G7" s="137" t="s">
        <v>131</v>
      </c>
      <c r="H7" s="137" t="s">
        <v>132</v>
      </c>
      <c r="I7" s="137" t="s">
        <v>133</v>
      </c>
      <c r="J7" s="137" t="s">
        <v>134</v>
      </c>
      <c r="K7" s="137" t="s">
        <v>135</v>
      </c>
      <c r="L7" s="137" t="s">
        <v>136</v>
      </c>
      <c r="M7" s="137" t="s">
        <v>137</v>
      </c>
      <c r="N7" s="137" t="s">
        <v>138</v>
      </c>
      <c r="O7" s="137" t="s">
        <v>139</v>
      </c>
      <c r="P7" s="137" t="s">
        <v>140</v>
      </c>
      <c r="Q7" s="137" t="s">
        <v>141</v>
      </c>
      <c r="R7" s="137" t="s">
        <v>142</v>
      </c>
    </row>
    <row r="8" ht="20.25" customHeight="1" spans="1:18">
      <c r="A8" s="174" t="s">
        <v>143</v>
      </c>
      <c r="B8" s="175" t="s">
        <v>144</v>
      </c>
      <c r="C8" s="174" t="s">
        <v>145</v>
      </c>
      <c r="D8" s="176"/>
      <c r="E8" s="176"/>
      <c r="F8" s="176"/>
      <c r="G8" s="176"/>
      <c r="H8" s="176"/>
      <c r="I8" s="176"/>
      <c r="J8" s="184" t="s">
        <v>146</v>
      </c>
      <c r="K8" s="185" t="s">
        <v>144</v>
      </c>
      <c r="L8" s="184" t="s">
        <v>147</v>
      </c>
      <c r="M8" s="56">
        <v>29776049.46</v>
      </c>
      <c r="N8" s="56">
        <v>29776049.46</v>
      </c>
      <c r="O8" s="56"/>
      <c r="P8" s="56"/>
      <c r="Q8" s="56"/>
      <c r="R8" s="56"/>
    </row>
    <row r="9" ht="20.25" customHeight="1" spans="1:18">
      <c r="A9" s="174" t="s">
        <v>144</v>
      </c>
      <c r="B9" s="175" t="s">
        <v>148</v>
      </c>
      <c r="C9" s="174" t="s">
        <v>149</v>
      </c>
      <c r="D9" s="176"/>
      <c r="E9" s="176"/>
      <c r="F9" s="176"/>
      <c r="G9" s="176"/>
      <c r="H9" s="176"/>
      <c r="I9" s="176"/>
      <c r="J9" s="184" t="s">
        <v>144</v>
      </c>
      <c r="K9" s="185" t="s">
        <v>150</v>
      </c>
      <c r="L9" s="184" t="s">
        <v>151</v>
      </c>
      <c r="M9" s="56">
        <v>7804344</v>
      </c>
      <c r="N9" s="56">
        <v>7804344</v>
      </c>
      <c r="O9" s="56"/>
      <c r="P9" s="56"/>
      <c r="Q9" s="56"/>
      <c r="R9" s="56"/>
    </row>
    <row r="10" ht="20.25" customHeight="1" spans="1:18">
      <c r="A10" s="174" t="s">
        <v>144</v>
      </c>
      <c r="B10" s="175" t="s">
        <v>152</v>
      </c>
      <c r="C10" s="174" t="s">
        <v>153</v>
      </c>
      <c r="D10" s="176"/>
      <c r="E10" s="176"/>
      <c r="F10" s="176"/>
      <c r="G10" s="176"/>
      <c r="H10" s="176"/>
      <c r="I10" s="176"/>
      <c r="J10" s="184" t="s">
        <v>144</v>
      </c>
      <c r="K10" s="185" t="s">
        <v>148</v>
      </c>
      <c r="L10" s="184" t="s">
        <v>154</v>
      </c>
      <c r="M10" s="56">
        <v>843420</v>
      </c>
      <c r="N10" s="56">
        <v>843420</v>
      </c>
      <c r="O10" s="56"/>
      <c r="P10" s="56"/>
      <c r="Q10" s="56"/>
      <c r="R10" s="56"/>
    </row>
    <row r="11" ht="20.25" customHeight="1" spans="1:18">
      <c r="A11" s="174" t="s">
        <v>155</v>
      </c>
      <c r="B11" s="175" t="s">
        <v>144</v>
      </c>
      <c r="C11" s="174" t="s">
        <v>156</v>
      </c>
      <c r="D11" s="176">
        <v>30508150.02</v>
      </c>
      <c r="E11" s="176">
        <v>30430336.02</v>
      </c>
      <c r="F11" s="176">
        <v>77814</v>
      </c>
      <c r="G11" s="176"/>
      <c r="H11" s="176"/>
      <c r="I11" s="176"/>
      <c r="J11" s="184" t="s">
        <v>144</v>
      </c>
      <c r="K11" s="185" t="s">
        <v>157</v>
      </c>
      <c r="L11" s="184" t="s">
        <v>158</v>
      </c>
      <c r="M11" s="56">
        <v>10881846</v>
      </c>
      <c r="N11" s="56">
        <v>10881846</v>
      </c>
      <c r="O11" s="56"/>
      <c r="P11" s="56"/>
      <c r="Q11" s="56"/>
      <c r="R11" s="56"/>
    </row>
    <row r="12" ht="20.25" customHeight="1" spans="1:18">
      <c r="A12" s="174" t="s">
        <v>144</v>
      </c>
      <c r="B12" s="175" t="s">
        <v>150</v>
      </c>
      <c r="C12" s="174" t="s">
        <v>159</v>
      </c>
      <c r="D12" s="176">
        <v>29776049.46</v>
      </c>
      <c r="E12" s="176">
        <v>29776049.46</v>
      </c>
      <c r="F12" s="176"/>
      <c r="G12" s="176"/>
      <c r="H12" s="176"/>
      <c r="I12" s="176"/>
      <c r="J12" s="184" t="s">
        <v>144</v>
      </c>
      <c r="K12" s="185" t="s">
        <v>160</v>
      </c>
      <c r="L12" s="184" t="s">
        <v>161</v>
      </c>
      <c r="M12" s="56">
        <v>3134649.64</v>
      </c>
      <c r="N12" s="56">
        <v>3134649.64</v>
      </c>
      <c r="O12" s="56"/>
      <c r="P12" s="56"/>
      <c r="Q12" s="56"/>
      <c r="R12" s="56"/>
    </row>
    <row r="13" ht="20.25" customHeight="1" spans="1:18">
      <c r="A13" s="174" t="s">
        <v>144</v>
      </c>
      <c r="B13" s="175" t="s">
        <v>148</v>
      </c>
      <c r="C13" s="174" t="s">
        <v>162</v>
      </c>
      <c r="D13" s="176">
        <v>732100.56</v>
      </c>
      <c r="E13" s="176">
        <v>654286.56</v>
      </c>
      <c r="F13" s="176">
        <v>77814</v>
      </c>
      <c r="G13" s="176"/>
      <c r="H13" s="176"/>
      <c r="I13" s="176"/>
      <c r="J13" s="184" t="s">
        <v>144</v>
      </c>
      <c r="K13" s="185" t="s">
        <v>163</v>
      </c>
      <c r="L13" s="184" t="s">
        <v>164</v>
      </c>
      <c r="M13" s="56">
        <v>1567324.82</v>
      </c>
      <c r="N13" s="56">
        <v>1567324.82</v>
      </c>
      <c r="O13" s="56"/>
      <c r="P13" s="56"/>
      <c r="Q13" s="56"/>
      <c r="R13" s="56"/>
    </row>
    <row r="14" ht="20.25" customHeight="1" spans="1:18">
      <c r="A14" s="174" t="s">
        <v>165</v>
      </c>
      <c r="B14" s="175" t="s">
        <v>144</v>
      </c>
      <c r="C14" s="174" t="s">
        <v>166</v>
      </c>
      <c r="D14" s="176">
        <v>316922</v>
      </c>
      <c r="E14" s="176"/>
      <c r="F14" s="176">
        <v>316922</v>
      </c>
      <c r="G14" s="176"/>
      <c r="H14" s="176"/>
      <c r="I14" s="176"/>
      <c r="J14" s="184" t="s">
        <v>144</v>
      </c>
      <c r="K14" s="185" t="s">
        <v>134</v>
      </c>
      <c r="L14" s="184" t="s">
        <v>167</v>
      </c>
      <c r="M14" s="56">
        <v>1649644.29</v>
      </c>
      <c r="N14" s="56">
        <v>1649644.29</v>
      </c>
      <c r="O14" s="56"/>
      <c r="P14" s="56"/>
      <c r="Q14" s="56"/>
      <c r="R14" s="56"/>
    </row>
    <row r="15" ht="20.25" customHeight="1" spans="1:18">
      <c r="A15" s="174" t="s">
        <v>144</v>
      </c>
      <c r="B15" s="175" t="s">
        <v>150</v>
      </c>
      <c r="C15" s="174" t="s">
        <v>168</v>
      </c>
      <c r="D15" s="176">
        <v>312500</v>
      </c>
      <c r="E15" s="176"/>
      <c r="F15" s="176">
        <v>312500</v>
      </c>
      <c r="G15" s="176"/>
      <c r="H15" s="176"/>
      <c r="I15" s="176"/>
      <c r="J15" s="184" t="s">
        <v>144</v>
      </c>
      <c r="K15" s="185" t="s">
        <v>135</v>
      </c>
      <c r="L15" s="184" t="s">
        <v>169</v>
      </c>
      <c r="M15" s="56">
        <v>1276154.51</v>
      </c>
      <c r="N15" s="56">
        <v>1276154.51</v>
      </c>
      <c r="O15" s="56"/>
      <c r="P15" s="56"/>
      <c r="Q15" s="56"/>
      <c r="R15" s="56"/>
    </row>
    <row r="16" ht="20.25" customHeight="1" spans="1:18">
      <c r="A16" s="174" t="s">
        <v>144</v>
      </c>
      <c r="B16" s="175" t="s">
        <v>148</v>
      </c>
      <c r="C16" s="174" t="s">
        <v>170</v>
      </c>
      <c r="D16" s="176">
        <v>4422</v>
      </c>
      <c r="E16" s="176"/>
      <c r="F16" s="176">
        <v>4422</v>
      </c>
      <c r="G16" s="176"/>
      <c r="H16" s="176"/>
      <c r="I16" s="176"/>
      <c r="J16" s="184" t="s">
        <v>144</v>
      </c>
      <c r="K16" s="185" t="s">
        <v>136</v>
      </c>
      <c r="L16" s="184" t="s">
        <v>171</v>
      </c>
      <c r="M16" s="56">
        <v>141581.8</v>
      </c>
      <c r="N16" s="56">
        <v>141581.8</v>
      </c>
      <c r="O16" s="56"/>
      <c r="P16" s="56"/>
      <c r="Q16" s="56"/>
      <c r="R16" s="56"/>
    </row>
    <row r="17" ht="20.25" customHeight="1" spans="1:18">
      <c r="A17" s="177"/>
      <c r="B17" s="178"/>
      <c r="C17" s="177"/>
      <c r="D17" s="157"/>
      <c r="E17" s="157"/>
      <c r="F17" s="157"/>
      <c r="G17" s="157"/>
      <c r="H17" s="157"/>
      <c r="I17" s="157"/>
      <c r="J17" s="184" t="s">
        <v>144</v>
      </c>
      <c r="K17" s="185" t="s">
        <v>137</v>
      </c>
      <c r="L17" s="184" t="s">
        <v>153</v>
      </c>
      <c r="M17" s="56">
        <v>2477084.4</v>
      </c>
      <c r="N17" s="56">
        <v>2477084.4</v>
      </c>
      <c r="O17" s="56"/>
      <c r="P17" s="56"/>
      <c r="Q17" s="56"/>
      <c r="R17" s="56"/>
    </row>
    <row r="18" ht="20.25" customHeight="1" spans="1:18">
      <c r="A18" s="177"/>
      <c r="B18" s="178"/>
      <c r="C18" s="177"/>
      <c r="D18" s="157"/>
      <c r="E18" s="157"/>
      <c r="F18" s="157"/>
      <c r="G18" s="157"/>
      <c r="H18" s="157"/>
      <c r="I18" s="157"/>
      <c r="J18" s="184" t="s">
        <v>172</v>
      </c>
      <c r="K18" s="185" t="s">
        <v>144</v>
      </c>
      <c r="L18" s="184" t="s">
        <v>173</v>
      </c>
      <c r="M18" s="56">
        <v>732100.56</v>
      </c>
      <c r="N18" s="56">
        <v>654286.56</v>
      </c>
      <c r="O18" s="56">
        <v>77814</v>
      </c>
      <c r="P18" s="56"/>
      <c r="Q18" s="56"/>
      <c r="R18" s="56"/>
    </row>
    <row r="19" ht="20.25" customHeight="1" spans="1:18">
      <c r="A19" s="177"/>
      <c r="B19" s="178"/>
      <c r="C19" s="177"/>
      <c r="D19" s="157"/>
      <c r="E19" s="157"/>
      <c r="F19" s="157"/>
      <c r="G19" s="157"/>
      <c r="H19" s="157"/>
      <c r="I19" s="157"/>
      <c r="J19" s="184" t="s">
        <v>144</v>
      </c>
      <c r="K19" s="185" t="s">
        <v>174</v>
      </c>
      <c r="L19" s="184" t="s">
        <v>175</v>
      </c>
      <c r="M19" s="56">
        <v>67360</v>
      </c>
      <c r="N19" s="56">
        <v>67360</v>
      </c>
      <c r="O19" s="56"/>
      <c r="P19" s="56"/>
      <c r="Q19" s="56"/>
      <c r="R19" s="56"/>
    </row>
    <row r="20" ht="20.25" customHeight="1" spans="1:18">
      <c r="A20" s="177"/>
      <c r="B20" s="178"/>
      <c r="C20" s="177"/>
      <c r="D20" s="157"/>
      <c r="E20" s="157"/>
      <c r="F20" s="157"/>
      <c r="G20" s="157"/>
      <c r="H20" s="157"/>
      <c r="I20" s="157"/>
      <c r="J20" s="184" t="s">
        <v>144</v>
      </c>
      <c r="K20" s="185" t="s">
        <v>176</v>
      </c>
      <c r="L20" s="184" t="s">
        <v>177</v>
      </c>
      <c r="M20" s="56">
        <v>76518</v>
      </c>
      <c r="N20" s="56"/>
      <c r="O20" s="56">
        <v>76518</v>
      </c>
      <c r="P20" s="56"/>
      <c r="Q20" s="56"/>
      <c r="R20" s="56"/>
    </row>
    <row r="21" ht="20.25" customHeight="1" spans="1:18">
      <c r="A21" s="177"/>
      <c r="B21" s="178"/>
      <c r="C21" s="177"/>
      <c r="D21" s="157"/>
      <c r="E21" s="157"/>
      <c r="F21" s="157"/>
      <c r="G21" s="157"/>
      <c r="H21" s="157"/>
      <c r="I21" s="157"/>
      <c r="J21" s="184" t="s">
        <v>144</v>
      </c>
      <c r="K21" s="185" t="s">
        <v>178</v>
      </c>
      <c r="L21" s="184" t="s">
        <v>179</v>
      </c>
      <c r="M21" s="56">
        <v>314217.96</v>
      </c>
      <c r="N21" s="56">
        <v>314217.96</v>
      </c>
      <c r="O21" s="56"/>
      <c r="P21" s="56"/>
      <c r="Q21" s="56"/>
      <c r="R21" s="56"/>
    </row>
    <row r="22" ht="20.25" customHeight="1" spans="1:18">
      <c r="A22" s="177"/>
      <c r="B22" s="178"/>
      <c r="C22" s="177"/>
      <c r="D22" s="157"/>
      <c r="E22" s="157"/>
      <c r="F22" s="157"/>
      <c r="G22" s="157"/>
      <c r="H22" s="157"/>
      <c r="I22" s="157"/>
      <c r="J22" s="184" t="s">
        <v>144</v>
      </c>
      <c r="K22" s="185" t="s">
        <v>180</v>
      </c>
      <c r="L22" s="184" t="s">
        <v>181</v>
      </c>
      <c r="M22" s="56">
        <v>195108.6</v>
      </c>
      <c r="N22" s="56">
        <v>195108.6</v>
      </c>
      <c r="O22" s="56"/>
      <c r="P22" s="56"/>
      <c r="Q22" s="56"/>
      <c r="R22" s="56"/>
    </row>
    <row r="23" ht="20.25" customHeight="1" spans="1:18">
      <c r="A23" s="177"/>
      <c r="B23" s="178"/>
      <c r="C23" s="177"/>
      <c r="D23" s="157"/>
      <c r="E23" s="157"/>
      <c r="F23" s="157"/>
      <c r="G23" s="157"/>
      <c r="H23" s="157"/>
      <c r="I23" s="157"/>
      <c r="J23" s="184" t="s">
        <v>144</v>
      </c>
      <c r="K23" s="185" t="s">
        <v>182</v>
      </c>
      <c r="L23" s="184" t="s">
        <v>183</v>
      </c>
      <c r="M23" s="56">
        <v>78896</v>
      </c>
      <c r="N23" s="56">
        <v>77600</v>
      </c>
      <c r="O23" s="56">
        <v>1296</v>
      </c>
      <c r="P23" s="56"/>
      <c r="Q23" s="56"/>
      <c r="R23" s="56"/>
    </row>
    <row r="24" ht="20.25" customHeight="1" spans="1:18">
      <c r="A24" s="177"/>
      <c r="B24" s="178"/>
      <c r="C24" s="177"/>
      <c r="D24" s="157"/>
      <c r="E24" s="157"/>
      <c r="F24" s="157"/>
      <c r="G24" s="157"/>
      <c r="H24" s="157"/>
      <c r="I24" s="157"/>
      <c r="J24" s="184" t="s">
        <v>184</v>
      </c>
      <c r="K24" s="185" t="s">
        <v>144</v>
      </c>
      <c r="L24" s="184" t="s">
        <v>166</v>
      </c>
      <c r="M24" s="56">
        <v>316922</v>
      </c>
      <c r="N24" s="56"/>
      <c r="O24" s="56">
        <v>316922</v>
      </c>
      <c r="P24" s="56"/>
      <c r="Q24" s="56"/>
      <c r="R24" s="56"/>
    </row>
    <row r="25" ht="20.25" customHeight="1" spans="1:18">
      <c r="A25" s="177"/>
      <c r="B25" s="178"/>
      <c r="C25" s="177"/>
      <c r="D25" s="157"/>
      <c r="E25" s="157"/>
      <c r="F25" s="157"/>
      <c r="G25" s="157"/>
      <c r="H25" s="157"/>
      <c r="I25" s="157"/>
      <c r="J25" s="184" t="s">
        <v>144</v>
      </c>
      <c r="K25" s="185" t="s">
        <v>160</v>
      </c>
      <c r="L25" s="184" t="s">
        <v>170</v>
      </c>
      <c r="M25" s="56">
        <v>4422</v>
      </c>
      <c r="N25" s="56"/>
      <c r="O25" s="56">
        <v>4422</v>
      </c>
      <c r="P25" s="56"/>
      <c r="Q25" s="56"/>
      <c r="R25" s="56"/>
    </row>
    <row r="26" ht="20.25" customHeight="1" spans="1:18">
      <c r="A26" s="177"/>
      <c r="B26" s="178"/>
      <c r="C26" s="177"/>
      <c r="D26" s="157"/>
      <c r="E26" s="157"/>
      <c r="F26" s="157"/>
      <c r="G26" s="157"/>
      <c r="H26" s="157"/>
      <c r="I26" s="157"/>
      <c r="J26" s="184" t="s">
        <v>144</v>
      </c>
      <c r="K26" s="185" t="s">
        <v>163</v>
      </c>
      <c r="L26" s="184" t="s">
        <v>185</v>
      </c>
      <c r="M26" s="56">
        <v>312500</v>
      </c>
      <c r="N26" s="56"/>
      <c r="O26" s="56">
        <v>312500</v>
      </c>
      <c r="P26" s="56"/>
      <c r="Q26" s="56"/>
      <c r="R26" s="56"/>
    </row>
    <row r="27" ht="20.25" customHeight="1" spans="1:18">
      <c r="A27" s="179" t="s">
        <v>29</v>
      </c>
      <c r="B27" s="180"/>
      <c r="C27" s="181"/>
      <c r="D27" s="182">
        <v>30825072.02</v>
      </c>
      <c r="E27" s="182">
        <v>30430336.02</v>
      </c>
      <c r="F27" s="182">
        <v>394736</v>
      </c>
      <c r="G27" s="182"/>
      <c r="H27" s="182"/>
      <c r="I27" s="182"/>
      <c r="J27" s="179" t="s">
        <v>29</v>
      </c>
      <c r="K27" s="180"/>
      <c r="L27" s="181"/>
      <c r="M27" s="62">
        <v>30825072.02</v>
      </c>
      <c r="N27" s="62">
        <v>30430336.02</v>
      </c>
      <c r="O27" s="62">
        <v>394736</v>
      </c>
      <c r="P27" s="62"/>
      <c r="Q27" s="62"/>
      <c r="R27" s="62"/>
    </row>
  </sheetData>
  <mergeCells count="12">
    <mergeCell ref="A2:R2"/>
    <mergeCell ref="A3:Q3"/>
    <mergeCell ref="A4:I4"/>
    <mergeCell ref="J4:R4"/>
    <mergeCell ref="A5:C5"/>
    <mergeCell ref="D5:F5"/>
    <mergeCell ref="G5:I5"/>
    <mergeCell ref="J5:L5"/>
    <mergeCell ref="M5:O5"/>
    <mergeCell ref="P5:R5"/>
    <mergeCell ref="A27:C27"/>
    <mergeCell ref="J27:L27"/>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I24"/>
  <sheetViews>
    <sheetView zoomScale="85" zoomScaleNormal="85" workbookViewId="0">
      <selection activeCell="I4" sqref="I4:I5"/>
    </sheetView>
  </sheetViews>
  <sheetFormatPr defaultColWidth="8.85714285714286" defaultRowHeight="14.25" customHeight="1"/>
  <cols>
    <col min="1" max="1" width="17" style="130" customWidth="1"/>
    <col min="2" max="2" width="33.4285714285714" style="130" customWidth="1"/>
    <col min="3" max="8" width="17.4285714285714" style="1" customWidth="1"/>
    <col min="9" max="9" width="17" style="1" customWidth="1"/>
    <col min="10" max="16384" width="8.85714285714286" customWidth="1"/>
  </cols>
  <sheetData>
    <row r="1" s="1" customFormat="1" ht="24" customHeight="1" spans="1:9">
      <c r="A1" s="130"/>
      <c r="B1" s="130"/>
      <c r="D1" s="162"/>
      <c r="F1" s="67"/>
      <c r="G1" s="67"/>
      <c r="H1" s="67"/>
      <c r="I1" s="37" t="s">
        <v>186</v>
      </c>
    </row>
    <row r="2" s="1" customFormat="1" ht="32.25" customHeight="1" spans="1:9">
      <c r="A2" s="163" t="s">
        <v>187</v>
      </c>
      <c r="B2" s="39"/>
      <c r="C2" s="39"/>
      <c r="D2" s="39"/>
      <c r="E2" s="39"/>
      <c r="F2" s="39"/>
      <c r="G2" s="39"/>
      <c r="H2" s="39"/>
      <c r="I2" s="39"/>
    </row>
    <row r="3" s="112" customFormat="1" ht="15" customHeight="1" spans="1:9">
      <c r="A3" s="113" t="s">
        <v>2</v>
      </c>
      <c r="B3" s="140"/>
      <c r="F3" s="125"/>
      <c r="G3" s="125"/>
      <c r="H3" s="125"/>
      <c r="I3" s="37" t="s">
        <v>3</v>
      </c>
    </row>
    <row r="4" s="1" customFormat="1" ht="20.25" customHeight="1" spans="1:9">
      <c r="A4" s="164" t="s">
        <v>101</v>
      </c>
      <c r="B4" s="165"/>
      <c r="C4" s="71" t="s">
        <v>33</v>
      </c>
      <c r="D4" s="72" t="s">
        <v>55</v>
      </c>
      <c r="E4" s="72"/>
      <c r="F4" s="72"/>
      <c r="G4" s="72"/>
      <c r="H4" s="73"/>
      <c r="I4" s="167" t="s">
        <v>56</v>
      </c>
    </row>
    <row r="5" s="1" customFormat="1" ht="50" customHeight="1" spans="1:9">
      <c r="A5" s="137" t="s">
        <v>49</v>
      </c>
      <c r="B5" s="166" t="s">
        <v>50</v>
      </c>
      <c r="C5" s="74"/>
      <c r="D5" s="73" t="s">
        <v>35</v>
      </c>
      <c r="E5" s="57" t="s">
        <v>147</v>
      </c>
      <c r="F5" s="57" t="s">
        <v>173</v>
      </c>
      <c r="G5" s="57" t="s">
        <v>188</v>
      </c>
      <c r="H5" s="57" t="s">
        <v>189</v>
      </c>
      <c r="I5" s="168"/>
    </row>
    <row r="6" s="1" customFormat="1" ht="20.25" customHeight="1" spans="1:9">
      <c r="A6" s="137" t="s">
        <v>125</v>
      </c>
      <c r="B6" s="166" t="s">
        <v>126</v>
      </c>
      <c r="C6" s="137" t="s">
        <v>127</v>
      </c>
      <c r="D6" s="137" t="s">
        <v>128</v>
      </c>
      <c r="E6" s="137" t="s">
        <v>129</v>
      </c>
      <c r="F6" s="137" t="s">
        <v>130</v>
      </c>
      <c r="G6" s="137" t="s">
        <v>131</v>
      </c>
      <c r="H6" s="137" t="s">
        <v>132</v>
      </c>
      <c r="I6" s="169" t="s">
        <v>133</v>
      </c>
    </row>
    <row r="7" s="1" customFormat="1" ht="20.25" customHeight="1" spans="1:9">
      <c r="A7" s="65" t="s">
        <v>62</v>
      </c>
      <c r="B7" s="65" t="s">
        <v>63</v>
      </c>
      <c r="C7" s="62">
        <v>20552454.36</v>
      </c>
      <c r="D7" s="62">
        <v>20157718.36</v>
      </c>
      <c r="E7" s="62">
        <v>19561031.8</v>
      </c>
      <c r="F7" s="62">
        <v>596686.56</v>
      </c>
      <c r="G7" s="62"/>
      <c r="H7" s="62"/>
      <c r="I7" s="62">
        <v>394736</v>
      </c>
    </row>
    <row r="8" ht="20.25" customHeight="1" spans="1:9">
      <c r="A8" s="65" t="s">
        <v>64</v>
      </c>
      <c r="B8" s="65" t="s">
        <v>65</v>
      </c>
      <c r="C8" s="62">
        <v>20551158.36</v>
      </c>
      <c r="D8" s="62">
        <v>20157718.36</v>
      </c>
      <c r="E8" s="62">
        <v>19561031.8</v>
      </c>
      <c r="F8" s="62">
        <v>596686.56</v>
      </c>
      <c r="G8" s="62"/>
      <c r="H8" s="62"/>
      <c r="I8" s="62">
        <v>393440</v>
      </c>
    </row>
    <row r="9" ht="20.25" customHeight="1" spans="1:9">
      <c r="A9" s="65" t="s">
        <v>66</v>
      </c>
      <c r="B9" s="65" t="s">
        <v>67</v>
      </c>
      <c r="C9" s="62">
        <v>20551158.36</v>
      </c>
      <c r="D9" s="62">
        <v>20157718.36</v>
      </c>
      <c r="E9" s="62">
        <v>19561031.8</v>
      </c>
      <c r="F9" s="62">
        <v>596686.56</v>
      </c>
      <c r="G9" s="62"/>
      <c r="H9" s="62"/>
      <c r="I9" s="62">
        <v>393440</v>
      </c>
    </row>
    <row r="10" ht="20.25" customHeight="1" spans="1:9">
      <c r="A10" s="65" t="s">
        <v>68</v>
      </c>
      <c r="B10" s="65" t="s">
        <v>69</v>
      </c>
      <c r="C10" s="62">
        <v>1296</v>
      </c>
      <c r="D10" s="62"/>
      <c r="E10" s="62"/>
      <c r="F10" s="62"/>
      <c r="G10" s="62"/>
      <c r="H10" s="62"/>
      <c r="I10" s="62">
        <v>1296</v>
      </c>
    </row>
    <row r="11" ht="20.25" customHeight="1" spans="1:9">
      <c r="A11" s="65" t="s">
        <v>70</v>
      </c>
      <c r="B11" s="65" t="s">
        <v>71</v>
      </c>
      <c r="C11" s="62">
        <v>1296</v>
      </c>
      <c r="D11" s="62"/>
      <c r="E11" s="62"/>
      <c r="F11" s="62"/>
      <c r="G11" s="62"/>
      <c r="H11" s="62"/>
      <c r="I11" s="62">
        <v>1296</v>
      </c>
    </row>
    <row r="12" ht="20.25" customHeight="1" spans="1:9">
      <c r="A12" s="65" t="s">
        <v>72</v>
      </c>
      <c r="B12" s="65" t="s">
        <v>73</v>
      </c>
      <c r="C12" s="62">
        <v>4759574.46</v>
      </c>
      <c r="D12" s="62">
        <v>4759574.46</v>
      </c>
      <c r="E12" s="62">
        <v>4701974.46</v>
      </c>
      <c r="F12" s="62">
        <v>57600</v>
      </c>
      <c r="G12" s="62"/>
      <c r="H12" s="62"/>
      <c r="I12" s="62"/>
    </row>
    <row r="13" ht="20.25" customHeight="1" spans="1:9">
      <c r="A13" s="65" t="s">
        <v>74</v>
      </c>
      <c r="B13" s="65" t="s">
        <v>75</v>
      </c>
      <c r="C13" s="62">
        <v>4759574.46</v>
      </c>
      <c r="D13" s="62">
        <v>4759574.46</v>
      </c>
      <c r="E13" s="62">
        <v>4701974.46</v>
      </c>
      <c r="F13" s="62">
        <v>57600</v>
      </c>
      <c r="G13" s="62"/>
      <c r="H13" s="62"/>
      <c r="I13" s="62"/>
    </row>
    <row r="14" ht="20.25" customHeight="1" spans="1:9">
      <c r="A14" s="65" t="s">
        <v>76</v>
      </c>
      <c r="B14" s="65" t="s">
        <v>77</v>
      </c>
      <c r="C14" s="62">
        <v>57600</v>
      </c>
      <c r="D14" s="62">
        <v>57600</v>
      </c>
      <c r="E14" s="62"/>
      <c r="F14" s="62">
        <v>57600</v>
      </c>
      <c r="G14" s="62"/>
      <c r="H14" s="62"/>
      <c r="I14" s="62"/>
    </row>
    <row r="15" ht="20.25" customHeight="1" spans="1:9">
      <c r="A15" s="65" t="s">
        <v>78</v>
      </c>
      <c r="B15" s="65" t="s">
        <v>79</v>
      </c>
      <c r="C15" s="62">
        <v>3134649.64</v>
      </c>
      <c r="D15" s="62">
        <v>3134649.64</v>
      </c>
      <c r="E15" s="62">
        <v>3134649.64</v>
      </c>
      <c r="F15" s="62"/>
      <c r="G15" s="62"/>
      <c r="H15" s="62"/>
      <c r="I15" s="62"/>
    </row>
    <row r="16" ht="20.25" customHeight="1" spans="1:9">
      <c r="A16" s="65" t="s">
        <v>80</v>
      </c>
      <c r="B16" s="65" t="s">
        <v>81</v>
      </c>
      <c r="C16" s="62">
        <v>1567324.82</v>
      </c>
      <c r="D16" s="62">
        <v>1567324.82</v>
      </c>
      <c r="E16" s="62">
        <v>1567324.82</v>
      </c>
      <c r="F16" s="62"/>
      <c r="G16" s="62"/>
      <c r="H16" s="62"/>
      <c r="I16" s="62"/>
    </row>
    <row r="17" ht="20.25" customHeight="1" spans="1:9">
      <c r="A17" s="65" t="s">
        <v>82</v>
      </c>
      <c r="B17" s="65" t="s">
        <v>83</v>
      </c>
      <c r="C17" s="62">
        <v>3035958.8</v>
      </c>
      <c r="D17" s="62">
        <v>3035958.8</v>
      </c>
      <c r="E17" s="62">
        <v>3035958.8</v>
      </c>
      <c r="F17" s="62"/>
      <c r="G17" s="62"/>
      <c r="H17" s="62"/>
      <c r="I17" s="62"/>
    </row>
    <row r="18" ht="20.25" customHeight="1" spans="1:9">
      <c r="A18" s="65" t="s">
        <v>84</v>
      </c>
      <c r="B18" s="65" t="s">
        <v>85</v>
      </c>
      <c r="C18" s="62">
        <v>3035958.8</v>
      </c>
      <c r="D18" s="62">
        <v>3035958.8</v>
      </c>
      <c r="E18" s="62">
        <v>3035958.8</v>
      </c>
      <c r="F18" s="62"/>
      <c r="G18" s="62"/>
      <c r="H18" s="62"/>
      <c r="I18" s="62"/>
    </row>
    <row r="19" ht="20.25" customHeight="1" spans="1:9">
      <c r="A19" s="65" t="s">
        <v>88</v>
      </c>
      <c r="B19" s="65" t="s">
        <v>89</v>
      </c>
      <c r="C19" s="62">
        <v>1759804.29</v>
      </c>
      <c r="D19" s="62">
        <v>1759804.29</v>
      </c>
      <c r="E19" s="62">
        <v>1759804.29</v>
      </c>
      <c r="F19" s="62"/>
      <c r="G19" s="62"/>
      <c r="H19" s="62"/>
      <c r="I19" s="62"/>
    </row>
    <row r="20" ht="20.25" customHeight="1" spans="1:9">
      <c r="A20" s="65" t="s">
        <v>90</v>
      </c>
      <c r="B20" s="65" t="s">
        <v>91</v>
      </c>
      <c r="C20" s="62">
        <v>1276154.51</v>
      </c>
      <c r="D20" s="62">
        <v>1276154.51</v>
      </c>
      <c r="E20" s="62">
        <v>1276154.51</v>
      </c>
      <c r="F20" s="62"/>
      <c r="G20" s="62"/>
      <c r="H20" s="62"/>
      <c r="I20" s="62"/>
    </row>
    <row r="21" ht="20.25" customHeight="1" spans="1:9">
      <c r="A21" s="65" t="s">
        <v>92</v>
      </c>
      <c r="B21" s="65" t="s">
        <v>93</v>
      </c>
      <c r="C21" s="62">
        <v>2477084.4</v>
      </c>
      <c r="D21" s="62">
        <v>2477084.4</v>
      </c>
      <c r="E21" s="62">
        <v>2477084.4</v>
      </c>
      <c r="F21" s="62"/>
      <c r="G21" s="62"/>
      <c r="H21" s="62"/>
      <c r="I21" s="62"/>
    </row>
    <row r="22" ht="20.25" customHeight="1" spans="1:9">
      <c r="A22" s="65" t="s">
        <v>94</v>
      </c>
      <c r="B22" s="65" t="s">
        <v>95</v>
      </c>
      <c r="C22" s="62">
        <v>2477084.4</v>
      </c>
      <c r="D22" s="62">
        <v>2477084.4</v>
      </c>
      <c r="E22" s="62">
        <v>2477084.4</v>
      </c>
      <c r="F22" s="62"/>
      <c r="G22" s="62"/>
      <c r="H22" s="62"/>
      <c r="I22" s="62"/>
    </row>
    <row r="23" ht="20.25" customHeight="1" spans="1:9">
      <c r="A23" s="65" t="s">
        <v>96</v>
      </c>
      <c r="B23" s="65" t="s">
        <v>97</v>
      </c>
      <c r="C23" s="62">
        <v>2477084.4</v>
      </c>
      <c r="D23" s="62">
        <v>2477084.4</v>
      </c>
      <c r="E23" s="62">
        <v>2477084.4</v>
      </c>
      <c r="F23" s="62"/>
      <c r="G23" s="62"/>
      <c r="H23" s="62"/>
      <c r="I23" s="62"/>
    </row>
    <row r="24" s="1" customFormat="1" ht="20.25" customHeight="1" spans="1:9">
      <c r="A24" s="16" t="s">
        <v>98</v>
      </c>
      <c r="B24" s="72"/>
      <c r="C24" s="62">
        <v>30825072.02</v>
      </c>
      <c r="D24" s="62">
        <v>30430336.02</v>
      </c>
      <c r="E24" s="62">
        <v>29776049.46</v>
      </c>
      <c r="F24" s="62">
        <v>654286.56</v>
      </c>
      <c r="G24" s="62"/>
      <c r="H24" s="62"/>
      <c r="I24" s="62">
        <v>394736</v>
      </c>
    </row>
  </sheetData>
  <mergeCells count="7">
    <mergeCell ref="A2:I2"/>
    <mergeCell ref="A3:H3"/>
    <mergeCell ref="A4:B4"/>
    <mergeCell ref="D4:H4"/>
    <mergeCell ref="A24:B24"/>
    <mergeCell ref="C4:C5"/>
    <mergeCell ref="I4:I5"/>
  </mergeCells>
  <pageMargins left="0.510416666666667" right="0.426388888888889"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46"/>
  <sheetViews>
    <sheetView zoomScale="55" zoomScaleNormal="55" workbookViewId="0">
      <selection activeCell="E52" sqref="E52"/>
    </sheetView>
  </sheetViews>
  <sheetFormatPr defaultColWidth="9.14285714285714" defaultRowHeight="14.25" customHeight="1"/>
  <cols>
    <col min="1" max="1" width="15.4285714285714" style="1" customWidth="1"/>
    <col min="2" max="2" width="16.5714285714286" style="1" customWidth="1"/>
    <col min="3" max="3" width="15.4285714285714" style="1" customWidth="1"/>
    <col min="4" max="4" width="8.57142857142857" style="1" customWidth="1"/>
    <col min="5" max="5" width="29.8571428571429" style="1" customWidth="1"/>
    <col min="6" max="6" width="9.85714285714286" style="151" customWidth="1"/>
    <col min="7" max="7" width="2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12"/>
      <c r="B1" s="112"/>
      <c r="C1" s="112"/>
      <c r="D1" s="140"/>
      <c r="E1" s="140"/>
      <c r="F1" s="159"/>
      <c r="G1" s="140"/>
      <c r="H1" s="112"/>
      <c r="I1" s="112"/>
      <c r="J1" s="112"/>
      <c r="K1" s="112"/>
      <c r="L1" s="112"/>
      <c r="M1" s="112"/>
      <c r="N1" s="112"/>
      <c r="O1" s="112"/>
      <c r="P1" s="112"/>
      <c r="Q1" s="112"/>
      <c r="R1" s="112"/>
      <c r="S1" s="112"/>
      <c r="T1" s="112"/>
      <c r="U1" s="112"/>
      <c r="V1" s="37" t="s">
        <v>190</v>
      </c>
    </row>
    <row r="2" s="1" customFormat="1" ht="36" customHeight="1" spans="1:22">
      <c r="A2" s="2" t="s">
        <v>191</v>
      </c>
      <c r="B2" s="3"/>
      <c r="C2" s="3"/>
      <c r="D2" s="3"/>
      <c r="E2" s="3"/>
      <c r="F2" s="3"/>
      <c r="G2" s="3"/>
      <c r="H2" s="3"/>
      <c r="I2" s="3"/>
      <c r="J2" s="3"/>
      <c r="K2" s="3"/>
      <c r="L2" s="3"/>
      <c r="M2" s="3"/>
      <c r="N2" s="3"/>
      <c r="O2" s="3"/>
      <c r="P2" s="3"/>
      <c r="Q2" s="3"/>
      <c r="R2" s="3"/>
      <c r="S2" s="3"/>
      <c r="T2" s="3"/>
      <c r="U2" s="3"/>
      <c r="V2" s="3"/>
    </row>
    <row r="3" s="1" customFormat="1" ht="15" customHeight="1" spans="1:22">
      <c r="A3" s="153" t="s">
        <v>2</v>
      </c>
      <c r="B3" s="142"/>
      <c r="C3" s="142"/>
      <c r="D3" s="142"/>
      <c r="E3" s="142"/>
      <c r="F3" s="154"/>
      <c r="G3" s="142"/>
      <c r="H3" s="143"/>
      <c r="I3" s="143"/>
      <c r="J3" s="143"/>
      <c r="K3" s="143"/>
      <c r="L3" s="143"/>
      <c r="M3" s="143"/>
      <c r="N3" s="143"/>
      <c r="O3" s="143"/>
      <c r="P3" s="143"/>
      <c r="Q3" s="143"/>
      <c r="R3" s="143"/>
      <c r="S3" s="143"/>
      <c r="T3" s="143"/>
      <c r="U3" s="143"/>
      <c r="V3" s="37" t="s">
        <v>192</v>
      </c>
    </row>
    <row r="4" s="1" customFormat="1" ht="21.75" customHeight="1" spans="1:22">
      <c r="A4" s="28" t="s">
        <v>193</v>
      </c>
      <c r="B4" s="28" t="s">
        <v>194</v>
      </c>
      <c r="C4" s="28" t="s">
        <v>195</v>
      </c>
      <c r="D4" s="6" t="s">
        <v>196</v>
      </c>
      <c r="E4" s="6" t="s">
        <v>197</v>
      </c>
      <c r="F4" s="6" t="s">
        <v>198</v>
      </c>
      <c r="G4" s="6" t="s">
        <v>199</v>
      </c>
      <c r="H4" s="71" t="s">
        <v>33</v>
      </c>
      <c r="I4" s="16" t="s">
        <v>200</v>
      </c>
      <c r="J4" s="72"/>
      <c r="K4" s="72"/>
      <c r="L4" s="72"/>
      <c r="M4" s="72"/>
      <c r="N4" s="72"/>
      <c r="O4" s="72"/>
      <c r="P4" s="72"/>
      <c r="Q4" s="6" t="s">
        <v>39</v>
      </c>
      <c r="R4" s="16" t="s">
        <v>40</v>
      </c>
      <c r="S4" s="72"/>
      <c r="T4" s="72"/>
      <c r="U4" s="72"/>
      <c r="V4" s="73"/>
    </row>
    <row r="5" s="1" customFormat="1" ht="21.75" customHeight="1" spans="1:22">
      <c r="A5" s="144"/>
      <c r="B5" s="144"/>
      <c r="C5" s="144"/>
      <c r="D5" s="10"/>
      <c r="E5" s="10"/>
      <c r="F5" s="10"/>
      <c r="G5" s="10"/>
      <c r="H5" s="115"/>
      <c r="I5" s="16" t="s">
        <v>51</v>
      </c>
      <c r="J5" s="72"/>
      <c r="K5" s="72"/>
      <c r="L5" s="72"/>
      <c r="M5" s="72"/>
      <c r="N5" s="72"/>
      <c r="O5" s="6" t="s">
        <v>52</v>
      </c>
      <c r="P5" s="6" t="s">
        <v>53</v>
      </c>
      <c r="Q5" s="10"/>
      <c r="R5" s="6" t="s">
        <v>35</v>
      </c>
      <c r="S5" s="6" t="s">
        <v>41</v>
      </c>
      <c r="T5" s="6" t="s">
        <v>201</v>
      </c>
      <c r="U5" s="6" t="s">
        <v>44</v>
      </c>
      <c r="V5" s="6" t="s">
        <v>45</v>
      </c>
    </row>
    <row r="6" s="1" customFormat="1" ht="63" customHeight="1" spans="1:22">
      <c r="A6" s="144"/>
      <c r="B6" s="144"/>
      <c r="C6" s="144"/>
      <c r="D6" s="10"/>
      <c r="E6" s="10"/>
      <c r="F6" s="10"/>
      <c r="G6" s="10"/>
      <c r="H6" s="115"/>
      <c r="I6" s="53" t="s">
        <v>35</v>
      </c>
      <c r="J6" s="53" t="s">
        <v>202</v>
      </c>
      <c r="K6" s="53" t="s">
        <v>203</v>
      </c>
      <c r="L6" s="53" t="s">
        <v>204</v>
      </c>
      <c r="M6" s="53" t="s">
        <v>205</v>
      </c>
      <c r="N6" s="53" t="s">
        <v>206</v>
      </c>
      <c r="O6" s="10"/>
      <c r="P6" s="10"/>
      <c r="Q6" s="10"/>
      <c r="R6" s="10"/>
      <c r="S6" s="10"/>
      <c r="T6" s="10"/>
      <c r="U6" s="10"/>
      <c r="V6" s="10"/>
    </row>
    <row r="7" s="1" customFormat="1" ht="20"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ht="18" customHeight="1" spans="1:22">
      <c r="A8" s="160" t="s">
        <v>46</v>
      </c>
      <c r="B8" s="160"/>
      <c r="C8" s="160"/>
      <c r="D8" s="160"/>
      <c r="E8" s="160"/>
      <c r="F8" s="161"/>
      <c r="G8" s="160"/>
      <c r="H8" s="62">
        <v>30430336.02</v>
      </c>
      <c r="I8" s="62">
        <v>30430336.02</v>
      </c>
      <c r="J8" s="62">
        <v>30430336.02</v>
      </c>
      <c r="K8" s="62"/>
      <c r="L8" s="62"/>
      <c r="M8" s="62"/>
      <c r="N8" s="62"/>
      <c r="O8" s="62"/>
      <c r="P8" s="62"/>
      <c r="Q8" s="62"/>
      <c r="R8" s="62"/>
      <c r="S8" s="62"/>
      <c r="T8" s="62"/>
      <c r="U8" s="62"/>
      <c r="V8" s="62"/>
    </row>
    <row r="9" ht="18" customHeight="1" spans="1:22">
      <c r="A9" s="160"/>
      <c r="B9" s="160" t="s">
        <v>207</v>
      </c>
      <c r="C9" s="160" t="s">
        <v>208</v>
      </c>
      <c r="D9" s="160"/>
      <c r="E9" s="160"/>
      <c r="F9" s="161"/>
      <c r="G9" s="160"/>
      <c r="H9" s="62">
        <v>530712</v>
      </c>
      <c r="I9" s="62">
        <v>530712</v>
      </c>
      <c r="J9" s="62">
        <v>530712</v>
      </c>
      <c r="K9" s="62"/>
      <c r="L9" s="62"/>
      <c r="M9" s="62"/>
      <c r="N9" s="62"/>
      <c r="O9" s="62"/>
      <c r="P9" s="62"/>
      <c r="Q9" s="62"/>
      <c r="R9" s="62"/>
      <c r="S9" s="62"/>
      <c r="T9" s="62"/>
      <c r="U9" s="62"/>
      <c r="V9" s="62"/>
    </row>
    <row r="10" ht="18" customHeight="1" spans="1:22">
      <c r="A10" s="160"/>
      <c r="B10" s="160"/>
      <c r="C10" s="160"/>
      <c r="D10" s="160" t="s">
        <v>66</v>
      </c>
      <c r="E10" s="160" t="s">
        <v>209</v>
      </c>
      <c r="F10" s="161" t="s">
        <v>210</v>
      </c>
      <c r="G10" s="160" t="s">
        <v>211</v>
      </c>
      <c r="H10" s="62">
        <v>530712</v>
      </c>
      <c r="I10" s="62">
        <v>530712</v>
      </c>
      <c r="J10" s="62">
        <v>530712</v>
      </c>
      <c r="K10" s="62"/>
      <c r="L10" s="62"/>
      <c r="M10" s="62"/>
      <c r="N10" s="62"/>
      <c r="O10" s="62"/>
      <c r="P10" s="62"/>
      <c r="Q10" s="62"/>
      <c r="R10" s="62"/>
      <c r="S10" s="62"/>
      <c r="T10" s="62"/>
      <c r="U10" s="62"/>
      <c r="V10" s="62"/>
    </row>
    <row r="11" ht="18" customHeight="1" spans="1:22">
      <c r="A11" s="157"/>
      <c r="B11" s="160" t="s">
        <v>207</v>
      </c>
      <c r="C11" s="160" t="s">
        <v>207</v>
      </c>
      <c r="D11" s="157"/>
      <c r="E11" s="157"/>
      <c r="F11" s="158"/>
      <c r="G11" s="157"/>
      <c r="H11" s="62">
        <v>18998898</v>
      </c>
      <c r="I11" s="62">
        <v>18998898</v>
      </c>
      <c r="J11" s="62">
        <v>18998898</v>
      </c>
      <c r="K11" s="62"/>
      <c r="L11" s="62"/>
      <c r="M11" s="62"/>
      <c r="N11" s="62"/>
      <c r="O11" s="62"/>
      <c r="P11" s="62"/>
      <c r="Q11" s="62"/>
      <c r="R11" s="62"/>
      <c r="S11" s="62"/>
      <c r="T11" s="62"/>
      <c r="U11" s="62"/>
      <c r="V11" s="62"/>
    </row>
    <row r="12" ht="18" customHeight="1" spans="1:22">
      <c r="A12" s="157"/>
      <c r="B12" s="157"/>
      <c r="C12" s="157"/>
      <c r="D12" s="160" t="s">
        <v>66</v>
      </c>
      <c r="E12" s="160" t="s">
        <v>209</v>
      </c>
      <c r="F12" s="161" t="s">
        <v>212</v>
      </c>
      <c r="G12" s="160" t="s">
        <v>213</v>
      </c>
      <c r="H12" s="62">
        <v>7804344</v>
      </c>
      <c r="I12" s="62">
        <v>7804344</v>
      </c>
      <c r="J12" s="62">
        <v>7804344</v>
      </c>
      <c r="K12" s="62"/>
      <c r="L12" s="62"/>
      <c r="M12" s="62"/>
      <c r="N12" s="62"/>
      <c r="O12" s="62"/>
      <c r="P12" s="62"/>
      <c r="Q12" s="62"/>
      <c r="R12" s="62"/>
      <c r="S12" s="62"/>
      <c r="T12" s="62"/>
      <c r="U12" s="62"/>
      <c r="V12" s="62"/>
    </row>
    <row r="13" ht="18" customHeight="1" spans="1:22">
      <c r="A13" s="157"/>
      <c r="B13" s="157"/>
      <c r="C13" s="157"/>
      <c r="D13" s="160" t="s">
        <v>66</v>
      </c>
      <c r="E13" s="160" t="s">
        <v>209</v>
      </c>
      <c r="F13" s="161" t="s">
        <v>214</v>
      </c>
      <c r="G13" s="160" t="s">
        <v>215</v>
      </c>
      <c r="H13" s="62">
        <v>831420</v>
      </c>
      <c r="I13" s="62">
        <v>831420</v>
      </c>
      <c r="J13" s="62">
        <v>831420</v>
      </c>
      <c r="K13" s="62"/>
      <c r="L13" s="62"/>
      <c r="M13" s="62"/>
      <c r="N13" s="62"/>
      <c r="O13" s="62"/>
      <c r="P13" s="62"/>
      <c r="Q13" s="62"/>
      <c r="R13" s="62"/>
      <c r="S13" s="62"/>
      <c r="T13" s="62"/>
      <c r="U13" s="62"/>
      <c r="V13" s="62"/>
    </row>
    <row r="14" ht="18" customHeight="1" spans="1:22">
      <c r="A14" s="157"/>
      <c r="B14" s="157"/>
      <c r="C14" s="157"/>
      <c r="D14" s="160" t="s">
        <v>66</v>
      </c>
      <c r="E14" s="160" t="s">
        <v>209</v>
      </c>
      <c r="F14" s="161" t="s">
        <v>214</v>
      </c>
      <c r="G14" s="160" t="s">
        <v>215</v>
      </c>
      <c r="H14" s="62">
        <v>12000</v>
      </c>
      <c r="I14" s="62">
        <v>12000</v>
      </c>
      <c r="J14" s="62">
        <v>12000</v>
      </c>
      <c r="K14" s="62"/>
      <c r="L14" s="62"/>
      <c r="M14" s="62"/>
      <c r="N14" s="62"/>
      <c r="O14" s="62"/>
      <c r="P14" s="62"/>
      <c r="Q14" s="62"/>
      <c r="R14" s="62"/>
      <c r="S14" s="62"/>
      <c r="T14" s="62"/>
      <c r="U14" s="62"/>
      <c r="V14" s="62"/>
    </row>
    <row r="15" ht="18" customHeight="1" spans="1:22">
      <c r="A15" s="157"/>
      <c r="B15" s="157"/>
      <c r="C15" s="157"/>
      <c r="D15" s="160" t="s">
        <v>66</v>
      </c>
      <c r="E15" s="160" t="s">
        <v>209</v>
      </c>
      <c r="F15" s="161" t="s">
        <v>210</v>
      </c>
      <c r="G15" s="160" t="s">
        <v>211</v>
      </c>
      <c r="H15" s="62">
        <v>2470260</v>
      </c>
      <c r="I15" s="62">
        <v>2470260</v>
      </c>
      <c r="J15" s="62">
        <v>2470260</v>
      </c>
      <c r="K15" s="62"/>
      <c r="L15" s="62"/>
      <c r="M15" s="62"/>
      <c r="N15" s="62"/>
      <c r="O15" s="62"/>
      <c r="P15" s="62"/>
      <c r="Q15" s="62"/>
      <c r="R15" s="62"/>
      <c r="S15" s="62"/>
      <c r="T15" s="62"/>
      <c r="U15" s="62"/>
      <c r="V15" s="62"/>
    </row>
    <row r="16" ht="18" customHeight="1" spans="1:22">
      <c r="A16" s="157"/>
      <c r="B16" s="157"/>
      <c r="C16" s="157"/>
      <c r="D16" s="160" t="s">
        <v>66</v>
      </c>
      <c r="E16" s="160" t="s">
        <v>209</v>
      </c>
      <c r="F16" s="161" t="s">
        <v>210</v>
      </c>
      <c r="G16" s="160" t="s">
        <v>211</v>
      </c>
      <c r="H16" s="62">
        <v>7880874</v>
      </c>
      <c r="I16" s="62">
        <v>7880874</v>
      </c>
      <c r="J16" s="62">
        <v>7880874</v>
      </c>
      <c r="K16" s="62"/>
      <c r="L16" s="62"/>
      <c r="M16" s="62"/>
      <c r="N16" s="62"/>
      <c r="O16" s="62"/>
      <c r="P16" s="62"/>
      <c r="Q16" s="62"/>
      <c r="R16" s="62"/>
      <c r="S16" s="62"/>
      <c r="T16" s="62"/>
      <c r="U16" s="62"/>
      <c r="V16" s="62"/>
    </row>
    <row r="17" ht="18" customHeight="1" spans="1:22">
      <c r="A17" s="157"/>
      <c r="B17" s="160" t="s">
        <v>216</v>
      </c>
      <c r="C17" s="160" t="s">
        <v>216</v>
      </c>
      <c r="D17" s="157"/>
      <c r="E17" s="157"/>
      <c r="F17" s="158"/>
      <c r="G17" s="157"/>
      <c r="H17" s="62">
        <v>7769355.06</v>
      </c>
      <c r="I17" s="62">
        <v>7769355.06</v>
      </c>
      <c r="J17" s="62">
        <v>7769355.06</v>
      </c>
      <c r="K17" s="62"/>
      <c r="L17" s="62"/>
      <c r="M17" s="62"/>
      <c r="N17" s="62"/>
      <c r="O17" s="62"/>
      <c r="P17" s="62"/>
      <c r="Q17" s="62"/>
      <c r="R17" s="62"/>
      <c r="S17" s="62"/>
      <c r="T17" s="62"/>
      <c r="U17" s="62"/>
      <c r="V17" s="62"/>
    </row>
    <row r="18" ht="18" customHeight="1" spans="1:22">
      <c r="A18" s="157"/>
      <c r="B18" s="157"/>
      <c r="C18" s="157"/>
      <c r="D18" s="160" t="s">
        <v>78</v>
      </c>
      <c r="E18" s="160" t="s">
        <v>217</v>
      </c>
      <c r="F18" s="161" t="s">
        <v>218</v>
      </c>
      <c r="G18" s="160" t="s">
        <v>219</v>
      </c>
      <c r="H18" s="62">
        <v>3134649.64</v>
      </c>
      <c r="I18" s="62">
        <v>3134649.64</v>
      </c>
      <c r="J18" s="62">
        <v>3134649.64</v>
      </c>
      <c r="K18" s="62"/>
      <c r="L18" s="62"/>
      <c r="M18" s="62"/>
      <c r="N18" s="62"/>
      <c r="O18" s="62"/>
      <c r="P18" s="62"/>
      <c r="Q18" s="62"/>
      <c r="R18" s="62"/>
      <c r="S18" s="62"/>
      <c r="T18" s="62"/>
      <c r="U18" s="62"/>
      <c r="V18" s="62"/>
    </row>
    <row r="19" ht="18" customHeight="1" spans="1:22">
      <c r="A19" s="157"/>
      <c r="B19" s="157"/>
      <c r="C19" s="157"/>
      <c r="D19" s="160" t="s">
        <v>78</v>
      </c>
      <c r="E19" s="160" t="s">
        <v>217</v>
      </c>
      <c r="F19" s="161" t="s">
        <v>218</v>
      </c>
      <c r="G19" s="160" t="s">
        <v>219</v>
      </c>
      <c r="H19" s="62"/>
      <c r="I19" s="62"/>
      <c r="J19" s="62"/>
      <c r="K19" s="62"/>
      <c r="L19" s="62"/>
      <c r="M19" s="62"/>
      <c r="N19" s="62"/>
      <c r="O19" s="62"/>
      <c r="P19" s="62"/>
      <c r="Q19" s="62"/>
      <c r="R19" s="62"/>
      <c r="S19" s="62"/>
      <c r="T19" s="62"/>
      <c r="U19" s="62"/>
      <c r="V19" s="62"/>
    </row>
    <row r="20" ht="18" customHeight="1" spans="1:22">
      <c r="A20" s="157"/>
      <c r="B20" s="157"/>
      <c r="C20" s="157"/>
      <c r="D20" s="160" t="s">
        <v>78</v>
      </c>
      <c r="E20" s="160" t="s">
        <v>217</v>
      </c>
      <c r="F20" s="161" t="s">
        <v>218</v>
      </c>
      <c r="G20" s="160" t="s">
        <v>219</v>
      </c>
      <c r="H20" s="62"/>
      <c r="I20" s="62"/>
      <c r="J20" s="62"/>
      <c r="K20" s="62"/>
      <c r="L20" s="62"/>
      <c r="M20" s="62"/>
      <c r="N20" s="62"/>
      <c r="O20" s="62"/>
      <c r="P20" s="62"/>
      <c r="Q20" s="62"/>
      <c r="R20" s="62"/>
      <c r="S20" s="62"/>
      <c r="T20" s="62"/>
      <c r="U20" s="62"/>
      <c r="V20" s="62"/>
    </row>
    <row r="21" ht="18" customHeight="1" spans="1:22">
      <c r="A21" s="157"/>
      <c r="B21" s="157"/>
      <c r="C21" s="157"/>
      <c r="D21" s="160" t="s">
        <v>80</v>
      </c>
      <c r="E21" s="160" t="s">
        <v>220</v>
      </c>
      <c r="F21" s="161" t="s">
        <v>221</v>
      </c>
      <c r="G21" s="160" t="s">
        <v>222</v>
      </c>
      <c r="H21" s="62">
        <v>1567324.82</v>
      </c>
      <c r="I21" s="62">
        <v>1567324.82</v>
      </c>
      <c r="J21" s="62">
        <v>1567324.82</v>
      </c>
      <c r="K21" s="62"/>
      <c r="L21" s="62"/>
      <c r="M21" s="62"/>
      <c r="N21" s="62"/>
      <c r="O21" s="62"/>
      <c r="P21" s="62"/>
      <c r="Q21" s="62"/>
      <c r="R21" s="62"/>
      <c r="S21" s="62"/>
      <c r="T21" s="62"/>
      <c r="U21" s="62"/>
      <c r="V21" s="62"/>
    </row>
    <row r="22" ht="18" customHeight="1" spans="1:22">
      <c r="A22" s="157"/>
      <c r="B22" s="157"/>
      <c r="C22" s="157"/>
      <c r="D22" s="160" t="s">
        <v>80</v>
      </c>
      <c r="E22" s="160" t="s">
        <v>220</v>
      </c>
      <c r="F22" s="161" t="s">
        <v>221</v>
      </c>
      <c r="G22" s="160" t="s">
        <v>222</v>
      </c>
      <c r="H22" s="62"/>
      <c r="I22" s="62"/>
      <c r="J22" s="62"/>
      <c r="K22" s="62"/>
      <c r="L22" s="62"/>
      <c r="M22" s="62"/>
      <c r="N22" s="62"/>
      <c r="O22" s="62"/>
      <c r="P22" s="62"/>
      <c r="Q22" s="62"/>
      <c r="R22" s="62"/>
      <c r="S22" s="62"/>
      <c r="T22" s="62"/>
      <c r="U22" s="62"/>
      <c r="V22" s="62"/>
    </row>
    <row r="23" ht="18" customHeight="1" spans="1:22">
      <c r="A23" s="157"/>
      <c r="B23" s="157"/>
      <c r="C23" s="157"/>
      <c r="D23" s="160" t="s">
        <v>86</v>
      </c>
      <c r="E23" s="160" t="s">
        <v>223</v>
      </c>
      <c r="F23" s="161" t="s">
        <v>224</v>
      </c>
      <c r="G23" s="160" t="s">
        <v>225</v>
      </c>
      <c r="H23" s="62"/>
      <c r="I23" s="62"/>
      <c r="J23" s="62"/>
      <c r="K23" s="62"/>
      <c r="L23" s="62"/>
      <c r="M23" s="62"/>
      <c r="N23" s="62"/>
      <c r="O23" s="62"/>
      <c r="P23" s="62"/>
      <c r="Q23" s="62"/>
      <c r="R23" s="62"/>
      <c r="S23" s="62"/>
      <c r="T23" s="62"/>
      <c r="U23" s="62"/>
      <c r="V23" s="62"/>
    </row>
    <row r="24" ht="18" customHeight="1" spans="1:22">
      <c r="A24" s="157"/>
      <c r="B24" s="157"/>
      <c r="C24" s="157"/>
      <c r="D24" s="160" t="s">
        <v>88</v>
      </c>
      <c r="E24" s="160" t="s">
        <v>226</v>
      </c>
      <c r="F24" s="161" t="s">
        <v>224</v>
      </c>
      <c r="G24" s="160" t="s">
        <v>225</v>
      </c>
      <c r="H24" s="62">
        <v>1649644.29</v>
      </c>
      <c r="I24" s="62">
        <v>1649644.29</v>
      </c>
      <c r="J24" s="62">
        <v>1649644.29</v>
      </c>
      <c r="K24" s="62"/>
      <c r="L24" s="62"/>
      <c r="M24" s="62"/>
      <c r="N24" s="62"/>
      <c r="O24" s="62"/>
      <c r="P24" s="62"/>
      <c r="Q24" s="62"/>
      <c r="R24" s="62"/>
      <c r="S24" s="62"/>
      <c r="T24" s="62"/>
      <c r="U24" s="62"/>
      <c r="V24" s="62"/>
    </row>
    <row r="25" ht="18" customHeight="1" spans="1:22">
      <c r="A25" s="157"/>
      <c r="B25" s="157"/>
      <c r="C25" s="157"/>
      <c r="D25" s="160" t="s">
        <v>88</v>
      </c>
      <c r="E25" s="160" t="s">
        <v>226</v>
      </c>
      <c r="F25" s="161" t="s">
        <v>224</v>
      </c>
      <c r="G25" s="160" t="s">
        <v>225</v>
      </c>
      <c r="H25" s="62"/>
      <c r="I25" s="62"/>
      <c r="J25" s="62"/>
      <c r="K25" s="62"/>
      <c r="L25" s="62"/>
      <c r="M25" s="62"/>
      <c r="N25" s="62"/>
      <c r="O25" s="62"/>
      <c r="P25" s="62"/>
      <c r="Q25" s="62"/>
      <c r="R25" s="62"/>
      <c r="S25" s="62"/>
      <c r="T25" s="62"/>
      <c r="U25" s="62"/>
      <c r="V25" s="62"/>
    </row>
    <row r="26" ht="18" customHeight="1" spans="1:22">
      <c r="A26" s="157"/>
      <c r="B26" s="157"/>
      <c r="C26" s="157"/>
      <c r="D26" s="160" t="s">
        <v>90</v>
      </c>
      <c r="E26" s="160" t="s">
        <v>227</v>
      </c>
      <c r="F26" s="161" t="s">
        <v>228</v>
      </c>
      <c r="G26" s="160" t="s">
        <v>229</v>
      </c>
      <c r="H26" s="62"/>
      <c r="I26" s="62"/>
      <c r="J26" s="62"/>
      <c r="K26" s="62"/>
      <c r="L26" s="62"/>
      <c r="M26" s="62"/>
      <c r="N26" s="62"/>
      <c r="O26" s="62"/>
      <c r="P26" s="62"/>
      <c r="Q26" s="62"/>
      <c r="R26" s="62"/>
      <c r="S26" s="62"/>
      <c r="T26" s="62"/>
      <c r="U26" s="62"/>
      <c r="V26" s="62"/>
    </row>
    <row r="27" ht="18" customHeight="1" spans="1:22">
      <c r="A27" s="157"/>
      <c r="B27" s="157"/>
      <c r="C27" s="157"/>
      <c r="D27" s="160" t="s">
        <v>90</v>
      </c>
      <c r="E27" s="160" t="s">
        <v>227</v>
      </c>
      <c r="F27" s="161" t="s">
        <v>228</v>
      </c>
      <c r="G27" s="160" t="s">
        <v>229</v>
      </c>
      <c r="H27" s="62">
        <v>490609.61</v>
      </c>
      <c r="I27" s="62">
        <v>490609.61</v>
      </c>
      <c r="J27" s="62">
        <v>490609.61</v>
      </c>
      <c r="K27" s="62"/>
      <c r="L27" s="62"/>
      <c r="M27" s="62"/>
      <c r="N27" s="62"/>
      <c r="O27" s="62"/>
      <c r="P27" s="62"/>
      <c r="Q27" s="62"/>
      <c r="R27" s="62"/>
      <c r="S27" s="62"/>
      <c r="T27" s="62"/>
      <c r="U27" s="62"/>
      <c r="V27" s="62"/>
    </row>
    <row r="28" ht="18" customHeight="1" spans="1:22">
      <c r="A28" s="157"/>
      <c r="B28" s="157"/>
      <c r="C28" s="157"/>
      <c r="D28" s="160" t="s">
        <v>90</v>
      </c>
      <c r="E28" s="160" t="s">
        <v>227</v>
      </c>
      <c r="F28" s="161" t="s">
        <v>228</v>
      </c>
      <c r="G28" s="160" t="s">
        <v>229</v>
      </c>
      <c r="H28" s="62">
        <v>785544.9</v>
      </c>
      <c r="I28" s="62">
        <v>785544.9</v>
      </c>
      <c r="J28" s="62">
        <v>785544.9</v>
      </c>
      <c r="K28" s="62"/>
      <c r="L28" s="62"/>
      <c r="M28" s="62"/>
      <c r="N28" s="62"/>
      <c r="O28" s="62"/>
      <c r="P28" s="62"/>
      <c r="Q28" s="62"/>
      <c r="R28" s="62"/>
      <c r="S28" s="62"/>
      <c r="T28" s="62"/>
      <c r="U28" s="62"/>
      <c r="V28" s="62"/>
    </row>
    <row r="29" ht="18" customHeight="1" spans="1:22">
      <c r="A29" s="157"/>
      <c r="B29" s="157"/>
      <c r="C29" s="157"/>
      <c r="D29" s="160" t="s">
        <v>90</v>
      </c>
      <c r="E29" s="160" t="s">
        <v>227</v>
      </c>
      <c r="F29" s="161" t="s">
        <v>228</v>
      </c>
      <c r="G29" s="160" t="s">
        <v>229</v>
      </c>
      <c r="H29" s="62"/>
      <c r="I29" s="62"/>
      <c r="J29" s="62"/>
      <c r="K29" s="62"/>
      <c r="L29" s="62"/>
      <c r="M29" s="62"/>
      <c r="N29" s="62"/>
      <c r="O29" s="62"/>
      <c r="P29" s="62"/>
      <c r="Q29" s="62"/>
      <c r="R29" s="62"/>
      <c r="S29" s="62"/>
      <c r="T29" s="62"/>
      <c r="U29" s="62"/>
      <c r="V29" s="62"/>
    </row>
    <row r="30" ht="18" customHeight="1" spans="1:22">
      <c r="A30" s="157"/>
      <c r="B30" s="157"/>
      <c r="C30" s="157"/>
      <c r="D30" s="160" t="s">
        <v>90</v>
      </c>
      <c r="E30" s="160" t="s">
        <v>227</v>
      </c>
      <c r="F30" s="161" t="s">
        <v>228</v>
      </c>
      <c r="G30" s="160" t="s">
        <v>229</v>
      </c>
      <c r="H30" s="62"/>
      <c r="I30" s="62"/>
      <c r="J30" s="62"/>
      <c r="K30" s="62"/>
      <c r="L30" s="62"/>
      <c r="M30" s="62"/>
      <c r="N30" s="62"/>
      <c r="O30" s="62"/>
      <c r="P30" s="62"/>
      <c r="Q30" s="62"/>
      <c r="R30" s="62"/>
      <c r="S30" s="62"/>
      <c r="T30" s="62"/>
      <c r="U30" s="62"/>
      <c r="V30" s="62"/>
    </row>
    <row r="31" ht="18" customHeight="1" spans="1:22">
      <c r="A31" s="157"/>
      <c r="B31" s="157"/>
      <c r="C31" s="157"/>
      <c r="D31" s="160" t="s">
        <v>86</v>
      </c>
      <c r="E31" s="160" t="s">
        <v>223</v>
      </c>
      <c r="F31" s="161" t="s">
        <v>230</v>
      </c>
      <c r="G31" s="160" t="s">
        <v>231</v>
      </c>
      <c r="H31" s="62"/>
      <c r="I31" s="62"/>
      <c r="J31" s="62"/>
      <c r="K31" s="62"/>
      <c r="L31" s="62"/>
      <c r="M31" s="62"/>
      <c r="N31" s="62"/>
      <c r="O31" s="62"/>
      <c r="P31" s="62"/>
      <c r="Q31" s="62"/>
      <c r="R31" s="62"/>
      <c r="S31" s="62"/>
      <c r="T31" s="62"/>
      <c r="U31" s="62"/>
      <c r="V31" s="62"/>
    </row>
    <row r="32" ht="18" customHeight="1" spans="1:22">
      <c r="A32" s="157"/>
      <c r="B32" s="157"/>
      <c r="C32" s="157"/>
      <c r="D32" s="160" t="s">
        <v>88</v>
      </c>
      <c r="E32" s="160" t="s">
        <v>226</v>
      </c>
      <c r="F32" s="161" t="s">
        <v>230</v>
      </c>
      <c r="G32" s="160" t="s">
        <v>231</v>
      </c>
      <c r="H32" s="62">
        <v>110160</v>
      </c>
      <c r="I32" s="62">
        <v>110160</v>
      </c>
      <c r="J32" s="62">
        <v>110160</v>
      </c>
      <c r="K32" s="62"/>
      <c r="L32" s="62"/>
      <c r="M32" s="62"/>
      <c r="N32" s="62"/>
      <c r="O32" s="62"/>
      <c r="P32" s="62"/>
      <c r="Q32" s="62"/>
      <c r="R32" s="62"/>
      <c r="S32" s="62"/>
      <c r="T32" s="62"/>
      <c r="U32" s="62"/>
      <c r="V32" s="62"/>
    </row>
    <row r="33" ht="18" customHeight="1" spans="1:22">
      <c r="A33" s="157"/>
      <c r="B33" s="157"/>
      <c r="C33" s="157"/>
      <c r="D33" s="160" t="s">
        <v>66</v>
      </c>
      <c r="E33" s="160" t="s">
        <v>209</v>
      </c>
      <c r="F33" s="161" t="s">
        <v>230</v>
      </c>
      <c r="G33" s="160" t="s">
        <v>231</v>
      </c>
      <c r="H33" s="62">
        <v>31421.8</v>
      </c>
      <c r="I33" s="62">
        <v>31421.8</v>
      </c>
      <c r="J33" s="62">
        <v>31421.8</v>
      </c>
      <c r="K33" s="62"/>
      <c r="L33" s="62"/>
      <c r="M33" s="62"/>
      <c r="N33" s="62"/>
      <c r="O33" s="62"/>
      <c r="P33" s="62"/>
      <c r="Q33" s="62"/>
      <c r="R33" s="62"/>
      <c r="S33" s="62"/>
      <c r="T33" s="62"/>
      <c r="U33" s="62"/>
      <c r="V33" s="62"/>
    </row>
    <row r="34" ht="18" customHeight="1" spans="1:22">
      <c r="A34" s="157"/>
      <c r="B34" s="157"/>
      <c r="C34" s="157"/>
      <c r="D34" s="160" t="s">
        <v>88</v>
      </c>
      <c r="E34" s="160" t="s">
        <v>226</v>
      </c>
      <c r="F34" s="161" t="s">
        <v>230</v>
      </c>
      <c r="G34" s="160" t="s">
        <v>231</v>
      </c>
      <c r="H34" s="62"/>
      <c r="I34" s="62"/>
      <c r="J34" s="62"/>
      <c r="K34" s="62"/>
      <c r="L34" s="62"/>
      <c r="M34" s="62"/>
      <c r="N34" s="62"/>
      <c r="O34" s="62"/>
      <c r="P34" s="62"/>
      <c r="Q34" s="62"/>
      <c r="R34" s="62"/>
      <c r="S34" s="62"/>
      <c r="T34" s="62"/>
      <c r="U34" s="62"/>
      <c r="V34" s="62"/>
    </row>
    <row r="35" ht="18" customHeight="1" spans="1:22">
      <c r="A35" s="157"/>
      <c r="B35" s="160" t="s">
        <v>232</v>
      </c>
      <c r="C35" s="160" t="s">
        <v>232</v>
      </c>
      <c r="D35" s="157"/>
      <c r="E35" s="157"/>
      <c r="F35" s="158"/>
      <c r="G35" s="157"/>
      <c r="H35" s="62">
        <v>2477084.4</v>
      </c>
      <c r="I35" s="62">
        <v>2477084.4</v>
      </c>
      <c r="J35" s="62">
        <v>2477084.4</v>
      </c>
      <c r="K35" s="62"/>
      <c r="L35" s="62"/>
      <c r="M35" s="62"/>
      <c r="N35" s="62"/>
      <c r="O35" s="62"/>
      <c r="P35" s="62"/>
      <c r="Q35" s="62"/>
      <c r="R35" s="62"/>
      <c r="S35" s="62"/>
      <c r="T35" s="62"/>
      <c r="U35" s="62"/>
      <c r="V35" s="62"/>
    </row>
    <row r="36" ht="18" customHeight="1" spans="1:22">
      <c r="A36" s="157"/>
      <c r="B36" s="157"/>
      <c r="C36" s="157"/>
      <c r="D36" s="160" t="s">
        <v>96</v>
      </c>
      <c r="E36" s="160" t="s">
        <v>232</v>
      </c>
      <c r="F36" s="161" t="s">
        <v>233</v>
      </c>
      <c r="G36" s="160" t="s">
        <v>232</v>
      </c>
      <c r="H36" s="62">
        <v>2477084.4</v>
      </c>
      <c r="I36" s="62">
        <v>2477084.4</v>
      </c>
      <c r="J36" s="62">
        <v>2477084.4</v>
      </c>
      <c r="K36" s="62"/>
      <c r="L36" s="62"/>
      <c r="M36" s="62"/>
      <c r="N36" s="62"/>
      <c r="O36" s="62"/>
      <c r="P36" s="62"/>
      <c r="Q36" s="62"/>
      <c r="R36" s="62"/>
      <c r="S36" s="62"/>
      <c r="T36" s="62"/>
      <c r="U36" s="62"/>
      <c r="V36" s="62"/>
    </row>
    <row r="37" ht="18" customHeight="1" spans="1:22">
      <c r="A37" s="157"/>
      <c r="B37" s="157"/>
      <c r="C37" s="157"/>
      <c r="D37" s="160" t="s">
        <v>96</v>
      </c>
      <c r="E37" s="160" t="s">
        <v>232</v>
      </c>
      <c r="F37" s="161" t="s">
        <v>233</v>
      </c>
      <c r="G37" s="160" t="s">
        <v>232</v>
      </c>
      <c r="H37" s="62"/>
      <c r="I37" s="62"/>
      <c r="J37" s="62"/>
      <c r="K37" s="62"/>
      <c r="L37" s="62"/>
      <c r="M37" s="62"/>
      <c r="N37" s="62"/>
      <c r="O37" s="62"/>
      <c r="P37" s="62"/>
      <c r="Q37" s="62"/>
      <c r="R37" s="62"/>
      <c r="S37" s="62"/>
      <c r="T37" s="62"/>
      <c r="U37" s="62"/>
      <c r="V37" s="62"/>
    </row>
    <row r="38" ht="18" customHeight="1" spans="1:22">
      <c r="A38" s="157"/>
      <c r="B38" s="160" t="s">
        <v>234</v>
      </c>
      <c r="C38" s="160" t="s">
        <v>234</v>
      </c>
      <c r="D38" s="157"/>
      <c r="E38" s="157"/>
      <c r="F38" s="158"/>
      <c r="G38" s="157"/>
      <c r="H38" s="62">
        <v>314217.96</v>
      </c>
      <c r="I38" s="62">
        <v>314217.96</v>
      </c>
      <c r="J38" s="62">
        <v>314217.96</v>
      </c>
      <c r="K38" s="62"/>
      <c r="L38" s="62"/>
      <c r="M38" s="62"/>
      <c r="N38" s="62"/>
      <c r="O38" s="62"/>
      <c r="P38" s="62"/>
      <c r="Q38" s="62"/>
      <c r="R38" s="62"/>
      <c r="S38" s="62"/>
      <c r="T38" s="62"/>
      <c r="U38" s="62"/>
      <c r="V38" s="62"/>
    </row>
    <row r="39" ht="18" customHeight="1" spans="1:22">
      <c r="A39" s="157"/>
      <c r="B39" s="157"/>
      <c r="C39" s="157"/>
      <c r="D39" s="160" t="s">
        <v>66</v>
      </c>
      <c r="E39" s="160" t="s">
        <v>209</v>
      </c>
      <c r="F39" s="161" t="s">
        <v>235</v>
      </c>
      <c r="G39" s="160" t="s">
        <v>234</v>
      </c>
      <c r="H39" s="62">
        <v>314217.96</v>
      </c>
      <c r="I39" s="62">
        <v>314217.96</v>
      </c>
      <c r="J39" s="62">
        <v>314217.96</v>
      </c>
      <c r="K39" s="62"/>
      <c r="L39" s="62"/>
      <c r="M39" s="62"/>
      <c r="N39" s="62"/>
      <c r="O39" s="62"/>
      <c r="P39" s="62"/>
      <c r="Q39" s="62"/>
      <c r="R39" s="62"/>
      <c r="S39" s="62"/>
      <c r="T39" s="62"/>
      <c r="U39" s="62"/>
      <c r="V39" s="62"/>
    </row>
    <row r="40" ht="18" customHeight="1" spans="1:22">
      <c r="A40" s="157"/>
      <c r="B40" s="160" t="s">
        <v>236</v>
      </c>
      <c r="C40" s="160" t="s">
        <v>237</v>
      </c>
      <c r="D40" s="157"/>
      <c r="E40" s="157"/>
      <c r="F40" s="158"/>
      <c r="G40" s="157"/>
      <c r="H40" s="62">
        <v>144960</v>
      </c>
      <c r="I40" s="62">
        <v>144960</v>
      </c>
      <c r="J40" s="62">
        <v>144960</v>
      </c>
      <c r="K40" s="62"/>
      <c r="L40" s="62"/>
      <c r="M40" s="62"/>
      <c r="N40" s="62"/>
      <c r="O40" s="62"/>
      <c r="P40" s="62"/>
      <c r="Q40" s="62"/>
      <c r="R40" s="62"/>
      <c r="S40" s="62"/>
      <c r="T40" s="62"/>
      <c r="U40" s="62"/>
      <c r="V40" s="62"/>
    </row>
    <row r="41" ht="18" customHeight="1" spans="1:22">
      <c r="A41" s="157"/>
      <c r="B41" s="157"/>
      <c r="C41" s="157"/>
      <c r="D41" s="160" t="s">
        <v>66</v>
      </c>
      <c r="E41" s="160" t="s">
        <v>209</v>
      </c>
      <c r="F41" s="161" t="s">
        <v>238</v>
      </c>
      <c r="G41" s="160" t="s">
        <v>239</v>
      </c>
      <c r="H41" s="62">
        <v>67360</v>
      </c>
      <c r="I41" s="62">
        <v>67360</v>
      </c>
      <c r="J41" s="62">
        <v>67360</v>
      </c>
      <c r="K41" s="62"/>
      <c r="L41" s="62"/>
      <c r="M41" s="62"/>
      <c r="N41" s="62"/>
      <c r="O41" s="62"/>
      <c r="P41" s="62"/>
      <c r="Q41" s="62"/>
      <c r="R41" s="62"/>
      <c r="S41" s="62"/>
      <c r="T41" s="62"/>
      <c r="U41" s="62"/>
      <c r="V41" s="62"/>
    </row>
    <row r="42" ht="18" customHeight="1" spans="1:22">
      <c r="A42" s="157"/>
      <c r="B42" s="157"/>
      <c r="C42" s="157"/>
      <c r="D42" s="160" t="s">
        <v>66</v>
      </c>
      <c r="E42" s="160" t="s">
        <v>209</v>
      </c>
      <c r="F42" s="161" t="s">
        <v>240</v>
      </c>
      <c r="G42" s="160" t="s">
        <v>241</v>
      </c>
      <c r="H42" s="62">
        <v>20000</v>
      </c>
      <c r="I42" s="62">
        <v>20000</v>
      </c>
      <c r="J42" s="62">
        <v>20000</v>
      </c>
      <c r="K42" s="62"/>
      <c r="L42" s="62"/>
      <c r="M42" s="62"/>
      <c r="N42" s="62"/>
      <c r="O42" s="62"/>
      <c r="P42" s="62"/>
      <c r="Q42" s="62"/>
      <c r="R42" s="62"/>
      <c r="S42" s="62"/>
      <c r="T42" s="62"/>
      <c r="U42" s="62"/>
      <c r="V42" s="62"/>
    </row>
    <row r="43" ht="18" customHeight="1" spans="1:22">
      <c r="A43" s="157"/>
      <c r="B43" s="157"/>
      <c r="C43" s="157"/>
      <c r="D43" s="160" t="s">
        <v>76</v>
      </c>
      <c r="E43" s="160" t="s">
        <v>242</v>
      </c>
      <c r="F43" s="161" t="s">
        <v>240</v>
      </c>
      <c r="G43" s="160" t="s">
        <v>241</v>
      </c>
      <c r="H43" s="62">
        <v>57600</v>
      </c>
      <c r="I43" s="62">
        <v>57600</v>
      </c>
      <c r="J43" s="62">
        <v>57600</v>
      </c>
      <c r="K43" s="62"/>
      <c r="L43" s="62"/>
      <c r="M43" s="62"/>
      <c r="N43" s="62"/>
      <c r="O43" s="62"/>
      <c r="P43" s="62"/>
      <c r="Q43" s="62"/>
      <c r="R43" s="62"/>
      <c r="S43" s="62"/>
      <c r="T43" s="62"/>
      <c r="U43" s="62"/>
      <c r="V43" s="62"/>
    </row>
    <row r="44" ht="18" customHeight="1" spans="1:22">
      <c r="A44" s="157"/>
      <c r="B44" s="160" t="s">
        <v>236</v>
      </c>
      <c r="C44" s="160" t="s">
        <v>243</v>
      </c>
      <c r="D44" s="157"/>
      <c r="E44" s="157"/>
      <c r="F44" s="158"/>
      <c r="G44" s="157"/>
      <c r="H44" s="62">
        <v>195108.6</v>
      </c>
      <c r="I44" s="62">
        <v>195108.6</v>
      </c>
      <c r="J44" s="62">
        <v>195108.6</v>
      </c>
      <c r="K44" s="62"/>
      <c r="L44" s="62"/>
      <c r="M44" s="62"/>
      <c r="N44" s="62"/>
      <c r="O44" s="62"/>
      <c r="P44" s="62"/>
      <c r="Q44" s="62"/>
      <c r="R44" s="62"/>
      <c r="S44" s="62"/>
      <c r="T44" s="62"/>
      <c r="U44" s="62"/>
      <c r="V44" s="62"/>
    </row>
    <row r="45" ht="18" customHeight="1" spans="1:22">
      <c r="A45" s="157"/>
      <c r="B45" s="157"/>
      <c r="C45" s="157"/>
      <c r="D45" s="160" t="s">
        <v>66</v>
      </c>
      <c r="E45" s="160" t="s">
        <v>209</v>
      </c>
      <c r="F45" s="161" t="s">
        <v>244</v>
      </c>
      <c r="G45" s="160" t="s">
        <v>243</v>
      </c>
      <c r="H45" s="62">
        <v>195108.6</v>
      </c>
      <c r="I45" s="62">
        <v>195108.6</v>
      </c>
      <c r="J45" s="62">
        <v>195108.6</v>
      </c>
      <c r="K45" s="62"/>
      <c r="L45" s="62"/>
      <c r="M45" s="62"/>
      <c r="N45" s="62"/>
      <c r="O45" s="62"/>
      <c r="P45" s="62"/>
      <c r="Q45" s="62"/>
      <c r="R45" s="62"/>
      <c r="S45" s="62"/>
      <c r="T45" s="62"/>
      <c r="U45" s="62"/>
      <c r="V45" s="62"/>
    </row>
    <row r="46" ht="18" customHeight="1" spans="1:22">
      <c r="A46" s="16" t="s">
        <v>33</v>
      </c>
      <c r="B46" s="17"/>
      <c r="C46" s="17"/>
      <c r="D46" s="17"/>
      <c r="E46" s="17"/>
      <c r="F46" s="17"/>
      <c r="G46" s="18"/>
      <c r="H46" s="62">
        <v>30430336.02</v>
      </c>
      <c r="I46" s="62">
        <v>30430336.02</v>
      </c>
      <c r="J46" s="62">
        <v>30430336.02</v>
      </c>
      <c r="K46" s="62"/>
      <c r="L46" s="62"/>
      <c r="M46" s="62"/>
      <c r="N46" s="62"/>
      <c r="O46" s="62"/>
      <c r="P46" s="62"/>
      <c r="Q46" s="62"/>
      <c r="R46" s="62"/>
      <c r="S46" s="62"/>
      <c r="T46" s="62"/>
      <c r="U46" s="62"/>
      <c r="V46" s="62"/>
    </row>
  </sheetData>
  <mergeCells count="22">
    <mergeCell ref="A2:V2"/>
    <mergeCell ref="A3:U3"/>
    <mergeCell ref="I4:P4"/>
    <mergeCell ref="R4:V4"/>
    <mergeCell ref="I5:N5"/>
    <mergeCell ref="A46:G46"/>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7"/>
  <sheetViews>
    <sheetView showGridLines="0" zoomScale="70" zoomScaleNormal="70" workbookViewId="0">
      <selection activeCell="O11" sqref="O11"/>
    </sheetView>
  </sheetViews>
  <sheetFormatPr defaultColWidth="9.14285714285714" defaultRowHeight="14.25" customHeight="1"/>
  <cols>
    <col min="1" max="1" width="13.2857142857143" style="1" customWidth="1"/>
    <col min="2" max="2" width="11.2857142857143" style="151" customWidth="1"/>
    <col min="3" max="3" width="31.8571428571429" style="1" customWidth="1"/>
    <col min="4" max="4" width="11.2857142857143" style="1" customWidth="1"/>
    <col min="5" max="5" width="14.5714285714286" style="1" customWidth="1"/>
    <col min="6" max="6" width="9.42857142857143" style="1" customWidth="1"/>
    <col min="7" max="7" width="21.1428571428571" style="1" customWidth="1"/>
    <col min="8" max="8" width="13" style="1" customWidth="1"/>
    <col min="9" max="9" width="13.2857142857143" style="1" customWidth="1"/>
    <col min="10" max="10" width="11.5714285714286"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12"/>
      <c r="B1" s="152"/>
      <c r="C1" s="112"/>
      <c r="D1" s="140"/>
      <c r="E1" s="140"/>
      <c r="F1" s="140"/>
      <c r="G1" s="140"/>
      <c r="H1" s="112"/>
      <c r="I1" s="112"/>
      <c r="J1" s="112"/>
      <c r="K1" s="112"/>
      <c r="L1" s="112"/>
      <c r="M1" s="112"/>
      <c r="N1" s="112"/>
      <c r="O1" s="112"/>
      <c r="P1" s="112"/>
      <c r="Q1" s="112"/>
      <c r="R1" s="112"/>
      <c r="S1" s="112"/>
      <c r="T1" s="112"/>
      <c r="U1" s="112"/>
      <c r="V1" s="37" t="s">
        <v>245</v>
      </c>
    </row>
    <row r="2" s="1" customFormat="1" ht="46.5" customHeight="1" spans="1:22">
      <c r="A2" s="2" t="s">
        <v>246</v>
      </c>
      <c r="B2" s="3"/>
      <c r="C2" s="3"/>
      <c r="D2" s="3"/>
      <c r="E2" s="3"/>
      <c r="F2" s="3"/>
      <c r="G2" s="3"/>
      <c r="H2" s="3"/>
      <c r="I2" s="3"/>
      <c r="J2" s="3"/>
      <c r="K2" s="3"/>
      <c r="L2" s="3"/>
      <c r="M2" s="3"/>
      <c r="N2" s="3"/>
      <c r="O2" s="3"/>
      <c r="P2" s="3"/>
      <c r="Q2" s="3"/>
      <c r="R2" s="3"/>
      <c r="S2" s="3"/>
      <c r="T2" s="3"/>
      <c r="U2" s="3"/>
      <c r="V2" s="3"/>
    </row>
    <row r="3" s="1" customFormat="1" customHeight="1" spans="1:22">
      <c r="A3" s="153" t="s">
        <v>2</v>
      </c>
      <c r="B3" s="154"/>
      <c r="C3" s="142"/>
      <c r="D3" s="142"/>
      <c r="E3" s="142"/>
      <c r="F3" s="142"/>
      <c r="G3" s="142"/>
      <c r="H3" s="143"/>
      <c r="I3" s="143"/>
      <c r="J3" s="143"/>
      <c r="K3" s="143"/>
      <c r="L3" s="143"/>
      <c r="M3" s="143"/>
      <c r="N3" s="143"/>
      <c r="O3" s="143"/>
      <c r="P3" s="143"/>
      <c r="Q3" s="143"/>
      <c r="R3" s="143"/>
      <c r="S3" s="143"/>
      <c r="T3" s="143"/>
      <c r="U3" s="143"/>
      <c r="V3" s="37" t="s">
        <v>192</v>
      </c>
    </row>
    <row r="4" s="1" customFormat="1" ht="21.75" customHeight="1" spans="1:22">
      <c r="A4" s="28" t="s">
        <v>193</v>
      </c>
      <c r="B4" s="28" t="s">
        <v>194</v>
      </c>
      <c r="C4" s="28" t="s">
        <v>195</v>
      </c>
      <c r="D4" s="6" t="s">
        <v>196</v>
      </c>
      <c r="E4" s="6" t="s">
        <v>197</v>
      </c>
      <c r="F4" s="6" t="s">
        <v>198</v>
      </c>
      <c r="G4" s="6" t="s">
        <v>199</v>
      </c>
      <c r="H4" s="71" t="s">
        <v>33</v>
      </c>
      <c r="I4" s="16" t="s">
        <v>200</v>
      </c>
      <c r="J4" s="72"/>
      <c r="K4" s="72"/>
      <c r="L4" s="72"/>
      <c r="M4" s="72"/>
      <c r="N4" s="72"/>
      <c r="O4" s="72"/>
      <c r="P4" s="73"/>
      <c r="Q4" s="6" t="s">
        <v>39</v>
      </c>
      <c r="R4" s="16" t="s">
        <v>40</v>
      </c>
      <c r="S4" s="72"/>
      <c r="T4" s="72"/>
      <c r="U4" s="72"/>
      <c r="V4" s="73"/>
    </row>
    <row r="5" s="1" customFormat="1" ht="21.75" customHeight="1" spans="1:22">
      <c r="A5" s="144"/>
      <c r="B5" s="144"/>
      <c r="C5" s="144"/>
      <c r="D5" s="10"/>
      <c r="E5" s="10"/>
      <c r="F5" s="10"/>
      <c r="G5" s="10"/>
      <c r="H5" s="115"/>
      <c r="I5" s="16" t="s">
        <v>51</v>
      </c>
      <c r="J5" s="72"/>
      <c r="K5" s="72"/>
      <c r="L5" s="72"/>
      <c r="M5" s="72"/>
      <c r="N5" s="73"/>
      <c r="O5" s="6" t="s">
        <v>52</v>
      </c>
      <c r="P5" s="6" t="s">
        <v>53</v>
      </c>
      <c r="Q5" s="10"/>
      <c r="R5" s="6" t="s">
        <v>35</v>
      </c>
      <c r="S5" s="6" t="s">
        <v>41</v>
      </c>
      <c r="T5" s="6" t="s">
        <v>201</v>
      </c>
      <c r="U5" s="6" t="s">
        <v>44</v>
      </c>
      <c r="V5" s="6" t="s">
        <v>45</v>
      </c>
    </row>
    <row r="6" s="1" customFormat="1" ht="54" customHeight="1" spans="1:22">
      <c r="A6" s="145"/>
      <c r="B6" s="145"/>
      <c r="C6" s="145"/>
      <c r="D6" s="11"/>
      <c r="E6" s="11"/>
      <c r="F6" s="11"/>
      <c r="G6" s="11"/>
      <c r="H6" s="74"/>
      <c r="I6" s="53" t="s">
        <v>35</v>
      </c>
      <c r="J6" s="53" t="s">
        <v>202</v>
      </c>
      <c r="K6" s="53" t="s">
        <v>203</v>
      </c>
      <c r="L6" s="53" t="s">
        <v>204</v>
      </c>
      <c r="M6" s="53" t="s">
        <v>205</v>
      </c>
      <c r="N6" s="53" t="s">
        <v>206</v>
      </c>
      <c r="O6" s="11"/>
      <c r="P6" s="11"/>
      <c r="Q6" s="11"/>
      <c r="R6" s="11"/>
      <c r="S6" s="11"/>
      <c r="T6" s="11"/>
      <c r="U6" s="11"/>
      <c r="V6" s="11"/>
    </row>
    <row r="7" s="1" customFormat="1" ht="20"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ht="22" customHeight="1" spans="1:22">
      <c r="A8" s="155" t="s">
        <v>46</v>
      </c>
      <c r="B8" s="156"/>
      <c r="C8" s="155"/>
      <c r="D8" s="155"/>
      <c r="E8" s="155"/>
      <c r="F8" s="155"/>
      <c r="G8" s="155"/>
      <c r="H8" s="62">
        <v>394736</v>
      </c>
      <c r="I8" s="62">
        <v>394736</v>
      </c>
      <c r="J8" s="62">
        <v>394736</v>
      </c>
      <c r="K8" s="62"/>
      <c r="L8" s="62"/>
      <c r="M8" s="62"/>
      <c r="N8" s="62"/>
      <c r="O8" s="62"/>
      <c r="P8" s="62"/>
      <c r="Q8" s="62"/>
      <c r="R8" s="62"/>
      <c r="S8" s="62"/>
      <c r="T8" s="62"/>
      <c r="U8" s="62"/>
      <c r="V8" s="62"/>
    </row>
    <row r="9" ht="22" customHeight="1" spans="1:22">
      <c r="A9" s="155"/>
      <c r="B9" s="156" t="s">
        <v>247</v>
      </c>
      <c r="C9" s="155" t="s">
        <v>248</v>
      </c>
      <c r="D9" s="155"/>
      <c r="E9" s="155"/>
      <c r="F9" s="155"/>
      <c r="G9" s="155"/>
      <c r="H9" s="62">
        <v>76518</v>
      </c>
      <c r="I9" s="62">
        <v>76518</v>
      </c>
      <c r="J9" s="62">
        <v>76518</v>
      </c>
      <c r="K9" s="62"/>
      <c r="L9" s="62"/>
      <c r="M9" s="62"/>
      <c r="N9" s="62"/>
      <c r="O9" s="62"/>
      <c r="P9" s="62"/>
      <c r="Q9" s="62"/>
      <c r="R9" s="62"/>
      <c r="S9" s="62"/>
      <c r="T9" s="62"/>
      <c r="U9" s="62"/>
      <c r="V9" s="62"/>
    </row>
    <row r="10" ht="22" customHeight="1" spans="1:22">
      <c r="A10" s="155"/>
      <c r="B10" s="156"/>
      <c r="C10" s="155"/>
      <c r="D10" s="155" t="s">
        <v>66</v>
      </c>
      <c r="E10" s="155" t="s">
        <v>209</v>
      </c>
      <c r="F10" s="155" t="s">
        <v>249</v>
      </c>
      <c r="G10" s="155" t="s">
        <v>250</v>
      </c>
      <c r="H10" s="62">
        <v>76518</v>
      </c>
      <c r="I10" s="56">
        <v>76518</v>
      </c>
      <c r="J10" s="56">
        <v>76518</v>
      </c>
      <c r="K10" s="56"/>
      <c r="L10" s="56"/>
      <c r="M10" s="56"/>
      <c r="N10" s="56"/>
      <c r="O10" s="56"/>
      <c r="P10" s="56"/>
      <c r="Q10" s="56"/>
      <c r="R10" s="56"/>
      <c r="S10" s="56"/>
      <c r="T10" s="56"/>
      <c r="U10" s="56"/>
      <c r="V10" s="56"/>
    </row>
    <row r="11" ht="22" customHeight="1" spans="1:22">
      <c r="A11" s="157"/>
      <c r="B11" s="156" t="s">
        <v>247</v>
      </c>
      <c r="C11" s="155" t="s">
        <v>251</v>
      </c>
      <c r="D11" s="157"/>
      <c r="E11" s="157"/>
      <c r="F11" s="157"/>
      <c r="G11" s="157"/>
      <c r="H11" s="62">
        <v>4422</v>
      </c>
      <c r="I11" s="62">
        <v>4422</v>
      </c>
      <c r="J11" s="62">
        <v>4422</v>
      </c>
      <c r="K11" s="62"/>
      <c r="L11" s="62"/>
      <c r="M11" s="62"/>
      <c r="N11" s="62"/>
      <c r="O11" s="62"/>
      <c r="P11" s="62"/>
      <c r="Q11" s="62"/>
      <c r="R11" s="62"/>
      <c r="S11" s="62"/>
      <c r="T11" s="62"/>
      <c r="U11" s="62"/>
      <c r="V11" s="62"/>
    </row>
    <row r="12" ht="22" customHeight="1" spans="1:22">
      <c r="A12" s="157"/>
      <c r="B12" s="158"/>
      <c r="C12" s="157"/>
      <c r="D12" s="155" t="s">
        <v>66</v>
      </c>
      <c r="E12" s="155" t="s">
        <v>209</v>
      </c>
      <c r="F12" s="155" t="s">
        <v>252</v>
      </c>
      <c r="G12" s="155" t="s">
        <v>253</v>
      </c>
      <c r="H12" s="62">
        <v>4422</v>
      </c>
      <c r="I12" s="56">
        <v>4422</v>
      </c>
      <c r="J12" s="56">
        <v>4422</v>
      </c>
      <c r="K12" s="56"/>
      <c r="L12" s="56"/>
      <c r="M12" s="56"/>
      <c r="N12" s="56"/>
      <c r="O12" s="56"/>
      <c r="P12" s="56"/>
      <c r="Q12" s="56"/>
      <c r="R12" s="56"/>
      <c r="S12" s="56"/>
      <c r="T12" s="56"/>
      <c r="U12" s="56"/>
      <c r="V12" s="56"/>
    </row>
    <row r="13" ht="22" customHeight="1" spans="1:22">
      <c r="A13" s="157"/>
      <c r="B13" s="156" t="s">
        <v>247</v>
      </c>
      <c r="C13" s="155" t="s">
        <v>254</v>
      </c>
      <c r="D13" s="157"/>
      <c r="E13" s="157"/>
      <c r="F13" s="157"/>
      <c r="G13" s="157"/>
      <c r="H13" s="62">
        <v>1296</v>
      </c>
      <c r="I13" s="62">
        <v>1296</v>
      </c>
      <c r="J13" s="62">
        <v>1296</v>
      </c>
      <c r="K13" s="62"/>
      <c r="L13" s="62"/>
      <c r="M13" s="62"/>
      <c r="N13" s="62"/>
      <c r="O13" s="62"/>
      <c r="P13" s="62"/>
      <c r="Q13" s="62"/>
      <c r="R13" s="62"/>
      <c r="S13" s="62"/>
      <c r="T13" s="62"/>
      <c r="U13" s="62"/>
      <c r="V13" s="62"/>
    </row>
    <row r="14" ht="22" customHeight="1" spans="1:22">
      <c r="A14" s="157"/>
      <c r="B14" s="158"/>
      <c r="C14" s="157"/>
      <c r="D14" s="155" t="s">
        <v>70</v>
      </c>
      <c r="E14" s="155" t="s">
        <v>255</v>
      </c>
      <c r="F14" s="155" t="s">
        <v>240</v>
      </c>
      <c r="G14" s="155" t="s">
        <v>241</v>
      </c>
      <c r="H14" s="62">
        <v>1296</v>
      </c>
      <c r="I14" s="56">
        <v>1296</v>
      </c>
      <c r="J14" s="56">
        <v>1296</v>
      </c>
      <c r="K14" s="56"/>
      <c r="L14" s="56"/>
      <c r="M14" s="56"/>
      <c r="N14" s="56"/>
      <c r="O14" s="56"/>
      <c r="P14" s="56"/>
      <c r="Q14" s="56"/>
      <c r="R14" s="56"/>
      <c r="S14" s="56"/>
      <c r="T14" s="56"/>
      <c r="U14" s="56"/>
      <c r="V14" s="56"/>
    </row>
    <row r="15" ht="22" customHeight="1" spans="1:22">
      <c r="A15" s="157"/>
      <c r="B15" s="156" t="s">
        <v>247</v>
      </c>
      <c r="C15" s="155" t="s">
        <v>256</v>
      </c>
      <c r="D15" s="157"/>
      <c r="E15" s="157"/>
      <c r="F15" s="157"/>
      <c r="G15" s="157"/>
      <c r="H15" s="62">
        <v>312500</v>
      </c>
      <c r="I15" s="62">
        <v>312500</v>
      </c>
      <c r="J15" s="62">
        <v>312500</v>
      </c>
      <c r="K15" s="62"/>
      <c r="L15" s="62"/>
      <c r="M15" s="62"/>
      <c r="N15" s="62"/>
      <c r="O15" s="62"/>
      <c r="P15" s="62"/>
      <c r="Q15" s="62"/>
      <c r="R15" s="62"/>
      <c r="S15" s="62"/>
      <c r="T15" s="62"/>
      <c r="U15" s="62"/>
      <c r="V15" s="62"/>
    </row>
    <row r="16" ht="22" customHeight="1" spans="1:22">
      <c r="A16" s="157"/>
      <c r="B16" s="158"/>
      <c r="C16" s="157"/>
      <c r="D16" s="155" t="s">
        <v>66</v>
      </c>
      <c r="E16" s="155" t="s">
        <v>209</v>
      </c>
      <c r="F16" s="155" t="s">
        <v>257</v>
      </c>
      <c r="G16" s="155" t="s">
        <v>258</v>
      </c>
      <c r="H16" s="62">
        <v>312500</v>
      </c>
      <c r="I16" s="56">
        <v>312500</v>
      </c>
      <c r="J16" s="56">
        <v>312500</v>
      </c>
      <c r="K16" s="56"/>
      <c r="L16" s="56"/>
      <c r="M16" s="56"/>
      <c r="N16" s="56"/>
      <c r="O16" s="56"/>
      <c r="P16" s="56"/>
      <c r="Q16" s="56"/>
      <c r="R16" s="56"/>
      <c r="S16" s="56"/>
      <c r="T16" s="56"/>
      <c r="U16" s="56"/>
      <c r="V16" s="56"/>
    </row>
    <row r="17" ht="22" customHeight="1" spans="1:22">
      <c r="A17" s="16" t="s">
        <v>33</v>
      </c>
      <c r="B17" s="17"/>
      <c r="C17" s="17"/>
      <c r="D17" s="17"/>
      <c r="E17" s="17"/>
      <c r="F17" s="17"/>
      <c r="G17" s="18"/>
      <c r="H17" s="62">
        <v>394736</v>
      </c>
      <c r="I17" s="62">
        <v>394736</v>
      </c>
      <c r="J17" s="62">
        <v>394736</v>
      </c>
      <c r="K17" s="62"/>
      <c r="L17" s="62"/>
      <c r="M17" s="62"/>
      <c r="N17" s="62"/>
      <c r="O17" s="62"/>
      <c r="P17" s="62"/>
      <c r="Q17" s="62"/>
      <c r="R17" s="62"/>
      <c r="S17" s="62"/>
      <c r="T17" s="62"/>
      <c r="U17" s="62"/>
      <c r="V17" s="62"/>
    </row>
  </sheetData>
  <mergeCells count="22">
    <mergeCell ref="A2:V2"/>
    <mergeCell ref="A3:U3"/>
    <mergeCell ref="I4:P4"/>
    <mergeCell ref="R4:V4"/>
    <mergeCell ref="I5:N5"/>
    <mergeCell ref="A17:G17"/>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9"/>
  <sheetViews>
    <sheetView workbookViewId="0">
      <selection activeCell="O21" sqref="O21"/>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12"/>
      <c r="B1" s="112"/>
      <c r="C1" s="112"/>
      <c r="D1" s="140"/>
      <c r="E1" s="140"/>
      <c r="F1" s="140"/>
      <c r="G1" s="140"/>
      <c r="H1" s="112"/>
      <c r="I1" s="112"/>
      <c r="J1" s="112"/>
      <c r="K1" s="37" t="s">
        <v>259</v>
      </c>
    </row>
    <row r="2" s="1" customFormat="1" ht="34.5" customHeight="1" spans="1:11">
      <c r="A2" s="2" t="s">
        <v>260</v>
      </c>
      <c r="B2" s="3"/>
      <c r="C2" s="3"/>
      <c r="D2" s="3"/>
      <c r="E2" s="3"/>
      <c r="F2" s="3"/>
      <c r="G2" s="3"/>
      <c r="H2" s="3"/>
      <c r="I2" s="3"/>
      <c r="J2" s="3"/>
      <c r="K2" s="3"/>
    </row>
    <row r="3" s="1" customFormat="1" ht="20.25" customHeight="1" spans="1:11">
      <c r="A3" s="141" t="s">
        <v>2</v>
      </c>
      <c r="B3" s="142"/>
      <c r="C3" s="142"/>
      <c r="D3" s="142"/>
      <c r="E3" s="142"/>
      <c r="F3" s="142"/>
      <c r="G3" s="142"/>
      <c r="H3" s="143"/>
      <c r="I3" s="143"/>
      <c r="J3" s="143"/>
      <c r="K3" s="149" t="s">
        <v>192</v>
      </c>
    </row>
    <row r="4" s="1" customFormat="1" ht="21.75" customHeight="1" spans="1:11">
      <c r="A4" s="28" t="s">
        <v>193</v>
      </c>
      <c r="B4" s="28" t="s">
        <v>261</v>
      </c>
      <c r="C4" s="28" t="s">
        <v>195</v>
      </c>
      <c r="D4" s="6" t="s">
        <v>196</v>
      </c>
      <c r="E4" s="6" t="s">
        <v>197</v>
      </c>
      <c r="F4" s="6" t="s">
        <v>198</v>
      </c>
      <c r="G4" s="6" t="s">
        <v>199</v>
      </c>
      <c r="H4" s="71" t="s">
        <v>33</v>
      </c>
      <c r="I4" s="16" t="s">
        <v>262</v>
      </c>
      <c r="J4" s="72"/>
      <c r="K4" s="73"/>
    </row>
    <row r="5" s="1" customFormat="1" ht="21.75" customHeight="1" spans="1:11">
      <c r="A5" s="144"/>
      <c r="B5" s="144"/>
      <c r="C5" s="144"/>
      <c r="D5" s="10"/>
      <c r="E5" s="10"/>
      <c r="F5" s="10"/>
      <c r="G5" s="10"/>
      <c r="H5" s="115"/>
      <c r="I5" s="6" t="s">
        <v>51</v>
      </c>
      <c r="J5" s="6" t="s">
        <v>52</v>
      </c>
      <c r="K5" s="6" t="s">
        <v>53</v>
      </c>
    </row>
    <row r="6" s="1" customFormat="1" ht="40.5" customHeight="1" spans="1:11">
      <c r="A6" s="145"/>
      <c r="B6" s="145"/>
      <c r="C6" s="145"/>
      <c r="D6" s="11"/>
      <c r="E6" s="11"/>
      <c r="F6" s="11"/>
      <c r="G6" s="11"/>
      <c r="H6" s="74"/>
      <c r="I6" s="11"/>
      <c r="J6" s="11"/>
      <c r="K6" s="11"/>
    </row>
    <row r="7" s="1" customFormat="1" ht="21" customHeight="1" spans="1:11">
      <c r="A7" s="71">
        <v>1</v>
      </c>
      <c r="B7" s="71">
        <v>2</v>
      </c>
      <c r="C7" s="71">
        <v>3</v>
      </c>
      <c r="D7" s="71">
        <v>4</v>
      </c>
      <c r="E7" s="71">
        <v>5</v>
      </c>
      <c r="F7" s="71">
        <v>6</v>
      </c>
      <c r="G7" s="71">
        <v>7</v>
      </c>
      <c r="H7" s="12">
        <v>8</v>
      </c>
      <c r="I7" s="12">
        <v>9</v>
      </c>
      <c r="J7" s="12">
        <v>10</v>
      </c>
      <c r="K7" s="12">
        <v>11</v>
      </c>
    </row>
    <row r="8" ht="21" customHeight="1" spans="1:11">
      <c r="A8" s="146" t="s">
        <v>33</v>
      </c>
      <c r="B8" s="147"/>
      <c r="C8" s="147"/>
      <c r="D8" s="147"/>
      <c r="E8" s="147"/>
      <c r="F8" s="147"/>
      <c r="G8" s="147"/>
      <c r="H8" s="148"/>
      <c r="I8" s="62"/>
      <c r="J8" s="62"/>
      <c r="K8" s="150"/>
    </row>
    <row r="9" ht="24" customHeight="1" spans="1:3">
      <c r="A9" s="138" t="s">
        <v>263</v>
      </c>
      <c r="B9" s="139"/>
      <c r="C9" s="139"/>
    </row>
  </sheetData>
  <mergeCells count="16">
    <mergeCell ref="A2:K2"/>
    <mergeCell ref="A3:J3"/>
    <mergeCell ref="I4:K4"/>
    <mergeCell ref="A8:G8"/>
    <mergeCell ref="A9:C9"/>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两不知</cp:lastModifiedBy>
  <dcterms:created xsi:type="dcterms:W3CDTF">2022-02-08T07:54:00Z</dcterms:created>
  <dcterms:modified xsi:type="dcterms:W3CDTF">2022-11-11T03:27:28Z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