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tabRatio="872" activeTab="1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<sst xmlns="http://schemas.openxmlformats.org/spreadsheetml/2006/main" count="66" uniqueCount="36">
  <si>
    <t>单位：元</t>
  </si>
  <si>
    <t>合计</t>
  </si>
  <si>
    <t>**</t>
  </si>
  <si>
    <t>1</t>
  </si>
  <si>
    <t>2</t>
  </si>
  <si>
    <t>3</t>
  </si>
  <si>
    <t>科目编码</t>
  </si>
  <si>
    <t>科目名称</t>
  </si>
  <si>
    <t>基本支出</t>
  </si>
  <si>
    <t>项目支出</t>
  </si>
  <si>
    <t>本年政府性基金预算财政拨款支出</t>
  </si>
  <si>
    <t>6</t>
  </si>
  <si>
    <t>4</t>
  </si>
  <si>
    <t>2017年部门收入总表</t>
  </si>
  <si>
    <t>本级财力安排</t>
  </si>
  <si>
    <t>2017年部门支出总表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</si>
  <si>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</si>
  <si>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非税收入（预算内上缴）</t>
  </si>
  <si>
    <t>财政专户管理的各项收入</t>
  </si>
  <si>
    <t>功能科目编码</t>
  </si>
  <si>
    <t>单位名称（科目）</t>
  </si>
  <si>
    <t>单位：元</t>
  </si>
  <si>
    <t>未归口管理的行政单位离退休</t>
  </si>
  <si>
    <t>合计</t>
  </si>
  <si>
    <t>机关事业单位基本养老保险缴费支出</t>
  </si>
  <si>
    <t>机关事业单位职业年金缴费支出</t>
  </si>
  <si>
    <t>2082702</t>
  </si>
  <si>
    <t>财政对工伤保险基金的补助</t>
  </si>
  <si>
    <t>财政对生育保险基金的补助</t>
  </si>
  <si>
    <t>行政单位医疗</t>
  </si>
  <si>
    <t>公务员医疗补助</t>
  </si>
  <si>
    <t>行政运行</t>
  </si>
  <si>
    <t>防汛</t>
  </si>
  <si>
    <t>抗旱</t>
  </si>
  <si>
    <t>其他水利支出</t>
  </si>
  <si>
    <t>住房公积金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</si>
</sst>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;"/>
    <numFmt numFmtId="177" formatCode="#,##0.00_ ;\-#,##0.00"/>
    <numFmt numFmtId="178" formatCode="#,##0_ ;[Red]\-#,##0\ ;;"/>
    <numFmt numFmtId="179" formatCode="#,##0_ ;\-#,##0;;"/>
    <numFmt numFmtId="180" formatCode="0_ ;\-0;;"/>
    <numFmt numFmtId="181" formatCode="#,##0_ ;\-#,##0"/>
    <numFmt numFmtId="182" formatCode="#,##0.00;[Red]#,##0.00;;"/>
    <numFmt numFmtId="183" formatCode="#,##0.00_ "/>
    <numFmt numFmtId="184" formatCode="#,##0.00_);[Red]\(#,##0.00\)"/>
  </numFmts>
  <fonts count="41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1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sz val="12"/>
      <color indexed="23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77" fontId="8" fillId="33" borderId="11" xfId="0" applyNumberFormat="1" applyFont="1" applyFill="1" applyBorder="1" applyAlignment="1" applyProtection="1">
      <alignment horizontal="center" vertical="center"/>
      <protection/>
    </xf>
    <xf numFmtId="177" fontId="3" fillId="33" borderId="11" xfId="0" applyNumberFormat="1" applyFont="1" applyFill="1" applyBorder="1" applyAlignment="1" applyProtection="1">
      <alignment horizontal="right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78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83" fontId="7" fillId="33" borderId="10" xfId="0" applyNumberFormat="1" applyFont="1" applyFill="1" applyBorder="1" applyAlignment="1" applyProtection="1">
      <alignment horizontal="center" vertical="center"/>
      <protection/>
    </xf>
    <xf numFmtId="184" fontId="7" fillId="33" borderId="10" xfId="0" applyNumberFormat="1" applyFont="1" applyFill="1" applyBorder="1" applyAlignment="1" applyProtection="1">
      <alignment horizontal="center" vertical="center"/>
      <protection/>
    </xf>
    <xf numFmtId="184" fontId="7" fillId="33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8" sqref="D8"/>
    </sheetView>
  </sheetViews>
  <sheetFormatPr defaultColWidth="9.140625" defaultRowHeight="14.25" customHeight="1"/>
  <cols>
    <col min="1" max="1" width="19.140625" style="0" customWidth="1"/>
    <col min="2" max="2" width="35.7109375" style="0" customWidth="1"/>
    <col min="3" max="4" width="17.57421875" style="0" customWidth="1"/>
    <col min="5" max="5" width="21.7109375" style="0" customWidth="1"/>
    <col min="6" max="6" width="22.28125" style="0" customWidth="1"/>
  </cols>
  <sheetData>
    <row r="1" spans="3:6" ht="19.5" customHeight="1">
      <c r="C1" s="23"/>
      <c r="D1" s="23"/>
      <c r="E1" s="23"/>
      <c r="F1" s="23"/>
    </row>
    <row r="2" spans="1:7" ht="35.25" customHeight="1">
      <c r="A2" s="26" t="s">
        <v>13</v>
      </c>
      <c r="B2" s="26"/>
      <c r="C2" s="26"/>
      <c r="D2" s="26"/>
      <c r="E2" s="26"/>
      <c r="F2" s="26"/>
      <c r="G2" s="26"/>
    </row>
    <row r="3" spans="3:6" ht="26.25" customHeight="1">
      <c r="C3" s="24" t="s">
        <v>21</v>
      </c>
      <c r="D3" s="24"/>
      <c r="E3" s="24"/>
      <c r="F3" s="24"/>
    </row>
    <row r="4" spans="1:6" ht="72" customHeight="1">
      <c r="A4" s="25" t="s">
        <v>19</v>
      </c>
      <c r="B4" s="25" t="s">
        <v>20</v>
      </c>
      <c r="C4" s="25" t="s">
        <v>1</v>
      </c>
      <c r="D4" s="27" t="s">
        <v>14</v>
      </c>
      <c r="E4" s="27" t="s">
        <v>17</v>
      </c>
      <c r="F4" s="27" t="s">
        <v>18</v>
      </c>
    </row>
    <row r="5" spans="1:6" ht="22.5" customHeight="1">
      <c r="A5" s="25"/>
      <c r="B5" s="25"/>
      <c r="C5" s="25"/>
      <c r="D5" s="28"/>
      <c r="E5" s="28"/>
      <c r="F5" s="28"/>
    </row>
    <row r="6" spans="1:6" ht="22.5" customHeight="1">
      <c r="A6" s="3" t="s">
        <v>2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12</v>
      </c>
    </row>
    <row r="7" spans="1:6" ht="22.5" customHeight="1">
      <c r="A7" s="33" t="s">
        <v>23</v>
      </c>
      <c r="B7" s="34"/>
      <c r="C7" s="3">
        <f>SUM(C8:C19)</f>
        <v>3558735.38</v>
      </c>
      <c r="D7" s="3">
        <f>SUM(D8:D19)</f>
        <v>3558735.38</v>
      </c>
      <c r="E7" s="3"/>
      <c r="F7" s="3"/>
    </row>
    <row r="8" spans="1:6" ht="22.5" customHeight="1">
      <c r="A8" s="15">
        <v>2080504</v>
      </c>
      <c r="B8" s="15" t="s">
        <v>22</v>
      </c>
      <c r="C8" s="3">
        <f>D8+E8+F8</f>
        <v>558701.97</v>
      </c>
      <c r="D8" s="20">
        <v>558701.97</v>
      </c>
      <c r="E8" s="12"/>
      <c r="F8" s="12"/>
    </row>
    <row r="9" spans="1:6" ht="22.5" customHeight="1">
      <c r="A9" s="15">
        <v>2080505</v>
      </c>
      <c r="B9" s="15" t="s">
        <v>24</v>
      </c>
      <c r="C9" s="3">
        <f aca="true" t="shared" si="0" ref="C9:C19">D9+E9+F9</f>
        <v>212591.2</v>
      </c>
      <c r="D9" s="20">
        <v>212591.2</v>
      </c>
      <c r="E9" s="12"/>
      <c r="F9" s="12"/>
    </row>
    <row r="10" spans="1:6" ht="22.5" customHeight="1">
      <c r="A10" s="15">
        <v>2080506</v>
      </c>
      <c r="B10" s="15" t="s">
        <v>25</v>
      </c>
      <c r="C10" s="3">
        <f t="shared" si="0"/>
        <v>85036.48</v>
      </c>
      <c r="D10" s="20">
        <v>85036.48</v>
      </c>
      <c r="E10" s="12"/>
      <c r="F10" s="12"/>
    </row>
    <row r="11" spans="1:6" ht="22.5" customHeight="1">
      <c r="A11" s="16" t="s">
        <v>26</v>
      </c>
      <c r="B11" s="17" t="s">
        <v>27</v>
      </c>
      <c r="C11" s="3">
        <f t="shared" si="0"/>
        <v>2051.62</v>
      </c>
      <c r="D11" s="21">
        <v>2051.62</v>
      </c>
      <c r="E11" s="12"/>
      <c r="F11" s="12"/>
    </row>
    <row r="12" spans="1:6" ht="22.5" customHeight="1">
      <c r="A12" s="18">
        <v>2082703</v>
      </c>
      <c r="B12" s="18" t="s">
        <v>28</v>
      </c>
      <c r="C12" s="3">
        <f t="shared" si="0"/>
        <v>5129.04</v>
      </c>
      <c r="D12" s="20">
        <v>5129.04</v>
      </c>
      <c r="E12" s="12"/>
      <c r="F12" s="12"/>
    </row>
    <row r="13" spans="1:6" ht="22.5" customHeight="1">
      <c r="A13" s="18">
        <v>2101101</v>
      </c>
      <c r="B13" s="18" t="s">
        <v>29</v>
      </c>
      <c r="C13" s="20">
        <f t="shared" si="0"/>
        <v>130600.8</v>
      </c>
      <c r="D13" s="20">
        <v>130600.8</v>
      </c>
      <c r="E13" s="12"/>
      <c r="F13" s="12"/>
    </row>
    <row r="14" spans="1:6" ht="22.5" customHeight="1">
      <c r="A14" s="18">
        <v>2101103</v>
      </c>
      <c r="B14" s="18" t="s">
        <v>30</v>
      </c>
      <c r="C14" s="20">
        <f t="shared" si="0"/>
        <v>120350.75</v>
      </c>
      <c r="D14" s="20">
        <v>120350.75</v>
      </c>
      <c r="E14" s="12"/>
      <c r="F14" s="12"/>
    </row>
    <row r="15" spans="1:6" ht="22.5" customHeight="1">
      <c r="A15" s="18">
        <v>2130301</v>
      </c>
      <c r="B15" s="18" t="s">
        <v>31</v>
      </c>
      <c r="C15" s="20">
        <f t="shared" si="0"/>
        <v>1461016.56</v>
      </c>
      <c r="D15" s="20">
        <v>1461016.56</v>
      </c>
      <c r="E15" s="12"/>
      <c r="F15" s="12"/>
    </row>
    <row r="16" spans="1:6" ht="22.5" customHeight="1">
      <c r="A16" s="18">
        <v>2130314</v>
      </c>
      <c r="B16" s="18" t="s">
        <v>32</v>
      </c>
      <c r="C16" s="20">
        <f t="shared" si="0"/>
        <v>200000</v>
      </c>
      <c r="D16" s="22">
        <v>200000</v>
      </c>
      <c r="E16" s="12"/>
      <c r="F16" s="12"/>
    </row>
    <row r="17" spans="1:6" ht="22.5" customHeight="1">
      <c r="A17" s="18">
        <v>2130315</v>
      </c>
      <c r="B17" s="18" t="s">
        <v>33</v>
      </c>
      <c r="C17" s="20">
        <f t="shared" si="0"/>
        <v>100000</v>
      </c>
      <c r="D17" s="22">
        <v>100000</v>
      </c>
      <c r="E17" s="12"/>
      <c r="F17" s="12"/>
    </row>
    <row r="18" spans="1:6" ht="22.5" customHeight="1">
      <c r="A18" s="18">
        <v>2130399</v>
      </c>
      <c r="B18" s="18" t="s">
        <v>34</v>
      </c>
      <c r="C18" s="20">
        <f t="shared" si="0"/>
        <v>540000</v>
      </c>
      <c r="D18" s="20">
        <v>540000</v>
      </c>
      <c r="E18" s="12"/>
      <c r="F18" s="12"/>
    </row>
    <row r="19" spans="1:6" ht="22.5" customHeight="1">
      <c r="A19" s="18">
        <v>2210201</v>
      </c>
      <c r="B19" s="18" t="s">
        <v>35</v>
      </c>
      <c r="C19" s="20">
        <f t="shared" si="0"/>
        <v>143256.96</v>
      </c>
      <c r="D19" s="20">
        <v>143256.96</v>
      </c>
      <c r="E19" s="12"/>
      <c r="F19" s="12"/>
    </row>
  </sheetData>
  <sheetProtection/>
  <mergeCells count="10">
    <mergeCell ref="A7:B7"/>
    <mergeCell ref="C1:F1"/>
    <mergeCell ref="C3:F3"/>
    <mergeCell ref="C4:C5"/>
    <mergeCell ref="A4:A5"/>
    <mergeCell ref="B4:B5"/>
    <mergeCell ref="A2:G2"/>
    <mergeCell ref="D4:D5"/>
    <mergeCell ref="E4:E5"/>
    <mergeCell ref="F4:F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27" sqref="C27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3" width="17.421875" style="0" customWidth="1"/>
    <col min="4" max="4" width="19.28125" style="0" customWidth="1"/>
    <col min="5" max="5" width="20.8515625" style="0" customWidth="1"/>
  </cols>
  <sheetData>
    <row r="1" spans="1:5" ht="19.5" customHeight="1">
      <c r="A1" s="4"/>
      <c r="B1" s="4"/>
      <c r="C1" s="4"/>
      <c r="D1" s="4"/>
      <c r="E1" s="5"/>
    </row>
    <row r="2" spans="1:6" ht="35.25" customHeight="1">
      <c r="A2" s="26" t="s">
        <v>15</v>
      </c>
      <c r="B2" s="26"/>
      <c r="C2" s="26"/>
      <c r="D2" s="26"/>
      <c r="E2" s="26"/>
      <c r="F2" s="14"/>
    </row>
    <row r="3" spans="1:5" ht="19.5" customHeight="1">
      <c r="A3" s="6"/>
      <c r="B3" s="6"/>
      <c r="C3" s="6"/>
      <c r="D3" s="6"/>
      <c r="E3" s="7" t="s">
        <v>21</v>
      </c>
    </row>
    <row r="4" spans="1:8" ht="39" customHeight="1">
      <c r="A4" s="30" t="s">
        <v>6</v>
      </c>
      <c r="B4" s="30" t="s">
        <v>7</v>
      </c>
      <c r="C4" s="29" t="s">
        <v>1</v>
      </c>
      <c r="D4" s="29" t="s">
        <v>8</v>
      </c>
      <c r="E4" s="29" t="s">
        <v>9</v>
      </c>
      <c r="H4" s="13"/>
    </row>
    <row r="5" spans="1:5" ht="19.5" customHeight="1">
      <c r="A5" s="30"/>
      <c r="B5" s="30"/>
      <c r="C5" s="30"/>
      <c r="D5" s="29"/>
      <c r="E5" s="30"/>
    </row>
    <row r="6" spans="1:5" ht="22.5" customHeight="1">
      <c r="A6" s="3" t="s">
        <v>2</v>
      </c>
      <c r="B6" s="3" t="s">
        <v>2</v>
      </c>
      <c r="C6" s="3" t="s">
        <v>3</v>
      </c>
      <c r="D6" s="3" t="s">
        <v>4</v>
      </c>
      <c r="E6" s="3">
        <v>3</v>
      </c>
    </row>
    <row r="7" spans="1:5" ht="22.5" customHeight="1">
      <c r="A7" s="15" t="s">
        <v>23</v>
      </c>
      <c r="B7" s="15"/>
      <c r="C7" s="19">
        <f>SUM(C8:C19)</f>
        <v>3558735.38</v>
      </c>
      <c r="D7" s="20">
        <f>SUM(D8:D19)</f>
        <v>3258735.38</v>
      </c>
      <c r="E7" s="20">
        <f>SUM(E8:E19)</f>
        <v>300000</v>
      </c>
    </row>
    <row r="8" spans="1:5" ht="22.5" customHeight="1">
      <c r="A8" s="15">
        <v>2080504</v>
      </c>
      <c r="B8" s="15" t="s">
        <v>22</v>
      </c>
      <c r="C8" s="19">
        <f aca="true" t="shared" si="0" ref="C8:C19">D8+E8</f>
        <v>558701.97</v>
      </c>
      <c r="D8" s="20">
        <v>558701.97</v>
      </c>
      <c r="E8" s="20"/>
    </row>
    <row r="9" spans="1:5" ht="22.5" customHeight="1">
      <c r="A9" s="15">
        <v>2080505</v>
      </c>
      <c r="B9" s="15" t="s">
        <v>24</v>
      </c>
      <c r="C9" s="19">
        <f t="shared" si="0"/>
        <v>212591.2</v>
      </c>
      <c r="D9" s="20">
        <v>212591.2</v>
      </c>
      <c r="E9" s="20"/>
    </row>
    <row r="10" spans="1:5" ht="22.5" customHeight="1">
      <c r="A10" s="15">
        <v>2080506</v>
      </c>
      <c r="B10" s="15" t="s">
        <v>25</v>
      </c>
      <c r="C10" s="19">
        <f t="shared" si="0"/>
        <v>85036.48</v>
      </c>
      <c r="D10" s="20">
        <v>85036.48</v>
      </c>
      <c r="E10" s="20"/>
    </row>
    <row r="11" spans="1:5" ht="22.5" customHeight="1">
      <c r="A11" s="16" t="s">
        <v>26</v>
      </c>
      <c r="B11" s="17" t="s">
        <v>27</v>
      </c>
      <c r="C11" s="19">
        <f t="shared" si="0"/>
        <v>2051.62</v>
      </c>
      <c r="D11" s="21">
        <v>2051.62</v>
      </c>
      <c r="E11" s="21"/>
    </row>
    <row r="12" spans="1:5" ht="22.5" customHeight="1">
      <c r="A12" s="18">
        <v>2082703</v>
      </c>
      <c r="B12" s="18" t="s">
        <v>28</v>
      </c>
      <c r="C12" s="19">
        <f>D12+E12</f>
        <v>5129.04</v>
      </c>
      <c r="D12" s="20">
        <v>5129.04</v>
      </c>
      <c r="E12" s="20"/>
    </row>
    <row r="13" spans="1:5" ht="22.5" customHeight="1">
      <c r="A13" s="18">
        <v>2101101</v>
      </c>
      <c r="B13" s="18" t="s">
        <v>29</v>
      </c>
      <c r="C13" s="19">
        <f t="shared" si="0"/>
        <v>130600.8</v>
      </c>
      <c r="D13" s="20">
        <v>130600.8</v>
      </c>
      <c r="E13" s="20"/>
    </row>
    <row r="14" spans="1:5" ht="22.5" customHeight="1">
      <c r="A14" s="18">
        <v>2101103</v>
      </c>
      <c r="B14" s="18" t="s">
        <v>30</v>
      </c>
      <c r="C14" s="19">
        <f t="shared" si="0"/>
        <v>120350.75</v>
      </c>
      <c r="D14" s="20">
        <v>120350.75</v>
      </c>
      <c r="E14" s="20"/>
    </row>
    <row r="15" spans="1:5" ht="22.5" customHeight="1">
      <c r="A15" s="18">
        <v>2130301</v>
      </c>
      <c r="B15" s="18" t="s">
        <v>31</v>
      </c>
      <c r="C15" s="19">
        <f t="shared" si="0"/>
        <v>1461016.56</v>
      </c>
      <c r="D15" s="20">
        <v>1461016.56</v>
      </c>
      <c r="E15" s="20"/>
    </row>
    <row r="16" spans="1:5" ht="22.5" customHeight="1">
      <c r="A16" s="18">
        <v>2130314</v>
      </c>
      <c r="B16" s="18" t="s">
        <v>32</v>
      </c>
      <c r="C16" s="19">
        <f t="shared" si="0"/>
        <v>200000</v>
      </c>
      <c r="D16" s="21"/>
      <c r="E16" s="21">
        <v>200000</v>
      </c>
    </row>
    <row r="17" spans="1:5" ht="22.5" customHeight="1">
      <c r="A17" s="18">
        <v>2130315</v>
      </c>
      <c r="B17" s="18" t="s">
        <v>33</v>
      </c>
      <c r="C17" s="19">
        <f t="shared" si="0"/>
        <v>100000</v>
      </c>
      <c r="D17" s="20"/>
      <c r="E17" s="20">
        <v>100000</v>
      </c>
    </row>
    <row r="18" spans="1:5" ht="22.5" customHeight="1">
      <c r="A18" s="18">
        <v>2130399</v>
      </c>
      <c r="B18" s="18" t="s">
        <v>34</v>
      </c>
      <c r="C18" s="19">
        <f t="shared" si="0"/>
        <v>540000</v>
      </c>
      <c r="D18" s="20">
        <v>540000</v>
      </c>
      <c r="E18" s="20"/>
    </row>
    <row r="19" spans="1:5" ht="22.5" customHeight="1">
      <c r="A19" s="18">
        <v>2210201</v>
      </c>
      <c r="B19" s="18" t="s">
        <v>35</v>
      </c>
      <c r="C19" s="19">
        <f t="shared" si="0"/>
        <v>143256.96</v>
      </c>
      <c r="D19" s="20">
        <v>143256.96</v>
      </c>
      <c r="E19" s="20"/>
    </row>
  </sheetData>
  <sheetProtection/>
  <mergeCells count="6">
    <mergeCell ref="C4:C5"/>
    <mergeCell ref="D4:D5"/>
    <mergeCell ref="E4:E5"/>
    <mergeCell ref="A4:A5"/>
    <mergeCell ref="B4:B5"/>
    <mergeCell ref="A2:E2"/>
  </mergeCells>
  <printOptions/>
  <pageMargins left="0.74803" right="0.74803" top="0.98425" bottom="0.98425" header="0.5118099999999999" footer="0.5118099999999999"/>
  <pageSetup errors="blank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4" sqref="B14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4"/>
      <c r="B1" s="4"/>
      <c r="C1" s="4"/>
      <c r="D1" s="4"/>
      <c r="E1" s="5"/>
    </row>
    <row r="2" spans="1:5" ht="35.25" customHeight="1">
      <c r="A2" s="31" t="s">
        <v>16</v>
      </c>
      <c r="B2" s="32"/>
      <c r="C2" s="32"/>
      <c r="D2" s="32"/>
      <c r="E2" s="32"/>
    </row>
    <row r="3" spans="1:5" ht="19.5" customHeight="1">
      <c r="A3" s="6"/>
      <c r="B3" s="6"/>
      <c r="C3" s="6"/>
      <c r="D3" s="6"/>
      <c r="E3" s="7" t="s">
        <v>0</v>
      </c>
    </row>
    <row r="4" spans="1:5" ht="19.5" customHeight="1">
      <c r="A4" s="30" t="s">
        <v>6</v>
      </c>
      <c r="B4" s="30" t="s">
        <v>7</v>
      </c>
      <c r="C4" s="29" t="s">
        <v>10</v>
      </c>
      <c r="D4" s="29"/>
      <c r="E4" s="29"/>
    </row>
    <row r="5" spans="1:5" ht="39" customHeight="1">
      <c r="A5" s="30"/>
      <c r="B5" s="30"/>
      <c r="C5" s="1" t="s">
        <v>1</v>
      </c>
      <c r="D5" s="2" t="s">
        <v>8</v>
      </c>
      <c r="E5" s="1" t="s">
        <v>9</v>
      </c>
    </row>
    <row r="6" spans="1:5" ht="19.5" customHeight="1">
      <c r="A6" s="3" t="s">
        <v>2</v>
      </c>
      <c r="B6" s="3" t="s">
        <v>2</v>
      </c>
      <c r="C6" s="3" t="s">
        <v>3</v>
      </c>
      <c r="D6" s="3" t="s">
        <v>4</v>
      </c>
      <c r="E6" s="3" t="s">
        <v>11</v>
      </c>
    </row>
    <row r="7" spans="1:5" ht="22.5" customHeight="1">
      <c r="A7" s="3"/>
      <c r="B7" s="3"/>
      <c r="C7" s="3"/>
      <c r="D7" s="3"/>
      <c r="E7" s="3"/>
    </row>
    <row r="8" spans="1:5" ht="22.5" customHeight="1">
      <c r="A8" s="3"/>
      <c r="B8" s="3"/>
      <c r="C8" s="3"/>
      <c r="D8" s="3"/>
      <c r="E8" s="3"/>
    </row>
    <row r="9" spans="1:5" ht="22.5" customHeight="1">
      <c r="A9" s="3"/>
      <c r="B9" s="3"/>
      <c r="C9" s="3"/>
      <c r="D9" s="3"/>
      <c r="E9" s="3"/>
    </row>
    <row r="10" spans="1:5" ht="22.5" customHeight="1">
      <c r="A10" s="8"/>
      <c r="B10" s="3"/>
      <c r="C10" s="3"/>
      <c r="D10" s="3"/>
      <c r="E10" s="3"/>
    </row>
    <row r="11" spans="1:5" ht="22.5" customHeight="1">
      <c r="A11" s="9"/>
      <c r="B11" s="10"/>
      <c r="C11" s="11"/>
      <c r="D11" s="11"/>
      <c r="E11" s="11"/>
    </row>
  </sheetData>
  <sheetProtection/>
  <mergeCells count="4">
    <mergeCell ref="A2:E2"/>
    <mergeCell ref="A4:A5"/>
    <mergeCell ref="B4:B5"/>
    <mergeCell ref="C4:E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2017-12-13T10:05:37Z</dcterms:created>
  <dcterms:modified xsi:type="dcterms:W3CDTF">2017-12-20T09:08:37Z</dcterms:modified>
  <cp:category/>
  <cp:version/>
  <cp:contentType/>
  <cp:contentStatus/>
</cp:coreProperties>
</file>