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1年" sheetId="1" r:id="rId1"/>
  </sheets>
  <definedNames>
    <definedName name="_xlnm._FilterDatabase" localSheetId="0" hidden="1">'2021年'!$A$4:$J$4</definedName>
  </definedNames>
  <calcPr calcId="144525"/>
</workbook>
</file>

<file path=xl/sharedStrings.xml><?xml version="1.0" encoding="utf-8"?>
<sst xmlns="http://schemas.openxmlformats.org/spreadsheetml/2006/main" count="186" uniqueCount="127">
  <si>
    <t>2021年勐海县民政局福彩公益金补助项目统计表</t>
  </si>
  <si>
    <t>单位：元</t>
  </si>
  <si>
    <t>序号</t>
  </si>
  <si>
    <t>文件名称</t>
  </si>
  <si>
    <t>文号</t>
  </si>
  <si>
    <t>项目名称</t>
  </si>
  <si>
    <t>项目单位</t>
  </si>
  <si>
    <t>资金额度</t>
  </si>
  <si>
    <t>项目联系方式</t>
  </si>
  <si>
    <t>执行情况</t>
  </si>
  <si>
    <t>备注</t>
  </si>
  <si>
    <t>联系人</t>
  </si>
  <si>
    <t>联系电话</t>
  </si>
  <si>
    <t>西双版纳州财政局关于下达各县（市）福利彩票公益金（第二批）的通知</t>
  </si>
  <si>
    <t>西财综发（2020）74号、海财综字〔2021〕12号</t>
  </si>
  <si>
    <t>农村敬老院消防设施提质改造项目</t>
  </si>
  <si>
    <t>勐海县民政局</t>
  </si>
  <si>
    <t>学图</t>
  </si>
  <si>
    <t>完成乡镇农村敬老院消防设施设备提质改造工程。</t>
  </si>
  <si>
    <t>养老服务机构附属设施质量提升项目</t>
  </si>
  <si>
    <t>完成勐海县养老服务机构附属设施质量提升项目。</t>
  </si>
  <si>
    <t>西双版纳州财政局关于下达各县（市）福利彩票公益金（第一批）的通知</t>
  </si>
  <si>
    <t>西财综发（2020）57号、海财综字〔2021〕9号</t>
  </si>
  <si>
    <t>勐海县殡仪馆火化设施设备购置</t>
  </si>
  <si>
    <t>勐海县殡仪馆</t>
  </si>
  <si>
    <t>支付勐海县殡仪馆火化设备购置款。</t>
  </si>
  <si>
    <t>老年活动场所建设项目</t>
  </si>
  <si>
    <t>勐海县民政局社会事务股</t>
  </si>
  <si>
    <t>冯焕英</t>
  </si>
  <si>
    <t>勐遮镇曼洪村委会曼往小组老年活动场所傣顶棚，已完工。</t>
  </si>
  <si>
    <t>西双版纳州财政局 西双版纳州民政局关于下达2020年第一批省级福利彩票公益金的通知</t>
  </si>
  <si>
    <t>西财社发（2020）241号、海财社字〔2021〕67号</t>
  </si>
  <si>
    <t>养老服务体系建设项目资金</t>
  </si>
  <si>
    <t>魏家豪</t>
  </si>
  <si>
    <t>已完成黎明农场星火山等5个养老互助站建设项目，勐海镇曼景买老年活动场所建设项目进行中，预计2022年完工。</t>
  </si>
  <si>
    <r>
      <rPr>
        <sz val="10"/>
        <rFont val="宋体"/>
        <charset val="134"/>
      </rPr>
      <t>结转</t>
    </r>
    <r>
      <rPr>
        <sz val="10"/>
        <rFont val="Times New Roman"/>
        <charset val="134"/>
      </rPr>
      <t>159320.00</t>
    </r>
    <r>
      <rPr>
        <sz val="10"/>
        <rFont val="宋体"/>
        <charset val="134"/>
      </rPr>
      <t>元</t>
    </r>
  </si>
  <si>
    <t>社会力量兴办养老机构补助资金</t>
  </si>
  <si>
    <t>已完成4个乡镇农村敬老院监控系统安装，西定暖和老互养助服务中心项目正在施工，计划2022年3月完工。</t>
  </si>
  <si>
    <t>儿童之家建设补助资金</t>
  </si>
  <si>
    <t>完成西定章朗等4个儿童之家项目。</t>
  </si>
  <si>
    <t>城乡社区服务体系建设补助资金</t>
  </si>
  <si>
    <t>王媛</t>
  </si>
  <si>
    <t>完成勐海镇祥和社区治理现代化试点补助。</t>
  </si>
  <si>
    <t>社会工作专业人才队伍建设补助经费</t>
  </si>
  <si>
    <t>完成勐阿滴水汇江洋牵手计划项目补助。</t>
  </si>
  <si>
    <t>困难群众火化补助资金</t>
  </si>
  <si>
    <t>岩坎香</t>
  </si>
  <si>
    <t>用于10人低保补助对象丧葬补助。</t>
  </si>
  <si>
    <t>2021年中央集中彩票公益金支持社会福利事业专项资金的通知</t>
  </si>
  <si>
    <t>西财社发(2021)1号、海财社字〔2021〕75号</t>
  </si>
  <si>
    <t>孤儿助学项目</t>
  </si>
  <si>
    <t>完成1个残疾孤儿（章兴菊）助学补助项目。</t>
  </si>
  <si>
    <t>西双版纳州财政局关于安排2020年第二批省级福利彩票公益金的通知</t>
  </si>
  <si>
    <t>西财社发〔2020〕312号、海财社字〔2021〕102号</t>
  </si>
  <si>
    <t>完成勐海镇曼贺、曼板等2儿童之家建设。</t>
  </si>
  <si>
    <t>西双版纳州财政局关于下达2021年州级预算安排困难群众基本生活救助经费的通知</t>
  </si>
  <si>
    <t>西财社发（2021）104号、海财社字〔2021〕142号</t>
  </si>
  <si>
    <t>城市低保</t>
  </si>
  <si>
    <t>勐海县居民家庭经济核对中心</t>
  </si>
  <si>
    <t>完成7月2806户，5859人次农村低保补助发放。</t>
  </si>
  <si>
    <t>农村低保</t>
  </si>
  <si>
    <t>完成7月539户，707人次城市低保补助发放。</t>
  </si>
  <si>
    <t>城市特困</t>
  </si>
  <si>
    <t>完成7月、8月45户，90人次城市特困供养补助发放。</t>
  </si>
  <si>
    <t>西双版纳州财政局关于下达2021年州级预算资金的通知</t>
  </si>
  <si>
    <t>西财社发（2021）108号、海财社字〔2021〕144号</t>
  </si>
  <si>
    <t>残疾人两项补贴</t>
  </si>
  <si>
    <t>完成8月、9月、10月13112人次残疾人生活和护理补贴发放。</t>
  </si>
  <si>
    <t>西双版纳州财政局关于下达2021年州级农村基层老年活动场所建设经费的通知</t>
  </si>
  <si>
    <t>西财综发（2021）15号、海财综字〔2021〕26号</t>
  </si>
  <si>
    <t>老年活动场所项目</t>
  </si>
  <si>
    <t>完成勐混曼赛、勐满城子、勐往坝散、勐遮曼扫、布朗山满囡、打洛曼火景、西定曼勒等11个老年活动场所建设项目。</t>
  </si>
  <si>
    <t>西双版纳州财政局关于下达2021年州级城市社区居家服务设施建设经费的通知</t>
  </si>
  <si>
    <t>西财综发（2021）16号、海财综字〔2021〕27号</t>
  </si>
  <si>
    <t>佛双社区居家养老提质改造项目</t>
  </si>
  <si>
    <t>完成佛双社区1个居家养老提质改造项目。</t>
  </si>
  <si>
    <t>西双版纳州财政局关于下达2021年州级特困供养服务设施提质改造经费的通知</t>
  </si>
  <si>
    <t>西财综发（2021）17号、海财综字〔2021〕28号</t>
  </si>
  <si>
    <t>特困供养服务设施提质改造</t>
  </si>
  <si>
    <t>已采购乡镇农村敬老院218张理型床，节约780.00元资金。</t>
  </si>
  <si>
    <r>
      <rPr>
        <sz val="10"/>
        <rFont val="宋体"/>
        <charset val="134"/>
      </rPr>
      <t>结余</t>
    </r>
    <r>
      <rPr>
        <sz val="10"/>
        <rFont val="Times New Roman"/>
        <charset val="134"/>
      </rPr>
      <t>780.00</t>
    </r>
    <r>
      <rPr>
        <sz val="10"/>
        <rFont val="宋体"/>
        <charset val="134"/>
      </rPr>
      <t>元</t>
    </r>
  </si>
  <si>
    <t>西双版纳州财政局关于下达2021年高龄长寿保健补助州级预算资金的通知</t>
  </si>
  <si>
    <t>西财社发（2021）130号、海财社字〔2021〕182号</t>
  </si>
  <si>
    <t>高龄津贴</t>
  </si>
  <si>
    <t>完成7月、9月11037人次高龄津贴发放。</t>
  </si>
  <si>
    <t>西双版纳州财政局关于下达2021年第一批省级福利彩票公益金的通知</t>
  </si>
  <si>
    <t>西财社发（2021）165号、海财社字〔2021〕219号</t>
  </si>
  <si>
    <t>边境小康村建设试点项目</t>
  </si>
  <si>
    <t>已支付打洛镇农村基层党风廉政建设警示教育基地建设项目缺口资金。</t>
  </si>
  <si>
    <t>特殊困难群体火化补助</t>
  </si>
  <si>
    <t>发放15人低保对象火化补助。</t>
  </si>
  <si>
    <r>
      <rPr>
        <sz val="10"/>
        <rFont val="宋体"/>
        <charset val="134"/>
      </rPr>
      <t>结转</t>
    </r>
    <r>
      <rPr>
        <sz val="10"/>
        <rFont val="Times New Roman"/>
        <charset val="134"/>
      </rPr>
      <t>15000.00</t>
    </r>
    <r>
      <rPr>
        <sz val="10"/>
        <rFont val="宋体"/>
        <charset val="134"/>
      </rPr>
      <t>元</t>
    </r>
  </si>
  <si>
    <t>殡仪馆基础设施设备建设更新改造</t>
  </si>
  <si>
    <t>支付30%设备购置款，预计2022年完工。</t>
  </si>
  <si>
    <r>
      <rPr>
        <sz val="10"/>
        <rFont val="宋体"/>
        <charset val="134"/>
      </rPr>
      <t>结转</t>
    </r>
    <r>
      <rPr>
        <sz val="10"/>
        <rFont val="Times New Roman"/>
        <charset val="134"/>
      </rPr>
      <t>700600.00</t>
    </r>
    <r>
      <rPr>
        <sz val="10"/>
        <rFont val="宋体"/>
        <charset val="134"/>
      </rPr>
      <t>元</t>
    </r>
  </si>
  <si>
    <t>基层老年体育活动场所建设</t>
  </si>
  <si>
    <t>已完成勐遮曼勒、勐阿、勐混3个老年体育活动场所建设项目。</t>
  </si>
  <si>
    <t>西财综发（2021）21号、海财综字〔2021〕43号</t>
  </si>
  <si>
    <t>勐海县殡仪馆尾气处理设备购置经费</t>
  </si>
  <si>
    <t>支付40%设备购置款，预计2022年完工。</t>
  </si>
  <si>
    <r>
      <rPr>
        <sz val="10"/>
        <rFont val="宋体"/>
        <charset val="134"/>
      </rPr>
      <t>结转</t>
    </r>
    <r>
      <rPr>
        <sz val="10"/>
        <rFont val="Arial"/>
        <charset val="134"/>
      </rPr>
      <t>976000.00</t>
    </r>
    <r>
      <rPr>
        <sz val="10"/>
        <rFont val="宋体"/>
        <charset val="134"/>
      </rPr>
      <t>元</t>
    </r>
  </si>
  <si>
    <t>勐海县救助站业务用房改造</t>
  </si>
  <si>
    <t>支付项目前期费，预计2022年完工并投入使用。</t>
  </si>
  <si>
    <r>
      <rPr>
        <sz val="10"/>
        <rFont val="宋体"/>
        <charset val="134"/>
      </rPr>
      <t>结转</t>
    </r>
    <r>
      <rPr>
        <sz val="10"/>
        <rFont val="Arial"/>
        <charset val="134"/>
      </rPr>
      <t>498000.00</t>
    </r>
    <r>
      <rPr>
        <sz val="10"/>
        <rFont val="宋体"/>
        <charset val="134"/>
      </rPr>
      <t>元</t>
    </r>
  </si>
  <si>
    <t>社会工作服务中心（站）建设资金</t>
  </si>
  <si>
    <t>张春利</t>
  </si>
  <si>
    <t>购买全县各乡镇社会工作站办公设备和制作广告宣传牌支出。</t>
  </si>
  <si>
    <t>中央集中彩票公益金支持社会福利事业专项资金</t>
  </si>
  <si>
    <t>西财社发（2021）180 号、海财社字〔2021〕310号</t>
  </si>
  <si>
    <t>已完成第一季度孤儿助学补助，按季度发放补助资金。</t>
  </si>
  <si>
    <r>
      <rPr>
        <sz val="10"/>
        <rFont val="宋体"/>
        <charset val="134"/>
      </rPr>
      <t>结转</t>
    </r>
    <r>
      <rPr>
        <sz val="10"/>
        <rFont val="Times New Roman"/>
        <charset val="134"/>
      </rPr>
      <t>7500.00</t>
    </r>
    <r>
      <rPr>
        <sz val="10"/>
        <rFont val="宋体"/>
        <charset val="134"/>
      </rPr>
      <t>元</t>
    </r>
  </si>
  <si>
    <t>残疾人福利项目</t>
  </si>
  <si>
    <t>购买残疾人轮椅、拐杖等器具，已完成支付。</t>
  </si>
  <si>
    <t>社工站奖励资金</t>
  </si>
  <si>
    <t>已完成拨付勐满镇社工站奖励金2万元。</t>
  </si>
  <si>
    <t>“三区”计划配套资金</t>
  </si>
  <si>
    <t>已向勐海县贝叶心工作服务站拨付“三区”计划项目补助资金。</t>
  </si>
  <si>
    <t>西双版纳州财政局关于下达2021年特困儿童基本生活补助补助经费的通知</t>
  </si>
  <si>
    <t>西财综发（2021）25号、海财综字〔2021〕46号</t>
  </si>
  <si>
    <t>州级孤儿生活补助</t>
  </si>
  <si>
    <t>用于孤儿及实事无人抚养儿童的基本生活支出。</t>
  </si>
  <si>
    <t>西双版纳州财政局关于下达2021年儿童之家建设经费的通知</t>
  </si>
  <si>
    <t>西财综发（2021）46号、海财字综〔2021〕45号</t>
  </si>
  <si>
    <t>儿童之家项目建设资金</t>
  </si>
  <si>
    <t>完成勐海镇曼袄、曼短、勐满镇纳包、班倒等11个儿童之家建设项目。</t>
  </si>
  <si>
    <t>合计</t>
  </si>
  <si>
    <r>
      <rPr>
        <b/>
        <sz val="12"/>
        <rFont val="Times New Roman"/>
        <charset val="134"/>
      </rPr>
      <t>2021</t>
    </r>
    <r>
      <rPr>
        <b/>
        <sz val="12"/>
        <rFont val="宋体"/>
        <charset val="134"/>
      </rPr>
      <t>年共支出</t>
    </r>
    <r>
      <rPr>
        <b/>
        <sz val="12"/>
        <rFont val="Times New Roman"/>
        <charset val="134"/>
      </rPr>
      <t>9469032.48</t>
    </r>
    <r>
      <rPr>
        <b/>
        <sz val="12"/>
        <rFont val="宋体"/>
        <charset val="134"/>
      </rPr>
      <t>元，结余结转2357200.00元。</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</si>
</sst>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0">
    <font>
      <sz val="11"/>
      <color theme="1"/>
      <name val="宋体"/>
      <charset val="134"/>
      <scheme val="minor"/>
    </font>
    <font>
      <b/>
      <sz val="12"/>
      <color theme="1"/>
      <name val="宋体"/>
      <charset val="134"/>
      <scheme val="minor"/>
    </font>
    <font>
      <sz val="11"/>
      <name val="宋体"/>
      <charset val="134"/>
      <scheme val="minor"/>
    </font>
    <font>
      <sz val="20"/>
      <color theme="1"/>
      <name val="方正小标宋_GBK"/>
      <charset val="134"/>
    </font>
    <font>
      <sz val="20"/>
      <name val="方正小标宋_GBK"/>
      <charset val="134"/>
    </font>
    <font>
      <sz val="10"/>
      <color theme="1"/>
      <name val="宋体"/>
      <charset val="134"/>
    </font>
    <font>
      <sz val="10"/>
      <name val="宋体"/>
      <charset val="134"/>
    </font>
    <font>
      <sz val="12"/>
      <name val="宋体"/>
      <charset val="134"/>
    </font>
    <font>
      <sz val="12"/>
      <name val="方正黑体_GBK"/>
      <charset val="134"/>
    </font>
    <font>
      <sz val="12"/>
      <name val="仿宋_GB2312"/>
      <charset val="0"/>
    </font>
    <font>
      <sz val="12"/>
      <name val="Times New Roman"/>
      <charset val="0"/>
    </font>
    <font>
      <sz val="11"/>
      <name val="仿宋"/>
      <charset val="134"/>
    </font>
    <font>
      <b/>
      <sz val="12"/>
      <color theme="1"/>
      <name val="方正黑体_GBK"/>
      <charset val="134"/>
    </font>
    <font>
      <b/>
      <sz val="12"/>
      <name val="方正黑体_GBK"/>
      <charset val="134"/>
    </font>
    <font>
      <b/>
      <sz val="12"/>
      <name val="Times New Roman"/>
      <charset val="134"/>
    </font>
    <font>
      <sz val="10"/>
      <name val="Times New Roman"/>
      <charset val="134"/>
    </font>
    <font>
      <b/>
      <sz val="12"/>
      <name val="宋体"/>
      <charset val="134"/>
      <scheme val="minor"/>
    </font>
    <font>
      <b/>
      <sz val="15"/>
      <color theme="3"/>
      <name val="宋体"/>
      <charset val="134"/>
      <scheme val="minor"/>
    </font>
    <font>
      <i/>
      <sz val="11"/>
      <color rgb="FF7F7F7F"/>
      <name val="宋体"/>
      <charset val="0"/>
      <scheme val="minor"/>
    </font>
    <font>
      <b/>
      <sz val="11"/>
      <color rgb="FFFA7D00"/>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sz val="10"/>
      <name val="Arial"/>
      <charset val="0"/>
    </font>
    <font>
      <sz val="11"/>
      <color rgb="FF3F3F76"/>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indexed="8"/>
      <name val="宋体"/>
      <charset val="134"/>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sz val="12"/>
      <name val="宋体"/>
      <charset val="134"/>
    </font>
  </fonts>
  <fills count="33">
    <fill>
      <patternFill patternType="none"/>
    </fill>
    <fill>
      <patternFill patternType="gray125"/>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2" fillId="8" borderId="0" applyNumberFormat="0" applyBorder="0" applyAlignment="0" applyProtection="0">
      <alignment vertical="center"/>
    </xf>
    <xf numFmtId="0" fontId="24"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6"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10" applyNumberFormat="0" applyFont="0" applyAlignment="0" applyProtection="0">
      <alignment vertical="center"/>
    </xf>
    <xf numFmtId="0" fontId="21" fillId="13"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8" applyNumberFormat="0" applyFill="0" applyAlignment="0" applyProtection="0">
      <alignment vertical="center"/>
    </xf>
    <xf numFmtId="0" fontId="32" fillId="0" borderId="8" applyNumberFormat="0" applyFill="0" applyAlignment="0" applyProtection="0">
      <alignment vertical="center"/>
    </xf>
    <xf numFmtId="0" fontId="21" fillId="16" borderId="0" applyNumberFormat="0" applyBorder="0" applyAlignment="0" applyProtection="0">
      <alignment vertical="center"/>
    </xf>
    <xf numFmtId="0" fontId="29" fillId="0" borderId="13" applyNumberFormat="0" applyFill="0" applyAlignment="0" applyProtection="0">
      <alignment vertical="center"/>
    </xf>
    <xf numFmtId="0" fontId="21" fillId="17" borderId="0" applyNumberFormat="0" applyBorder="0" applyAlignment="0" applyProtection="0">
      <alignment vertical="center"/>
    </xf>
    <xf numFmtId="0" fontId="34" fillId="2" borderId="14" applyNumberFormat="0" applyAlignment="0" applyProtection="0">
      <alignment vertical="center"/>
    </xf>
    <xf numFmtId="0" fontId="19" fillId="2" borderId="9" applyNumberFormat="0" applyAlignment="0" applyProtection="0">
      <alignment vertical="center"/>
    </xf>
    <xf numFmtId="0" fontId="31" fillId="14" borderId="12" applyNumberFormat="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7" fillId="0" borderId="11" applyNumberFormat="0" applyFill="0" applyAlignment="0" applyProtection="0">
      <alignment vertical="center"/>
    </xf>
    <xf numFmtId="0" fontId="7" fillId="0" borderId="0">
      <alignment vertical="center"/>
    </xf>
    <xf numFmtId="0" fontId="35" fillId="0" borderId="15" applyNumberFormat="0" applyFill="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22" fillId="25" borderId="0" applyNumberFormat="0" applyBorder="0" applyAlignment="0" applyProtection="0">
      <alignment vertical="center"/>
    </xf>
    <xf numFmtId="0" fontId="21" fillId="15" borderId="0" applyNumberFormat="0" applyBorder="0" applyAlignment="0" applyProtection="0">
      <alignment vertical="center"/>
    </xf>
    <xf numFmtId="0" fontId="22" fillId="27" borderId="0" applyNumberFormat="0" applyBorder="0" applyAlignment="0" applyProtection="0">
      <alignment vertical="center"/>
    </xf>
    <xf numFmtId="0" fontId="22" fillId="10" borderId="0" applyNumberFormat="0" applyBorder="0" applyAlignment="0" applyProtection="0">
      <alignment vertical="center"/>
    </xf>
    <xf numFmtId="0" fontId="22" fillId="28" borderId="0" applyNumberFormat="0" applyBorder="0" applyAlignment="0" applyProtection="0">
      <alignment vertical="center"/>
    </xf>
    <xf numFmtId="0" fontId="22" fillId="22" borderId="0" applyNumberFormat="0" applyBorder="0" applyAlignment="0" applyProtection="0">
      <alignment vertical="center"/>
    </xf>
    <xf numFmtId="0" fontId="21" fillId="26" borderId="0" applyNumberFormat="0" applyBorder="0" applyAlignment="0" applyProtection="0">
      <alignment vertical="center"/>
    </xf>
    <xf numFmtId="0" fontId="21" fillId="29" borderId="0" applyNumberFormat="0" applyBorder="0" applyAlignment="0" applyProtection="0">
      <alignment vertical="center"/>
    </xf>
    <xf numFmtId="0" fontId="22" fillId="31" borderId="0" applyNumberFormat="0" applyBorder="0" applyAlignment="0" applyProtection="0">
      <alignment vertical="center"/>
    </xf>
    <xf numFmtId="0" fontId="22" fillId="5" borderId="0" applyNumberFormat="0" applyBorder="0" applyAlignment="0" applyProtection="0">
      <alignment vertical="center"/>
    </xf>
    <xf numFmtId="0" fontId="21" fillId="32" borderId="0" applyNumberFormat="0" applyBorder="0" applyAlignment="0" applyProtection="0">
      <alignment vertical="center"/>
    </xf>
    <xf numFmtId="0" fontId="33" fillId="0" borderId="0">
      <alignment vertical="center"/>
    </xf>
    <xf numFmtId="0" fontId="22" fillId="19" borderId="0" applyNumberFormat="0" applyBorder="0" applyAlignment="0" applyProtection="0">
      <alignment vertical="center"/>
    </xf>
    <xf numFmtId="0" fontId="21" fillId="18" borderId="0" applyNumberFormat="0" applyBorder="0" applyAlignment="0" applyProtection="0">
      <alignment vertical="center"/>
    </xf>
    <xf numFmtId="0" fontId="21" fillId="30"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23" fillId="0" borderId="0"/>
  </cellStyleXfs>
  <cellXfs count="41">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0" fillId="0" borderId="0" xfId="0"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0" fontId="7" fillId="0" borderId="0" xfId="0" applyFont="1" applyFill="1" applyAlignment="1">
      <alignment horizontal="center" vertical="center"/>
    </xf>
    <xf numFmtId="0" fontId="8" fillId="0" borderId="1" xfId="0" applyFont="1" applyFill="1" applyBorder="1" applyAlignment="1">
      <alignment horizontal="center" vertical="center" shrinkToFi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wrapText="1" shrinkToFit="1"/>
    </xf>
    <xf numFmtId="0" fontId="6" fillId="0" borderId="1" xfId="0" applyFont="1" applyFill="1" applyBorder="1" applyAlignment="1">
      <alignment horizontal="left" vertical="center" wrapText="1" shrinkToFit="1"/>
    </xf>
    <xf numFmtId="43" fontId="11" fillId="0" borderId="1" xfId="51" applyNumberFormat="1" applyFont="1" applyFill="1" applyBorder="1" applyAlignment="1">
      <alignment horizontal="right" vertical="center" shrinkToFi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2"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6" fillId="0" borderId="1" xfId="0" applyFont="1" applyFill="1" applyBorder="1" applyAlignment="1">
      <alignment horizontal="left" vertical="center" wrapText="1"/>
    </xf>
    <xf numFmtId="0" fontId="6" fillId="0" borderId="4" xfId="0"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7" fillId="0" borderId="0" xfId="0" applyFont="1" applyFill="1" applyAlignment="1">
      <alignment horizontal="left" vertical="center"/>
    </xf>
    <xf numFmtId="0" fontId="15" fillId="0" borderId="1" xfId="0" applyFont="1" applyFill="1" applyBorder="1" applyAlignment="1">
      <alignment horizontal="left" vertical="center" wrapText="1" shrinkToFit="1"/>
    </xf>
    <xf numFmtId="0" fontId="16" fillId="0" borderId="0" xfId="0" applyFont="1" applyFill="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_5"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38"/>
  <sheetViews>
    <sheetView tabSelected="1" workbookViewId="0">
      <selection activeCell="I23" sqref="I23"/>
    </sheetView>
  </sheetViews>
  <sheetFormatPr defaultColWidth="9" defaultRowHeight="13.5"/>
  <cols>
    <col min="1" max="1" width="6" customWidth="1"/>
    <col min="2" max="2" width="30" style="3" customWidth="1"/>
    <col min="3" max="3" width="32.375" style="3" customWidth="1"/>
    <col min="4" max="4" width="26.4416666666667" style="4" customWidth="1"/>
    <col min="5" max="5" width="13.25" style="4" customWidth="1"/>
    <col min="6" max="6" width="10.1333333333333" style="5" customWidth="1"/>
    <col min="7" max="7" width="8.13333333333333" style="5" customWidth="1"/>
    <col min="8" max="8" width="12.3833333333333" style="5" customWidth="1"/>
    <col min="9" max="9" width="40.25" style="4" customWidth="1"/>
    <col min="10" max="10" width="16.5" style="4" customWidth="1"/>
    <col min="11" max="12" width="9" style="6"/>
  </cols>
  <sheetData>
    <row r="1" ht="35" customHeight="1" spans="1:10">
      <c r="A1" s="7" t="s">
        <v>0</v>
      </c>
      <c r="B1" s="8"/>
      <c r="C1" s="8"/>
      <c r="D1" s="9"/>
      <c r="E1" s="9"/>
      <c r="F1" s="10"/>
      <c r="G1" s="10"/>
      <c r="H1" s="10"/>
      <c r="I1" s="9"/>
      <c r="J1" s="9"/>
    </row>
    <row r="2" ht="18" customHeight="1" spans="1:10">
      <c r="A2" s="11"/>
      <c r="B2" s="12"/>
      <c r="C2" s="12"/>
      <c r="D2" s="13"/>
      <c r="E2" s="13"/>
      <c r="F2" s="14"/>
      <c r="G2" s="15" t="s">
        <v>1</v>
      </c>
      <c r="H2" s="15"/>
      <c r="I2" s="38"/>
      <c r="J2" s="38"/>
    </row>
    <row r="3" s="1" customFormat="1" ht="21" customHeight="1" spans="1:12">
      <c r="A3" s="16" t="s">
        <v>2</v>
      </c>
      <c r="B3" s="17" t="s">
        <v>3</v>
      </c>
      <c r="C3" s="17" t="s">
        <v>4</v>
      </c>
      <c r="D3" s="16" t="s">
        <v>5</v>
      </c>
      <c r="E3" s="16" t="s">
        <v>6</v>
      </c>
      <c r="F3" s="16" t="s">
        <v>7</v>
      </c>
      <c r="G3" s="16" t="s">
        <v>8</v>
      </c>
      <c r="H3" s="16"/>
      <c r="I3" s="16" t="s">
        <v>9</v>
      </c>
      <c r="J3" s="16" t="s">
        <v>10</v>
      </c>
      <c r="K3" s="5"/>
      <c r="L3" s="5"/>
    </row>
    <row r="4" s="1" customFormat="1" ht="21" customHeight="1" spans="1:12">
      <c r="A4" s="16"/>
      <c r="B4" s="18"/>
      <c r="C4" s="18"/>
      <c r="D4" s="16"/>
      <c r="E4" s="16"/>
      <c r="F4" s="16"/>
      <c r="G4" s="16" t="s">
        <v>11</v>
      </c>
      <c r="H4" s="16" t="s">
        <v>12</v>
      </c>
      <c r="I4" s="16"/>
      <c r="J4" s="16"/>
      <c r="K4" s="5"/>
      <c r="L4" s="5"/>
    </row>
    <row r="5" ht="59" customHeight="1" spans="1:10">
      <c r="A5" s="19">
        <v>1</v>
      </c>
      <c r="B5" s="20" t="s">
        <v>13</v>
      </c>
      <c r="C5" s="20" t="s">
        <v>14</v>
      </c>
      <c r="D5" s="21" t="s">
        <v>15</v>
      </c>
      <c r="E5" s="21" t="s">
        <v>16</v>
      </c>
      <c r="F5" s="22">
        <v>122000</v>
      </c>
      <c r="G5" s="23" t="s">
        <v>17</v>
      </c>
      <c r="H5" s="24">
        <v>5120209</v>
      </c>
      <c r="I5" s="21" t="s">
        <v>18</v>
      </c>
      <c r="J5" s="39"/>
    </row>
    <row r="6" ht="59" customHeight="1" spans="1:10">
      <c r="A6" s="19">
        <v>2</v>
      </c>
      <c r="B6" s="25"/>
      <c r="C6" s="25"/>
      <c r="D6" s="21" t="s">
        <v>19</v>
      </c>
      <c r="E6" s="21" t="s">
        <v>16</v>
      </c>
      <c r="F6" s="22">
        <v>50000</v>
      </c>
      <c r="G6" s="23" t="s">
        <v>17</v>
      </c>
      <c r="H6" s="24">
        <v>5120209</v>
      </c>
      <c r="I6" s="21" t="s">
        <v>20</v>
      </c>
      <c r="J6" s="39"/>
    </row>
    <row r="7" ht="59" customHeight="1" spans="1:10">
      <c r="A7" s="19">
        <v>3</v>
      </c>
      <c r="B7" s="20" t="s">
        <v>21</v>
      </c>
      <c r="C7" s="20" t="s">
        <v>22</v>
      </c>
      <c r="D7" s="21" t="s">
        <v>23</v>
      </c>
      <c r="E7" s="21" t="s">
        <v>24</v>
      </c>
      <c r="F7" s="22">
        <v>510880</v>
      </c>
      <c r="G7" s="23" t="s">
        <v>17</v>
      </c>
      <c r="H7" s="24">
        <v>5120209</v>
      </c>
      <c r="I7" s="21" t="s">
        <v>25</v>
      </c>
      <c r="J7" s="39"/>
    </row>
    <row r="8" ht="59" customHeight="1" spans="1:10">
      <c r="A8" s="19">
        <v>4</v>
      </c>
      <c r="B8" s="25"/>
      <c r="C8" s="25"/>
      <c r="D8" s="21" t="s">
        <v>26</v>
      </c>
      <c r="E8" s="21" t="s">
        <v>27</v>
      </c>
      <c r="F8" s="22">
        <v>35000</v>
      </c>
      <c r="G8" s="23" t="s">
        <v>28</v>
      </c>
      <c r="H8" s="24">
        <v>5198232</v>
      </c>
      <c r="I8" s="21" t="s">
        <v>29</v>
      </c>
      <c r="J8" s="39"/>
    </row>
    <row r="9" ht="59" customHeight="1" spans="1:10">
      <c r="A9" s="19">
        <v>5</v>
      </c>
      <c r="B9" s="26" t="s">
        <v>30</v>
      </c>
      <c r="C9" s="26" t="s">
        <v>31</v>
      </c>
      <c r="D9" s="21" t="s">
        <v>32</v>
      </c>
      <c r="E9" s="21" t="s">
        <v>27</v>
      </c>
      <c r="F9" s="22">
        <v>2800000</v>
      </c>
      <c r="G9" s="23" t="s">
        <v>33</v>
      </c>
      <c r="H9" s="24">
        <v>5122433</v>
      </c>
      <c r="I9" s="21" t="s">
        <v>34</v>
      </c>
      <c r="J9" s="21" t="s">
        <v>35</v>
      </c>
    </row>
    <row r="10" ht="59" customHeight="1" spans="1:10">
      <c r="A10" s="19">
        <v>6</v>
      </c>
      <c r="B10" s="27"/>
      <c r="C10" s="27"/>
      <c r="D10" s="21" t="s">
        <v>36</v>
      </c>
      <c r="E10" s="21" t="s">
        <v>27</v>
      </c>
      <c r="F10" s="22">
        <v>1000000</v>
      </c>
      <c r="G10" s="23" t="s">
        <v>28</v>
      </c>
      <c r="H10" s="24">
        <v>5198232</v>
      </c>
      <c r="I10" s="21" t="s">
        <v>37</v>
      </c>
      <c r="J10" s="39"/>
    </row>
    <row r="11" ht="59" customHeight="1" spans="1:10">
      <c r="A11" s="19">
        <v>7</v>
      </c>
      <c r="B11" s="27"/>
      <c r="C11" s="27"/>
      <c r="D11" s="21" t="s">
        <v>38</v>
      </c>
      <c r="E11" s="21" t="s">
        <v>27</v>
      </c>
      <c r="F11" s="22">
        <v>120000</v>
      </c>
      <c r="G11" s="23" t="s">
        <v>28</v>
      </c>
      <c r="H11" s="24">
        <v>5198232</v>
      </c>
      <c r="I11" s="21" t="s">
        <v>39</v>
      </c>
      <c r="J11" s="39"/>
    </row>
    <row r="12" ht="59" customHeight="1" spans="1:10">
      <c r="A12" s="19">
        <v>8</v>
      </c>
      <c r="B12" s="27"/>
      <c r="C12" s="27"/>
      <c r="D12" s="21" t="s">
        <v>40</v>
      </c>
      <c r="E12" s="21" t="s">
        <v>16</v>
      </c>
      <c r="F12" s="22">
        <v>60000</v>
      </c>
      <c r="G12" s="23" t="s">
        <v>41</v>
      </c>
      <c r="H12" s="24">
        <v>5198221</v>
      </c>
      <c r="I12" s="21" t="s">
        <v>42</v>
      </c>
      <c r="J12" s="39"/>
    </row>
    <row r="13" ht="59" customHeight="1" spans="1:10">
      <c r="A13" s="19">
        <v>9</v>
      </c>
      <c r="B13" s="27"/>
      <c r="C13" s="27"/>
      <c r="D13" s="21" t="s">
        <v>43</v>
      </c>
      <c r="E13" s="21" t="s">
        <v>27</v>
      </c>
      <c r="F13" s="22">
        <v>20000</v>
      </c>
      <c r="G13" s="23" t="s">
        <v>28</v>
      </c>
      <c r="H13" s="24">
        <v>5198232</v>
      </c>
      <c r="I13" s="21" t="s">
        <v>44</v>
      </c>
      <c r="J13" s="39"/>
    </row>
    <row r="14" ht="59" customHeight="1" spans="1:10">
      <c r="A14" s="19">
        <v>10</v>
      </c>
      <c r="B14" s="28"/>
      <c r="C14" s="28"/>
      <c r="D14" s="21" t="s">
        <v>45</v>
      </c>
      <c r="E14" s="21" t="s">
        <v>16</v>
      </c>
      <c r="F14" s="22">
        <v>10000</v>
      </c>
      <c r="G14" s="23" t="s">
        <v>46</v>
      </c>
      <c r="H14" s="24">
        <v>5198220</v>
      </c>
      <c r="I14" s="21" t="s">
        <v>47</v>
      </c>
      <c r="J14" s="39"/>
    </row>
    <row r="15" ht="59" customHeight="1" spans="1:10">
      <c r="A15" s="19">
        <v>11</v>
      </c>
      <c r="B15" s="21" t="s">
        <v>48</v>
      </c>
      <c r="C15" s="21" t="s">
        <v>49</v>
      </c>
      <c r="D15" s="21" t="s">
        <v>50</v>
      </c>
      <c r="E15" s="21" t="s">
        <v>27</v>
      </c>
      <c r="F15" s="22">
        <v>10000</v>
      </c>
      <c r="G15" s="23" t="s">
        <v>28</v>
      </c>
      <c r="H15" s="24">
        <v>5198232</v>
      </c>
      <c r="I15" s="21" t="s">
        <v>51</v>
      </c>
      <c r="J15" s="39"/>
    </row>
    <row r="16" ht="59" customHeight="1" spans="1:10">
      <c r="A16" s="19">
        <v>12</v>
      </c>
      <c r="B16" s="21" t="s">
        <v>52</v>
      </c>
      <c r="C16" s="21" t="s">
        <v>53</v>
      </c>
      <c r="D16" s="21" t="s">
        <v>38</v>
      </c>
      <c r="E16" s="21" t="s">
        <v>27</v>
      </c>
      <c r="F16" s="22">
        <v>90000</v>
      </c>
      <c r="G16" s="23" t="s">
        <v>28</v>
      </c>
      <c r="H16" s="24">
        <v>5198232</v>
      </c>
      <c r="I16" s="21" t="s">
        <v>54</v>
      </c>
      <c r="J16" s="39"/>
    </row>
    <row r="17" ht="59" customHeight="1" spans="1:10">
      <c r="A17" s="19">
        <v>13</v>
      </c>
      <c r="B17" s="26" t="s">
        <v>55</v>
      </c>
      <c r="C17" s="26" t="s">
        <v>56</v>
      </c>
      <c r="D17" s="21" t="s">
        <v>57</v>
      </c>
      <c r="E17" s="21" t="s">
        <v>58</v>
      </c>
      <c r="F17" s="22">
        <v>75000</v>
      </c>
      <c r="G17" s="23" t="s">
        <v>46</v>
      </c>
      <c r="H17" s="24">
        <v>5198220</v>
      </c>
      <c r="I17" s="21" t="s">
        <v>59</v>
      </c>
      <c r="J17" s="39"/>
    </row>
    <row r="18" ht="59" customHeight="1" spans="1:10">
      <c r="A18" s="19">
        <v>14</v>
      </c>
      <c r="B18" s="27"/>
      <c r="C18" s="27"/>
      <c r="D18" s="21" t="s">
        <v>60</v>
      </c>
      <c r="E18" s="21" t="s">
        <v>58</v>
      </c>
      <c r="F18" s="22">
        <v>160000</v>
      </c>
      <c r="G18" s="23" t="s">
        <v>46</v>
      </c>
      <c r="H18" s="24">
        <v>5198220</v>
      </c>
      <c r="I18" s="21" t="s">
        <v>61</v>
      </c>
      <c r="J18" s="39"/>
    </row>
    <row r="19" ht="59" customHeight="1" spans="1:10">
      <c r="A19" s="19">
        <v>15</v>
      </c>
      <c r="B19" s="28"/>
      <c r="C19" s="28"/>
      <c r="D19" s="21" t="s">
        <v>62</v>
      </c>
      <c r="E19" s="21" t="s">
        <v>58</v>
      </c>
      <c r="F19" s="22">
        <v>113000</v>
      </c>
      <c r="G19" s="23" t="s">
        <v>46</v>
      </c>
      <c r="H19" s="24">
        <v>5198220</v>
      </c>
      <c r="I19" s="21" t="s">
        <v>63</v>
      </c>
      <c r="J19" s="39"/>
    </row>
    <row r="20" ht="59" customHeight="1" spans="1:10">
      <c r="A20" s="19">
        <v>16</v>
      </c>
      <c r="B20" s="21" t="s">
        <v>64</v>
      </c>
      <c r="C20" s="21" t="s">
        <v>65</v>
      </c>
      <c r="D20" s="21" t="s">
        <v>66</v>
      </c>
      <c r="E20" s="21" t="s">
        <v>58</v>
      </c>
      <c r="F20" s="22">
        <v>655528.48</v>
      </c>
      <c r="G20" s="23" t="s">
        <v>46</v>
      </c>
      <c r="H20" s="24">
        <v>5198220</v>
      </c>
      <c r="I20" s="21" t="s">
        <v>67</v>
      </c>
      <c r="J20" s="39"/>
    </row>
    <row r="21" ht="59" customHeight="1" spans="1:10">
      <c r="A21" s="19">
        <v>17</v>
      </c>
      <c r="B21" s="21" t="s">
        <v>68</v>
      </c>
      <c r="C21" s="21" t="s">
        <v>69</v>
      </c>
      <c r="D21" s="21" t="s">
        <v>70</v>
      </c>
      <c r="E21" s="21" t="s">
        <v>27</v>
      </c>
      <c r="F21" s="22">
        <v>550000</v>
      </c>
      <c r="G21" s="23" t="s">
        <v>28</v>
      </c>
      <c r="H21" s="24">
        <v>5198232</v>
      </c>
      <c r="I21" s="21" t="s">
        <v>71</v>
      </c>
      <c r="J21" s="39"/>
    </row>
    <row r="22" ht="59" customHeight="1" spans="1:10">
      <c r="A22" s="19">
        <v>18</v>
      </c>
      <c r="B22" s="21" t="s">
        <v>72</v>
      </c>
      <c r="C22" s="21" t="s">
        <v>73</v>
      </c>
      <c r="D22" s="21" t="s">
        <v>74</v>
      </c>
      <c r="E22" s="21" t="s">
        <v>27</v>
      </c>
      <c r="F22" s="22">
        <v>150000</v>
      </c>
      <c r="G22" s="23" t="s">
        <v>33</v>
      </c>
      <c r="H22" s="24">
        <v>5122433</v>
      </c>
      <c r="I22" s="21" t="s">
        <v>75</v>
      </c>
      <c r="J22" s="39"/>
    </row>
    <row r="23" ht="59" customHeight="1" spans="1:10">
      <c r="A23" s="19">
        <v>19</v>
      </c>
      <c r="B23" s="21" t="s">
        <v>76</v>
      </c>
      <c r="C23" s="21" t="s">
        <v>77</v>
      </c>
      <c r="D23" s="21" t="s">
        <v>78</v>
      </c>
      <c r="E23" s="21" t="s">
        <v>16</v>
      </c>
      <c r="F23" s="22">
        <v>500000</v>
      </c>
      <c r="G23" s="23" t="s">
        <v>17</v>
      </c>
      <c r="H23" s="24">
        <v>5120209</v>
      </c>
      <c r="I23" s="21" t="s">
        <v>79</v>
      </c>
      <c r="J23" s="21" t="s">
        <v>80</v>
      </c>
    </row>
    <row r="24" ht="59" customHeight="1" spans="1:10">
      <c r="A24" s="19">
        <v>20</v>
      </c>
      <c r="B24" s="21" t="s">
        <v>81</v>
      </c>
      <c r="C24" s="21" t="s">
        <v>82</v>
      </c>
      <c r="D24" s="21" t="s">
        <v>83</v>
      </c>
      <c r="E24" s="21" t="s">
        <v>27</v>
      </c>
      <c r="F24" s="22">
        <v>325600</v>
      </c>
      <c r="G24" s="23" t="s">
        <v>28</v>
      </c>
      <c r="H24" s="24">
        <v>5198232</v>
      </c>
      <c r="I24" s="21" t="s">
        <v>84</v>
      </c>
      <c r="J24" s="39"/>
    </row>
    <row r="25" ht="59" customHeight="1" spans="1:10">
      <c r="A25" s="19">
        <v>21</v>
      </c>
      <c r="B25" s="26" t="s">
        <v>85</v>
      </c>
      <c r="C25" s="26" t="s">
        <v>86</v>
      </c>
      <c r="D25" s="21" t="s">
        <v>87</v>
      </c>
      <c r="E25" s="21" t="s">
        <v>16</v>
      </c>
      <c r="F25" s="22">
        <v>150000</v>
      </c>
      <c r="G25" s="23" t="s">
        <v>41</v>
      </c>
      <c r="H25" s="24">
        <v>5198221</v>
      </c>
      <c r="I25" s="21" t="s">
        <v>88</v>
      </c>
      <c r="J25" s="39"/>
    </row>
    <row r="26" ht="59" customHeight="1" spans="1:10">
      <c r="A26" s="19">
        <v>22</v>
      </c>
      <c r="B26" s="27"/>
      <c r="C26" s="27"/>
      <c r="D26" s="21" t="s">
        <v>89</v>
      </c>
      <c r="E26" s="21" t="s">
        <v>16</v>
      </c>
      <c r="F26" s="22">
        <v>30000</v>
      </c>
      <c r="G26" s="23" t="s">
        <v>46</v>
      </c>
      <c r="H26" s="24">
        <v>5198220</v>
      </c>
      <c r="I26" s="21" t="s">
        <v>90</v>
      </c>
      <c r="J26" s="21" t="s">
        <v>91</v>
      </c>
    </row>
    <row r="27" ht="59" customHeight="1" spans="1:10">
      <c r="A27" s="19">
        <v>23</v>
      </c>
      <c r="B27" s="27"/>
      <c r="C27" s="27"/>
      <c r="D27" s="21" t="s">
        <v>92</v>
      </c>
      <c r="E27" s="21" t="s">
        <v>24</v>
      </c>
      <c r="F27" s="22">
        <v>1000000</v>
      </c>
      <c r="G27" s="23" t="s">
        <v>33</v>
      </c>
      <c r="H27" s="24">
        <v>5122433</v>
      </c>
      <c r="I27" s="21" t="s">
        <v>93</v>
      </c>
      <c r="J27" s="21" t="s">
        <v>94</v>
      </c>
    </row>
    <row r="28" ht="59" customHeight="1" spans="1:10">
      <c r="A28" s="19">
        <v>24</v>
      </c>
      <c r="B28" s="28"/>
      <c r="C28" s="28"/>
      <c r="D28" s="21" t="s">
        <v>95</v>
      </c>
      <c r="E28" s="21" t="s">
        <v>27</v>
      </c>
      <c r="F28" s="22">
        <v>400000</v>
      </c>
      <c r="G28" s="23" t="s">
        <v>28</v>
      </c>
      <c r="H28" s="24">
        <v>5198232</v>
      </c>
      <c r="I28" s="21" t="s">
        <v>96</v>
      </c>
      <c r="J28" s="39"/>
    </row>
    <row r="29" ht="59" customHeight="1" spans="1:10">
      <c r="A29" s="19">
        <v>25</v>
      </c>
      <c r="B29" s="26" t="s">
        <v>21</v>
      </c>
      <c r="C29" s="26" t="s">
        <v>97</v>
      </c>
      <c r="D29" s="21" t="s">
        <v>98</v>
      </c>
      <c r="E29" s="21" t="s">
        <v>24</v>
      </c>
      <c r="F29" s="22">
        <v>1600000</v>
      </c>
      <c r="G29" s="23" t="s">
        <v>33</v>
      </c>
      <c r="H29" s="24">
        <v>5122433</v>
      </c>
      <c r="I29" s="21" t="s">
        <v>99</v>
      </c>
      <c r="J29" s="21" t="s">
        <v>100</v>
      </c>
    </row>
    <row r="30" ht="59" customHeight="1" spans="1:10">
      <c r="A30" s="19">
        <v>26</v>
      </c>
      <c r="B30" s="27"/>
      <c r="C30" s="27"/>
      <c r="D30" s="21" t="s">
        <v>101</v>
      </c>
      <c r="E30" s="21" t="s">
        <v>16</v>
      </c>
      <c r="F30" s="22">
        <v>530000</v>
      </c>
      <c r="G30" s="23" t="s">
        <v>17</v>
      </c>
      <c r="H30" s="24">
        <v>5120209</v>
      </c>
      <c r="I30" s="21" t="s">
        <v>102</v>
      </c>
      <c r="J30" s="21" t="s">
        <v>103</v>
      </c>
    </row>
    <row r="31" ht="59" customHeight="1" spans="1:10">
      <c r="A31" s="19">
        <v>27</v>
      </c>
      <c r="B31" s="27"/>
      <c r="C31" s="27"/>
      <c r="D31" s="21" t="s">
        <v>104</v>
      </c>
      <c r="E31" s="21" t="s">
        <v>27</v>
      </c>
      <c r="F31" s="22">
        <v>240000</v>
      </c>
      <c r="G31" s="23" t="s">
        <v>105</v>
      </c>
      <c r="H31" s="24">
        <v>5122433</v>
      </c>
      <c r="I31" s="21" t="s">
        <v>106</v>
      </c>
      <c r="J31" s="39"/>
    </row>
    <row r="32" ht="59" customHeight="1" spans="1:10">
      <c r="A32" s="19">
        <v>28</v>
      </c>
      <c r="B32" s="20" t="s">
        <v>107</v>
      </c>
      <c r="C32" s="20" t="s">
        <v>108</v>
      </c>
      <c r="D32" s="29" t="s">
        <v>50</v>
      </c>
      <c r="E32" s="21" t="s">
        <v>27</v>
      </c>
      <c r="F32" s="22">
        <v>10000</v>
      </c>
      <c r="G32" s="23" t="s">
        <v>28</v>
      </c>
      <c r="H32" s="24">
        <v>5198232</v>
      </c>
      <c r="I32" s="21" t="s">
        <v>109</v>
      </c>
      <c r="J32" s="21" t="s">
        <v>110</v>
      </c>
    </row>
    <row r="33" ht="59" customHeight="1" spans="1:10">
      <c r="A33" s="19">
        <v>29</v>
      </c>
      <c r="B33" s="30"/>
      <c r="C33" s="30"/>
      <c r="D33" s="31" t="s">
        <v>111</v>
      </c>
      <c r="E33" s="21" t="s">
        <v>27</v>
      </c>
      <c r="F33" s="22">
        <v>75000</v>
      </c>
      <c r="G33" s="23" t="s">
        <v>28</v>
      </c>
      <c r="H33" s="24">
        <v>5198232</v>
      </c>
      <c r="I33" s="21" t="s">
        <v>112</v>
      </c>
      <c r="J33" s="39"/>
    </row>
    <row r="34" ht="59" customHeight="1" spans="1:10">
      <c r="A34" s="19">
        <v>30</v>
      </c>
      <c r="B34" s="30"/>
      <c r="C34" s="30"/>
      <c r="D34" s="31" t="s">
        <v>113</v>
      </c>
      <c r="E34" s="21" t="s">
        <v>27</v>
      </c>
      <c r="F34" s="22">
        <v>20000</v>
      </c>
      <c r="G34" s="23" t="s">
        <v>28</v>
      </c>
      <c r="H34" s="24">
        <v>5198232</v>
      </c>
      <c r="I34" s="21" t="s">
        <v>114</v>
      </c>
      <c r="J34" s="39"/>
    </row>
    <row r="35" ht="59" customHeight="1" spans="1:10">
      <c r="A35" s="19">
        <v>31</v>
      </c>
      <c r="B35" s="25"/>
      <c r="C35" s="25"/>
      <c r="D35" s="31" t="s">
        <v>115</v>
      </c>
      <c r="E35" s="21" t="s">
        <v>27</v>
      </c>
      <c r="F35" s="22">
        <v>80000</v>
      </c>
      <c r="G35" s="23" t="s">
        <v>28</v>
      </c>
      <c r="H35" s="24">
        <v>5198232</v>
      </c>
      <c r="I35" s="21" t="s">
        <v>116</v>
      </c>
      <c r="J35" s="39"/>
    </row>
    <row r="36" ht="59" customHeight="1" spans="1:10">
      <c r="A36" s="19">
        <v>32</v>
      </c>
      <c r="B36" s="21" t="s">
        <v>117</v>
      </c>
      <c r="C36" s="21" t="s">
        <v>118</v>
      </c>
      <c r="D36" s="21" t="s">
        <v>119</v>
      </c>
      <c r="E36" s="21" t="s">
        <v>27</v>
      </c>
      <c r="F36" s="22">
        <v>4224</v>
      </c>
      <c r="G36" s="23" t="s">
        <v>28</v>
      </c>
      <c r="H36" s="24">
        <v>5198232</v>
      </c>
      <c r="I36" s="21" t="s">
        <v>120</v>
      </c>
      <c r="J36" s="39"/>
    </row>
    <row r="37" ht="59" customHeight="1" spans="1:10">
      <c r="A37" s="19">
        <v>33</v>
      </c>
      <c r="B37" s="21" t="s">
        <v>121</v>
      </c>
      <c r="C37" s="21" t="s">
        <v>122</v>
      </c>
      <c r="D37" s="21" t="s">
        <v>123</v>
      </c>
      <c r="E37" s="21" t="s">
        <v>27</v>
      </c>
      <c r="F37" s="22">
        <v>330000</v>
      </c>
      <c r="G37" s="23" t="s">
        <v>28</v>
      </c>
      <c r="H37" s="24">
        <v>5198232</v>
      </c>
      <c r="I37" s="21" t="s">
        <v>124</v>
      </c>
      <c r="J37" s="39"/>
    </row>
    <row r="38" s="2" customFormat="1" ht="35" customHeight="1" spans="1:12">
      <c r="A38" s="32" t="s">
        <v>125</v>
      </c>
      <c r="B38" s="33"/>
      <c r="C38" s="33"/>
      <c r="D38" s="34"/>
      <c r="E38" s="34"/>
      <c r="F38" s="35">
        <f>SUM(F5:F37)</f>
        <v>11826232.48</v>
      </c>
      <c r="G38" s="36"/>
      <c r="H38" s="37"/>
      <c r="I38" s="35" t="s">
        <v>126</v>
      </c>
      <c r="J38" s="37"/>
      <c r="K38" s="40"/>
      <c r="L38" s="40"/>
    </row>
  </sheetData>
  <mergeCells count="28">
    <mergeCell ref="A1:J1"/>
    <mergeCell ref="G2:J2"/>
    <mergeCell ref="G3:H3"/>
    <mergeCell ref="A38:E38"/>
    <mergeCell ref="F38:H38"/>
    <mergeCell ref="I38:J38"/>
    <mergeCell ref="A3:A4"/>
    <mergeCell ref="B3:B4"/>
    <mergeCell ref="B5:B6"/>
    <mergeCell ref="B7:B8"/>
    <mergeCell ref="B9:B14"/>
    <mergeCell ref="B17:B19"/>
    <mergeCell ref="B25:B28"/>
    <mergeCell ref="B29:B31"/>
    <mergeCell ref="B32:B35"/>
    <mergeCell ref="C3:C4"/>
    <mergeCell ref="C5:C6"/>
    <mergeCell ref="C7:C8"/>
    <mergeCell ref="C9:C14"/>
    <mergeCell ref="C17:C19"/>
    <mergeCell ref="C25:C28"/>
    <mergeCell ref="C29:C31"/>
    <mergeCell ref="C32:C35"/>
    <mergeCell ref="D3:D4"/>
    <mergeCell ref="E3:E4"/>
    <mergeCell ref="F3:F4"/>
    <mergeCell ref="I3:I4"/>
    <mergeCell ref="J3:J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云南省民政厅</Company>
  <Application>WPS 表格</Application>
  <HeadingPairs>
    <vt:vector size="2" baseType="variant">
      <vt:variant>
        <vt:lpstr>工作表</vt:lpstr>
      </vt:variant>
      <vt:variant>
        <vt:i4>1</vt:i4>
      </vt:variant>
    </vt:vector>
  </HeadingPairs>
  <TitlesOfParts>
    <vt:vector size="1" baseType="lpstr">
      <vt:lpstr>2021年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刘鸿</dc:creator>
  <cp:lastModifiedBy>Administrator</cp:lastModifiedBy>
  <dcterms:created xsi:type="dcterms:W3CDTF">2020-05-27T08:14:00Z</dcterms:created>
  <dcterms:modified xsi:type="dcterms:W3CDTF">2023-04-06T01:45:56Z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6C41658147C34083A3963AB5F2EC793A</vt:lpwstr>
  </property>
</Properties>
</file>