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3500"/>
  </bookViews>
  <sheets>
    <sheet name="中央第二批（巩固拓展脱贫攻坚成果和乡村振兴任务）" sheetId="1" r:id="rId1"/>
    <sheet name="中央第二批（少数民族发展任务）" sheetId="6" r:id="rId2"/>
    <sheet name="中央第二批（欠发达国有农场巩固提升任务）" sheetId="9" r:id="rId3"/>
  </sheets>
  <definedNames>
    <definedName name="_xlnm._FilterDatabase" localSheetId="0" hidden="1">'中央第二批（巩固拓展脱贫攻坚成果和乡村振兴任务）'!$A$4:$H$13</definedName>
    <definedName name="_xlnm.Print_Titles" localSheetId="0">'中央第二批（巩固拓展脱贫攻坚成果和乡村振兴任务）'!$2:$4</definedName>
    <definedName name="_xlnm.Print_Titles" localSheetId="1">'中央第二批（少数民族发展任务）'!$1:$4</definedName>
  </definedNames>
  <calcPr calcId="144525" concurrentCalc="0"/>
</workbook>
</file>

<file path=xl/sharedStrings.xml><?xml version="1.0" encoding="utf-8"?>
<sst xmlns="http://schemas.openxmlformats.org/spreadsheetml/2006/main" count="88" uniqueCount="74">
  <si>
    <r>
      <rPr>
        <sz val="14"/>
        <rFont val="方正黑体_GBK"/>
        <charset val="134"/>
      </rPr>
      <t>附件</t>
    </r>
    <r>
      <rPr>
        <sz val="14"/>
        <rFont val="Times New Roman"/>
        <charset val="134"/>
      </rPr>
      <t>1</t>
    </r>
  </si>
  <si>
    <r>
      <rPr>
        <sz val="18"/>
        <color theme="1"/>
        <rFont val="方正小标宋_GBK"/>
        <charset val="134"/>
      </rPr>
      <t>勐海县</t>
    </r>
    <r>
      <rPr>
        <sz val="18"/>
        <color theme="1"/>
        <rFont val="Times New Roman"/>
        <charset val="134"/>
      </rPr>
      <t>2024</t>
    </r>
    <r>
      <rPr>
        <sz val="18"/>
        <color theme="1"/>
        <rFont val="方正小标宋_GBK"/>
        <charset val="134"/>
      </rPr>
      <t>年第二批中央财政衔接乡村振兴资金计划分配表</t>
    </r>
    <r>
      <rPr>
        <sz val="18"/>
        <color theme="1"/>
        <rFont val="Times New Roman"/>
        <charset val="134"/>
      </rPr>
      <t xml:space="preserve">
</t>
    </r>
    <r>
      <rPr>
        <sz val="18"/>
        <color theme="1"/>
        <rFont val="方正小标宋_GBK"/>
        <charset val="134"/>
      </rPr>
      <t>（巩固拓展脱贫攻坚成果和乡村振兴任务）</t>
    </r>
  </si>
  <si>
    <r>
      <rPr>
        <sz val="10"/>
        <rFont val="方正黑体_GBK"/>
        <charset val="134"/>
      </rPr>
      <t>一、来源文号：</t>
    </r>
    <r>
      <rPr>
        <sz val="10"/>
        <rFont val="方正仿宋_GBK"/>
        <charset val="134"/>
      </rPr>
      <t>《西双版纳州财政局关于下达</t>
    </r>
    <r>
      <rPr>
        <sz val="10"/>
        <rFont val="Times New Roman"/>
        <charset val="134"/>
      </rPr>
      <t>2024</t>
    </r>
    <r>
      <rPr>
        <sz val="10"/>
        <rFont val="方正仿宋_GBK"/>
        <charset val="134"/>
      </rPr>
      <t>年第二批中央财政衔接推进乡村振兴补助资金的通知》（西财农发〔</t>
    </r>
    <r>
      <rPr>
        <sz val="10"/>
        <rFont val="Times New Roman"/>
        <charset val="134"/>
      </rPr>
      <t>2024</t>
    </r>
    <r>
      <rPr>
        <sz val="10"/>
        <rFont val="方正仿宋_GBK"/>
        <charset val="134"/>
      </rPr>
      <t>〕</t>
    </r>
    <r>
      <rPr>
        <sz val="10"/>
        <rFont val="Times New Roman"/>
        <charset val="134"/>
      </rPr>
      <t>88</t>
    </r>
    <r>
      <rPr>
        <sz val="10"/>
        <rFont val="方正仿宋_GBK"/>
        <charset val="134"/>
      </rPr>
      <t>号）。</t>
    </r>
    <r>
      <rPr>
        <sz val="10"/>
        <rFont val="Times New Roman"/>
        <charset val="134"/>
      </rPr>
      <t xml:space="preserve">
</t>
    </r>
    <r>
      <rPr>
        <sz val="10"/>
        <rFont val="方正黑体_GBK"/>
        <charset val="134"/>
      </rPr>
      <t>二、资金总额：</t>
    </r>
    <r>
      <rPr>
        <sz val="10"/>
        <rFont val="Times New Roman"/>
        <charset val="134"/>
      </rPr>
      <t>992</t>
    </r>
    <r>
      <rPr>
        <sz val="10"/>
        <rFont val="方正仿宋_GBK"/>
        <charset val="134"/>
      </rPr>
      <t>万元。</t>
    </r>
    <r>
      <rPr>
        <sz val="10"/>
        <rFont val="Times New Roman"/>
        <charset val="134"/>
      </rPr>
      <t xml:space="preserve">
</t>
    </r>
    <r>
      <rPr>
        <sz val="10"/>
        <rFont val="方正黑体_GBK"/>
        <charset val="134"/>
      </rPr>
      <t>三、指定任务：</t>
    </r>
    <r>
      <rPr>
        <sz val="10"/>
        <rFont val="方正仿宋_GBK"/>
        <charset val="134"/>
      </rPr>
      <t>巩固拓展脱贫攻坚成果和乡村振兴任务</t>
    </r>
    <r>
      <rPr>
        <sz val="10"/>
        <rFont val="Times New Roman"/>
        <charset val="134"/>
      </rPr>
      <t>602</t>
    </r>
    <r>
      <rPr>
        <sz val="10"/>
        <rFont val="方正仿宋_GBK"/>
        <charset val="134"/>
      </rPr>
      <t>万元；少数民族发展任务</t>
    </r>
    <r>
      <rPr>
        <sz val="10"/>
        <rFont val="Times New Roman"/>
        <charset val="134"/>
      </rPr>
      <t>300</t>
    </r>
    <r>
      <rPr>
        <sz val="10"/>
        <rFont val="方正仿宋_GBK"/>
        <charset val="134"/>
      </rPr>
      <t>万元；欠发达国有农场巩固提升任务</t>
    </r>
    <r>
      <rPr>
        <sz val="10"/>
        <rFont val="Times New Roman"/>
        <charset val="134"/>
      </rPr>
      <t>90</t>
    </r>
    <r>
      <rPr>
        <sz val="10"/>
        <rFont val="方正仿宋_GBK"/>
        <charset val="134"/>
      </rPr>
      <t>万元。</t>
    </r>
  </si>
  <si>
    <r>
      <rPr>
        <sz val="11"/>
        <color theme="1"/>
        <rFont val="方正黑体_GBK"/>
        <charset val="134"/>
      </rPr>
      <t>序号</t>
    </r>
  </si>
  <si>
    <r>
      <rPr>
        <sz val="10"/>
        <color theme="1"/>
        <rFont val="方正黑体_GBK"/>
        <charset val="134"/>
      </rPr>
      <t>拟分配项目名称</t>
    </r>
  </si>
  <si>
    <r>
      <rPr>
        <sz val="10"/>
        <color theme="1"/>
        <rFont val="方正黑体_GBK"/>
        <charset val="134"/>
      </rPr>
      <t>拟分配资金（万元）</t>
    </r>
  </si>
  <si>
    <r>
      <rPr>
        <sz val="10"/>
        <color theme="1"/>
        <rFont val="方正黑体_GBK"/>
        <charset val="134"/>
      </rPr>
      <t>其中：产业发展资金（万元）</t>
    </r>
  </si>
  <si>
    <r>
      <rPr>
        <sz val="10"/>
        <color theme="1"/>
        <rFont val="方正黑体_GBK"/>
        <charset val="134"/>
      </rPr>
      <t>县级行业主管部门</t>
    </r>
  </si>
  <si>
    <r>
      <rPr>
        <sz val="10"/>
        <color theme="1"/>
        <rFont val="方正黑体_GBK"/>
        <charset val="134"/>
      </rPr>
      <t>实施单位</t>
    </r>
  </si>
  <si>
    <r>
      <rPr>
        <sz val="10"/>
        <rFont val="方正黑体_GBK"/>
        <charset val="134"/>
      </rPr>
      <t>资金分配说明</t>
    </r>
  </si>
  <si>
    <r>
      <rPr>
        <sz val="10"/>
        <color theme="1"/>
        <rFont val="方正黑体_GBK"/>
        <charset val="134"/>
      </rPr>
      <t>备注</t>
    </r>
  </si>
  <si>
    <t>勐海县小额信贷贴息项目（三）期</t>
  </si>
  <si>
    <r>
      <rPr>
        <sz val="10"/>
        <rFont val="方正仿宋_GBK"/>
        <charset val="134"/>
      </rPr>
      <t>县农业农村局</t>
    </r>
  </si>
  <si>
    <r>
      <rPr>
        <sz val="10"/>
        <rFont val="方正仿宋_GBK"/>
        <charset val="134"/>
      </rPr>
      <t>为增加农村人口收入、防止出现规模性返贫，</t>
    </r>
    <r>
      <rPr>
        <sz val="10"/>
        <rFont val="Times New Roman"/>
        <charset val="134"/>
      </rPr>
      <t>2024</t>
    </r>
    <r>
      <rPr>
        <sz val="10"/>
        <rFont val="方正仿宋_GBK"/>
        <charset val="134"/>
      </rPr>
      <t>年计划贷款总户达</t>
    </r>
    <r>
      <rPr>
        <sz val="10"/>
        <rFont val="Times New Roman"/>
        <charset val="134"/>
      </rPr>
      <t>800</t>
    </r>
    <r>
      <rPr>
        <sz val="10"/>
        <rFont val="方正仿宋_GBK"/>
        <charset val="134"/>
      </rPr>
      <t>户、金额</t>
    </r>
    <r>
      <rPr>
        <sz val="10"/>
        <rFont val="Times New Roman"/>
        <charset val="134"/>
      </rPr>
      <t>4000</t>
    </r>
    <r>
      <rPr>
        <sz val="10"/>
        <rFont val="方正仿宋_GBK"/>
        <charset val="134"/>
      </rPr>
      <t>万元，按贴息最高额度</t>
    </r>
    <r>
      <rPr>
        <sz val="10"/>
        <rFont val="Times New Roman"/>
        <charset val="134"/>
      </rPr>
      <t>5</t>
    </r>
    <r>
      <rPr>
        <sz val="10"/>
        <rFont val="方正仿宋_GBK"/>
        <charset val="134"/>
      </rPr>
      <t>万元，利率执行当期利率</t>
    </r>
    <r>
      <rPr>
        <sz val="10"/>
        <rFont val="Times New Roman"/>
        <charset val="134"/>
      </rPr>
      <t>LPR</t>
    </r>
    <r>
      <rPr>
        <sz val="10"/>
        <rFont val="方正仿宋_GBK"/>
        <charset val="134"/>
      </rPr>
      <t>。全年预计安排贴息</t>
    </r>
    <r>
      <rPr>
        <sz val="10"/>
        <rFont val="Times New Roman"/>
        <charset val="134"/>
      </rPr>
      <t>190</t>
    </r>
    <r>
      <rPr>
        <sz val="10"/>
        <rFont val="方正仿宋_GBK"/>
        <charset val="134"/>
      </rPr>
      <t>万元。第一批中央资金安排</t>
    </r>
    <r>
      <rPr>
        <sz val="10"/>
        <rFont val="Times New Roman"/>
        <charset val="134"/>
      </rPr>
      <t>93</t>
    </r>
    <r>
      <rPr>
        <sz val="10"/>
        <rFont val="方正仿宋_GBK"/>
        <charset val="134"/>
      </rPr>
      <t>万元，一季度已完成贴息</t>
    </r>
    <r>
      <rPr>
        <sz val="10"/>
        <rFont val="Times New Roman"/>
        <charset val="134"/>
      </rPr>
      <t>53.99</t>
    </r>
    <r>
      <rPr>
        <sz val="10"/>
        <rFont val="方正仿宋_GBK"/>
        <charset val="134"/>
      </rPr>
      <t>万元剩余</t>
    </r>
    <r>
      <rPr>
        <sz val="10"/>
        <rFont val="Times New Roman"/>
        <charset val="134"/>
      </rPr>
      <t>39.01</t>
    </r>
    <r>
      <rPr>
        <sz val="10"/>
        <rFont val="方正仿宋_GBK"/>
        <charset val="134"/>
      </rPr>
      <t>万元。目前贷款户持续增加，此次安排三、四季度贴息。</t>
    </r>
  </si>
  <si>
    <r>
      <rPr>
        <sz val="10"/>
        <rFont val="方正仿宋_GBK"/>
        <charset val="134"/>
      </rPr>
      <t>勐海县</t>
    </r>
    <r>
      <rPr>
        <sz val="10"/>
        <rFont val="Times New Roman"/>
        <charset val="134"/>
      </rPr>
      <t>2024</t>
    </r>
    <r>
      <rPr>
        <sz val="10"/>
        <rFont val="方正仿宋_GBK"/>
        <charset val="134"/>
      </rPr>
      <t>年乡村公益岗项目（三）期</t>
    </r>
  </si>
  <si>
    <r>
      <rPr>
        <sz val="10"/>
        <rFont val="方正仿宋_GBK"/>
        <charset val="134"/>
      </rPr>
      <t>县人力资源和社会保障局</t>
    </r>
  </si>
  <si>
    <r>
      <rPr>
        <sz val="10"/>
        <rFont val="方正仿宋_GBK"/>
        <charset val="134"/>
      </rPr>
      <t>各乡镇人民政府</t>
    </r>
  </si>
  <si>
    <r>
      <rPr>
        <sz val="10"/>
        <rFont val="方正仿宋_GBK"/>
        <charset val="134"/>
      </rPr>
      <t>按排</t>
    </r>
    <r>
      <rPr>
        <sz val="10"/>
        <rFont val="Times New Roman"/>
        <charset val="134"/>
      </rPr>
      <t>2024</t>
    </r>
    <r>
      <rPr>
        <sz val="10"/>
        <rFont val="方正仿宋_GBK"/>
        <charset val="134"/>
      </rPr>
      <t>年低收入监测对象乡村公益岗补助，全年计划开发</t>
    </r>
    <r>
      <rPr>
        <sz val="10"/>
        <rFont val="Times New Roman"/>
        <charset val="134"/>
      </rPr>
      <t>200</t>
    </r>
    <r>
      <rPr>
        <sz val="10"/>
        <rFont val="方正仿宋_GBK"/>
        <charset val="134"/>
      </rPr>
      <t>名，目前已开发</t>
    </r>
    <r>
      <rPr>
        <sz val="10"/>
        <rFont val="Times New Roman"/>
        <charset val="134"/>
      </rPr>
      <t>192</t>
    </r>
    <r>
      <rPr>
        <sz val="10"/>
        <rFont val="方正仿宋_GBK"/>
        <charset val="134"/>
      </rPr>
      <t>名，每名每月补贴工资</t>
    </r>
    <r>
      <rPr>
        <sz val="10"/>
        <rFont val="Times New Roman"/>
        <charset val="134"/>
      </rPr>
      <t>800</t>
    </r>
    <r>
      <rPr>
        <sz val="10"/>
        <rFont val="方正仿宋_GBK"/>
        <charset val="134"/>
      </rPr>
      <t>元，并为其完善人身意外商业险。此次安排</t>
    </r>
    <r>
      <rPr>
        <sz val="10"/>
        <rFont val="Times New Roman"/>
        <charset val="134"/>
      </rPr>
      <t>2024</t>
    </r>
    <r>
      <rPr>
        <sz val="10"/>
        <rFont val="方正仿宋_GBK"/>
        <charset val="134"/>
      </rPr>
      <t>年第三、四季度补助。</t>
    </r>
  </si>
  <si>
    <r>
      <rPr>
        <sz val="10"/>
        <rFont val="方正仿宋_GBK"/>
        <charset val="134"/>
      </rPr>
      <t>勐海县西定乡章朗村古茶山一二三产融合项目</t>
    </r>
  </si>
  <si>
    <r>
      <rPr>
        <sz val="10"/>
        <rFont val="方正仿宋_GBK"/>
        <charset val="134"/>
      </rPr>
      <t>西定乡人民政府</t>
    </r>
  </si>
  <si>
    <r>
      <rPr>
        <sz val="10"/>
        <rFont val="方正仿宋_GBK"/>
        <charset val="134"/>
      </rPr>
      <t>投入</t>
    </r>
    <r>
      <rPr>
        <sz val="10"/>
        <rFont val="Times New Roman"/>
        <charset val="134"/>
      </rPr>
      <t>85</t>
    </r>
    <r>
      <rPr>
        <sz val="10"/>
        <rFont val="方正仿宋_GBK"/>
        <charset val="134"/>
      </rPr>
      <t>万元新建</t>
    </r>
    <r>
      <rPr>
        <sz val="10"/>
        <rFont val="Times New Roman"/>
        <charset val="134"/>
      </rPr>
      <t>1</t>
    </r>
    <r>
      <rPr>
        <sz val="10"/>
        <rFont val="方正仿宋_GBK"/>
        <charset val="134"/>
      </rPr>
      <t>处占地约</t>
    </r>
    <r>
      <rPr>
        <sz val="10"/>
        <rFont val="Times New Roman"/>
        <charset val="134"/>
      </rPr>
      <t>700</t>
    </r>
    <r>
      <rPr>
        <sz val="10"/>
        <rFont val="方正仿宋_GBK"/>
        <charset val="134"/>
      </rPr>
      <t>平米的初制所，二层建设为晒棚。投入</t>
    </r>
    <r>
      <rPr>
        <sz val="10"/>
        <rFont val="Times New Roman"/>
        <charset val="134"/>
      </rPr>
      <t>35</t>
    </r>
    <r>
      <rPr>
        <sz val="10"/>
        <rFont val="方正仿宋_GBK"/>
        <charset val="134"/>
      </rPr>
      <t>万元购置空气能烘干房、蒸汽机、气压机、茶叶炒青机、茶叶萎凋槽等制茶设备。</t>
    </r>
    <r>
      <rPr>
        <sz val="10"/>
        <rFont val="Times New Roman"/>
        <charset val="134"/>
      </rPr>
      <t xml:space="preserve">
</t>
    </r>
    <r>
      <rPr>
        <sz val="10"/>
        <rFont val="方正仿宋_GBK"/>
        <charset val="134"/>
      </rPr>
      <t>项目建成后能够提升一二三产融合和服务能力，通过村集体资源盘活利用，预计可提高村集体收入约每年</t>
    </r>
    <r>
      <rPr>
        <sz val="10"/>
        <rFont val="Times New Roman"/>
        <charset val="134"/>
      </rPr>
      <t>5</t>
    </r>
    <r>
      <rPr>
        <sz val="10"/>
        <rFont val="方正仿宋_GBK"/>
        <charset val="134"/>
      </rPr>
      <t>万元。辐射带动章朗村</t>
    </r>
    <r>
      <rPr>
        <sz val="10"/>
        <rFont val="Times New Roman"/>
        <charset val="134"/>
      </rPr>
      <t>3</t>
    </r>
    <r>
      <rPr>
        <sz val="10"/>
        <rFont val="方正仿宋_GBK"/>
        <charset val="134"/>
      </rPr>
      <t>个村民小组群众茶叶销售水平，预计增加</t>
    </r>
    <r>
      <rPr>
        <sz val="10"/>
        <rFont val="Times New Roman"/>
        <charset val="134"/>
      </rPr>
      <t>272</t>
    </r>
    <r>
      <rPr>
        <sz val="10"/>
        <rFont val="方正仿宋_GBK"/>
        <charset val="134"/>
      </rPr>
      <t>户农村居民收入约</t>
    </r>
    <r>
      <rPr>
        <sz val="10"/>
        <rFont val="Times New Roman"/>
        <charset val="134"/>
      </rPr>
      <t>1000</t>
    </r>
    <r>
      <rPr>
        <sz val="10"/>
        <rFont val="方正仿宋_GBK"/>
        <charset val="134"/>
      </rPr>
      <t>元。</t>
    </r>
  </si>
  <si>
    <t>勐海县劳务中介机构、劳务经济组织及劳务经济人组织化就业奖补项目</t>
  </si>
  <si>
    <t>县就业中心</t>
  </si>
  <si>
    <t>通过项目实施，大幅度提升农村劳动力就地就近转移就业规模。积极鼓励具备资质的劳务中介机构、劳务经济组织、劳务经纪人加大对脱贫劳动力、纳入监测管理的农村劳动力的组织化转移就业力度，对达到转移就业条件的按程序给予一定资金奖补，切实增加农村劳动力工资性收入，持续巩固拓展脱贫攻坚成果。</t>
  </si>
  <si>
    <r>
      <rPr>
        <sz val="10"/>
        <rFont val="方正仿宋_GBK"/>
        <charset val="134"/>
      </rPr>
      <t>勐海县各乡镇促农增收（一月一主题）项目</t>
    </r>
  </si>
  <si>
    <r>
      <rPr>
        <sz val="10"/>
        <rFont val="方正仿宋_GBK"/>
        <charset val="134"/>
      </rPr>
      <t>以</t>
    </r>
    <r>
      <rPr>
        <sz val="10"/>
        <rFont val="Times New Roman"/>
        <charset val="134"/>
      </rPr>
      <t>“</t>
    </r>
    <r>
      <rPr>
        <sz val="10"/>
        <rFont val="方正仿宋_GBK"/>
        <charset val="134"/>
      </rPr>
      <t>农民增收、农业增效、农村发展</t>
    </r>
    <r>
      <rPr>
        <sz val="10"/>
        <rFont val="Times New Roman"/>
        <charset val="134"/>
      </rPr>
      <t>”</t>
    </r>
    <r>
      <rPr>
        <sz val="10"/>
        <rFont val="方正仿宋_GBK"/>
        <charset val="134"/>
      </rPr>
      <t>为目标，大力宣传展示全县</t>
    </r>
    <r>
      <rPr>
        <sz val="10"/>
        <rFont val="Times New Roman"/>
        <charset val="134"/>
      </rPr>
      <t>10</t>
    </r>
    <r>
      <rPr>
        <sz val="10"/>
        <rFont val="方正仿宋_GBK"/>
        <charset val="134"/>
      </rPr>
      <t>个乡镇民族文化和非遗文化的魅力风采，每个乡镇补助</t>
    </r>
    <r>
      <rPr>
        <sz val="10"/>
        <rFont val="Times New Roman"/>
        <charset val="134"/>
      </rPr>
      <t>10</t>
    </r>
    <r>
      <rPr>
        <sz val="10"/>
        <rFont val="方正仿宋_GBK"/>
        <charset val="134"/>
      </rPr>
      <t>万元，利用乡镇开展</t>
    </r>
    <r>
      <rPr>
        <sz val="10"/>
        <rFont val="Times New Roman"/>
        <charset val="134"/>
      </rPr>
      <t>“</t>
    </r>
    <r>
      <rPr>
        <sz val="10"/>
        <rFont val="方正仿宋_GBK"/>
        <charset val="134"/>
      </rPr>
      <t>一月一主题</t>
    </r>
    <r>
      <rPr>
        <sz val="10"/>
        <rFont val="Times New Roman"/>
        <charset val="134"/>
      </rPr>
      <t>”</t>
    </r>
    <r>
      <rPr>
        <sz val="10"/>
        <rFont val="方正仿宋_GBK"/>
        <charset val="134"/>
      </rPr>
      <t>活动，丰富广大人民群众节日文化生活，持续推进巩固脱贫攻坚成果接续乡村振兴，推动乡村农文旅充分发展，推广展销乡村农特产品、风味美食，促进农特产品交易，打响全县农文旅对外推介靓丽名片。</t>
    </r>
  </si>
  <si>
    <r>
      <rPr>
        <sz val="10"/>
        <rFont val="方正仿宋_GBK"/>
        <charset val="134"/>
      </rPr>
      <t>（除勐海镇以外的</t>
    </r>
    <r>
      <rPr>
        <sz val="10"/>
        <rFont val="Times New Roman"/>
        <charset val="134"/>
      </rPr>
      <t>10</t>
    </r>
    <r>
      <rPr>
        <sz val="10"/>
        <rFont val="方正仿宋_GBK"/>
        <charset val="134"/>
      </rPr>
      <t>个乡镇）</t>
    </r>
  </si>
  <si>
    <r>
      <rPr>
        <sz val="10"/>
        <rFont val="方正仿宋_GBK"/>
        <charset val="134"/>
      </rPr>
      <t>茶企助农增收项目</t>
    </r>
  </si>
  <si>
    <r>
      <rPr>
        <sz val="10"/>
        <rFont val="方正仿宋_GBK"/>
        <charset val="134"/>
      </rPr>
      <t>全县总奖补资金</t>
    </r>
    <r>
      <rPr>
        <sz val="10"/>
        <rFont val="Times New Roman"/>
        <charset val="134"/>
      </rPr>
      <t xml:space="preserve"> 200 </t>
    </r>
    <r>
      <rPr>
        <sz val="10"/>
        <rFont val="方正仿宋_GBK"/>
        <charset val="134"/>
      </rPr>
      <t>万元，奖补时间范围：</t>
    </r>
    <r>
      <rPr>
        <sz val="10"/>
        <rFont val="Times New Roman"/>
        <charset val="134"/>
      </rPr>
      <t>2024</t>
    </r>
    <r>
      <rPr>
        <sz val="10"/>
        <rFont val="方正仿宋_GBK"/>
        <charset val="134"/>
      </rPr>
      <t>年</t>
    </r>
    <r>
      <rPr>
        <sz val="10"/>
        <rFont val="Times New Roman"/>
        <charset val="134"/>
      </rPr>
      <t>7</t>
    </r>
    <r>
      <rPr>
        <sz val="10"/>
        <rFont val="方正仿宋_GBK"/>
        <charset val="134"/>
      </rPr>
      <t>月</t>
    </r>
    <r>
      <rPr>
        <sz val="10"/>
        <rFont val="Times New Roman"/>
        <charset val="134"/>
      </rPr>
      <t>1</t>
    </r>
    <r>
      <rPr>
        <sz val="10"/>
        <rFont val="方正仿宋_GBK"/>
        <charset val="134"/>
      </rPr>
      <t>日至</t>
    </r>
    <r>
      <rPr>
        <sz val="10"/>
        <rFont val="Times New Roman"/>
        <charset val="134"/>
      </rPr>
      <t xml:space="preserve">2024 </t>
    </r>
    <r>
      <rPr>
        <sz val="10"/>
        <rFont val="方正仿宋_GBK"/>
        <charset val="134"/>
      </rPr>
      <t>年</t>
    </r>
    <r>
      <rPr>
        <sz val="10"/>
        <rFont val="Times New Roman"/>
        <charset val="134"/>
      </rPr>
      <t>10</t>
    </r>
    <r>
      <rPr>
        <sz val="10"/>
        <rFont val="方正仿宋_GBK"/>
        <charset val="134"/>
      </rPr>
      <t>月</t>
    </r>
    <r>
      <rPr>
        <sz val="10"/>
        <rFont val="Times New Roman"/>
        <charset val="134"/>
      </rPr>
      <t>30</t>
    </r>
    <r>
      <rPr>
        <sz val="10"/>
        <rFont val="方正仿宋_GBK"/>
        <charset val="134"/>
      </rPr>
      <t>日。积极动员县域内茶企收购各乡镇、村组干毛茶，按收购金额的</t>
    </r>
    <r>
      <rPr>
        <sz val="10"/>
        <rFont val="Times New Roman"/>
        <charset val="134"/>
      </rPr>
      <t>2%</t>
    </r>
    <r>
      <rPr>
        <sz val="10"/>
        <rFont val="方正仿宋_GBK"/>
        <charset val="134"/>
      </rPr>
      <t>进行奖补，单个企业最高奖补不超过</t>
    </r>
    <r>
      <rPr>
        <sz val="10"/>
        <rFont val="Times New Roman"/>
        <charset val="134"/>
      </rPr>
      <t>100</t>
    </r>
    <r>
      <rPr>
        <sz val="10"/>
        <rFont val="方正仿宋_GBK"/>
        <charset val="134"/>
      </rPr>
      <t>万元，以进一步调动龙头企业、农民合作社等经营主体联农带农助农增收积极性，促进农村居民和脱贫人口持续增收。</t>
    </r>
  </si>
  <si>
    <r>
      <rPr>
        <sz val="10"/>
        <rFont val="方正仿宋_GBK"/>
        <charset val="134"/>
      </rPr>
      <t>西定南弄村生产道路建设项目</t>
    </r>
  </si>
  <si>
    <r>
      <rPr>
        <sz val="10"/>
        <rFont val="方正仿宋_GBK"/>
        <charset val="134"/>
      </rPr>
      <t>投入</t>
    </r>
    <r>
      <rPr>
        <sz val="10"/>
        <rFont val="Times New Roman"/>
        <charset val="134"/>
      </rPr>
      <t>10</t>
    </r>
    <r>
      <rPr>
        <sz val="10"/>
        <rFont val="方正仿宋_GBK"/>
        <charset val="134"/>
      </rPr>
      <t>万元在南弄老寨村民小组原生产道路上进行提升改造，长度约</t>
    </r>
    <r>
      <rPr>
        <sz val="10"/>
        <rFont val="Times New Roman"/>
        <charset val="134"/>
      </rPr>
      <t>4km</t>
    </r>
    <r>
      <rPr>
        <sz val="10"/>
        <rFont val="方正仿宋_GBK"/>
        <charset val="134"/>
      </rPr>
      <t>，宽约</t>
    </r>
    <r>
      <rPr>
        <sz val="10"/>
        <rFont val="Times New Roman"/>
        <charset val="134"/>
      </rPr>
      <t>3.5m</t>
    </r>
    <r>
      <rPr>
        <sz val="10"/>
        <rFont val="方正仿宋_GBK"/>
        <charset val="134"/>
      </rPr>
      <t>。项目建成后，可覆盖</t>
    </r>
    <r>
      <rPr>
        <sz val="10"/>
        <rFont val="Times New Roman"/>
        <charset val="134"/>
      </rPr>
      <t>2000</t>
    </r>
    <r>
      <rPr>
        <sz val="10"/>
        <rFont val="方正仿宋_GBK"/>
        <charset val="134"/>
      </rPr>
      <t>余亩产业种植区，为产业促增收提供有效保障，涉及产业包括咖啡、甘蔗、茶叶，惠及农户</t>
    </r>
    <r>
      <rPr>
        <sz val="10"/>
        <rFont val="Times New Roman"/>
        <charset val="134"/>
      </rPr>
      <t>65</t>
    </r>
    <r>
      <rPr>
        <sz val="10"/>
        <rFont val="方正仿宋_GBK"/>
        <charset val="134"/>
      </rPr>
      <t>户</t>
    </r>
    <r>
      <rPr>
        <sz val="10"/>
        <rFont val="Times New Roman"/>
        <charset val="134"/>
      </rPr>
      <t>257</t>
    </r>
    <r>
      <rPr>
        <sz val="10"/>
        <rFont val="方正仿宋_GBK"/>
        <charset val="134"/>
      </rPr>
      <t>人（脱贫户及监测户</t>
    </r>
    <r>
      <rPr>
        <sz val="10"/>
        <rFont val="Times New Roman"/>
        <charset val="134"/>
      </rPr>
      <t>23</t>
    </r>
    <r>
      <rPr>
        <sz val="10"/>
        <rFont val="方正仿宋_GBK"/>
        <charset val="134"/>
      </rPr>
      <t>户</t>
    </r>
    <r>
      <rPr>
        <sz val="10"/>
        <rFont val="Times New Roman"/>
        <charset val="134"/>
      </rPr>
      <t>90</t>
    </r>
    <r>
      <rPr>
        <sz val="10"/>
        <rFont val="方正仿宋_GBK"/>
        <charset val="134"/>
      </rPr>
      <t>人）。</t>
    </r>
  </si>
  <si>
    <r>
      <rPr>
        <sz val="10"/>
        <color theme="1"/>
        <rFont val="方正仿宋_GBK"/>
        <charset val="134"/>
      </rPr>
      <t>乡村振兴项目管理费（三）期</t>
    </r>
  </si>
  <si>
    <r>
      <rPr>
        <sz val="10"/>
        <color theme="1"/>
        <rFont val="方正仿宋_GBK"/>
        <charset val="134"/>
      </rPr>
      <t>县农业农村局</t>
    </r>
  </si>
  <si>
    <r>
      <rPr>
        <sz val="10"/>
        <color theme="1"/>
        <rFont val="方正仿宋_GBK"/>
        <charset val="134"/>
      </rPr>
      <t>各乡镇人民政府</t>
    </r>
  </si>
  <si>
    <r>
      <rPr>
        <sz val="10"/>
        <color theme="1"/>
        <rFont val="方正仿宋_GBK"/>
        <charset val="134"/>
      </rPr>
      <t>按中央资金</t>
    </r>
    <r>
      <rPr>
        <sz val="10"/>
        <color theme="1"/>
        <rFont val="Times New Roman"/>
        <charset val="134"/>
      </rPr>
      <t>1%</t>
    </r>
    <r>
      <rPr>
        <sz val="10"/>
        <color theme="1"/>
        <rFont val="方正仿宋_GBK"/>
        <charset val="134"/>
      </rPr>
      <t>计提，用于乡村振兴项目规划、绩效管理和审计等费用</t>
    </r>
    <r>
      <rPr>
        <sz val="10"/>
        <color theme="1"/>
        <rFont val="Times New Roman"/>
        <charset val="134"/>
      </rPr>
      <t>(</t>
    </r>
    <r>
      <rPr>
        <sz val="10"/>
        <color theme="1"/>
        <rFont val="方正仿宋_GBK"/>
        <charset val="134"/>
      </rPr>
      <t>曼袄村乡村振兴打造项目监理费</t>
    </r>
    <r>
      <rPr>
        <sz val="10"/>
        <color theme="1"/>
        <rFont val="Times New Roman"/>
        <charset val="134"/>
      </rPr>
      <t>)</t>
    </r>
    <r>
      <rPr>
        <sz val="10"/>
        <color theme="1"/>
        <rFont val="方正仿宋_GBK"/>
        <charset val="134"/>
      </rPr>
      <t>。</t>
    </r>
  </si>
  <si>
    <r>
      <rPr>
        <sz val="10"/>
        <rFont val="方正仿宋_GBK"/>
        <charset val="134"/>
      </rPr>
      <t>第二批中央衔接资金巩固拓展脱贫攻坚成果和乡村振兴任务总额</t>
    </r>
    <r>
      <rPr>
        <sz val="10"/>
        <rFont val="Times New Roman"/>
        <charset val="134"/>
      </rPr>
      <t>602</t>
    </r>
    <r>
      <rPr>
        <sz val="10"/>
        <rFont val="方正仿宋_GBK"/>
        <charset val="134"/>
      </rPr>
      <t>万元，用于产业</t>
    </r>
    <r>
      <rPr>
        <sz val="10"/>
        <rFont val="Times New Roman"/>
        <charset val="134"/>
      </rPr>
      <t>488</t>
    </r>
    <r>
      <rPr>
        <sz val="10"/>
        <rFont val="方正仿宋_GBK"/>
        <charset val="134"/>
      </rPr>
      <t>万元，产业投入占比</t>
    </r>
    <r>
      <rPr>
        <sz val="10"/>
        <rFont val="Times New Roman"/>
        <charset val="134"/>
      </rPr>
      <t>81.06%</t>
    </r>
    <r>
      <rPr>
        <sz val="10"/>
        <rFont val="方正仿宋_GBK"/>
        <charset val="134"/>
      </rPr>
      <t>。</t>
    </r>
  </si>
  <si>
    <r>
      <rPr>
        <sz val="14"/>
        <rFont val="方正黑体_GBK"/>
        <charset val="134"/>
      </rPr>
      <t>附件</t>
    </r>
    <r>
      <rPr>
        <sz val="14"/>
        <rFont val="Times New Roman"/>
        <charset val="134"/>
      </rPr>
      <t>2</t>
    </r>
  </si>
  <si>
    <r>
      <rPr>
        <sz val="18"/>
        <rFont val="方正小标宋_GBK"/>
        <charset val="134"/>
      </rPr>
      <t>勐海县</t>
    </r>
    <r>
      <rPr>
        <sz val="18"/>
        <rFont val="Times New Roman"/>
        <charset val="134"/>
      </rPr>
      <t>2024</t>
    </r>
    <r>
      <rPr>
        <sz val="18"/>
        <rFont val="方正小标宋_GBK"/>
        <charset val="134"/>
      </rPr>
      <t>年第二批中央财政衔接乡村振兴资金计划分配表</t>
    </r>
    <r>
      <rPr>
        <sz val="18"/>
        <rFont val="Times New Roman"/>
        <charset val="134"/>
      </rPr>
      <t xml:space="preserve">
</t>
    </r>
    <r>
      <rPr>
        <sz val="18"/>
        <rFont val="方正小标宋_GBK"/>
        <charset val="134"/>
      </rPr>
      <t>（少数民族发展任务）</t>
    </r>
  </si>
  <si>
    <r>
      <rPr>
        <sz val="10"/>
        <rFont val="方正黑体_GBK"/>
        <charset val="134"/>
      </rPr>
      <t>序号</t>
    </r>
  </si>
  <si>
    <r>
      <rPr>
        <sz val="10"/>
        <rFont val="方正黑体_GBK"/>
        <charset val="134"/>
      </rPr>
      <t>拟分配项目名称</t>
    </r>
  </si>
  <si>
    <r>
      <rPr>
        <sz val="10"/>
        <rFont val="方正黑体_GBK"/>
        <charset val="134"/>
      </rPr>
      <t>拟分配资金（万元）</t>
    </r>
  </si>
  <si>
    <r>
      <rPr>
        <sz val="10"/>
        <rFont val="方正黑体_GBK"/>
        <charset val="134"/>
      </rPr>
      <t>其中：产业发展资金（万元）</t>
    </r>
  </si>
  <si>
    <r>
      <rPr>
        <sz val="10"/>
        <rFont val="方正黑体_GBK"/>
        <charset val="134"/>
      </rPr>
      <t>县级行业主管部门</t>
    </r>
  </si>
  <si>
    <r>
      <rPr>
        <sz val="10"/>
        <rFont val="方正黑体_GBK"/>
        <charset val="134"/>
      </rPr>
      <t>实施单位</t>
    </r>
  </si>
  <si>
    <r>
      <rPr>
        <sz val="10"/>
        <rFont val="方正黑体_GBK"/>
        <charset val="134"/>
      </rPr>
      <t>资金使用说明</t>
    </r>
  </si>
  <si>
    <r>
      <rPr>
        <sz val="10"/>
        <rFont val="方正黑体_GBK"/>
        <charset val="134"/>
      </rPr>
      <t>备注</t>
    </r>
  </si>
  <si>
    <r>
      <rPr>
        <sz val="10"/>
        <color theme="1"/>
        <rFont val="方正仿宋_GBK"/>
        <charset val="134"/>
      </rPr>
      <t>勐往乡糯东村曼岗小组</t>
    </r>
    <r>
      <rPr>
        <sz val="10"/>
        <color theme="1"/>
        <rFont val="Times New Roman"/>
        <charset val="134"/>
      </rPr>
      <t>2024</t>
    </r>
    <r>
      <rPr>
        <sz val="10"/>
        <color theme="1"/>
        <rFont val="方正仿宋_GBK"/>
        <charset val="134"/>
      </rPr>
      <t>年民族团结进步示范村建设项目</t>
    </r>
  </si>
  <si>
    <r>
      <rPr>
        <sz val="10"/>
        <rFont val="方正仿宋_GBK"/>
        <charset val="134"/>
      </rPr>
      <t>勐海县民族宗教事务局</t>
    </r>
  </si>
  <si>
    <r>
      <rPr>
        <sz val="10"/>
        <rFont val="方正仿宋_GBK"/>
        <charset val="134"/>
      </rPr>
      <t>勐往乡人民政府</t>
    </r>
  </si>
  <si>
    <r>
      <rPr>
        <sz val="10"/>
        <color theme="1"/>
        <rFont val="方正仿宋_GBK"/>
        <charset val="134"/>
      </rPr>
      <t>在糯东村委会曼岗小组打造民族团结进步示范点。</t>
    </r>
    <r>
      <rPr>
        <sz val="10"/>
        <color theme="1"/>
        <rFont val="Times New Roman"/>
        <charset val="134"/>
      </rPr>
      <t xml:space="preserve">
1.</t>
    </r>
    <r>
      <rPr>
        <sz val="10"/>
        <color theme="1"/>
        <rFont val="方正仿宋_GBK"/>
        <charset val="134"/>
      </rPr>
      <t>建设村内道路</t>
    </r>
    <r>
      <rPr>
        <sz val="10"/>
        <color theme="1"/>
        <rFont val="Times New Roman"/>
        <charset val="134"/>
      </rPr>
      <t>4000</t>
    </r>
    <r>
      <rPr>
        <sz val="10"/>
        <color theme="1"/>
        <rFont val="方正仿宋_GBK"/>
        <charset val="134"/>
      </rPr>
      <t>平方米，投入资金</t>
    </r>
    <r>
      <rPr>
        <sz val="10"/>
        <color theme="1"/>
        <rFont val="Times New Roman"/>
        <charset val="134"/>
      </rPr>
      <t>49</t>
    </r>
    <r>
      <rPr>
        <sz val="10"/>
        <color theme="1"/>
        <rFont val="方正仿宋_GBK"/>
        <charset val="134"/>
      </rPr>
      <t>万元；</t>
    </r>
    <r>
      <rPr>
        <sz val="10"/>
        <color theme="1"/>
        <rFont val="Times New Roman"/>
        <charset val="134"/>
      </rPr>
      <t xml:space="preserve">
2.</t>
    </r>
    <r>
      <rPr>
        <sz val="10"/>
        <color theme="1"/>
        <rFont val="方正仿宋_GBK"/>
        <charset val="134"/>
      </rPr>
      <t>新建厂房基础设施、青饲料加工厂及其配套设备（含饲料储间），投入资金</t>
    </r>
    <r>
      <rPr>
        <sz val="10"/>
        <color theme="1"/>
        <rFont val="Times New Roman"/>
        <charset val="134"/>
      </rPr>
      <t>50</t>
    </r>
    <r>
      <rPr>
        <sz val="10"/>
        <color theme="1"/>
        <rFont val="方正仿宋_GBK"/>
        <charset val="134"/>
      </rPr>
      <t>万元；</t>
    </r>
    <r>
      <rPr>
        <sz val="10"/>
        <color theme="1"/>
        <rFont val="Times New Roman"/>
        <charset val="134"/>
      </rPr>
      <t xml:space="preserve">
3.</t>
    </r>
    <r>
      <rPr>
        <sz val="10"/>
        <color theme="1"/>
        <rFont val="方正仿宋_GBK"/>
        <charset val="134"/>
      </rPr>
      <t>项目管理费</t>
    </r>
    <r>
      <rPr>
        <sz val="10"/>
        <color theme="1"/>
        <rFont val="Times New Roman"/>
        <charset val="134"/>
      </rPr>
      <t>1</t>
    </r>
    <r>
      <rPr>
        <sz val="10"/>
        <color theme="1"/>
        <rFont val="方正仿宋_GBK"/>
        <charset val="134"/>
      </rPr>
      <t>万元。</t>
    </r>
  </si>
  <si>
    <r>
      <rPr>
        <sz val="10"/>
        <rFont val="方正仿宋_GBK"/>
        <charset val="0"/>
      </rPr>
      <t>布朗山乡章家村新囡小组</t>
    </r>
    <r>
      <rPr>
        <sz val="10"/>
        <rFont val="Times New Roman"/>
        <charset val="0"/>
      </rPr>
      <t>2024</t>
    </r>
    <r>
      <rPr>
        <sz val="10"/>
        <rFont val="方正仿宋_GBK"/>
        <charset val="0"/>
      </rPr>
      <t>年民族团结进步示范村建设项目</t>
    </r>
  </si>
  <si>
    <t>布朗山乡人民政府</t>
  </si>
  <si>
    <r>
      <rPr>
        <sz val="10"/>
        <color theme="1"/>
        <rFont val="方正仿宋_GBK"/>
        <charset val="134"/>
      </rPr>
      <t>投资</t>
    </r>
    <r>
      <rPr>
        <sz val="10"/>
        <color theme="1"/>
        <rFont val="Times New Roman"/>
        <charset val="134"/>
      </rPr>
      <t>65</t>
    </r>
    <r>
      <rPr>
        <sz val="10"/>
        <color theme="1"/>
        <rFont val="方正仿宋_GBK"/>
        <charset val="134"/>
      </rPr>
      <t>万元，在章家村新囡村种植龙竹笋</t>
    </r>
    <r>
      <rPr>
        <sz val="10"/>
        <color theme="1"/>
        <rFont val="Times New Roman"/>
        <charset val="134"/>
      </rPr>
      <t>300</t>
    </r>
    <r>
      <rPr>
        <sz val="10"/>
        <color theme="1"/>
        <rFont val="方正仿宋_GBK"/>
        <charset val="134"/>
      </rPr>
      <t>亩，</t>
    </r>
    <r>
      <rPr>
        <sz val="10"/>
        <color theme="1"/>
        <rFont val="Times New Roman"/>
        <charset val="134"/>
      </rPr>
      <t>2000</t>
    </r>
    <r>
      <rPr>
        <sz val="10"/>
        <color theme="1"/>
        <rFont val="方正仿宋_GBK"/>
        <charset val="134"/>
      </rPr>
      <t>元</t>
    </r>
    <r>
      <rPr>
        <sz val="10"/>
        <color theme="1"/>
        <rFont val="Times New Roman"/>
        <charset val="134"/>
      </rPr>
      <t>/</t>
    </r>
    <r>
      <rPr>
        <sz val="10"/>
        <color theme="1"/>
        <rFont val="方正仿宋_GBK"/>
        <charset val="134"/>
      </rPr>
      <t>亩，其中</t>
    </r>
    <r>
      <rPr>
        <sz val="10"/>
        <color theme="1"/>
        <rFont val="Times New Roman"/>
        <charset val="134"/>
      </rPr>
      <t>5</t>
    </r>
    <r>
      <rPr>
        <sz val="10"/>
        <color theme="1"/>
        <rFont val="方正仿宋_GBK"/>
        <charset val="134"/>
      </rPr>
      <t>万元用于管理设备采购，采购除草、种植设备，铺设浇灌设备、人工安装费用等；投资</t>
    </r>
    <r>
      <rPr>
        <sz val="10"/>
        <color theme="1"/>
        <rFont val="Times New Roman"/>
        <charset val="134"/>
      </rPr>
      <t>34</t>
    </r>
    <r>
      <rPr>
        <sz val="10"/>
        <color theme="1"/>
        <rFont val="方正仿宋_GBK"/>
        <charset val="134"/>
      </rPr>
      <t>万元完善新囡村内基础设施建设，道路敷设柏油路</t>
    </r>
    <r>
      <rPr>
        <sz val="10"/>
        <color theme="1"/>
        <rFont val="Times New Roman"/>
        <charset val="134"/>
      </rPr>
      <t>3000m²</t>
    </r>
    <r>
      <rPr>
        <sz val="10"/>
        <color theme="1"/>
        <rFont val="方正仿宋_GBK"/>
        <charset val="134"/>
      </rPr>
      <t>，村内道路扩宽</t>
    </r>
    <r>
      <rPr>
        <sz val="10"/>
        <color theme="1"/>
        <rFont val="Times New Roman"/>
        <charset val="134"/>
      </rPr>
      <t>212.17m²</t>
    </r>
    <r>
      <rPr>
        <sz val="10"/>
        <color theme="1"/>
        <rFont val="方正仿宋_GBK"/>
        <charset val="134"/>
      </rPr>
      <t>，新建村内排水沟</t>
    </r>
    <r>
      <rPr>
        <sz val="10"/>
        <color theme="1"/>
        <rFont val="Times New Roman"/>
        <charset val="134"/>
      </rPr>
      <t>146m</t>
    </r>
    <r>
      <rPr>
        <sz val="10"/>
        <color theme="1"/>
        <rFont val="方正仿宋_GBK"/>
        <charset val="134"/>
      </rPr>
      <t>，新建村内挡土墙</t>
    </r>
    <r>
      <rPr>
        <sz val="10"/>
        <color theme="1"/>
        <rFont val="Times New Roman"/>
        <charset val="134"/>
      </rPr>
      <t>52m³</t>
    </r>
    <r>
      <rPr>
        <sz val="10"/>
        <color theme="1"/>
        <rFont val="方正仿宋_GBK"/>
        <charset val="134"/>
      </rPr>
      <t>；节点改造</t>
    </r>
    <r>
      <rPr>
        <sz val="10"/>
        <color theme="1"/>
        <rFont val="Times New Roman"/>
        <charset val="134"/>
      </rPr>
      <t>120m²</t>
    </r>
    <r>
      <rPr>
        <sz val="10"/>
        <color theme="1"/>
        <rFont val="方正仿宋_GBK"/>
        <charset val="134"/>
      </rPr>
      <t>，</t>
    </r>
    <r>
      <rPr>
        <sz val="10"/>
        <color theme="1"/>
        <rFont val="Times New Roman"/>
        <charset val="134"/>
      </rPr>
      <t>1</t>
    </r>
    <r>
      <rPr>
        <sz val="10"/>
        <color theme="1"/>
        <rFont val="方正仿宋_GBK"/>
        <charset val="134"/>
      </rPr>
      <t>万元作为项目管理费。</t>
    </r>
  </si>
  <si>
    <t xml:space="preserve">  </t>
  </si>
  <si>
    <r>
      <rPr>
        <sz val="10"/>
        <rFont val="方正仿宋_GBK"/>
        <charset val="0"/>
      </rPr>
      <t>勐满镇城子村曼贺龙小组</t>
    </r>
    <r>
      <rPr>
        <sz val="10"/>
        <rFont val="Times New Roman"/>
        <charset val="0"/>
      </rPr>
      <t>2024</t>
    </r>
    <r>
      <rPr>
        <sz val="10"/>
        <rFont val="方正仿宋_GBK"/>
        <charset val="0"/>
      </rPr>
      <t>年民族团结进步示范村建设项目</t>
    </r>
  </si>
  <si>
    <r>
      <rPr>
        <sz val="10"/>
        <rFont val="方正仿宋_GBK"/>
        <charset val="134"/>
      </rPr>
      <t>勐满镇人民政府</t>
    </r>
  </si>
  <si>
    <r>
      <rPr>
        <sz val="10"/>
        <rFont val="方正仿宋_GBK"/>
        <charset val="134"/>
      </rPr>
      <t>投资</t>
    </r>
    <r>
      <rPr>
        <sz val="10"/>
        <rFont val="Times New Roman"/>
        <charset val="134"/>
      </rPr>
      <t>65</t>
    </r>
    <r>
      <rPr>
        <sz val="10"/>
        <rFont val="方正仿宋_GBK"/>
        <charset val="134"/>
      </rPr>
      <t>万元，新建</t>
    </r>
    <r>
      <rPr>
        <sz val="10"/>
        <rFont val="Times New Roman"/>
        <charset val="134"/>
      </rPr>
      <t>1</t>
    </r>
    <r>
      <rPr>
        <sz val="10"/>
        <rFont val="方正仿宋_GBK"/>
        <charset val="134"/>
      </rPr>
      <t>层钢架结构厂房（建筑面积</t>
    </r>
    <r>
      <rPr>
        <sz val="10"/>
        <rFont val="Times New Roman"/>
        <charset val="134"/>
      </rPr>
      <t>225</t>
    </r>
    <r>
      <rPr>
        <sz val="10"/>
        <rFont val="方正仿宋_GBK"/>
        <charset val="134"/>
      </rPr>
      <t>平方米）、提升改造厂房</t>
    </r>
    <r>
      <rPr>
        <sz val="10"/>
        <rFont val="Times New Roman"/>
        <charset val="134"/>
      </rPr>
      <t>270</t>
    </r>
    <r>
      <rPr>
        <sz val="10"/>
        <rFont val="方正仿宋_GBK"/>
        <charset val="134"/>
      </rPr>
      <t>平方米、新建碎石路面</t>
    </r>
    <r>
      <rPr>
        <sz val="10"/>
        <rFont val="Times New Roman"/>
        <charset val="134"/>
      </rPr>
      <t>500</t>
    </r>
    <r>
      <rPr>
        <sz val="10"/>
        <rFont val="方正仿宋_GBK"/>
        <charset val="134"/>
      </rPr>
      <t>平方米及附属设施；投资</t>
    </r>
    <r>
      <rPr>
        <sz val="10"/>
        <rFont val="Times New Roman"/>
        <charset val="134"/>
      </rPr>
      <t>34</t>
    </r>
    <r>
      <rPr>
        <sz val="10"/>
        <rFont val="方正仿宋_GBK"/>
        <charset val="134"/>
      </rPr>
      <t>万元，曼贺龙小组环村道路硬化</t>
    </r>
    <r>
      <rPr>
        <sz val="10"/>
        <rFont val="Times New Roman"/>
        <charset val="134"/>
      </rPr>
      <t>1950</t>
    </r>
    <r>
      <rPr>
        <sz val="10"/>
        <rFont val="方正仿宋_GBK"/>
        <charset val="134"/>
      </rPr>
      <t>平方米及附属设施；项目管理费</t>
    </r>
    <r>
      <rPr>
        <sz val="10"/>
        <rFont val="Times New Roman"/>
        <charset val="134"/>
      </rPr>
      <t>1</t>
    </r>
    <r>
      <rPr>
        <sz val="10"/>
        <rFont val="方正仿宋_GBK"/>
        <charset val="134"/>
      </rPr>
      <t>万元。</t>
    </r>
  </si>
  <si>
    <r>
      <rPr>
        <sz val="10"/>
        <rFont val="方正仿宋_GBK"/>
        <charset val="0"/>
      </rPr>
      <t>合</t>
    </r>
    <r>
      <rPr>
        <sz val="10"/>
        <rFont val="Times New Roman"/>
        <charset val="0"/>
      </rPr>
      <t xml:space="preserve">     </t>
    </r>
    <r>
      <rPr>
        <sz val="10"/>
        <rFont val="方正仿宋_GBK"/>
        <charset val="0"/>
      </rPr>
      <t>计</t>
    </r>
  </si>
  <si>
    <r>
      <rPr>
        <sz val="10"/>
        <color theme="1"/>
        <rFont val="方正仿宋_GBK"/>
        <charset val="134"/>
      </rPr>
      <t>第二批中央衔接资金少数民族发展任务总额</t>
    </r>
    <r>
      <rPr>
        <sz val="10"/>
        <color theme="1"/>
        <rFont val="Times New Roman"/>
        <charset val="134"/>
      </rPr>
      <t>300</t>
    </r>
    <r>
      <rPr>
        <sz val="10"/>
        <color theme="1"/>
        <rFont val="方正仿宋_GBK"/>
        <charset val="134"/>
      </rPr>
      <t>万元，用于产业</t>
    </r>
    <r>
      <rPr>
        <sz val="10"/>
        <color theme="1"/>
        <rFont val="Times New Roman"/>
        <charset val="134"/>
      </rPr>
      <t>180</t>
    </r>
    <r>
      <rPr>
        <sz val="10"/>
        <color theme="1"/>
        <rFont val="方正仿宋_GBK"/>
        <charset val="134"/>
      </rPr>
      <t>万元，产业投入占比</t>
    </r>
    <r>
      <rPr>
        <sz val="10"/>
        <color theme="1"/>
        <rFont val="Times New Roman"/>
        <charset val="134"/>
      </rPr>
      <t>60%</t>
    </r>
    <r>
      <rPr>
        <sz val="10"/>
        <color theme="1"/>
        <rFont val="方正仿宋_GBK"/>
        <charset val="134"/>
      </rPr>
      <t>。</t>
    </r>
  </si>
  <si>
    <r>
      <rPr>
        <sz val="14"/>
        <rFont val="方正黑体_GBK"/>
        <charset val="134"/>
      </rPr>
      <t>附件</t>
    </r>
    <r>
      <rPr>
        <sz val="14"/>
        <rFont val="Times New Roman"/>
        <charset val="134"/>
      </rPr>
      <t>3</t>
    </r>
  </si>
  <si>
    <r>
      <rPr>
        <sz val="18"/>
        <color theme="1"/>
        <rFont val="方正小标宋_GBK"/>
        <charset val="134"/>
      </rPr>
      <t>勐海县</t>
    </r>
    <r>
      <rPr>
        <sz val="18"/>
        <color theme="1"/>
        <rFont val="Times New Roman"/>
        <charset val="134"/>
      </rPr>
      <t>2024</t>
    </r>
    <r>
      <rPr>
        <sz val="18"/>
        <color theme="1"/>
        <rFont val="方正小标宋_GBK"/>
        <charset val="134"/>
      </rPr>
      <t>年第二批中央财政衔接乡村振兴资金计划分配表</t>
    </r>
    <r>
      <rPr>
        <sz val="18"/>
        <color theme="1"/>
        <rFont val="Times New Roman"/>
        <charset val="134"/>
      </rPr>
      <t xml:space="preserve">
</t>
    </r>
    <r>
      <rPr>
        <sz val="18"/>
        <color theme="1"/>
        <rFont val="方正小标宋_GBK"/>
        <charset val="134"/>
      </rPr>
      <t>（欠发达国有农场巩固提升任务）</t>
    </r>
  </si>
  <si>
    <t>序号</t>
  </si>
  <si>
    <t>拟分配项目名称</t>
  </si>
  <si>
    <t>拟分配资金（万元）</t>
  </si>
  <si>
    <t>其中：产业发展资金（万元）</t>
  </si>
  <si>
    <t>县级行业主管部门</t>
  </si>
  <si>
    <t>实施单位</t>
  </si>
  <si>
    <t>资金分配说明</t>
  </si>
  <si>
    <t>备注</t>
  </si>
  <si>
    <r>
      <rPr>
        <sz val="10"/>
        <color theme="1"/>
        <rFont val="方正仿宋_GBK"/>
        <charset val="134"/>
      </rPr>
      <t>黎明农场佤族老寨配套设施项目</t>
    </r>
  </si>
  <si>
    <r>
      <rPr>
        <sz val="10"/>
        <color theme="1"/>
        <rFont val="方正仿宋_GBK"/>
        <charset val="134"/>
      </rPr>
      <t>勐海县农业农村局</t>
    </r>
  </si>
  <si>
    <r>
      <rPr>
        <sz val="10"/>
        <color theme="1"/>
        <rFont val="方正仿宋_GBK"/>
        <charset val="134"/>
      </rPr>
      <t>勐海县农垦服务中心</t>
    </r>
  </si>
  <si>
    <r>
      <rPr>
        <sz val="10"/>
        <rFont val="方正仿宋_GBK"/>
        <charset val="134"/>
      </rPr>
      <t>硬化佤族老寨牛棚地面（牛床）约</t>
    </r>
    <r>
      <rPr>
        <sz val="10"/>
        <rFont val="Times New Roman"/>
        <charset val="134"/>
      </rPr>
      <t>4340</t>
    </r>
    <r>
      <rPr>
        <sz val="10"/>
        <rFont val="方正仿宋_GBK"/>
        <charset val="134"/>
      </rPr>
      <t>平方米及其他配套基础设施。通过建设黎明农场佤族老寨配套设施项目，可以改善佤族老寨养牛产业养殖环境，提高养殖产能，同时实现企业增效、项目区职工增收的目的。预计可带动</t>
    </r>
    <r>
      <rPr>
        <sz val="10"/>
        <rFont val="Times New Roman"/>
        <charset val="134"/>
      </rPr>
      <t>10</t>
    </r>
    <r>
      <rPr>
        <sz val="10"/>
        <rFont val="方正仿宋_GBK"/>
        <charset val="134"/>
      </rPr>
      <t>户周边群众就业，按投资收益的</t>
    </r>
    <r>
      <rPr>
        <sz val="10"/>
        <rFont val="Times New Roman"/>
        <charset val="134"/>
      </rPr>
      <t>5%</t>
    </r>
    <r>
      <rPr>
        <sz val="10"/>
        <rFont val="方正仿宋_GBK"/>
        <charset val="134"/>
      </rPr>
      <t>计算，预估每年产生收益</t>
    </r>
    <r>
      <rPr>
        <sz val="10"/>
        <rFont val="Times New Roman"/>
        <charset val="134"/>
      </rPr>
      <t>5.5</t>
    </r>
    <r>
      <rPr>
        <sz val="10"/>
        <rFont val="方正仿宋_GBK"/>
        <charset val="134"/>
      </rPr>
      <t>万元。</t>
    </r>
  </si>
  <si>
    <r>
      <rPr>
        <sz val="10"/>
        <color theme="1"/>
        <rFont val="方正仿宋_GBK"/>
        <charset val="134"/>
      </rPr>
      <t>第二批中央衔接资金其他巩固拓展脱贫攻坚成果和乡村振兴重点任务</t>
    </r>
    <r>
      <rPr>
        <sz val="10"/>
        <color theme="1"/>
        <rFont val="Times New Roman"/>
        <charset val="134"/>
      </rPr>
      <t>90</t>
    </r>
    <r>
      <rPr>
        <sz val="10"/>
        <color theme="1"/>
        <rFont val="方正仿宋_GBK"/>
        <charset val="134"/>
      </rPr>
      <t>万元，用于产业</t>
    </r>
    <r>
      <rPr>
        <sz val="10"/>
        <color theme="1"/>
        <rFont val="Times New Roman"/>
        <charset val="134"/>
      </rPr>
      <t>90</t>
    </r>
    <r>
      <rPr>
        <sz val="10"/>
        <color theme="1"/>
        <rFont val="方正仿宋_GBK"/>
        <charset val="134"/>
      </rPr>
      <t>万元，产业投入占比</t>
    </r>
    <r>
      <rPr>
        <sz val="10"/>
        <color theme="1"/>
        <rFont val="Times New Roman"/>
        <charset val="134"/>
      </rPr>
      <t>100%</t>
    </r>
    <r>
      <rPr>
        <sz val="10"/>
        <color theme="1"/>
        <rFont val="方正仿宋_GBK"/>
        <charset val="134"/>
      </rPr>
      <t>。</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</si>
</sst>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0">
    <font>
      <sz val="11"/>
      <name val="宋体"/>
      <charset val="134"/>
    </font>
    <font>
      <sz val="10"/>
      <name val="Times New Roman"/>
      <charset val="134"/>
    </font>
    <font>
      <sz val="10"/>
      <color theme="1"/>
      <name val="Times New Roman"/>
      <charset val="134"/>
    </font>
    <font>
      <sz val="14"/>
      <name val="Times New Roman"/>
      <charset val="134"/>
    </font>
    <font>
      <sz val="18"/>
      <color theme="1"/>
      <name val="方正小标宋_GBK"/>
      <charset val="134"/>
    </font>
    <font>
      <sz val="18"/>
      <color theme="1"/>
      <name val="Times New Roman"/>
      <charset val="134"/>
    </font>
    <font>
      <sz val="10"/>
      <name val="方正黑体_GBK"/>
      <charset val="134"/>
    </font>
    <font>
      <sz val="11"/>
      <color theme="1"/>
      <name val="方正黑体_GBK"/>
      <charset val="134"/>
    </font>
    <font>
      <sz val="10"/>
      <color theme="1"/>
      <name val="方正黑体_GBK"/>
      <charset val="134"/>
    </font>
    <font>
      <sz val="10"/>
      <name val="方正仿宋_GBK"/>
      <charset val="134"/>
    </font>
    <font>
      <sz val="10"/>
      <name val="Times New Roman"/>
      <charset val="0"/>
    </font>
    <font>
      <sz val="11"/>
      <name val="Times New Roman"/>
      <charset val="134"/>
    </font>
    <font>
      <sz val="14"/>
      <name val="方正黑体_GBK"/>
      <charset val="134"/>
    </font>
    <font>
      <sz val="18"/>
      <name val="Times New Roman"/>
      <charset val="134"/>
    </font>
    <font>
      <sz val="10"/>
      <color theme="1"/>
      <name val="方正仿宋_GBK"/>
      <charset val="134"/>
    </font>
    <font>
      <sz val="11"/>
      <name val="Times New Roman"/>
      <charset val="0"/>
    </font>
    <font>
      <sz val="11"/>
      <color theme="1"/>
      <name val="Times New Roman"/>
      <charset val="134"/>
    </font>
    <font>
      <sz val="11"/>
      <color theme="0"/>
      <name val="宋体"/>
      <charset val="0"/>
      <scheme val="minor"/>
    </font>
    <font>
      <sz val="11"/>
      <color rgb="FF9C6500"/>
      <name val="宋体"/>
      <charset val="0"/>
      <scheme val="minor"/>
    </font>
    <font>
      <sz val="11"/>
      <color theme="1"/>
      <name val="宋体"/>
      <charset val="134"/>
      <scheme val="minor"/>
    </font>
    <font>
      <sz val="11"/>
      <color rgb="FF3F3F7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u/>
      <sz val="11"/>
      <color rgb="FF0000FF"/>
      <name val="宋体"/>
      <charset val="0"/>
      <scheme val="minor"/>
    </font>
    <font>
      <sz val="11"/>
      <color rgb="FFFA7D00"/>
      <name val="宋体"/>
      <charset val="0"/>
      <scheme val="minor"/>
    </font>
    <font>
      <sz val="10"/>
      <color theme="1"/>
      <name val="Arial"/>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0"/>
      <name val="方正仿宋_GBK"/>
      <charset val="0"/>
    </font>
    <font>
      <sz val="18"/>
      <name val="方正小标宋_GBK"/>
      <charset val="134"/>
    </font>
  </fonts>
  <fills count="33">
    <fill>
      <patternFill patternType="none"/>
    </fill>
    <fill>
      <patternFill patternType="gray125"/>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19" fillId="0" borderId="0" applyFont="0" applyFill="0" applyBorder="0" applyAlignment="0" applyProtection="0">
      <alignment vertical="center"/>
    </xf>
    <xf numFmtId="0" fontId="21" fillId="22" borderId="0" applyNumberFormat="0" applyBorder="0" applyAlignment="0" applyProtection="0">
      <alignment vertical="center"/>
    </xf>
    <xf numFmtId="0" fontId="20" fillId="6" borderId="6"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1" fillId="14" borderId="0" applyNumberFormat="0" applyBorder="0" applyAlignment="0" applyProtection="0">
      <alignment vertical="center"/>
    </xf>
    <xf numFmtId="0" fontId="25" fillId="10" borderId="0" applyNumberFormat="0" applyBorder="0" applyAlignment="0" applyProtection="0">
      <alignment vertical="center"/>
    </xf>
    <xf numFmtId="43" fontId="19" fillId="0" borderId="0" applyFont="0" applyFill="0" applyBorder="0" applyAlignment="0" applyProtection="0">
      <alignment vertical="center"/>
    </xf>
    <xf numFmtId="0" fontId="17" fillId="25" borderId="0" applyNumberFormat="0" applyBorder="0" applyAlignment="0" applyProtection="0">
      <alignment vertical="center"/>
    </xf>
    <xf numFmtId="0" fontId="31" fillId="0" borderId="0" applyNumberFormat="0" applyFill="0" applyBorder="0" applyAlignment="0" applyProtection="0">
      <alignment vertical="center"/>
    </xf>
    <xf numFmtId="9" fontId="19" fillId="0" borderId="0" applyFont="0" applyFill="0" applyBorder="0" applyAlignment="0" applyProtection="0">
      <alignment vertical="center"/>
    </xf>
    <xf numFmtId="0" fontId="24" fillId="0" borderId="0" applyNumberFormat="0" applyFill="0" applyBorder="0" applyAlignment="0" applyProtection="0">
      <alignment vertical="center"/>
    </xf>
    <xf numFmtId="0" fontId="19" fillId="29" borderId="11" applyNumberFormat="0" applyFont="0" applyAlignment="0" applyProtection="0">
      <alignment vertical="center"/>
    </xf>
    <xf numFmtId="0" fontId="17" fillId="5" borderId="0" applyNumberFormat="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5" fillId="0" borderId="8" applyNumberFormat="0" applyFill="0" applyAlignment="0" applyProtection="0">
      <alignment vertical="center"/>
    </xf>
    <xf numFmtId="0" fontId="27" fillId="0" borderId="8" applyNumberFormat="0" applyFill="0" applyAlignment="0" applyProtection="0">
      <alignment vertical="center"/>
    </xf>
    <xf numFmtId="0" fontId="17" fillId="24" borderId="0" applyNumberFormat="0" applyBorder="0" applyAlignment="0" applyProtection="0">
      <alignment vertical="center"/>
    </xf>
    <xf numFmtId="0" fontId="23" fillId="0" borderId="13" applyNumberFormat="0" applyFill="0" applyAlignment="0" applyProtection="0">
      <alignment vertical="center"/>
    </xf>
    <xf numFmtId="0" fontId="17" fillId="4" borderId="0" applyNumberFormat="0" applyBorder="0" applyAlignment="0" applyProtection="0">
      <alignment vertical="center"/>
    </xf>
    <xf numFmtId="0" fontId="34" fillId="21" borderId="10" applyNumberFormat="0" applyAlignment="0" applyProtection="0">
      <alignment vertical="center"/>
    </xf>
    <xf numFmtId="0" fontId="30" fillId="21" borderId="6" applyNumberFormat="0" applyAlignment="0" applyProtection="0">
      <alignment vertical="center"/>
    </xf>
    <xf numFmtId="0" fontId="26" fillId="13" borderId="7" applyNumberFormat="0" applyAlignment="0" applyProtection="0">
      <alignment vertical="center"/>
    </xf>
    <xf numFmtId="0" fontId="21" fillId="18" borderId="0" applyNumberFormat="0" applyBorder="0" applyAlignment="0" applyProtection="0">
      <alignment vertical="center"/>
    </xf>
    <xf numFmtId="0" fontId="17" fillId="32" borderId="0" applyNumberFormat="0" applyBorder="0" applyAlignment="0" applyProtection="0">
      <alignment vertical="center"/>
    </xf>
    <xf numFmtId="0" fontId="32" fillId="0" borderId="9" applyNumberFormat="0" applyFill="0" applyAlignment="0" applyProtection="0">
      <alignment vertical="center"/>
    </xf>
    <xf numFmtId="0" fontId="36" fillId="0" borderId="12" applyNumberFormat="0" applyFill="0" applyAlignment="0" applyProtection="0">
      <alignment vertical="center"/>
    </xf>
    <xf numFmtId="0" fontId="29" fillId="17" borderId="0" applyNumberFormat="0" applyBorder="0" applyAlignment="0" applyProtection="0">
      <alignment vertical="center"/>
    </xf>
    <xf numFmtId="0" fontId="18" fillId="3" borderId="0" applyNumberFormat="0" applyBorder="0" applyAlignment="0" applyProtection="0">
      <alignment vertical="center"/>
    </xf>
    <xf numFmtId="0" fontId="21" fillId="20" borderId="0" applyNumberFormat="0" applyBorder="0" applyAlignment="0" applyProtection="0">
      <alignment vertical="center"/>
    </xf>
    <xf numFmtId="0" fontId="17" fillId="28" borderId="0" applyNumberFormat="0" applyBorder="0" applyAlignment="0" applyProtection="0">
      <alignment vertical="center"/>
    </xf>
    <xf numFmtId="0" fontId="21" fillId="19"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21" fillId="15" borderId="0" applyNumberFormat="0" applyBorder="0" applyAlignment="0" applyProtection="0">
      <alignment vertical="center"/>
    </xf>
    <xf numFmtId="0" fontId="21" fillId="8" borderId="0" applyNumberFormat="0" applyBorder="0" applyAlignment="0" applyProtection="0">
      <alignment vertical="center"/>
    </xf>
    <xf numFmtId="0" fontId="17" fillId="26" borderId="0" applyNumberFormat="0" applyBorder="0" applyAlignment="0" applyProtection="0">
      <alignment vertical="center"/>
    </xf>
    <xf numFmtId="0" fontId="21" fillId="11" borderId="0" applyNumberFormat="0" applyBorder="0" applyAlignment="0" applyProtection="0">
      <alignment vertical="center"/>
    </xf>
    <xf numFmtId="0" fontId="17" fillId="23" borderId="0" applyNumberFormat="0" applyBorder="0" applyAlignment="0" applyProtection="0">
      <alignment vertical="center"/>
    </xf>
    <xf numFmtId="0" fontId="17" fillId="30" borderId="0" applyNumberFormat="0" applyBorder="0" applyAlignment="0" applyProtection="0">
      <alignment vertical="center"/>
    </xf>
    <xf numFmtId="0" fontId="21" fillId="7" borderId="0" applyNumberFormat="0" applyBorder="0" applyAlignment="0" applyProtection="0">
      <alignment vertical="center"/>
    </xf>
    <xf numFmtId="0" fontId="17" fillId="2" borderId="0" applyNumberFormat="0" applyBorder="0" applyAlignment="0" applyProtection="0">
      <alignment vertical="center"/>
    </xf>
    <xf numFmtId="0" fontId="33" fillId="0" borderId="0"/>
  </cellStyleXfs>
  <cellXfs count="47">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1" fillId="0" borderId="0" xfId="0" applyFont="1" applyFill="1" applyBorder="1" applyAlignment="1">
      <alignment wrapText="1"/>
    </xf>
    <xf numFmtId="0" fontId="1" fillId="0" borderId="0" xfId="0" applyFont="1" applyFill="1" applyBorder="1" applyAlignment="1">
      <alignment horizontal="center" wrapText="1"/>
    </xf>
    <xf numFmtId="0" fontId="3" fillId="0" borderId="0" xfId="0" applyFont="1" applyFill="1" applyAlignment="1">
      <alignment horizontal="left"/>
    </xf>
    <xf numFmtId="0" fontId="4"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6" fillId="0" borderId="1" xfId="0" applyNumberFormat="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7"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4"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0" borderId="4" xfId="0" applyNumberFormat="1" applyFont="1" applyFill="1" applyBorder="1" applyAlignment="1">
      <alignment horizontal="left" vertical="center" wrapText="1"/>
    </xf>
    <xf numFmtId="0" fontId="10" fillId="0" borderId="4" xfId="0" applyFont="1" applyFill="1" applyBorder="1" applyAlignment="1">
      <alignment vertical="center" wrapText="1"/>
    </xf>
    <xf numFmtId="0" fontId="11" fillId="0" borderId="0" xfId="0" applyFont="1">
      <alignment vertical="center"/>
    </xf>
    <xf numFmtId="0" fontId="12" fillId="0" borderId="0" xfId="0" applyFont="1" applyFill="1" applyAlignment="1">
      <alignment horizontal="left"/>
    </xf>
    <xf numFmtId="0" fontId="1" fillId="0" borderId="0" xfId="0" applyFont="1" applyFill="1" applyAlignment="1">
      <alignment vertical="top"/>
    </xf>
    <xf numFmtId="0" fontId="13" fillId="0" borderId="0" xfId="0" applyNumberFormat="1" applyFont="1" applyFill="1" applyAlignment="1">
      <alignment horizontal="center" vertical="center" wrapText="1"/>
    </xf>
    <xf numFmtId="0" fontId="13" fillId="0" borderId="0" xfId="0" applyNumberFormat="1" applyFont="1" applyFill="1" applyAlignment="1">
      <alignment horizontal="center" vertical="center"/>
    </xf>
    <xf numFmtId="0" fontId="1" fillId="0" borderId="1" xfId="0" applyNumberFormat="1" applyFont="1" applyFill="1" applyBorder="1" applyAlignment="1">
      <alignment horizontal="left" vertical="center" wrapText="1"/>
    </xf>
    <xf numFmtId="0"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4" fillId="0" borderId="4" xfId="0" applyFont="1" applyFill="1" applyBorder="1" applyAlignment="1">
      <alignment vertical="center" wrapText="1"/>
    </xf>
    <xf numFmtId="0" fontId="11" fillId="0" borderId="4" xfId="0" applyFont="1" applyFill="1" applyBorder="1" applyAlignment="1">
      <alignment vertical="center" wrapText="1"/>
    </xf>
    <xf numFmtId="0" fontId="9"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1" fillId="0" borderId="4" xfId="0" applyFont="1" applyFill="1" applyBorder="1" applyAlignment="1">
      <alignment vertical="center" wrapText="1"/>
    </xf>
    <xf numFmtId="0" fontId="15" fillId="0" borderId="4" xfId="0" applyFont="1" applyFill="1" applyBorder="1" applyAlignment="1">
      <alignment vertical="center" wrapText="1"/>
    </xf>
    <xf numFmtId="0" fontId="1" fillId="0" borderId="0" xfId="0" applyFont="1" applyFill="1" applyAlignment="1">
      <alignment horizontal="center"/>
    </xf>
    <xf numFmtId="0" fontId="16" fillId="0" borderId="0" xfId="0" applyFont="1" applyFill="1" applyAlignment="1">
      <alignment horizontal="center" vertical="center"/>
    </xf>
    <xf numFmtId="0" fontId="16"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left" vertical="center" wrapText="1"/>
    </xf>
    <xf numFmtId="0" fontId="9" fillId="0" borderId="0" xfId="0" applyFont="1" applyAlignment="1">
      <alignment horizontal="justify" vertical="center" wrapText="1" indent="2"/>
    </xf>
    <xf numFmtId="0" fontId="9" fillId="0" borderId="4" xfId="0" applyNumberFormat="1" applyFont="1" applyFill="1" applyBorder="1" applyAlignment="1">
      <alignment horizontal="center" vertical="center" wrapText="1"/>
    </xf>
    <xf numFmtId="49" fontId="1" fillId="0" borderId="4"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
  <sheetViews>
    <sheetView tabSelected="1" zoomScale="115" zoomScaleNormal="115" workbookViewId="0">
      <pane ySplit="4" topLeftCell="A5" activePane="bottomLeft" state="frozen"/>
      <selection/>
      <selection pane="bottomLeft" activeCell="C6" sqref="C6"/>
    </sheetView>
  </sheetViews>
  <sheetFormatPr defaultColWidth="9" defaultRowHeight="12.75" outlineLevelCol="7"/>
  <cols>
    <col min="1" max="1" width="4.63333333333333" style="1" customWidth="1"/>
    <col min="2" max="2" width="20.7583333333333" style="5" customWidth="1"/>
    <col min="3" max="3" width="9.33333333333333" style="2" customWidth="1"/>
    <col min="4" max="4" width="9.66666666666667" style="2" customWidth="1"/>
    <col min="5" max="5" width="11.225" style="2" customWidth="1"/>
    <col min="6" max="6" width="16" style="2" customWidth="1"/>
    <col min="7" max="7" width="80.1083333333333" style="6" customWidth="1"/>
    <col min="8" max="8" width="15.4416666666667" style="7" customWidth="1"/>
    <col min="9" max="16384" width="9" style="1"/>
  </cols>
  <sheetData>
    <row r="1" ht="18.75" spans="1:4">
      <c r="A1" s="8" t="s">
        <v>0</v>
      </c>
      <c r="B1" s="8"/>
      <c r="C1" s="8"/>
      <c r="D1" s="8"/>
    </row>
    <row r="2" s="1" customFormat="1" ht="57" customHeight="1" spans="1:8">
      <c r="A2" s="10" t="s">
        <v>1</v>
      </c>
      <c r="B2" s="10"/>
      <c r="C2" s="10"/>
      <c r="D2" s="10"/>
      <c r="E2" s="10"/>
      <c r="F2" s="10"/>
      <c r="G2" s="10"/>
      <c r="H2" s="10"/>
    </row>
    <row r="3" s="2" customFormat="1" ht="60" customHeight="1" spans="1:8">
      <c r="A3" s="30" t="s">
        <v>2</v>
      </c>
      <c r="B3" s="12"/>
      <c r="C3" s="12"/>
      <c r="D3" s="12"/>
      <c r="E3" s="12"/>
      <c r="F3" s="12"/>
      <c r="G3" s="12"/>
      <c r="H3" s="13"/>
    </row>
    <row r="4" s="2" customFormat="1" ht="62" customHeight="1" spans="1:8">
      <c r="A4" s="42" t="s">
        <v>3</v>
      </c>
      <c r="B4" s="19" t="s">
        <v>4</v>
      </c>
      <c r="C4" s="19" t="s">
        <v>5</v>
      </c>
      <c r="D4" s="19" t="s">
        <v>6</v>
      </c>
      <c r="E4" s="19" t="s">
        <v>7</v>
      </c>
      <c r="F4" s="19" t="s">
        <v>8</v>
      </c>
      <c r="G4" s="31" t="s">
        <v>9</v>
      </c>
      <c r="H4" s="17" t="s">
        <v>10</v>
      </c>
    </row>
    <row r="5" s="40" customFormat="1" ht="38.25" spans="1:8">
      <c r="A5" s="42">
        <v>1</v>
      </c>
      <c r="B5" s="36" t="s">
        <v>11</v>
      </c>
      <c r="C5" s="32">
        <v>68</v>
      </c>
      <c r="D5" s="32">
        <v>68</v>
      </c>
      <c r="E5" s="32" t="s">
        <v>12</v>
      </c>
      <c r="F5" s="32" t="s">
        <v>12</v>
      </c>
      <c r="G5" s="43" t="s">
        <v>13</v>
      </c>
      <c r="H5" s="31"/>
    </row>
    <row r="6" s="41" customFormat="1" ht="25.5" spans="1:8">
      <c r="A6" s="42">
        <v>2</v>
      </c>
      <c r="B6" s="32" t="s">
        <v>14</v>
      </c>
      <c r="C6" s="32">
        <v>48</v>
      </c>
      <c r="D6" s="32"/>
      <c r="E6" s="32" t="s">
        <v>15</v>
      </c>
      <c r="F6" s="32" t="s">
        <v>16</v>
      </c>
      <c r="G6" s="43" t="s">
        <v>17</v>
      </c>
      <c r="H6" s="31"/>
    </row>
    <row r="7" s="41" customFormat="1" ht="51" spans="1:8">
      <c r="A7" s="42">
        <v>3</v>
      </c>
      <c r="B7" s="32" t="s">
        <v>18</v>
      </c>
      <c r="C7" s="32">
        <v>120</v>
      </c>
      <c r="D7" s="32">
        <v>120</v>
      </c>
      <c r="E7" s="32" t="s">
        <v>12</v>
      </c>
      <c r="F7" s="32" t="s">
        <v>19</v>
      </c>
      <c r="G7" s="43" t="s">
        <v>20</v>
      </c>
      <c r="H7" s="31"/>
    </row>
    <row r="8" s="41" customFormat="1" ht="51" spans="1:8">
      <c r="A8" s="42">
        <v>4</v>
      </c>
      <c r="B8" s="36" t="s">
        <v>21</v>
      </c>
      <c r="C8" s="32">
        <v>50</v>
      </c>
      <c r="D8" s="32"/>
      <c r="E8" s="32" t="s">
        <v>15</v>
      </c>
      <c r="F8" s="36" t="s">
        <v>22</v>
      </c>
      <c r="G8" s="20" t="s">
        <v>23</v>
      </c>
      <c r="H8" s="31"/>
    </row>
    <row r="9" s="41" customFormat="1" ht="51" spans="1:8">
      <c r="A9" s="42">
        <v>5</v>
      </c>
      <c r="B9" s="32" t="s">
        <v>24</v>
      </c>
      <c r="C9" s="32">
        <v>100</v>
      </c>
      <c r="D9" s="32">
        <v>100</v>
      </c>
      <c r="E9" s="32" t="s">
        <v>12</v>
      </c>
      <c r="F9" s="32" t="s">
        <v>16</v>
      </c>
      <c r="G9" s="44" t="s">
        <v>25</v>
      </c>
      <c r="H9" s="45" t="s">
        <v>26</v>
      </c>
    </row>
    <row r="10" s="41" customFormat="1" ht="38.25" spans="1:8">
      <c r="A10" s="42">
        <v>6</v>
      </c>
      <c r="B10" s="32" t="s">
        <v>27</v>
      </c>
      <c r="C10" s="32">
        <v>200</v>
      </c>
      <c r="D10" s="32">
        <v>200</v>
      </c>
      <c r="E10" s="32" t="s">
        <v>12</v>
      </c>
      <c r="F10" s="32" t="s">
        <v>12</v>
      </c>
      <c r="G10" s="20" t="s">
        <v>28</v>
      </c>
      <c r="H10" s="31"/>
    </row>
    <row r="11" s="41" customFormat="1" ht="38.25" spans="1:8">
      <c r="A11" s="42">
        <v>7</v>
      </c>
      <c r="B11" s="46" t="s">
        <v>29</v>
      </c>
      <c r="C11" s="32">
        <v>10</v>
      </c>
      <c r="D11" s="32"/>
      <c r="E11" s="32" t="s">
        <v>12</v>
      </c>
      <c r="F11" s="32" t="s">
        <v>19</v>
      </c>
      <c r="G11" s="20" t="s">
        <v>30</v>
      </c>
      <c r="H11" s="31"/>
    </row>
    <row r="12" s="41" customFormat="1" ht="25.5" spans="1:8">
      <c r="A12" s="42">
        <v>8</v>
      </c>
      <c r="B12" s="19" t="s">
        <v>31</v>
      </c>
      <c r="C12" s="19">
        <v>6</v>
      </c>
      <c r="D12" s="19"/>
      <c r="E12" s="19" t="s">
        <v>32</v>
      </c>
      <c r="F12" s="19" t="s">
        <v>33</v>
      </c>
      <c r="G12" s="23" t="s">
        <v>34</v>
      </c>
      <c r="H12" s="17"/>
    </row>
    <row r="13" s="4" customFormat="1" ht="25.5" spans="1:8">
      <c r="A13" s="42"/>
      <c r="B13" s="22"/>
      <c r="C13" s="19">
        <f>SUM(C5:C12)</f>
        <v>602</v>
      </c>
      <c r="D13" s="19">
        <f>SUM(D5:D12)</f>
        <v>488</v>
      </c>
      <c r="E13" s="19"/>
      <c r="F13" s="19"/>
      <c r="G13" s="43" t="s">
        <v>35</v>
      </c>
      <c r="H13" s="24"/>
    </row>
  </sheetData>
  <mergeCells count="3">
    <mergeCell ref="A1:D1"/>
    <mergeCell ref="A2:H2"/>
    <mergeCell ref="A3:H3"/>
  </mergeCells>
  <pageMargins left="0.432638888888889" right="0.354166666666667" top="0.511805555555556" bottom="0.354166666666667" header="0.118055555555556" footer="0.156944444444444"/>
  <pageSetup paperSize="9" scale="88"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zoomScale="115" zoomScaleNormal="115" workbookViewId="0">
      <selection activeCell="G8" sqref="G8"/>
    </sheetView>
  </sheetViews>
  <sheetFormatPr defaultColWidth="9" defaultRowHeight="12.75" outlineLevelRow="7"/>
  <cols>
    <col min="1" max="1" width="4.63333333333333" style="1" customWidth="1"/>
    <col min="2" max="2" width="22.7166666666667" style="5" customWidth="1"/>
    <col min="3" max="3" width="10.225" style="2" customWidth="1"/>
    <col min="4" max="4" width="10.425" style="2" customWidth="1"/>
    <col min="5" max="5" width="13.775" style="2" customWidth="1"/>
    <col min="6" max="6" width="15.6666666666667" style="2" customWidth="1"/>
    <col min="7" max="7" width="54.075" style="6" customWidth="1"/>
    <col min="8" max="8" width="13.1" style="7" customWidth="1"/>
    <col min="9" max="16384" width="9" style="1"/>
  </cols>
  <sheetData>
    <row r="1" s="1" customFormat="1" ht="19" customHeight="1" spans="1:8">
      <c r="A1" s="26" t="s">
        <v>36</v>
      </c>
      <c r="B1" s="8"/>
      <c r="C1" s="8"/>
      <c r="D1" s="8"/>
      <c r="E1" s="27"/>
      <c r="F1" s="27"/>
      <c r="G1" s="27"/>
      <c r="H1" s="27"/>
    </row>
    <row r="2" s="1" customFormat="1" ht="51" customHeight="1" spans="1:8">
      <c r="A2" s="28" t="s">
        <v>37</v>
      </c>
      <c r="B2" s="29"/>
      <c r="C2" s="29"/>
      <c r="D2" s="29"/>
      <c r="E2" s="29"/>
      <c r="F2" s="29"/>
      <c r="G2" s="29"/>
      <c r="H2" s="29"/>
    </row>
    <row r="3" s="2" customFormat="1" ht="62" customHeight="1" spans="1:8">
      <c r="A3" s="30" t="s">
        <v>2</v>
      </c>
      <c r="B3" s="12"/>
      <c r="C3" s="12"/>
      <c r="D3" s="12"/>
      <c r="E3" s="12"/>
      <c r="F3" s="12"/>
      <c r="G3" s="12"/>
      <c r="H3" s="13"/>
    </row>
    <row r="4" s="25" customFormat="1" ht="54" customHeight="1" spans="1:8">
      <c r="A4" s="31" t="s">
        <v>38</v>
      </c>
      <c r="B4" s="32" t="s">
        <v>39</v>
      </c>
      <c r="C4" s="32" t="s">
        <v>40</v>
      </c>
      <c r="D4" s="32" t="s">
        <v>41</v>
      </c>
      <c r="E4" s="32" t="s">
        <v>42</v>
      </c>
      <c r="F4" s="32" t="s">
        <v>43</v>
      </c>
      <c r="G4" s="31" t="s">
        <v>44</v>
      </c>
      <c r="H4" s="31" t="s">
        <v>45</v>
      </c>
    </row>
    <row r="5" s="25" customFormat="1" ht="63.75" spans="1:8">
      <c r="A5" s="31">
        <v>1</v>
      </c>
      <c r="B5" s="19" t="s">
        <v>46</v>
      </c>
      <c r="C5" s="19">
        <v>100</v>
      </c>
      <c r="D5" s="33">
        <v>50</v>
      </c>
      <c r="E5" s="32" t="s">
        <v>47</v>
      </c>
      <c r="F5" s="32" t="s">
        <v>48</v>
      </c>
      <c r="G5" s="34" t="s">
        <v>49</v>
      </c>
      <c r="H5" s="35"/>
    </row>
    <row r="6" s="25" customFormat="1" ht="63.75" spans="1:12">
      <c r="A6" s="31">
        <v>2</v>
      </c>
      <c r="B6" s="33" t="s">
        <v>50</v>
      </c>
      <c r="C6" s="19">
        <v>100</v>
      </c>
      <c r="D6" s="33">
        <v>65</v>
      </c>
      <c r="E6" s="32" t="s">
        <v>47</v>
      </c>
      <c r="F6" s="36" t="s">
        <v>51</v>
      </c>
      <c r="G6" s="37" t="s">
        <v>52</v>
      </c>
      <c r="H6" s="35"/>
      <c r="L6" s="25" t="s">
        <v>53</v>
      </c>
    </row>
    <row r="7" s="25" customFormat="1" ht="38.25" spans="1:8">
      <c r="A7" s="31">
        <v>3</v>
      </c>
      <c r="B7" s="33" t="s">
        <v>54</v>
      </c>
      <c r="C7" s="19">
        <v>100</v>
      </c>
      <c r="D7" s="33">
        <v>65</v>
      </c>
      <c r="E7" s="32" t="s">
        <v>47</v>
      </c>
      <c r="F7" s="32" t="s">
        <v>55</v>
      </c>
      <c r="G7" s="38" t="s">
        <v>56</v>
      </c>
      <c r="H7" s="35"/>
    </row>
    <row r="8" s="25" customFormat="1" ht="25.5" spans="1:8">
      <c r="A8" s="21" t="s">
        <v>57</v>
      </c>
      <c r="B8" s="22"/>
      <c r="C8" s="33">
        <f>SUM(C5:C7)</f>
        <v>300</v>
      </c>
      <c r="D8" s="33">
        <f>SUM(D5:D7)</f>
        <v>180</v>
      </c>
      <c r="E8" s="33"/>
      <c r="F8" s="33"/>
      <c r="G8" s="23" t="s">
        <v>58</v>
      </c>
      <c r="H8" s="39"/>
    </row>
  </sheetData>
  <mergeCells count="4">
    <mergeCell ref="A1:D1"/>
    <mergeCell ref="A2:H2"/>
    <mergeCell ref="A3:H3"/>
    <mergeCell ref="A8:B8"/>
  </mergeCells>
  <pageMargins left="0.751388888888889" right="0.751388888888889" top="0.393055555555556" bottom="0.354166666666667" header="0.314583333333333" footer="0.156944444444444"/>
  <pageSetup paperSize="9" scale="70"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zoomScale="115" zoomScaleNormal="115" workbookViewId="0">
      <selection activeCell="G5" sqref="G5"/>
    </sheetView>
  </sheetViews>
  <sheetFormatPr defaultColWidth="9" defaultRowHeight="12.75" outlineLevelRow="5" outlineLevelCol="7"/>
  <cols>
    <col min="1" max="1" width="4.63333333333333" style="1" customWidth="1"/>
    <col min="2" max="2" width="17.225" style="5" customWidth="1"/>
    <col min="3" max="3" width="10.1083333333333" style="2" customWidth="1"/>
    <col min="4" max="4" width="10.4416666666667" style="2" customWidth="1"/>
    <col min="5" max="5" width="10.1833333333333" style="2" customWidth="1"/>
    <col min="6" max="6" width="11.8916666666667" style="2" customWidth="1"/>
    <col min="7" max="7" width="50.1083333333333" style="6" customWidth="1"/>
    <col min="8" max="8" width="15.225" style="7" customWidth="1"/>
    <col min="9" max="16384" width="9" style="1"/>
  </cols>
  <sheetData>
    <row r="1" s="1" customFormat="1" ht="18.75" spans="1:8">
      <c r="A1" s="8" t="s">
        <v>59</v>
      </c>
      <c r="B1" s="8"/>
      <c r="C1" s="8"/>
      <c r="D1" s="8"/>
      <c r="E1" s="2"/>
      <c r="F1" s="2"/>
      <c r="G1" s="6"/>
      <c r="H1" s="7"/>
    </row>
    <row r="2" s="1" customFormat="1" ht="57" customHeight="1" spans="1:8">
      <c r="A2" s="9" t="s">
        <v>60</v>
      </c>
      <c r="B2" s="10"/>
      <c r="C2" s="10"/>
      <c r="D2" s="10"/>
      <c r="E2" s="10"/>
      <c r="F2" s="10"/>
      <c r="G2" s="10"/>
      <c r="H2" s="10"/>
    </row>
    <row r="3" s="2" customFormat="1" ht="60" customHeight="1" spans="1:8">
      <c r="A3" s="11" t="s">
        <v>2</v>
      </c>
      <c r="B3" s="12"/>
      <c r="C3" s="12"/>
      <c r="D3" s="12"/>
      <c r="E3" s="12"/>
      <c r="F3" s="12"/>
      <c r="G3" s="12"/>
      <c r="H3" s="13"/>
    </row>
    <row r="4" s="2" customFormat="1" ht="62" customHeight="1" spans="1:8">
      <c r="A4" s="14" t="s">
        <v>61</v>
      </c>
      <c r="B4" s="15" t="s">
        <v>62</v>
      </c>
      <c r="C4" s="15" t="s">
        <v>63</v>
      </c>
      <c r="D4" s="15" t="s">
        <v>64</v>
      </c>
      <c r="E4" s="15" t="s">
        <v>65</v>
      </c>
      <c r="F4" s="15" t="s">
        <v>66</v>
      </c>
      <c r="G4" s="16" t="s">
        <v>67</v>
      </c>
      <c r="H4" s="16" t="s">
        <v>68</v>
      </c>
    </row>
    <row r="5" s="3" customFormat="1" ht="63.75" spans="1:8">
      <c r="A5" s="17">
        <v>1</v>
      </c>
      <c r="B5" s="18" t="s">
        <v>69</v>
      </c>
      <c r="C5" s="19">
        <v>90</v>
      </c>
      <c r="D5" s="19">
        <v>90</v>
      </c>
      <c r="E5" s="19" t="s">
        <v>70</v>
      </c>
      <c r="F5" s="19" t="s">
        <v>71</v>
      </c>
      <c r="G5" s="20" t="s">
        <v>72</v>
      </c>
      <c r="H5" s="17"/>
    </row>
    <row r="6" s="4" customFormat="1" ht="25.5" spans="1:8">
      <c r="A6" s="21" t="s">
        <v>57</v>
      </c>
      <c r="B6" s="22"/>
      <c r="C6" s="19">
        <f>SUM(C5:C5)</f>
        <v>90</v>
      </c>
      <c r="D6" s="19">
        <f>SUM(D5:D5)</f>
        <v>90</v>
      </c>
      <c r="E6" s="19"/>
      <c r="F6" s="19"/>
      <c r="G6" s="23" t="s">
        <v>73</v>
      </c>
      <c r="H6" s="24"/>
    </row>
  </sheetData>
  <mergeCells count="4">
    <mergeCell ref="A1:D1"/>
    <mergeCell ref="A2:H2"/>
    <mergeCell ref="A3:H3"/>
    <mergeCell ref="A6:B6"/>
  </mergeCells>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西双版纳州勐海县党政机关单位</Company>
  <Application>Kingsoft Office</Application>
  <HeadingPairs>
    <vt:vector size="2" baseType="variant">
      <vt:variant>
        <vt:lpstr>工作表</vt:lpstr>
      </vt:variant>
      <vt:variant>
        <vt:i4>3</vt:i4>
      </vt:variant>
    </vt:vector>
  </HeadingPairs>
  <TitlesOfParts>
    <vt:vector size="3" baseType="lpstr">
      <vt:lpstr>中央第二批（巩固拓展脱贫攻坚成果和乡村振兴任务）</vt:lpstr>
      <vt:lpstr>中央第二批（少数民族发展任务）</vt:lpstr>
      <vt:lpstr>中央第二批（欠发达国有农场巩固提升任务）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2018-12-05T09:50:00Z</dcterms:created>
  <dcterms:modified xsi:type="dcterms:W3CDTF">2024-06-28T09:46:54Z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451D097DD3B14731BED80CD179322512_13</vt:lpwstr>
  </property>
</Properties>
</file>