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1"/>
  </bookViews>
  <sheets>
    <sheet name="汇总表" sheetId="3" r:id="rId1"/>
    <sheet name="1.勐海镇" sheetId="4" r:id="rId2"/>
    <sheet name="2.打洛镇" sheetId="1" r:id="rId3"/>
    <sheet name="3.勐混镇" sheetId="11" r:id="rId4"/>
    <sheet name="4.勐遮镇" sheetId="7" r:id="rId5"/>
    <sheet name="5.勐满镇" sheetId="12" r:id="rId6"/>
    <sheet name="6.勐阿镇" sheetId="10" r:id="rId7"/>
    <sheet name="7.勐宋乡" sheetId="5" r:id="rId8"/>
    <sheet name="8.勐往乡" sheetId="9" r:id="rId9"/>
    <sheet name="9.格朗和乡" sheetId="13" r:id="rId10"/>
    <sheet name="10.布朗山乡" sheetId="6" r:id="rId11"/>
    <sheet name="11.西定乡" sheetId="8" r:id="rId12"/>
  </sheets>
  <definedNames>
    <definedName name="_xlnm._FilterDatabase" localSheetId="10" hidden="1">'10.布朗山乡'!$A$3:$J$3</definedName>
    <definedName name="_xlnm._FilterDatabase" localSheetId="6" hidden="1">'6.勐阿镇'!$A$3:$J$1687</definedName>
    <definedName name="_xlnm._FilterDatabase" localSheetId="3" hidden="1">'3.勐混镇'!$A$3:$J$568</definedName>
  </definedNames>
  <calcPr calcId="144525"/>
</workbook>
</file>

<file path=xl/sharedStrings.xml><?xml version="1.0" encoding="utf-8"?>
<sst xmlns="http://schemas.openxmlformats.org/spreadsheetml/2006/main" count="16782" uniqueCount="6390">
  <si>
    <t>勐海县2023/2024年榨季糖料甘蔗良种良法技术推广补贴资金结算汇总表</t>
  </si>
  <si>
    <t>序
号</t>
  </si>
  <si>
    <t>乡镇</t>
  </si>
  <si>
    <t>种植户数</t>
  </si>
  <si>
    <t>健康种苗推广
（亩）</t>
  </si>
  <si>
    <t>补贴标准
（元/亩）</t>
  </si>
  <si>
    <t>脱毒种苗推广
（亩）</t>
  </si>
  <si>
    <t>机械化深翻开沟
（亩）</t>
  </si>
  <si>
    <t>宿根保墒
（亩）</t>
  </si>
  <si>
    <t>机械化联合收获
（吨）</t>
  </si>
  <si>
    <t>补贴标准
（元/吨）</t>
  </si>
  <si>
    <t>分布式机械收获
（吨）</t>
  </si>
  <si>
    <t>补贴资金合计
（元）</t>
  </si>
  <si>
    <t>勐海镇</t>
  </si>
  <si>
    <t>打洛镇</t>
  </si>
  <si>
    <t>勐混镇</t>
  </si>
  <si>
    <t>勐遮镇</t>
  </si>
  <si>
    <t>勐满镇</t>
  </si>
  <si>
    <t>勐阿镇</t>
  </si>
  <si>
    <t>勐宋乡</t>
  </si>
  <si>
    <t>勐往乡</t>
  </si>
  <si>
    <t>格朗和乡</t>
  </si>
  <si>
    <t>布朗山乡</t>
  </si>
  <si>
    <t>西定乡</t>
  </si>
  <si>
    <t>合计</t>
  </si>
  <si>
    <t>_</t>
  </si>
  <si>
    <t>转换
（单位：万）</t>
  </si>
  <si>
    <t>勐海县2023/2024年榨季糖料甘蔗良种良法技术推广补贴发放明细（勐海镇）</t>
  </si>
  <si>
    <t>姓名</t>
  </si>
  <si>
    <t>脱毒健康种苗新植面积；机械化作业面积/亩、作业量/吨</t>
  </si>
  <si>
    <t>补贴资金
合计</t>
  </si>
  <si>
    <t>地址</t>
  </si>
  <si>
    <t>健康种苗推广
（330元/亩）</t>
  </si>
  <si>
    <t>脱毒种苗推广
（600元/亩）</t>
  </si>
  <si>
    <t>机械化深翻开沟及种植
（130元/亩）</t>
  </si>
  <si>
    <t>宿根保墒管理技术推广
（100元/亩）</t>
  </si>
  <si>
    <t>机械化
联合收获
（65元/吨）</t>
  </si>
  <si>
    <t>分布式
机械收获
（65元/吨）</t>
  </si>
  <si>
    <t>岩罕囡</t>
  </si>
  <si>
    <t>勐海镇曼尾村委会曼陆村民小组</t>
  </si>
  <si>
    <t>岩管</t>
  </si>
  <si>
    <t>胡民安</t>
  </si>
  <si>
    <t>勐海镇曼尾村委会曼岗村民小组</t>
  </si>
  <si>
    <t>李太雄</t>
  </si>
  <si>
    <t>岩温班</t>
  </si>
  <si>
    <t>勐海镇曼尾村委会曼垒村民小组</t>
  </si>
  <si>
    <t>岩坎尖</t>
  </si>
  <si>
    <t>岩温叫</t>
  </si>
  <si>
    <t>岩康</t>
  </si>
  <si>
    <t>施清</t>
  </si>
  <si>
    <t>勐海县勐海镇镇曼真村委会机关村民小组</t>
  </si>
  <si>
    <t>玉香</t>
  </si>
  <si>
    <t>勐海县勐海镇镇曼真村委会曼真村民小组</t>
  </si>
  <si>
    <t>岩轰</t>
  </si>
  <si>
    <t>刘小香</t>
  </si>
  <si>
    <t>勐海县勐海镇曼真村委会曼打贺村民小组</t>
  </si>
  <si>
    <t>杨保明</t>
  </si>
  <si>
    <t>杨永平</t>
  </si>
  <si>
    <t>杨保林</t>
  </si>
  <si>
    <t>玉儿胆</t>
  </si>
  <si>
    <t>岩温香</t>
  </si>
  <si>
    <t>岩嫩保</t>
  </si>
  <si>
    <t>岩应</t>
  </si>
  <si>
    <t>王猛</t>
  </si>
  <si>
    <t>张仁华</t>
  </si>
  <si>
    <t>岩坎扁</t>
  </si>
  <si>
    <t>玉燕</t>
  </si>
  <si>
    <t>勐海县勐海镇镇曼真村委会曼嘿村民小组</t>
  </si>
  <si>
    <t>岩叫嫩</t>
  </si>
  <si>
    <t>岩宰光</t>
  </si>
  <si>
    <t>勐海县勐海镇曼真村委会曼打傣村民小组</t>
  </si>
  <si>
    <t>岩温囡</t>
  </si>
  <si>
    <t>岩喊</t>
  </si>
  <si>
    <t>勐海县勐海镇曼真村委会九队村民小组</t>
  </si>
  <si>
    <t>岩问帮</t>
  </si>
  <si>
    <t>勐海县勐海镇镇曼真村委会曼拉闷村民小组</t>
  </si>
  <si>
    <t>岩温腊</t>
  </si>
  <si>
    <t>勐海县勐海镇勐翁村委会勐翁曼派村民小组</t>
  </si>
  <si>
    <t>玉燕叫</t>
  </si>
  <si>
    <t>玉坎怀</t>
  </si>
  <si>
    <t>岩宰罕</t>
  </si>
  <si>
    <t>岩叫</t>
  </si>
  <si>
    <t>岩宰地</t>
  </si>
  <si>
    <t>玉洪</t>
  </si>
  <si>
    <t>玉应坎</t>
  </si>
  <si>
    <t>岩宰喊</t>
  </si>
  <si>
    <t>岩温坎</t>
  </si>
  <si>
    <t>岩温井</t>
  </si>
  <si>
    <t>岩温双</t>
  </si>
  <si>
    <t>岩坎香</t>
  </si>
  <si>
    <t>岩温光</t>
  </si>
  <si>
    <t>岩张叫</t>
  </si>
  <si>
    <t>玉喃燕</t>
  </si>
  <si>
    <t>岩温</t>
  </si>
  <si>
    <t>岩坎哈</t>
  </si>
  <si>
    <t>岩温请</t>
  </si>
  <si>
    <t>岩温盼</t>
  </si>
  <si>
    <t>玉窝坎</t>
  </si>
  <si>
    <t>岩光坎</t>
  </si>
  <si>
    <t>岩嫩</t>
  </si>
  <si>
    <t>岩宰应</t>
  </si>
  <si>
    <t>岩应胆</t>
  </si>
  <si>
    <t>岩光吕</t>
  </si>
  <si>
    <t>岩香落</t>
  </si>
  <si>
    <t>岩怕扁</t>
  </si>
  <si>
    <t>岩坎叫</t>
  </si>
  <si>
    <t>玉涛香</t>
  </si>
  <si>
    <t>岩发</t>
  </si>
  <si>
    <t>岩丙</t>
  </si>
  <si>
    <t>岩庄</t>
  </si>
  <si>
    <t>岩应况</t>
  </si>
  <si>
    <t>勐海县勐海镇勐翁村委会曼哈村民小组</t>
  </si>
  <si>
    <t>岩香罕</t>
  </si>
  <si>
    <t>岩稳</t>
  </si>
  <si>
    <t>岩宰香</t>
  </si>
  <si>
    <t>岩应叫</t>
  </si>
  <si>
    <t>岩罕哈</t>
  </si>
  <si>
    <t>玉儿兴</t>
  </si>
  <si>
    <t>岩香甩</t>
  </si>
  <si>
    <t>岩罕波</t>
  </si>
  <si>
    <t>岩三养</t>
  </si>
  <si>
    <t>玉燕坎</t>
  </si>
  <si>
    <t>岩勒</t>
  </si>
  <si>
    <t>岩三波</t>
  </si>
  <si>
    <t>岩温丙</t>
  </si>
  <si>
    <t>勐海县勐海镇勐翁村委会曼兴村民小组</t>
  </si>
  <si>
    <t>勐海县勐海镇勐翁村委会曼嘿村民小组</t>
  </si>
  <si>
    <t>岩应香</t>
  </si>
  <si>
    <t>岩三</t>
  </si>
  <si>
    <t>岩应说</t>
  </si>
  <si>
    <t>岩香永</t>
  </si>
  <si>
    <t>玉喃万</t>
  </si>
  <si>
    <t>玉儿</t>
  </si>
  <si>
    <t>岩温满</t>
  </si>
  <si>
    <t>岩应坎</t>
  </si>
  <si>
    <t>岩应囡</t>
  </si>
  <si>
    <t>岩光</t>
  </si>
  <si>
    <t>岩坎罗</t>
  </si>
  <si>
    <t>玉喃叫</t>
  </si>
  <si>
    <t>玉罕合</t>
  </si>
  <si>
    <t>岩坎嫩</t>
  </si>
  <si>
    <r>
      <rPr>
        <sz val="10"/>
        <color theme="1"/>
        <rFont val="方正仿宋_GBK"/>
        <charset val="134"/>
      </rPr>
      <t>勐海县勐海镇勐翁村委会勐翁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曼迈村民小组</t>
    </r>
  </si>
  <si>
    <t>岩永</t>
  </si>
  <si>
    <t>岩燕坎</t>
  </si>
  <si>
    <t>岩香种</t>
  </si>
  <si>
    <t>岩三扁</t>
  </si>
  <si>
    <t>岩弄</t>
  </si>
  <si>
    <t>岩燕囡</t>
  </si>
  <si>
    <t>岩坎温</t>
  </si>
  <si>
    <t>扎三</t>
  </si>
  <si>
    <t>勐海县勐海镇勐翁村委会广底那村民小组</t>
  </si>
  <si>
    <t>李大</t>
  </si>
  <si>
    <t>扎罗</t>
  </si>
  <si>
    <t>扎瓦</t>
  </si>
  <si>
    <t>李保</t>
  </si>
  <si>
    <t>小李五</t>
  </si>
  <si>
    <t>娜体</t>
  </si>
  <si>
    <t>李二</t>
  </si>
  <si>
    <t>老大</t>
  </si>
  <si>
    <t>张大</t>
  </si>
  <si>
    <t>扎迫</t>
  </si>
  <si>
    <t>娜儿</t>
  </si>
  <si>
    <t>勐海县勐海镇勐翁村委会曼东村民小组</t>
  </si>
  <si>
    <t>岩种</t>
  </si>
  <si>
    <t>岩应光</t>
  </si>
  <si>
    <t>岩扁</t>
  </si>
  <si>
    <t>岩三说</t>
  </si>
  <si>
    <t>岩恨</t>
  </si>
  <si>
    <t>岩醒</t>
  </si>
  <si>
    <t>勐海县勐海镇勐翁村委会曼别村民小组</t>
  </si>
  <si>
    <t>玉坎扁</t>
  </si>
  <si>
    <t>岩拉</t>
  </si>
  <si>
    <t>岩对囡</t>
  </si>
  <si>
    <t>岩温燕</t>
  </si>
  <si>
    <t>岩宰丙</t>
  </si>
  <si>
    <t>岩应拉</t>
  </si>
  <si>
    <t>岩选</t>
  </si>
  <si>
    <t>岩甩</t>
  </si>
  <si>
    <t>岩坎落</t>
  </si>
  <si>
    <t>玉喃今</t>
  </si>
  <si>
    <t>王乐</t>
  </si>
  <si>
    <t>勐海县勐海镇勐翁村委会大新寨村民小组</t>
  </si>
  <si>
    <t>勐海县勐海镇勐翁村委会翁囡村民小组</t>
  </si>
  <si>
    <t>玉尖</t>
  </si>
  <si>
    <t>岩坎</t>
  </si>
  <si>
    <t>玉应叫</t>
  </si>
  <si>
    <t>岩彭</t>
  </si>
  <si>
    <t>玉温儿</t>
  </si>
  <si>
    <t>岩赛罕</t>
  </si>
  <si>
    <t>玉艳</t>
  </si>
  <si>
    <t>岩在龙</t>
  </si>
  <si>
    <t>玉儿丙</t>
  </si>
  <si>
    <t>岩应搞</t>
  </si>
  <si>
    <t>岩罕嫩</t>
  </si>
  <si>
    <t>岩在滚</t>
  </si>
  <si>
    <t>岩宰龙</t>
  </si>
  <si>
    <t>岩囡</t>
  </si>
  <si>
    <t>岩三坎叫</t>
  </si>
  <si>
    <t>玉烟</t>
  </si>
  <si>
    <t>岩比</t>
  </si>
  <si>
    <t>岩赛</t>
  </si>
  <si>
    <t>左伍</t>
  </si>
  <si>
    <t>勐海县勐海镇勐翁村委会爱伲村民小组</t>
  </si>
  <si>
    <t>爬三</t>
  </si>
  <si>
    <t>车四</t>
  </si>
  <si>
    <t>车三</t>
  </si>
  <si>
    <t>打大</t>
  </si>
  <si>
    <t>初优</t>
  </si>
  <si>
    <t>科爬</t>
  </si>
  <si>
    <t>也图</t>
  </si>
  <si>
    <t>车二</t>
  </si>
  <si>
    <t>批四</t>
  </si>
  <si>
    <t>周二</t>
  </si>
  <si>
    <t>彭东良</t>
  </si>
  <si>
    <r>
      <rPr>
        <sz val="10"/>
        <color theme="1"/>
        <rFont val="方正仿宋_GBK"/>
        <charset val="134"/>
      </rPr>
      <t>勐海县勐海镇勐翁村委会勐翁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小新寨村民小组</t>
    </r>
  </si>
  <si>
    <t>李二云</t>
  </si>
  <si>
    <t>曹福明</t>
  </si>
  <si>
    <t>胡三</t>
  </si>
  <si>
    <t>刘云焕</t>
  </si>
  <si>
    <t>唐祥</t>
  </si>
  <si>
    <t>曹改宋</t>
  </si>
  <si>
    <t>勐海县勐海镇勐翁村委会南井河村民小组</t>
  </si>
  <si>
    <t>封美玲</t>
  </si>
  <si>
    <t>张二</t>
  </si>
  <si>
    <t>勐海县勐海镇勐翁村委会景颇村民小组</t>
  </si>
  <si>
    <t>李春发</t>
  </si>
  <si>
    <t>宋小四</t>
  </si>
  <si>
    <t>勐海县勐海镇勐翁村委会那赛村民小组</t>
  </si>
  <si>
    <t>老八</t>
  </si>
  <si>
    <t>石保</t>
  </si>
  <si>
    <t>扎朵</t>
  </si>
  <si>
    <t>小扎儿</t>
  </si>
  <si>
    <t>扎体</t>
  </si>
  <si>
    <t>老三</t>
  </si>
  <si>
    <t>张小副</t>
  </si>
  <si>
    <t>扎妥</t>
  </si>
  <si>
    <t>扎歌</t>
  </si>
  <si>
    <t>张三</t>
  </si>
  <si>
    <t>张小海</t>
  </si>
  <si>
    <t>小罗明</t>
  </si>
  <si>
    <t>张石</t>
  </si>
  <si>
    <t>勐海县勐海镇镇勐翁村委会曼滚上寨村民小组</t>
  </si>
  <si>
    <t>岩三嫩</t>
  </si>
  <si>
    <t>玉应赛</t>
  </si>
  <si>
    <t>岩应罕</t>
  </si>
  <si>
    <t>岩对</t>
  </si>
  <si>
    <t>岩香</t>
  </si>
  <si>
    <t>岩勐</t>
  </si>
  <si>
    <t>岩滇</t>
  </si>
  <si>
    <t>岩暖</t>
  </si>
  <si>
    <t>玉庄香</t>
  </si>
  <si>
    <t>岩溜</t>
  </si>
  <si>
    <t>岩坎暖</t>
  </si>
  <si>
    <t>岩吨</t>
  </si>
  <si>
    <t>岩广囡</t>
  </si>
  <si>
    <t>勐海县勐海镇勐翁村委会曼滚下寨村民小组</t>
  </si>
  <si>
    <t>玉儿叫</t>
  </si>
  <si>
    <t>岩应合</t>
  </si>
  <si>
    <t>岩边</t>
  </si>
  <si>
    <t>岩罕</t>
  </si>
  <si>
    <t>岩宰温</t>
  </si>
  <si>
    <t>岩温坎囡</t>
  </si>
  <si>
    <t>岩书</t>
  </si>
  <si>
    <t>岩香温</t>
  </si>
  <si>
    <t>岩相娃</t>
  </si>
  <si>
    <t>岩温扁</t>
  </si>
  <si>
    <t>勐海县勐海镇曼搞村委会曼搞村民小组</t>
  </si>
  <si>
    <t>岩温对</t>
  </si>
  <si>
    <t>岩腊</t>
  </si>
  <si>
    <t>岩勤</t>
  </si>
  <si>
    <t>玉尖打</t>
  </si>
  <si>
    <t>岩宰</t>
  </si>
  <si>
    <t>岩光叫</t>
  </si>
  <si>
    <t>岩温说</t>
  </si>
  <si>
    <t>岩伍</t>
  </si>
  <si>
    <t>玉拉</t>
  </si>
  <si>
    <t>岩板</t>
  </si>
  <si>
    <t>玉劳</t>
  </si>
  <si>
    <t>玉叫</t>
  </si>
  <si>
    <t>岩弱</t>
  </si>
  <si>
    <t>岩尖叫</t>
  </si>
  <si>
    <t>岩三胆</t>
  </si>
  <si>
    <t>岩嫩海</t>
  </si>
  <si>
    <t>岩应坚</t>
  </si>
  <si>
    <t>玉应懈</t>
  </si>
  <si>
    <t>岩嫩扁</t>
  </si>
  <si>
    <t>岩光胆</t>
  </si>
  <si>
    <t>岩金</t>
  </si>
  <si>
    <t>岩说</t>
  </si>
  <si>
    <t>岩嫩领</t>
  </si>
  <si>
    <t>岩轰坎</t>
  </si>
  <si>
    <t>岩旺</t>
  </si>
  <si>
    <t>岩三勒</t>
  </si>
  <si>
    <t>岩三哪</t>
  </si>
  <si>
    <t>玉美</t>
  </si>
  <si>
    <t>玉彰</t>
  </si>
  <si>
    <t>岩温新</t>
  </si>
  <si>
    <t>岩板扁</t>
  </si>
  <si>
    <t>岩宰囡</t>
  </si>
  <si>
    <t>岩罕龙</t>
  </si>
  <si>
    <t>玉扁</t>
  </si>
  <si>
    <t>岩吕</t>
  </si>
  <si>
    <t>岩坚</t>
  </si>
  <si>
    <t>岩双</t>
  </si>
  <si>
    <t>玉窝开</t>
  </si>
  <si>
    <t>玉罕应</t>
  </si>
  <si>
    <t>玉喃龙</t>
  </si>
  <si>
    <t>岩伦扁</t>
  </si>
  <si>
    <t>玉应</t>
  </si>
  <si>
    <t>岩合</t>
  </si>
  <si>
    <t>勐海县勐海镇曼真村委会曼嘿村民小组</t>
  </si>
  <si>
    <t>李美青</t>
  </si>
  <si>
    <t>勐海县勐海镇曼搞村委会帕点村民小组</t>
  </si>
  <si>
    <t>赵红</t>
  </si>
  <si>
    <t>苏石林</t>
  </si>
  <si>
    <t>张小荣</t>
  </si>
  <si>
    <t>常寿</t>
  </si>
  <si>
    <t>李捌</t>
  </si>
  <si>
    <t>刘陆</t>
  </si>
  <si>
    <t>李加南</t>
  </si>
  <si>
    <t>张赵明</t>
  </si>
  <si>
    <t>李赵兰</t>
  </si>
  <si>
    <t>李张保</t>
  </si>
  <si>
    <t>宋云</t>
  </si>
  <si>
    <t>李应华</t>
  </si>
  <si>
    <t>金陈大</t>
  </si>
  <si>
    <t>李星明</t>
  </si>
  <si>
    <t>张六妹</t>
  </si>
  <si>
    <t>石张明</t>
  </si>
  <si>
    <t>李中华</t>
  </si>
  <si>
    <t>石小六</t>
  </si>
  <si>
    <t>黄有良</t>
  </si>
  <si>
    <t>张保</t>
  </si>
  <si>
    <t>李应生</t>
  </si>
  <si>
    <t>张常石</t>
  </si>
  <si>
    <t>朱志明</t>
  </si>
  <si>
    <t>张胡妹</t>
  </si>
  <si>
    <t>陈海明</t>
  </si>
  <si>
    <t>朱张石</t>
  </si>
  <si>
    <t>罗辉</t>
  </si>
  <si>
    <t>张小方</t>
  </si>
  <si>
    <t>张金明</t>
  </si>
  <si>
    <t>张小石</t>
  </si>
  <si>
    <t>石小七</t>
  </si>
  <si>
    <t>张小冲</t>
  </si>
  <si>
    <t>小张二</t>
  </si>
  <si>
    <t>石小宽</t>
  </si>
  <si>
    <t>张老大</t>
  </si>
  <si>
    <t>李老三</t>
  </si>
  <si>
    <t>张有良</t>
  </si>
  <si>
    <t>张春华</t>
  </si>
  <si>
    <t>张珍</t>
  </si>
  <si>
    <t>石张六妹</t>
  </si>
  <si>
    <t>李张二</t>
  </si>
  <si>
    <t>罗云</t>
  </si>
  <si>
    <t>石金</t>
  </si>
  <si>
    <t>李小金</t>
  </si>
  <si>
    <t>肖贵荣</t>
  </si>
  <si>
    <t>石忠明</t>
  </si>
  <si>
    <t>付天林</t>
  </si>
  <si>
    <t>李星</t>
  </si>
  <si>
    <t>李四</t>
  </si>
  <si>
    <t>李佳佳</t>
  </si>
  <si>
    <t>石开明</t>
  </si>
  <si>
    <t>李云保</t>
  </si>
  <si>
    <t>龙建华</t>
  </si>
  <si>
    <t>李红</t>
  </si>
  <si>
    <t>石罗发</t>
  </si>
  <si>
    <t>张海生</t>
  </si>
  <si>
    <t>勐海县勐海镇曼搞村委会曼扫秀村民小组</t>
  </si>
  <si>
    <t>玉坎</t>
  </si>
  <si>
    <t>岩保</t>
  </si>
  <si>
    <t>岩温龙</t>
  </si>
  <si>
    <t>岩喊章</t>
  </si>
  <si>
    <t>岩坎真</t>
  </si>
  <si>
    <t>岩温棍</t>
  </si>
  <si>
    <t>李贤华</t>
  </si>
  <si>
    <t>岩比竜</t>
  </si>
  <si>
    <t>岩兴</t>
  </si>
  <si>
    <t>玉儿甩</t>
  </si>
  <si>
    <t>岩坎永</t>
  </si>
  <si>
    <t>岩在恒</t>
  </si>
  <si>
    <t>玉应儿</t>
  </si>
  <si>
    <t>岩苏</t>
  </si>
  <si>
    <t>岩比卖</t>
  </si>
  <si>
    <t>玉罕龙</t>
  </si>
  <si>
    <t>岩坎和</t>
  </si>
  <si>
    <t>岩三光</t>
  </si>
  <si>
    <t>岩三糯</t>
  </si>
  <si>
    <t>岩三罗</t>
  </si>
  <si>
    <t>玉罕俩</t>
  </si>
  <si>
    <t>岩三总</t>
  </si>
  <si>
    <t>玉嫩</t>
  </si>
  <si>
    <t>玉曼</t>
  </si>
  <si>
    <t>玉儿当</t>
  </si>
  <si>
    <t>玉香嫩</t>
  </si>
  <si>
    <t>岩三保</t>
  </si>
  <si>
    <t>张金保</t>
  </si>
  <si>
    <t>勐海县勐海镇曼搞村委会回各村民小组</t>
  </si>
  <si>
    <t>李自有</t>
  </si>
  <si>
    <t>勐海县勐海镇曼搞村委会曼丙村民小组</t>
  </si>
  <si>
    <t>李良富</t>
  </si>
  <si>
    <t>许长生</t>
  </si>
  <si>
    <t>刘文先</t>
  </si>
  <si>
    <t>刘石俊</t>
  </si>
  <si>
    <t>许文林</t>
  </si>
  <si>
    <t>李光明</t>
  </si>
  <si>
    <t>尤志刚</t>
  </si>
  <si>
    <t>岩罕尖</t>
  </si>
  <si>
    <t>勐海县勐海镇曼搞村委会曼杠老寨村民小组</t>
  </si>
  <si>
    <t>岩温胆</t>
  </si>
  <si>
    <t>岩应扁</t>
  </si>
  <si>
    <t>岩夯</t>
  </si>
  <si>
    <t>岩三真</t>
  </si>
  <si>
    <t>玉罕囡</t>
  </si>
  <si>
    <t>岩见</t>
  </si>
  <si>
    <t>岩三落</t>
  </si>
  <si>
    <t>岩罕坚</t>
  </si>
  <si>
    <t>岩坎应</t>
  </si>
  <si>
    <t>玉应囡</t>
  </si>
  <si>
    <t>岩罗</t>
  </si>
  <si>
    <t>玉应很</t>
  </si>
  <si>
    <t>岩药香</t>
  </si>
  <si>
    <t>岩问扁</t>
  </si>
  <si>
    <t>勐海县勐海镇曼搞村委会曼杠新寨村民小组</t>
  </si>
  <si>
    <t>玉艳儿</t>
  </si>
  <si>
    <t>岩问</t>
  </si>
  <si>
    <t>玉窝应</t>
  </si>
  <si>
    <t>岩汉</t>
  </si>
  <si>
    <t>岩罕恩</t>
  </si>
  <si>
    <t>玉腊</t>
  </si>
  <si>
    <t>玉儿胭</t>
  </si>
  <si>
    <t>岩三和</t>
  </si>
  <si>
    <t>岩烘</t>
  </si>
  <si>
    <t>玉喃康</t>
  </si>
  <si>
    <t>玉应说</t>
  </si>
  <si>
    <t>岩燕</t>
  </si>
  <si>
    <t>岩应嫩</t>
  </si>
  <si>
    <t>岩温罕</t>
  </si>
  <si>
    <t>岩问罕</t>
  </si>
  <si>
    <t>岩问说</t>
  </si>
  <si>
    <t>岩问嫩</t>
  </si>
  <si>
    <t>岩问叫</t>
  </si>
  <si>
    <t>玉总</t>
  </si>
  <si>
    <t>岩专香</t>
  </si>
  <si>
    <t>勐海县勐海镇曼搞村委会汉族队村民小组</t>
  </si>
  <si>
    <t>胡兆松</t>
  </si>
  <si>
    <t>罗爬</t>
  </si>
  <si>
    <t>勐海县勐海镇曼搞村委会回龙卡村民小组</t>
  </si>
  <si>
    <t>四大</t>
  </si>
  <si>
    <t>伍约</t>
  </si>
  <si>
    <t>二约</t>
  </si>
  <si>
    <t>沙排</t>
  </si>
  <si>
    <t>杨建福</t>
  </si>
  <si>
    <t>杨永强</t>
  </si>
  <si>
    <t>唐文忠</t>
  </si>
  <si>
    <t>大优</t>
  </si>
  <si>
    <t>杨建华</t>
  </si>
  <si>
    <t>罗双发</t>
  </si>
  <si>
    <t>勐海县勐海镇镇曼搞村委会长田坝村民小组</t>
  </si>
  <si>
    <t>岩朗</t>
  </si>
  <si>
    <r>
      <rPr>
        <sz val="10"/>
        <color theme="1"/>
        <rFont val="方正仿宋_GBK"/>
        <charset val="134"/>
      </rPr>
      <t>勐海县勐海镇曼短村委会勐海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曼短村民小组</t>
    </r>
  </si>
  <si>
    <t>岩班丙</t>
  </si>
  <si>
    <t>老四</t>
  </si>
  <si>
    <t>勐海县勐海镇曼短村委会拉祜族村民小组</t>
  </si>
  <si>
    <t>李照</t>
  </si>
  <si>
    <t>扎哥</t>
  </si>
  <si>
    <t>扎黑</t>
  </si>
  <si>
    <t>小扎拉</t>
  </si>
  <si>
    <t>康二</t>
  </si>
  <si>
    <t>勐海县勐海镇曼短村委会纳曼井村民小组</t>
  </si>
  <si>
    <t>批优</t>
  </si>
  <si>
    <t>勒大</t>
  </si>
  <si>
    <t>追大</t>
  </si>
  <si>
    <t>当沙</t>
  </si>
  <si>
    <t>且四</t>
  </si>
  <si>
    <t>勐海县勐海镇曼短村委会曼顶井村民小组</t>
  </si>
  <si>
    <t>玉温香</t>
  </si>
  <si>
    <t>岩药</t>
  </si>
  <si>
    <t>玉滔伦</t>
  </si>
  <si>
    <t>岩温拉</t>
  </si>
  <si>
    <t>玉院</t>
  </si>
  <si>
    <t>岩应卡</t>
  </si>
  <si>
    <t>岩应窝</t>
  </si>
  <si>
    <t>岩坎保</t>
  </si>
  <si>
    <t>岩涛</t>
  </si>
  <si>
    <t>岩伟</t>
  </si>
  <si>
    <t>岩温的</t>
  </si>
  <si>
    <t>玉陆</t>
  </si>
  <si>
    <t>岩洪香</t>
  </si>
  <si>
    <t>岩温庄</t>
  </si>
  <si>
    <t>岩坎丙</t>
  </si>
  <si>
    <t>岩帕</t>
  </si>
  <si>
    <t>岩向扁</t>
  </si>
  <si>
    <t>岩恩</t>
  </si>
  <si>
    <t>岩拉嫩</t>
  </si>
  <si>
    <t>岩坎管</t>
  </si>
  <si>
    <t>唐有明</t>
  </si>
  <si>
    <t>勐海县勐海镇曼短村委会汉族队村民小组</t>
  </si>
  <si>
    <t>谭光明</t>
  </si>
  <si>
    <t>李庆华</t>
  </si>
  <si>
    <t>周金明</t>
  </si>
  <si>
    <t>谭祖发</t>
  </si>
  <si>
    <t>谭德忠</t>
  </si>
  <si>
    <t>刘乙人</t>
  </si>
  <si>
    <t>谭贵华</t>
  </si>
  <si>
    <t>李汉明</t>
  </si>
  <si>
    <t>王美兰</t>
  </si>
  <si>
    <t>王海荣</t>
  </si>
  <si>
    <t>勐海县勐海镇曼短村委会曼鲁村民小组</t>
  </si>
  <si>
    <t>岩庄香</t>
  </si>
  <si>
    <t>勐海县勐海镇镇曼短村委会曼赛龙村民小组</t>
  </si>
  <si>
    <t>岩温甩</t>
  </si>
  <si>
    <t>岩蚌</t>
  </si>
  <si>
    <t>李超</t>
  </si>
  <si>
    <t>匡解徕</t>
  </si>
  <si>
    <t>岩章囡</t>
  </si>
  <si>
    <t>勐海县勐海镇镇曼短村委会曼赛回村民小组</t>
  </si>
  <si>
    <t>玉光叫</t>
  </si>
  <si>
    <t>岩温阿</t>
  </si>
  <si>
    <t>李改英</t>
  </si>
  <si>
    <t>勐海县勐海镇曼短村委会曼赛回村民小组</t>
  </si>
  <si>
    <t>勐海县勐海镇曼短村委会曼裴村民小组</t>
  </si>
  <si>
    <t>岩应腊</t>
  </si>
  <si>
    <t>岩秀</t>
  </si>
  <si>
    <t>岩温桩</t>
  </si>
  <si>
    <t>岩应赛</t>
  </si>
  <si>
    <t>黄坤</t>
  </si>
  <si>
    <t>黎成强</t>
  </si>
  <si>
    <t>黄鹏</t>
  </si>
  <si>
    <t>岩温艳</t>
  </si>
  <si>
    <t>勐海县勐海镇曼短村委会曼峦腾村民小组</t>
  </si>
  <si>
    <t>岩班</t>
  </si>
  <si>
    <t>岩应裴</t>
  </si>
  <si>
    <t>勐海县勐海镇曼短村委会曼见村民小组</t>
  </si>
  <si>
    <r>
      <rPr>
        <sz val="10"/>
        <color theme="1"/>
        <rFont val="方正仿宋_GBK"/>
        <charset val="134"/>
      </rPr>
      <t>合计</t>
    </r>
  </si>
  <si>
    <t>勐海县2023/2024年榨季糖料甘蔗良种良法技术推广补贴发放明细（打洛镇）</t>
  </si>
  <si>
    <t>所次</t>
  </si>
  <si>
    <t>打洛镇勐板村委会老邦约小组</t>
  </si>
  <si>
    <t>卢国明</t>
  </si>
  <si>
    <t>国达</t>
  </si>
  <si>
    <t>特罗</t>
  </si>
  <si>
    <t>马小刚</t>
  </si>
  <si>
    <t>支别</t>
  </si>
  <si>
    <t>克车</t>
  </si>
  <si>
    <t>罗叁</t>
  </si>
  <si>
    <t>甲伟</t>
  </si>
  <si>
    <t>飘余</t>
  </si>
  <si>
    <t>罗查</t>
  </si>
  <si>
    <t>土克</t>
  </si>
  <si>
    <t>当佐</t>
  </si>
  <si>
    <t>学次</t>
  </si>
  <si>
    <t>单次</t>
  </si>
  <si>
    <t>罗发</t>
  </si>
  <si>
    <t>江克</t>
  </si>
  <si>
    <t>岩温砍</t>
  </si>
  <si>
    <t>打洛镇勐板村委会巴哈小组</t>
  </si>
  <si>
    <t>玉老</t>
  </si>
  <si>
    <t>岩地香</t>
  </si>
  <si>
    <t>岩帕砍</t>
  </si>
  <si>
    <t>打洛镇打洛村委会曼永小组</t>
  </si>
  <si>
    <t>岩约胆</t>
  </si>
  <si>
    <t>打洛镇曼轰村委会纳弄小组</t>
  </si>
  <si>
    <t>勐海县2023/2024年榨季糖料甘蔗良种良法技术推广补贴发放明细（勐混镇）</t>
  </si>
  <si>
    <r>
      <rPr>
        <sz val="10"/>
        <color theme="1"/>
        <rFont val="方正仿宋_GBK"/>
        <charset val="134"/>
      </rPr>
      <t>岩温轰</t>
    </r>
  </si>
  <si>
    <r>
      <rPr>
        <sz val="10"/>
        <color theme="1"/>
        <rFont val="方正仿宋_GBK"/>
        <charset val="134"/>
      </rPr>
      <t>勐混镇勐混村委会勐冈</t>
    </r>
  </si>
  <si>
    <r>
      <rPr>
        <sz val="10"/>
        <color theme="1"/>
        <rFont val="方正仿宋_GBK"/>
        <charset val="134"/>
      </rPr>
      <t>岩应旺</t>
    </r>
  </si>
  <si>
    <r>
      <rPr>
        <sz val="10"/>
        <color theme="1"/>
        <rFont val="方正仿宋_GBK"/>
        <charset val="134"/>
      </rPr>
      <t>岩坎看</t>
    </r>
  </si>
  <si>
    <r>
      <rPr>
        <sz val="10"/>
        <color theme="1"/>
        <rFont val="方正仿宋_GBK"/>
        <charset val="134"/>
      </rPr>
      <t>岩温坎</t>
    </r>
  </si>
  <si>
    <r>
      <rPr>
        <sz val="10"/>
        <color theme="1"/>
        <rFont val="方正仿宋_GBK"/>
        <charset val="134"/>
      </rPr>
      <t>岩说</t>
    </r>
  </si>
  <si>
    <r>
      <rPr>
        <sz val="10"/>
        <color theme="1"/>
        <rFont val="方正仿宋_GBK"/>
        <charset val="134"/>
      </rPr>
      <t>玉坎</t>
    </r>
  </si>
  <si>
    <r>
      <rPr>
        <sz val="10"/>
        <color theme="1"/>
        <rFont val="方正仿宋_GBK"/>
        <charset val="134"/>
      </rPr>
      <t>岩苏</t>
    </r>
  </si>
  <si>
    <r>
      <rPr>
        <sz val="10"/>
        <color theme="1"/>
        <rFont val="方正仿宋_GBK"/>
        <charset val="134"/>
      </rPr>
      <t>岩应</t>
    </r>
  </si>
  <si>
    <r>
      <rPr>
        <sz val="10"/>
        <color theme="1"/>
        <rFont val="方正仿宋_GBK"/>
        <charset val="134"/>
      </rPr>
      <t>岩光留</t>
    </r>
  </si>
  <si>
    <r>
      <rPr>
        <sz val="10"/>
        <color theme="1"/>
        <rFont val="方正仿宋_GBK"/>
        <charset val="134"/>
      </rPr>
      <t>岩班</t>
    </r>
  </si>
  <si>
    <r>
      <rPr>
        <sz val="10"/>
        <color theme="1"/>
        <rFont val="方正仿宋_GBK"/>
        <charset val="134"/>
      </rPr>
      <t>玉问</t>
    </r>
  </si>
  <si>
    <r>
      <rPr>
        <sz val="10"/>
        <color theme="1"/>
        <rFont val="方正仿宋_GBK"/>
        <charset val="134"/>
      </rPr>
      <t>岩温拉</t>
    </r>
  </si>
  <si>
    <r>
      <rPr>
        <sz val="10"/>
        <color theme="1"/>
        <rFont val="方正仿宋_GBK"/>
        <charset val="134"/>
      </rPr>
      <t>玉燕</t>
    </r>
  </si>
  <si>
    <r>
      <rPr>
        <sz val="10"/>
        <color theme="1"/>
        <rFont val="方正仿宋_GBK"/>
        <charset val="134"/>
      </rPr>
      <t>玉怕</t>
    </r>
  </si>
  <si>
    <r>
      <rPr>
        <sz val="10"/>
        <color theme="1"/>
        <rFont val="方正仿宋_GBK"/>
        <charset val="134"/>
      </rPr>
      <t>岩温张</t>
    </r>
  </si>
  <si>
    <r>
      <rPr>
        <sz val="10"/>
        <color theme="1"/>
        <rFont val="方正仿宋_GBK"/>
        <charset val="134"/>
      </rPr>
      <t>玉留</t>
    </r>
  </si>
  <si>
    <r>
      <rPr>
        <sz val="10"/>
        <color theme="1"/>
        <rFont val="方正仿宋_GBK"/>
        <charset val="134"/>
      </rPr>
      <t>玉光</t>
    </r>
  </si>
  <si>
    <r>
      <rPr>
        <sz val="10"/>
        <color theme="1"/>
        <rFont val="方正仿宋_GBK"/>
        <charset val="134"/>
      </rPr>
      <t>岩燕</t>
    </r>
  </si>
  <si>
    <r>
      <rPr>
        <sz val="10"/>
        <color theme="1"/>
        <rFont val="方正仿宋_GBK"/>
        <charset val="134"/>
      </rPr>
      <t>岩坎丙</t>
    </r>
  </si>
  <si>
    <r>
      <rPr>
        <sz val="10"/>
        <color theme="1"/>
        <rFont val="方正仿宋_GBK"/>
        <charset val="134"/>
      </rPr>
      <t>岩坎</t>
    </r>
  </si>
  <si>
    <r>
      <rPr>
        <sz val="10"/>
        <color theme="1"/>
        <rFont val="方正仿宋_GBK"/>
        <charset val="134"/>
      </rPr>
      <t>岩伍香</t>
    </r>
  </si>
  <si>
    <r>
      <rPr>
        <sz val="10"/>
        <color theme="1"/>
        <rFont val="方正仿宋_GBK"/>
        <charset val="134"/>
      </rPr>
      <t>岩糯</t>
    </r>
  </si>
  <si>
    <r>
      <rPr>
        <sz val="10"/>
        <color theme="1"/>
        <rFont val="方正仿宋_GBK"/>
        <charset val="134"/>
      </rPr>
      <t>岩坎燕</t>
    </r>
  </si>
  <si>
    <r>
      <rPr>
        <sz val="10"/>
        <color theme="1"/>
        <rFont val="方正仿宋_GBK"/>
        <charset val="134"/>
      </rPr>
      <t>岩燕达</t>
    </r>
  </si>
  <si>
    <r>
      <rPr>
        <sz val="10"/>
        <color theme="1"/>
        <rFont val="方正仿宋_GBK"/>
        <charset val="134"/>
      </rPr>
      <t>康朗吨</t>
    </r>
  </si>
  <si>
    <r>
      <rPr>
        <sz val="10"/>
        <color theme="1"/>
        <rFont val="方正仿宋_GBK"/>
        <charset val="134"/>
      </rPr>
      <t>玉轰</t>
    </r>
  </si>
  <si>
    <r>
      <rPr>
        <sz val="10"/>
        <color theme="1"/>
        <rFont val="方正仿宋_GBK"/>
        <charset val="134"/>
      </rPr>
      <t>玉专叫</t>
    </r>
  </si>
  <si>
    <r>
      <rPr>
        <sz val="10"/>
        <color theme="1"/>
        <rFont val="方正仿宋_GBK"/>
        <charset val="134"/>
      </rPr>
      <t>岩燕叫</t>
    </r>
  </si>
  <si>
    <r>
      <rPr>
        <sz val="10"/>
        <color theme="1"/>
        <rFont val="方正仿宋_GBK"/>
        <charset val="134"/>
      </rPr>
      <t>岩应怕</t>
    </r>
  </si>
  <si>
    <r>
      <rPr>
        <sz val="10"/>
        <color theme="1"/>
        <rFont val="方正仿宋_GBK"/>
        <charset val="134"/>
      </rPr>
      <t>玉儿尖</t>
    </r>
  </si>
  <si>
    <r>
      <rPr>
        <sz val="10"/>
        <color theme="1"/>
        <rFont val="方正仿宋_GBK"/>
        <charset val="134"/>
      </rPr>
      <t>岩涛</t>
    </r>
  </si>
  <si>
    <r>
      <rPr>
        <sz val="10"/>
        <color theme="1"/>
        <rFont val="方正仿宋_GBK"/>
        <charset val="134"/>
      </rPr>
      <t>岩应帮</t>
    </r>
  </si>
  <si>
    <r>
      <rPr>
        <sz val="10"/>
        <color theme="1"/>
        <rFont val="方正仿宋_GBK"/>
        <charset val="134"/>
      </rPr>
      <t>岩章</t>
    </r>
  </si>
  <si>
    <r>
      <rPr>
        <sz val="10"/>
        <color theme="1"/>
        <rFont val="方正仿宋_GBK"/>
        <charset val="134"/>
      </rPr>
      <t>岩旺新</t>
    </r>
  </si>
  <si>
    <r>
      <rPr>
        <sz val="10"/>
        <color theme="1"/>
        <rFont val="方正仿宋_GBK"/>
        <charset val="134"/>
      </rPr>
      <t>岩艳</t>
    </r>
  </si>
  <si>
    <r>
      <rPr>
        <sz val="10"/>
        <color theme="1"/>
        <rFont val="方正仿宋_GBK"/>
        <charset val="134"/>
      </rPr>
      <t>玉叫</t>
    </r>
  </si>
  <si>
    <r>
      <rPr>
        <sz val="10"/>
        <color theme="1"/>
        <rFont val="方正仿宋_GBK"/>
        <charset val="134"/>
      </rPr>
      <t>岩叫张</t>
    </r>
  </si>
  <si>
    <r>
      <rPr>
        <sz val="10"/>
        <color theme="1"/>
        <rFont val="方正仿宋_GBK"/>
        <charset val="134"/>
      </rPr>
      <t>岩温新</t>
    </r>
  </si>
  <si>
    <r>
      <rPr>
        <sz val="10"/>
        <color theme="1"/>
        <rFont val="方正仿宋_GBK"/>
        <charset val="134"/>
      </rPr>
      <t>玉温</t>
    </r>
  </si>
  <si>
    <r>
      <rPr>
        <sz val="10"/>
        <color theme="1"/>
        <rFont val="方正仿宋_GBK"/>
        <charset val="134"/>
      </rPr>
      <t>岩新</t>
    </r>
  </si>
  <si>
    <r>
      <rPr>
        <sz val="10"/>
        <color theme="1"/>
        <rFont val="方正仿宋_GBK"/>
        <charset val="134"/>
      </rPr>
      <t>岩温</t>
    </r>
  </si>
  <si>
    <r>
      <rPr>
        <sz val="10"/>
        <color theme="1"/>
        <rFont val="方正仿宋_GBK"/>
        <charset val="134"/>
      </rPr>
      <t>岩温胆</t>
    </r>
  </si>
  <si>
    <r>
      <rPr>
        <sz val="10"/>
        <color theme="1"/>
        <rFont val="方正仿宋_GBK"/>
        <charset val="134"/>
      </rPr>
      <t>岩胆</t>
    </r>
  </si>
  <si>
    <r>
      <rPr>
        <sz val="10"/>
        <color theme="1"/>
        <rFont val="方正仿宋_GBK"/>
        <charset val="134"/>
      </rPr>
      <t>玉乱</t>
    </r>
  </si>
  <si>
    <r>
      <rPr>
        <sz val="10"/>
        <color theme="1"/>
        <rFont val="方正仿宋_GBK"/>
        <charset val="134"/>
      </rPr>
      <t>岩温党</t>
    </r>
  </si>
  <si>
    <r>
      <rPr>
        <sz val="10"/>
        <color theme="1"/>
        <rFont val="方正仿宋_GBK"/>
        <charset val="134"/>
      </rPr>
      <t>玉应</t>
    </r>
  </si>
  <si>
    <r>
      <rPr>
        <sz val="10"/>
        <color theme="1"/>
        <rFont val="方正仿宋_GBK"/>
        <charset val="134"/>
      </rPr>
      <t>岩种囡</t>
    </r>
  </si>
  <si>
    <r>
      <rPr>
        <sz val="10"/>
        <color theme="1"/>
        <rFont val="方正仿宋_GBK"/>
        <charset val="134"/>
      </rPr>
      <t>岩坎拉</t>
    </r>
  </si>
  <si>
    <r>
      <rPr>
        <sz val="10"/>
        <color theme="1"/>
        <rFont val="方正仿宋_GBK"/>
        <charset val="134"/>
      </rPr>
      <t>岩温囡</t>
    </r>
  </si>
  <si>
    <r>
      <rPr>
        <sz val="10"/>
        <color theme="1"/>
        <rFont val="方正仿宋_GBK"/>
        <charset val="134"/>
      </rPr>
      <t>岩燕胆</t>
    </r>
  </si>
  <si>
    <r>
      <rPr>
        <sz val="10"/>
        <color theme="1"/>
        <rFont val="方正仿宋_GBK"/>
        <charset val="134"/>
      </rPr>
      <t>岩三</t>
    </r>
  </si>
  <si>
    <r>
      <rPr>
        <sz val="10"/>
        <color theme="1"/>
        <rFont val="方正仿宋_GBK"/>
        <charset val="134"/>
      </rPr>
      <t>玉专班</t>
    </r>
  </si>
  <si>
    <r>
      <rPr>
        <sz val="10"/>
        <color theme="1"/>
        <rFont val="方正仿宋_GBK"/>
        <charset val="134"/>
      </rPr>
      <t>岩燕坎</t>
    </r>
  </si>
  <si>
    <r>
      <rPr>
        <sz val="10"/>
        <color theme="1"/>
        <rFont val="方正仿宋_GBK"/>
        <charset val="134"/>
      </rPr>
      <t>玉金</t>
    </r>
  </si>
  <si>
    <r>
      <rPr>
        <sz val="10"/>
        <color theme="1"/>
        <rFont val="方正仿宋_GBK"/>
        <charset val="134"/>
      </rPr>
      <t>玉旺</t>
    </r>
  </si>
  <si>
    <r>
      <rPr>
        <sz val="10"/>
        <color theme="1"/>
        <rFont val="方正仿宋_GBK"/>
        <charset val="134"/>
      </rPr>
      <t>岩布</t>
    </r>
  </si>
  <si>
    <r>
      <rPr>
        <sz val="10"/>
        <color theme="1"/>
        <rFont val="方正仿宋_GBK"/>
        <charset val="134"/>
      </rPr>
      <t>岩拉</t>
    </r>
  </si>
  <si>
    <r>
      <rPr>
        <sz val="10"/>
        <color theme="1"/>
        <rFont val="方正仿宋_GBK"/>
        <charset val="134"/>
      </rPr>
      <t>岩光</t>
    </r>
  </si>
  <si>
    <r>
      <rPr>
        <sz val="10"/>
        <color theme="1"/>
        <rFont val="方正仿宋_GBK"/>
        <charset val="134"/>
      </rPr>
      <t>岩叫</t>
    </r>
  </si>
  <si>
    <r>
      <rPr>
        <sz val="10"/>
        <color theme="1"/>
        <rFont val="方正仿宋_GBK"/>
        <charset val="134"/>
      </rPr>
      <t>岩丙波</t>
    </r>
  </si>
  <si>
    <r>
      <rPr>
        <sz val="10"/>
        <color theme="1"/>
        <rFont val="方正仿宋_GBK"/>
        <charset val="134"/>
      </rPr>
      <t>玉燕丙</t>
    </r>
  </si>
  <si>
    <r>
      <rPr>
        <sz val="10"/>
        <color theme="1"/>
        <rFont val="方正仿宋_GBK"/>
        <charset val="134"/>
      </rPr>
      <t>岩坎涛</t>
    </r>
  </si>
  <si>
    <r>
      <rPr>
        <sz val="10"/>
        <color theme="1"/>
        <rFont val="方正仿宋_GBK"/>
        <charset val="134"/>
      </rPr>
      <t>玉儿种</t>
    </r>
  </si>
  <si>
    <r>
      <rPr>
        <sz val="10"/>
        <color theme="1"/>
        <rFont val="方正仿宋_GBK"/>
        <charset val="134"/>
      </rPr>
      <t>岩温伦</t>
    </r>
  </si>
  <si>
    <r>
      <rPr>
        <sz val="10"/>
        <color theme="1"/>
        <rFont val="方正仿宋_GBK"/>
        <charset val="134"/>
      </rPr>
      <t>岩星</t>
    </r>
  </si>
  <si>
    <r>
      <rPr>
        <sz val="10"/>
        <color theme="1"/>
        <rFont val="方正仿宋_GBK"/>
        <charset val="134"/>
      </rPr>
      <t>玉光坎</t>
    </r>
  </si>
  <si>
    <r>
      <rPr>
        <sz val="10"/>
        <color theme="1"/>
        <rFont val="方正仿宋_GBK"/>
        <charset val="134"/>
      </rPr>
      <t>岩康林</t>
    </r>
  </si>
  <si>
    <r>
      <rPr>
        <sz val="10"/>
        <color theme="1"/>
        <rFont val="方正仿宋_GBK"/>
        <charset val="134"/>
      </rPr>
      <t>岩担</t>
    </r>
  </si>
  <si>
    <r>
      <rPr>
        <sz val="10"/>
        <color theme="1"/>
        <rFont val="方正仿宋_GBK"/>
        <charset val="134"/>
      </rPr>
      <t>岩怕吨</t>
    </r>
  </si>
  <si>
    <r>
      <rPr>
        <sz val="10"/>
        <color theme="1"/>
        <rFont val="方正仿宋_GBK"/>
        <charset val="134"/>
      </rPr>
      <t>岩坎班</t>
    </r>
  </si>
  <si>
    <r>
      <rPr>
        <sz val="10"/>
        <color theme="1"/>
        <rFont val="方正仿宋_GBK"/>
        <charset val="134"/>
      </rPr>
      <t>岩丙</t>
    </r>
  </si>
  <si>
    <r>
      <rPr>
        <sz val="10"/>
        <color theme="1"/>
        <rFont val="方正仿宋_GBK"/>
        <charset val="134"/>
      </rPr>
      <t>岩坎炳</t>
    </r>
  </si>
  <si>
    <r>
      <rPr>
        <sz val="10"/>
        <color theme="1"/>
        <rFont val="方正仿宋_GBK"/>
        <charset val="134"/>
      </rPr>
      <t>康朗腰</t>
    </r>
  </si>
  <si>
    <r>
      <rPr>
        <sz val="10"/>
        <color theme="1"/>
        <rFont val="方正仿宋_GBK"/>
        <charset val="134"/>
      </rPr>
      <t>玉儿</t>
    </r>
  </si>
  <si>
    <r>
      <rPr>
        <sz val="10"/>
        <color theme="1"/>
        <rFont val="方正仿宋_GBK"/>
        <charset val="134"/>
      </rPr>
      <t>岩角论</t>
    </r>
  </si>
  <si>
    <r>
      <rPr>
        <sz val="10"/>
        <color theme="1"/>
        <rFont val="方正仿宋_GBK"/>
        <charset val="134"/>
      </rPr>
      <t>岩香坎</t>
    </r>
  </si>
  <si>
    <r>
      <rPr>
        <sz val="10"/>
        <color theme="1"/>
        <rFont val="方正仿宋_GBK"/>
        <charset val="134"/>
      </rPr>
      <t>玉香乱</t>
    </r>
  </si>
  <si>
    <r>
      <rPr>
        <sz val="10"/>
        <color theme="1"/>
        <rFont val="方正仿宋_GBK"/>
        <charset val="134"/>
      </rPr>
      <t>岩香</t>
    </r>
  </si>
  <si>
    <r>
      <rPr>
        <sz val="10"/>
        <color theme="1"/>
        <rFont val="方正仿宋_GBK"/>
        <charset val="134"/>
      </rPr>
      <t>岩尖</t>
    </r>
  </si>
  <si>
    <r>
      <rPr>
        <sz val="10"/>
        <color theme="1"/>
        <rFont val="方正仿宋_GBK"/>
        <charset val="134"/>
      </rPr>
      <t>玉甩</t>
    </r>
  </si>
  <si>
    <r>
      <rPr>
        <sz val="10"/>
        <color theme="1"/>
        <rFont val="方正仿宋_GBK"/>
        <charset val="134"/>
      </rPr>
      <t>岩香老</t>
    </r>
  </si>
  <si>
    <r>
      <rPr>
        <sz val="10"/>
        <color theme="1"/>
        <rFont val="方正仿宋_GBK"/>
        <charset val="134"/>
      </rPr>
      <t>玉香</t>
    </r>
  </si>
  <si>
    <r>
      <rPr>
        <sz val="10"/>
        <color theme="1"/>
        <rFont val="方正仿宋_GBK"/>
        <charset val="134"/>
      </rPr>
      <t>康朗三</t>
    </r>
  </si>
  <si>
    <r>
      <rPr>
        <sz val="10"/>
        <color theme="1"/>
        <rFont val="方正仿宋_GBK"/>
        <charset val="134"/>
      </rPr>
      <t>玉转</t>
    </r>
  </si>
  <si>
    <r>
      <rPr>
        <sz val="10"/>
        <color theme="1"/>
        <rFont val="方正仿宋_GBK"/>
        <charset val="134"/>
      </rPr>
      <t>韦敏</t>
    </r>
  </si>
  <si>
    <r>
      <rPr>
        <sz val="10"/>
        <color theme="1"/>
        <rFont val="方正仿宋_GBK"/>
        <charset val="134"/>
      </rPr>
      <t>岩恩尖</t>
    </r>
  </si>
  <si>
    <r>
      <rPr>
        <sz val="10"/>
        <color theme="1"/>
        <rFont val="方正仿宋_GBK"/>
        <charset val="134"/>
      </rPr>
      <t>岩叫旺</t>
    </r>
  </si>
  <si>
    <r>
      <rPr>
        <sz val="10"/>
        <color theme="1"/>
        <rFont val="方正仿宋_GBK"/>
        <charset val="134"/>
      </rPr>
      <t>三兰</t>
    </r>
  </si>
  <si>
    <r>
      <rPr>
        <sz val="10"/>
        <color theme="1"/>
        <rFont val="方正仿宋_GBK"/>
        <charset val="134"/>
      </rPr>
      <t>沙美</t>
    </r>
  </si>
  <si>
    <r>
      <rPr>
        <sz val="10"/>
        <color theme="1"/>
        <rFont val="方正仿宋_GBK"/>
        <charset val="134"/>
      </rPr>
      <t>黄妹</t>
    </r>
  </si>
  <si>
    <r>
      <rPr>
        <sz val="10"/>
        <color theme="1"/>
        <rFont val="方正仿宋_GBK"/>
        <charset val="134"/>
      </rPr>
      <t>勐混镇勐混村委会龙潭</t>
    </r>
  </si>
  <si>
    <r>
      <rPr>
        <sz val="10"/>
        <color theme="1"/>
        <rFont val="方正仿宋_GBK"/>
        <charset val="134"/>
      </rPr>
      <t>罗六妹</t>
    </r>
  </si>
  <si>
    <r>
      <rPr>
        <sz val="10"/>
        <color theme="1"/>
        <rFont val="方正仿宋_GBK"/>
        <charset val="134"/>
      </rPr>
      <t>罗大</t>
    </r>
  </si>
  <si>
    <r>
      <rPr>
        <sz val="10"/>
        <color theme="1"/>
        <rFont val="方正仿宋_GBK"/>
        <charset val="134"/>
      </rPr>
      <t>郭民</t>
    </r>
  </si>
  <si>
    <r>
      <rPr>
        <sz val="10"/>
        <color theme="1"/>
        <rFont val="方正仿宋_GBK"/>
        <charset val="134"/>
      </rPr>
      <t>罗二</t>
    </r>
  </si>
  <si>
    <r>
      <rPr>
        <sz val="10"/>
        <color theme="1"/>
        <rFont val="方正仿宋_GBK"/>
        <charset val="134"/>
      </rPr>
      <t>老赵</t>
    </r>
  </si>
  <si>
    <r>
      <rPr>
        <sz val="10"/>
        <color theme="1"/>
        <rFont val="方正仿宋_GBK"/>
        <charset val="134"/>
      </rPr>
      <t>石保</t>
    </r>
  </si>
  <si>
    <r>
      <rPr>
        <sz val="10"/>
        <color theme="1"/>
        <rFont val="方正仿宋_GBK"/>
        <charset val="134"/>
      </rPr>
      <t>罗老三</t>
    </r>
  </si>
  <si>
    <r>
      <rPr>
        <sz val="10"/>
        <color theme="1"/>
        <rFont val="方正仿宋_GBK"/>
        <charset val="134"/>
      </rPr>
      <t>山妹</t>
    </r>
  </si>
  <si>
    <r>
      <rPr>
        <sz val="10"/>
        <color theme="1"/>
        <rFont val="方正仿宋_GBK"/>
        <charset val="134"/>
      </rPr>
      <t>罗保</t>
    </r>
  </si>
  <si>
    <r>
      <rPr>
        <sz val="10"/>
        <color theme="1"/>
        <rFont val="方正仿宋_GBK"/>
        <charset val="134"/>
      </rPr>
      <t>李三</t>
    </r>
  </si>
  <si>
    <r>
      <rPr>
        <sz val="10"/>
        <color theme="1"/>
        <rFont val="方正仿宋_GBK"/>
        <charset val="134"/>
      </rPr>
      <t>老四</t>
    </r>
  </si>
  <si>
    <r>
      <rPr>
        <sz val="10"/>
        <color theme="1"/>
        <rFont val="方正仿宋_GBK"/>
        <charset val="134"/>
      </rPr>
      <t>黄二</t>
    </r>
  </si>
  <si>
    <r>
      <rPr>
        <sz val="10"/>
        <color theme="1"/>
        <rFont val="方正仿宋_GBK"/>
        <charset val="134"/>
      </rPr>
      <t>胡建生</t>
    </r>
  </si>
  <si>
    <r>
      <rPr>
        <sz val="10"/>
        <color theme="1"/>
        <rFont val="方正仿宋_GBK"/>
        <charset val="134"/>
      </rPr>
      <t>老大</t>
    </r>
  </si>
  <si>
    <r>
      <rPr>
        <sz val="10"/>
        <color theme="1"/>
        <rFont val="方正仿宋_GBK"/>
        <charset val="134"/>
      </rPr>
      <t>黄宝</t>
    </r>
  </si>
  <si>
    <r>
      <rPr>
        <sz val="10"/>
        <color theme="1"/>
        <rFont val="方正仿宋_GBK"/>
        <charset val="134"/>
      </rPr>
      <t>石二</t>
    </r>
  </si>
  <si>
    <r>
      <rPr>
        <sz val="10"/>
        <color theme="1"/>
        <rFont val="方正仿宋_GBK"/>
        <charset val="134"/>
      </rPr>
      <t>赵解珍</t>
    </r>
  </si>
  <si>
    <r>
      <rPr>
        <sz val="10"/>
        <color theme="1"/>
        <rFont val="方正仿宋_GBK"/>
        <charset val="134"/>
      </rPr>
      <t>罗贵</t>
    </r>
  </si>
  <si>
    <r>
      <rPr>
        <sz val="10"/>
        <color theme="1"/>
        <rFont val="方正仿宋_GBK"/>
        <charset val="134"/>
      </rPr>
      <t>宋小二</t>
    </r>
  </si>
  <si>
    <r>
      <rPr>
        <sz val="10"/>
        <color theme="1"/>
        <rFont val="方正仿宋_GBK"/>
        <charset val="134"/>
      </rPr>
      <t>罗老四</t>
    </r>
  </si>
  <si>
    <r>
      <rPr>
        <sz val="10"/>
        <color theme="1"/>
        <rFont val="方正仿宋_GBK"/>
        <charset val="134"/>
      </rPr>
      <t>勐混镇勐混村委会拉巴厅中寨</t>
    </r>
  </si>
  <si>
    <r>
      <rPr>
        <sz val="10"/>
        <color theme="1"/>
        <rFont val="方正仿宋_GBK"/>
        <charset val="134"/>
      </rPr>
      <t>腊保</t>
    </r>
  </si>
  <si>
    <r>
      <rPr>
        <sz val="10"/>
        <color theme="1"/>
        <rFont val="方正仿宋_GBK"/>
        <charset val="134"/>
      </rPr>
      <t>李明</t>
    </r>
  </si>
  <si>
    <r>
      <rPr>
        <sz val="10"/>
        <color theme="1"/>
        <rFont val="方正仿宋_GBK"/>
        <charset val="134"/>
      </rPr>
      <t>勐混镇勐混村委会拉八厅中寨</t>
    </r>
  </si>
  <si>
    <r>
      <rPr>
        <sz val="10"/>
        <color theme="1"/>
        <rFont val="方正仿宋_GBK"/>
        <charset val="134"/>
      </rPr>
      <t>老三</t>
    </r>
  </si>
  <si>
    <r>
      <rPr>
        <sz val="10"/>
        <color theme="1"/>
        <rFont val="方正仿宋_GBK"/>
        <charset val="134"/>
      </rPr>
      <t>李文明</t>
    </r>
  </si>
  <si>
    <r>
      <rPr>
        <sz val="10"/>
        <color theme="1"/>
        <rFont val="方正仿宋_GBK"/>
        <charset val="134"/>
      </rPr>
      <t>郭志明</t>
    </r>
  </si>
  <si>
    <r>
      <rPr>
        <sz val="10"/>
        <color theme="1"/>
        <rFont val="方正仿宋_GBK"/>
        <charset val="134"/>
      </rPr>
      <t>李新平</t>
    </r>
  </si>
  <si>
    <r>
      <rPr>
        <sz val="10"/>
        <color theme="1"/>
        <rFont val="方正仿宋_GBK"/>
        <charset val="134"/>
      </rPr>
      <t>李九</t>
    </r>
  </si>
  <si>
    <r>
      <rPr>
        <sz val="10"/>
        <color theme="1"/>
        <rFont val="方正仿宋_GBK"/>
        <charset val="134"/>
      </rPr>
      <t>李云宝</t>
    </r>
  </si>
  <si>
    <r>
      <rPr>
        <sz val="10"/>
        <color theme="1"/>
        <rFont val="方正仿宋_GBK"/>
        <charset val="134"/>
      </rPr>
      <t>李云保</t>
    </r>
  </si>
  <si>
    <r>
      <rPr>
        <sz val="10"/>
        <color theme="1"/>
        <rFont val="方正仿宋_GBK"/>
        <charset val="134"/>
      </rPr>
      <t>老石</t>
    </r>
  </si>
  <si>
    <r>
      <rPr>
        <sz val="10"/>
        <color theme="1"/>
        <rFont val="方正仿宋_GBK"/>
        <charset val="134"/>
      </rPr>
      <t>小福</t>
    </r>
  </si>
  <si>
    <r>
      <rPr>
        <sz val="10"/>
        <color theme="1"/>
        <rFont val="方正仿宋_GBK"/>
        <charset val="134"/>
      </rPr>
      <t>李保各</t>
    </r>
  </si>
  <si>
    <r>
      <rPr>
        <sz val="10"/>
        <color theme="1"/>
        <rFont val="方正仿宋_GBK"/>
        <charset val="134"/>
      </rPr>
      <t>李二</t>
    </r>
  </si>
  <si>
    <r>
      <rPr>
        <sz val="10"/>
        <color theme="1"/>
        <rFont val="方正仿宋_GBK"/>
        <charset val="134"/>
      </rPr>
      <t>大妹</t>
    </r>
  </si>
  <si>
    <r>
      <rPr>
        <sz val="10"/>
        <color theme="1"/>
        <rFont val="方正仿宋_GBK"/>
        <charset val="134"/>
      </rPr>
      <t>黄婷萱</t>
    </r>
  </si>
  <si>
    <r>
      <rPr>
        <sz val="10"/>
        <color theme="1"/>
        <rFont val="方正仿宋_GBK"/>
        <charset val="134"/>
      </rPr>
      <t>香余</t>
    </r>
  </si>
  <si>
    <r>
      <rPr>
        <sz val="10"/>
        <color theme="1"/>
        <rFont val="方正仿宋_GBK"/>
        <charset val="134"/>
      </rPr>
      <t>勐混镇勐混村委会曼回</t>
    </r>
  </si>
  <si>
    <r>
      <rPr>
        <sz val="10"/>
        <color theme="1"/>
        <rFont val="方正仿宋_GBK"/>
        <charset val="134"/>
      </rPr>
      <t>阿二</t>
    </r>
  </si>
  <si>
    <r>
      <rPr>
        <sz val="10"/>
        <color theme="1"/>
        <rFont val="方正仿宋_GBK"/>
        <charset val="134"/>
      </rPr>
      <t>图二</t>
    </r>
  </si>
  <si>
    <r>
      <rPr>
        <sz val="10"/>
        <color theme="1"/>
        <rFont val="方正仿宋_GBK"/>
        <charset val="134"/>
      </rPr>
      <t>美二</t>
    </r>
  </si>
  <si>
    <r>
      <rPr>
        <sz val="10"/>
        <color theme="1"/>
        <rFont val="方正仿宋_GBK"/>
        <charset val="134"/>
      </rPr>
      <t>罗四</t>
    </r>
  </si>
  <si>
    <r>
      <rPr>
        <sz val="10"/>
        <color theme="1"/>
        <rFont val="方正仿宋_GBK"/>
        <charset val="134"/>
      </rPr>
      <t>阿珠</t>
    </r>
  </si>
  <si>
    <r>
      <rPr>
        <sz val="10"/>
        <color theme="1"/>
        <rFont val="方正仿宋_GBK"/>
        <charset val="134"/>
      </rPr>
      <t>的图</t>
    </r>
  </si>
  <si>
    <r>
      <rPr>
        <sz val="10"/>
        <color theme="1"/>
        <rFont val="方正仿宋_GBK"/>
        <charset val="134"/>
      </rPr>
      <t>高三</t>
    </r>
  </si>
  <si>
    <r>
      <rPr>
        <sz val="10"/>
        <color theme="1"/>
        <rFont val="方正仿宋_GBK"/>
        <charset val="134"/>
      </rPr>
      <t>阿追</t>
    </r>
  </si>
  <si>
    <r>
      <rPr>
        <sz val="10"/>
        <color theme="1"/>
        <rFont val="方正仿宋_GBK"/>
        <charset val="134"/>
      </rPr>
      <t>阿大</t>
    </r>
  </si>
  <si>
    <r>
      <rPr>
        <sz val="10"/>
        <color theme="1"/>
        <rFont val="方正仿宋_GBK"/>
        <charset val="134"/>
      </rPr>
      <t>三图</t>
    </r>
  </si>
  <si>
    <r>
      <rPr>
        <sz val="10"/>
        <color theme="1"/>
        <rFont val="方正仿宋_GBK"/>
        <charset val="134"/>
      </rPr>
      <t>勐混镇勐混村委会拉八厅老寨</t>
    </r>
  </si>
  <si>
    <r>
      <rPr>
        <sz val="10"/>
        <color theme="1"/>
        <rFont val="方正仿宋_GBK"/>
        <charset val="134"/>
      </rPr>
      <t>张资平</t>
    </r>
  </si>
  <si>
    <r>
      <rPr>
        <sz val="10"/>
        <color theme="1"/>
        <rFont val="方正仿宋_GBK"/>
        <charset val="134"/>
      </rPr>
      <t>小友</t>
    </r>
  </si>
  <si>
    <r>
      <rPr>
        <sz val="10"/>
        <color theme="1"/>
        <rFont val="方正仿宋_GBK"/>
        <charset val="134"/>
      </rPr>
      <t>老二</t>
    </r>
  </si>
  <si>
    <r>
      <rPr>
        <sz val="10"/>
        <color theme="1"/>
        <rFont val="方正仿宋_GBK"/>
        <charset val="134"/>
      </rPr>
      <t>张于</t>
    </r>
  </si>
  <si>
    <r>
      <rPr>
        <sz val="10"/>
        <color theme="1"/>
        <rFont val="方正仿宋_GBK"/>
        <charset val="134"/>
      </rPr>
      <t>铁妹</t>
    </r>
  </si>
  <si>
    <r>
      <rPr>
        <sz val="10"/>
        <color theme="1"/>
        <rFont val="方正仿宋_GBK"/>
        <charset val="134"/>
      </rPr>
      <t>张李保</t>
    </r>
  </si>
  <si>
    <r>
      <rPr>
        <sz val="10"/>
        <color theme="1"/>
        <rFont val="方正仿宋_GBK"/>
        <charset val="134"/>
      </rPr>
      <t>啊保</t>
    </r>
  </si>
  <si>
    <r>
      <rPr>
        <sz val="10"/>
        <color theme="1"/>
        <rFont val="方正仿宋_GBK"/>
        <charset val="134"/>
      </rPr>
      <t>张妹</t>
    </r>
  </si>
  <si>
    <r>
      <rPr>
        <sz val="10"/>
        <color theme="1"/>
        <rFont val="方正仿宋_GBK"/>
        <charset val="134"/>
      </rPr>
      <t>黄有妹</t>
    </r>
  </si>
  <si>
    <r>
      <rPr>
        <sz val="10"/>
        <color theme="1"/>
        <rFont val="方正仿宋_GBK"/>
        <charset val="134"/>
      </rPr>
      <t>张二</t>
    </r>
  </si>
  <si>
    <r>
      <rPr>
        <sz val="10"/>
        <color theme="1"/>
        <rFont val="方正仿宋_GBK"/>
        <charset val="134"/>
      </rPr>
      <t>石东</t>
    </r>
  </si>
  <si>
    <r>
      <rPr>
        <sz val="10"/>
        <color theme="1"/>
        <rFont val="方正仿宋_GBK"/>
        <charset val="134"/>
      </rPr>
      <t>李保</t>
    </r>
  </si>
  <si>
    <r>
      <rPr>
        <sz val="10"/>
        <color theme="1"/>
        <rFont val="方正仿宋_GBK"/>
        <charset val="134"/>
      </rPr>
      <t>铁大</t>
    </r>
  </si>
  <si>
    <r>
      <rPr>
        <sz val="10"/>
        <color theme="1"/>
        <rFont val="方正仿宋_GBK"/>
        <charset val="134"/>
      </rPr>
      <t>何云宝</t>
    </r>
  </si>
  <si>
    <r>
      <rPr>
        <sz val="10"/>
        <color theme="1"/>
        <rFont val="方正仿宋_GBK"/>
        <charset val="134"/>
      </rPr>
      <t>娜朋</t>
    </r>
  </si>
  <si>
    <r>
      <rPr>
        <sz val="10"/>
        <color theme="1"/>
        <rFont val="方正仿宋_GBK"/>
        <charset val="134"/>
      </rPr>
      <t>小四</t>
    </r>
  </si>
  <si>
    <r>
      <rPr>
        <sz val="10"/>
        <color theme="1"/>
        <rFont val="方正仿宋_GBK"/>
        <charset val="134"/>
      </rPr>
      <t>张保</t>
    </r>
  </si>
  <si>
    <r>
      <rPr>
        <sz val="10"/>
        <color theme="1"/>
        <rFont val="方正仿宋_GBK"/>
        <charset val="134"/>
      </rPr>
      <t>娜石</t>
    </r>
  </si>
  <si>
    <r>
      <rPr>
        <sz val="10"/>
        <color theme="1"/>
        <rFont val="方正仿宋_GBK"/>
        <charset val="134"/>
      </rPr>
      <t>张福</t>
    </r>
  </si>
  <si>
    <r>
      <rPr>
        <sz val="10"/>
        <color theme="1"/>
        <rFont val="方正仿宋_GBK"/>
        <charset val="134"/>
      </rPr>
      <t>张有兴</t>
    </r>
  </si>
  <si>
    <r>
      <rPr>
        <sz val="10"/>
        <color theme="1"/>
        <rFont val="方正仿宋_GBK"/>
        <charset val="134"/>
      </rPr>
      <t>勐混镇勐混村委会拉八厅下寨</t>
    </r>
  </si>
  <si>
    <r>
      <rPr>
        <sz val="10"/>
        <color theme="1"/>
        <rFont val="方正仿宋_GBK"/>
        <charset val="134"/>
      </rPr>
      <t>李冲林</t>
    </r>
  </si>
  <si>
    <r>
      <rPr>
        <sz val="10"/>
        <color theme="1"/>
        <rFont val="方正仿宋_GBK"/>
        <charset val="134"/>
      </rPr>
      <t>阮云强</t>
    </r>
  </si>
  <si>
    <r>
      <rPr>
        <sz val="10"/>
        <color theme="1"/>
        <rFont val="方正仿宋_GBK"/>
        <charset val="134"/>
      </rPr>
      <t>何志文</t>
    </r>
  </si>
  <si>
    <r>
      <rPr>
        <sz val="10"/>
        <color theme="1"/>
        <rFont val="方正仿宋_GBK"/>
        <charset val="134"/>
      </rPr>
      <t>黄改云</t>
    </r>
  </si>
  <si>
    <r>
      <rPr>
        <sz val="10"/>
        <color theme="1"/>
        <rFont val="方正仿宋_GBK"/>
        <charset val="134"/>
      </rPr>
      <t>唐明</t>
    </r>
  </si>
  <si>
    <r>
      <rPr>
        <sz val="10"/>
        <color theme="1"/>
        <rFont val="方正仿宋_GBK"/>
        <charset val="134"/>
      </rPr>
      <t>李志文</t>
    </r>
  </si>
  <si>
    <r>
      <rPr>
        <sz val="10"/>
        <color theme="1"/>
        <rFont val="方正仿宋_GBK"/>
        <charset val="134"/>
      </rPr>
      <t>勐混镇曼扫村委会曼练勐</t>
    </r>
  </si>
  <si>
    <r>
      <rPr>
        <sz val="10"/>
        <color theme="1"/>
        <rFont val="方正仿宋_GBK"/>
        <charset val="134"/>
      </rPr>
      <t>石梦茜</t>
    </r>
  </si>
  <si>
    <r>
      <rPr>
        <sz val="10"/>
        <color theme="1"/>
        <rFont val="方正仿宋_GBK"/>
        <charset val="134"/>
      </rPr>
      <t>石兆友</t>
    </r>
  </si>
  <si>
    <r>
      <rPr>
        <sz val="10"/>
        <color theme="1"/>
        <rFont val="方正仿宋_GBK"/>
        <charset val="134"/>
      </rPr>
      <t>陶小林</t>
    </r>
  </si>
  <si>
    <r>
      <rPr>
        <sz val="10"/>
        <color theme="1"/>
        <rFont val="方正仿宋_GBK"/>
        <charset val="134"/>
      </rPr>
      <t>王新平</t>
    </r>
  </si>
  <si>
    <r>
      <rPr>
        <sz val="10"/>
        <color theme="1"/>
        <rFont val="方正仿宋_GBK"/>
        <charset val="134"/>
      </rPr>
      <t>纳付荣</t>
    </r>
  </si>
  <si>
    <r>
      <rPr>
        <sz val="10"/>
        <color theme="1"/>
        <rFont val="方正仿宋_GBK"/>
        <charset val="134"/>
      </rPr>
      <t>罗忠云</t>
    </r>
  </si>
  <si>
    <r>
      <rPr>
        <sz val="10"/>
        <color theme="1"/>
        <rFont val="方正仿宋_GBK"/>
        <charset val="134"/>
      </rPr>
      <t>岩三波</t>
    </r>
  </si>
  <si>
    <r>
      <rPr>
        <sz val="10"/>
        <color theme="1"/>
        <rFont val="方正仿宋_GBK"/>
        <charset val="134"/>
      </rPr>
      <t>勐混镇曼扫村委会曼回</t>
    </r>
  </si>
  <si>
    <r>
      <rPr>
        <sz val="10"/>
        <color theme="1"/>
        <rFont val="方正仿宋_GBK"/>
        <charset val="134"/>
      </rPr>
      <t>岩三旺囡</t>
    </r>
  </si>
  <si>
    <r>
      <rPr>
        <sz val="10"/>
        <color theme="1"/>
        <rFont val="方正仿宋_GBK"/>
        <charset val="134"/>
      </rPr>
      <t>岩那</t>
    </r>
  </si>
  <si>
    <r>
      <rPr>
        <sz val="10"/>
        <color theme="1"/>
        <rFont val="方正仿宋_GBK"/>
        <charset val="134"/>
      </rPr>
      <t>陈小华</t>
    </r>
  </si>
  <si>
    <r>
      <rPr>
        <sz val="10"/>
        <color theme="1"/>
        <rFont val="方正仿宋_GBK"/>
        <charset val="134"/>
      </rPr>
      <t>李老六</t>
    </r>
  </si>
  <si>
    <r>
      <rPr>
        <sz val="10"/>
        <color theme="1"/>
        <rFont val="方正仿宋_GBK"/>
        <charset val="134"/>
      </rPr>
      <t>勐混镇曼扫村委会南京里</t>
    </r>
  </si>
  <si>
    <r>
      <rPr>
        <sz val="10"/>
        <color theme="1"/>
        <rFont val="方正仿宋_GBK"/>
        <charset val="134"/>
      </rPr>
      <t>李小红</t>
    </r>
  </si>
  <si>
    <r>
      <rPr>
        <sz val="10"/>
        <color theme="1"/>
        <rFont val="方正仿宋_GBK"/>
        <charset val="134"/>
      </rPr>
      <t>张建元</t>
    </r>
  </si>
  <si>
    <r>
      <rPr>
        <sz val="10"/>
        <color theme="1"/>
        <rFont val="方正仿宋_GBK"/>
        <charset val="134"/>
      </rPr>
      <t>普剑</t>
    </r>
  </si>
  <si>
    <r>
      <rPr>
        <sz val="10"/>
        <color theme="1"/>
        <rFont val="方正仿宋_GBK"/>
        <charset val="134"/>
      </rPr>
      <t>李小广</t>
    </r>
  </si>
  <si>
    <r>
      <rPr>
        <sz val="10"/>
        <color theme="1"/>
        <rFont val="方正仿宋_GBK"/>
        <charset val="134"/>
      </rPr>
      <t>黎小柒</t>
    </r>
  </si>
  <si>
    <r>
      <rPr>
        <sz val="10"/>
        <color theme="1"/>
        <rFont val="方正仿宋_GBK"/>
        <charset val="134"/>
      </rPr>
      <t>陈安强</t>
    </r>
  </si>
  <si>
    <r>
      <rPr>
        <sz val="10"/>
        <color theme="1"/>
        <rFont val="方正仿宋_GBK"/>
        <charset val="134"/>
      </rPr>
      <t>勐混镇曼扫村委会曼英</t>
    </r>
  </si>
  <si>
    <r>
      <rPr>
        <sz val="10"/>
        <color theme="1"/>
        <rFont val="方正仿宋_GBK"/>
        <charset val="134"/>
      </rPr>
      <t>周晓明</t>
    </r>
  </si>
  <si>
    <r>
      <rPr>
        <sz val="10"/>
        <color theme="1"/>
        <rFont val="方正仿宋_GBK"/>
        <charset val="134"/>
      </rPr>
      <t>舒尧</t>
    </r>
  </si>
  <si>
    <r>
      <rPr>
        <sz val="10"/>
        <color theme="1"/>
        <rFont val="方正仿宋_GBK"/>
        <charset val="134"/>
      </rPr>
      <t>岩叫养</t>
    </r>
  </si>
  <si>
    <r>
      <rPr>
        <sz val="10"/>
        <color theme="1"/>
        <rFont val="方正仿宋_GBK"/>
        <charset val="134"/>
      </rPr>
      <t>勐混镇曼扫村委会曼西里</t>
    </r>
  </si>
  <si>
    <r>
      <rPr>
        <sz val="10"/>
        <color theme="1"/>
        <rFont val="方正仿宋_GBK"/>
        <charset val="134"/>
      </rPr>
      <t>捌培</t>
    </r>
  </si>
  <si>
    <r>
      <rPr>
        <sz val="10"/>
        <color theme="1"/>
        <rFont val="方正仿宋_GBK"/>
        <charset val="134"/>
      </rPr>
      <t>勐混镇曼扫村委会曼坡</t>
    </r>
  </si>
  <si>
    <r>
      <rPr>
        <sz val="10"/>
        <color theme="1"/>
        <rFont val="方正仿宋_GBK"/>
        <charset val="134"/>
      </rPr>
      <t>资处</t>
    </r>
  </si>
  <si>
    <r>
      <rPr>
        <sz val="10"/>
        <color theme="1"/>
        <rFont val="方正仿宋_GBK"/>
        <charset val="134"/>
      </rPr>
      <t>标大</t>
    </r>
  </si>
  <si>
    <r>
      <rPr>
        <sz val="10"/>
        <color theme="1"/>
        <rFont val="方正仿宋_GBK"/>
        <charset val="134"/>
      </rPr>
      <t>布永忠</t>
    </r>
  </si>
  <si>
    <r>
      <rPr>
        <sz val="10"/>
        <color theme="1"/>
        <rFont val="方正仿宋_GBK"/>
        <charset val="134"/>
      </rPr>
      <t>李克迪</t>
    </r>
  </si>
  <si>
    <r>
      <rPr>
        <sz val="10"/>
        <color theme="1"/>
        <rFont val="方正仿宋_GBK"/>
        <charset val="134"/>
      </rPr>
      <t>二爬</t>
    </r>
  </si>
  <si>
    <r>
      <rPr>
        <sz val="10"/>
        <color theme="1"/>
        <rFont val="方正仿宋_GBK"/>
        <charset val="134"/>
      </rPr>
      <t>勐混镇曼扫村委会半坡</t>
    </r>
  </si>
  <si>
    <r>
      <rPr>
        <sz val="10"/>
        <color theme="1"/>
        <rFont val="方正仿宋_GBK"/>
        <charset val="134"/>
      </rPr>
      <t>大二</t>
    </r>
  </si>
  <si>
    <r>
      <rPr>
        <sz val="10"/>
        <color theme="1"/>
        <rFont val="方正仿宋_GBK"/>
        <charset val="134"/>
      </rPr>
      <t>伍大</t>
    </r>
  </si>
  <si>
    <r>
      <rPr>
        <sz val="10"/>
        <color theme="1"/>
        <rFont val="方正仿宋_GBK"/>
        <charset val="134"/>
      </rPr>
      <t>捌大</t>
    </r>
  </si>
  <si>
    <r>
      <rPr>
        <sz val="10"/>
        <color theme="1"/>
        <rFont val="方正仿宋_GBK"/>
        <charset val="134"/>
      </rPr>
      <t>路生</t>
    </r>
  </si>
  <si>
    <r>
      <rPr>
        <sz val="10"/>
        <color theme="1"/>
        <rFont val="方正仿宋_GBK"/>
        <charset val="134"/>
      </rPr>
      <t>四三</t>
    </r>
  </si>
  <si>
    <r>
      <rPr>
        <sz val="10"/>
        <color theme="1"/>
        <rFont val="方正仿宋_GBK"/>
        <charset val="134"/>
      </rPr>
      <t>阿明</t>
    </r>
  </si>
  <si>
    <r>
      <rPr>
        <sz val="10"/>
        <color theme="1"/>
        <rFont val="方正仿宋_GBK"/>
        <charset val="134"/>
      </rPr>
      <t>三大</t>
    </r>
  </si>
  <si>
    <r>
      <rPr>
        <sz val="10"/>
        <color theme="1"/>
        <rFont val="方正仿宋_GBK"/>
        <charset val="134"/>
      </rPr>
      <t>肆二</t>
    </r>
  </si>
  <si>
    <r>
      <rPr>
        <sz val="10"/>
        <color theme="1"/>
        <rFont val="方正仿宋_GBK"/>
        <charset val="134"/>
      </rPr>
      <t>戈大</t>
    </r>
  </si>
  <si>
    <r>
      <rPr>
        <sz val="10"/>
        <color theme="1"/>
        <rFont val="方正仿宋_GBK"/>
        <charset val="134"/>
      </rPr>
      <t>勐混镇曼扫村委会大呼拉</t>
    </r>
  </si>
  <si>
    <r>
      <rPr>
        <sz val="10"/>
        <color theme="1"/>
        <rFont val="方正仿宋_GBK"/>
        <charset val="134"/>
      </rPr>
      <t>且三</t>
    </r>
  </si>
  <si>
    <r>
      <rPr>
        <sz val="10"/>
        <color theme="1"/>
        <rFont val="方正仿宋_GBK"/>
        <charset val="134"/>
      </rPr>
      <t>包四</t>
    </r>
  </si>
  <si>
    <r>
      <rPr>
        <sz val="10"/>
        <color theme="1"/>
        <rFont val="方正仿宋_GBK"/>
        <charset val="134"/>
      </rPr>
      <t>蝶布</t>
    </r>
  </si>
  <si>
    <r>
      <rPr>
        <sz val="10"/>
        <color theme="1"/>
        <rFont val="方正仿宋_GBK"/>
        <charset val="134"/>
      </rPr>
      <t>佳二</t>
    </r>
  </si>
  <si>
    <r>
      <rPr>
        <sz val="10"/>
        <color theme="1"/>
        <rFont val="方正仿宋_GBK"/>
        <charset val="134"/>
      </rPr>
      <t>三戈</t>
    </r>
  </si>
  <si>
    <r>
      <rPr>
        <sz val="10"/>
        <color theme="1"/>
        <rFont val="方正仿宋_GBK"/>
        <charset val="134"/>
      </rPr>
      <t>包二</t>
    </r>
  </si>
  <si>
    <r>
      <rPr>
        <sz val="10"/>
        <color theme="1"/>
        <rFont val="方正仿宋_GBK"/>
        <charset val="134"/>
      </rPr>
      <t>二友</t>
    </r>
  </si>
  <si>
    <r>
      <rPr>
        <sz val="10"/>
        <color theme="1"/>
        <rFont val="方正仿宋_GBK"/>
        <charset val="134"/>
      </rPr>
      <t>财培</t>
    </r>
  </si>
  <si>
    <r>
      <rPr>
        <sz val="10"/>
        <color theme="1"/>
        <rFont val="方正仿宋_GBK"/>
        <charset val="134"/>
      </rPr>
      <t>二二</t>
    </r>
  </si>
  <si>
    <r>
      <rPr>
        <sz val="10"/>
        <color theme="1"/>
        <rFont val="方正仿宋_GBK"/>
        <charset val="134"/>
      </rPr>
      <t>先大</t>
    </r>
  </si>
  <si>
    <r>
      <rPr>
        <sz val="10"/>
        <color theme="1"/>
        <rFont val="方正仿宋_GBK"/>
        <charset val="134"/>
      </rPr>
      <t>四爬</t>
    </r>
  </si>
  <si>
    <r>
      <rPr>
        <sz val="10"/>
        <color theme="1"/>
        <rFont val="方正仿宋_GBK"/>
        <charset val="134"/>
      </rPr>
      <t>也才</t>
    </r>
  </si>
  <si>
    <r>
      <rPr>
        <sz val="10"/>
        <color theme="1"/>
        <rFont val="方正仿宋_GBK"/>
        <charset val="134"/>
      </rPr>
      <t>且布</t>
    </r>
  </si>
  <si>
    <r>
      <rPr>
        <sz val="10"/>
        <color theme="1"/>
        <rFont val="方正仿宋_GBK"/>
        <charset val="134"/>
      </rPr>
      <t>包兰</t>
    </r>
  </si>
  <si>
    <r>
      <rPr>
        <sz val="10"/>
        <color theme="1"/>
        <rFont val="方正仿宋_GBK"/>
        <charset val="134"/>
      </rPr>
      <t>叶兰</t>
    </r>
  </si>
  <si>
    <r>
      <rPr>
        <sz val="10"/>
        <color theme="1"/>
        <rFont val="方正仿宋_GBK"/>
        <charset val="134"/>
      </rPr>
      <t>加爬</t>
    </r>
  </si>
  <si>
    <r>
      <rPr>
        <sz val="10"/>
        <color theme="1"/>
        <rFont val="方正仿宋_GBK"/>
        <charset val="134"/>
      </rPr>
      <t>黄泽民</t>
    </r>
  </si>
  <si>
    <r>
      <rPr>
        <sz val="10"/>
        <color theme="1"/>
        <rFont val="方正仿宋_GBK"/>
        <charset val="134"/>
      </rPr>
      <t>加赶</t>
    </r>
  </si>
  <si>
    <r>
      <rPr>
        <sz val="10"/>
        <color theme="1"/>
        <rFont val="方正仿宋_GBK"/>
        <charset val="134"/>
      </rPr>
      <t>林忠泽</t>
    </r>
  </si>
  <si>
    <r>
      <rPr>
        <sz val="10"/>
        <color theme="1"/>
        <rFont val="方正仿宋_GBK"/>
        <charset val="134"/>
      </rPr>
      <t>戈二</t>
    </r>
  </si>
  <si>
    <r>
      <rPr>
        <sz val="10"/>
        <color theme="1"/>
        <rFont val="方正仿宋_GBK"/>
        <charset val="134"/>
      </rPr>
      <t>勐混镇曼扫村委会基地</t>
    </r>
  </si>
  <si>
    <r>
      <rPr>
        <sz val="10"/>
        <color theme="1"/>
        <rFont val="方正仿宋_GBK"/>
        <charset val="134"/>
      </rPr>
      <t>勐混镇曼赛村委会曼南嘎</t>
    </r>
  </si>
  <si>
    <r>
      <rPr>
        <sz val="10"/>
        <color theme="1"/>
        <rFont val="方正仿宋_GBK"/>
        <charset val="134"/>
      </rPr>
      <t>岩罕燕</t>
    </r>
  </si>
  <si>
    <r>
      <rPr>
        <sz val="10"/>
        <color theme="1"/>
        <rFont val="方正仿宋_GBK"/>
        <charset val="134"/>
      </rPr>
      <t>岩留</t>
    </r>
  </si>
  <si>
    <r>
      <rPr>
        <sz val="10"/>
        <color theme="1"/>
        <rFont val="方正仿宋_GBK"/>
        <charset val="134"/>
      </rPr>
      <t>岩尖拉</t>
    </r>
  </si>
  <si>
    <r>
      <rPr>
        <sz val="10"/>
        <color theme="1"/>
        <rFont val="方正仿宋_GBK"/>
        <charset val="134"/>
      </rPr>
      <t>玉坎的</t>
    </r>
  </si>
  <si>
    <r>
      <rPr>
        <sz val="10"/>
        <color theme="1"/>
        <rFont val="方正仿宋_GBK"/>
        <charset val="134"/>
      </rPr>
      <t>玉应香</t>
    </r>
  </si>
  <si>
    <r>
      <rPr>
        <sz val="10"/>
        <color theme="1"/>
        <rFont val="方正仿宋_GBK"/>
        <charset val="134"/>
      </rPr>
      <t>勐混镇曼赛村委会曼赛</t>
    </r>
  </si>
  <si>
    <r>
      <rPr>
        <sz val="10"/>
        <color theme="1"/>
        <rFont val="方正仿宋_GBK"/>
        <charset val="134"/>
      </rPr>
      <t>玉燕叫</t>
    </r>
  </si>
  <si>
    <r>
      <rPr>
        <sz val="10"/>
        <color theme="1"/>
        <rFont val="方正仿宋_GBK"/>
        <charset val="134"/>
      </rPr>
      <t>岩康</t>
    </r>
  </si>
  <si>
    <r>
      <rPr>
        <sz val="10"/>
        <color theme="1"/>
        <rFont val="方正仿宋_GBK"/>
        <charset val="134"/>
      </rPr>
      <t>岩温罕</t>
    </r>
  </si>
  <si>
    <r>
      <rPr>
        <sz val="10"/>
        <color theme="1"/>
        <rFont val="方正仿宋_GBK"/>
        <charset val="134"/>
      </rPr>
      <t>玉坎恩</t>
    </r>
  </si>
  <si>
    <r>
      <rPr>
        <sz val="10"/>
        <color theme="1"/>
        <rFont val="方正仿宋_GBK"/>
        <charset val="134"/>
      </rPr>
      <t>玉万养</t>
    </r>
  </si>
  <si>
    <r>
      <rPr>
        <sz val="10"/>
        <color theme="1"/>
        <rFont val="方正仿宋_GBK"/>
        <charset val="134"/>
      </rPr>
      <t>岩应环</t>
    </r>
  </si>
  <si>
    <r>
      <rPr>
        <sz val="10"/>
        <color theme="1"/>
        <rFont val="方正仿宋_GBK"/>
        <charset val="134"/>
      </rPr>
      <t>玉万叫</t>
    </r>
  </si>
  <si>
    <r>
      <rPr>
        <sz val="10"/>
        <color theme="1"/>
        <rFont val="方正仿宋_GBK"/>
        <charset val="134"/>
      </rPr>
      <t>岩庄</t>
    </r>
  </si>
  <si>
    <r>
      <rPr>
        <sz val="10"/>
        <color theme="1"/>
        <rFont val="方正仿宋_GBK"/>
        <charset val="134"/>
      </rPr>
      <t>陈兴志</t>
    </r>
  </si>
  <si>
    <r>
      <rPr>
        <sz val="10"/>
        <color theme="1"/>
        <rFont val="方正仿宋_GBK"/>
        <charset val="134"/>
      </rPr>
      <t>岩坎康</t>
    </r>
  </si>
  <si>
    <r>
      <rPr>
        <sz val="10"/>
        <color theme="1"/>
        <rFont val="方正仿宋_GBK"/>
        <charset val="134"/>
      </rPr>
      <t>勐混镇曼赛村委会曼毕</t>
    </r>
  </si>
  <si>
    <r>
      <rPr>
        <sz val="10"/>
        <color theme="1"/>
        <rFont val="方正仿宋_GBK"/>
        <charset val="134"/>
      </rPr>
      <t>勐混镇曼赛村委会基地</t>
    </r>
  </si>
  <si>
    <r>
      <rPr>
        <sz val="10"/>
        <color theme="1"/>
        <rFont val="方正仿宋_GBK"/>
        <charset val="134"/>
      </rPr>
      <t>李忠良</t>
    </r>
  </si>
  <si>
    <r>
      <rPr>
        <sz val="10"/>
        <color theme="1"/>
        <rFont val="方正仿宋_GBK"/>
        <charset val="134"/>
      </rPr>
      <t>伞三</t>
    </r>
  </si>
  <si>
    <r>
      <rPr>
        <sz val="10"/>
        <color theme="1"/>
        <rFont val="方正仿宋_GBK"/>
        <charset val="134"/>
      </rPr>
      <t>勐混镇贺开村委会广冈</t>
    </r>
  </si>
  <si>
    <r>
      <rPr>
        <sz val="10"/>
        <color theme="1"/>
        <rFont val="方正仿宋_GBK"/>
        <charset val="134"/>
      </rPr>
      <t>克伍</t>
    </r>
  </si>
  <si>
    <r>
      <rPr>
        <sz val="10"/>
        <color theme="1"/>
        <rFont val="方正仿宋_GBK"/>
        <charset val="134"/>
      </rPr>
      <t>面二</t>
    </r>
  </si>
  <si>
    <r>
      <rPr>
        <sz val="10"/>
        <color theme="1"/>
        <rFont val="方正仿宋_GBK"/>
        <charset val="134"/>
      </rPr>
      <t>二大</t>
    </r>
  </si>
  <si>
    <r>
      <rPr>
        <sz val="10"/>
        <color theme="1"/>
        <rFont val="方正仿宋_GBK"/>
        <charset val="134"/>
      </rPr>
      <t>散四</t>
    </r>
  </si>
  <si>
    <r>
      <rPr>
        <sz val="10"/>
        <color theme="1"/>
        <rFont val="方正仿宋_GBK"/>
        <charset val="134"/>
      </rPr>
      <t>次二</t>
    </r>
  </si>
  <si>
    <r>
      <rPr>
        <sz val="10"/>
        <color theme="1"/>
        <rFont val="方正仿宋_GBK"/>
        <charset val="134"/>
      </rPr>
      <t>康二</t>
    </r>
  </si>
  <si>
    <r>
      <rPr>
        <sz val="10"/>
        <color theme="1"/>
        <rFont val="方正仿宋_GBK"/>
        <charset val="134"/>
      </rPr>
      <t>车理</t>
    </r>
  </si>
  <si>
    <r>
      <rPr>
        <sz val="10"/>
        <color theme="1"/>
        <rFont val="方正仿宋_GBK"/>
        <charset val="134"/>
      </rPr>
      <t>罕三</t>
    </r>
  </si>
  <si>
    <r>
      <rPr>
        <sz val="10"/>
        <color theme="1"/>
        <rFont val="方正仿宋_GBK"/>
        <charset val="134"/>
      </rPr>
      <t>大三</t>
    </r>
  </si>
  <si>
    <r>
      <rPr>
        <sz val="10"/>
        <color theme="1"/>
        <rFont val="方正仿宋_GBK"/>
        <charset val="134"/>
      </rPr>
      <t>修五</t>
    </r>
  </si>
  <si>
    <r>
      <rPr>
        <sz val="10"/>
        <color theme="1"/>
        <rFont val="方正仿宋_GBK"/>
        <charset val="134"/>
      </rPr>
      <t>拉二</t>
    </r>
  </si>
  <si>
    <r>
      <rPr>
        <sz val="10"/>
        <color theme="1"/>
        <rFont val="方正仿宋_GBK"/>
        <charset val="134"/>
      </rPr>
      <t>爬大</t>
    </r>
  </si>
  <si>
    <r>
      <rPr>
        <sz val="10"/>
        <color theme="1"/>
        <rFont val="方正仿宋_GBK"/>
        <charset val="134"/>
      </rPr>
      <t>飘伍</t>
    </r>
  </si>
  <si>
    <r>
      <rPr>
        <sz val="10"/>
        <color theme="1"/>
        <rFont val="方正仿宋_GBK"/>
        <charset val="134"/>
      </rPr>
      <t>沙俄</t>
    </r>
  </si>
  <si>
    <r>
      <rPr>
        <sz val="10"/>
        <color theme="1"/>
        <rFont val="方正仿宋_GBK"/>
        <charset val="134"/>
      </rPr>
      <t>四有</t>
    </r>
  </si>
  <si>
    <r>
      <rPr>
        <sz val="10"/>
        <color theme="1"/>
        <rFont val="方正仿宋_GBK"/>
        <charset val="134"/>
      </rPr>
      <t>甲罗</t>
    </r>
  </si>
  <si>
    <r>
      <rPr>
        <sz val="10"/>
        <color theme="1"/>
        <rFont val="方正仿宋_GBK"/>
        <charset val="134"/>
      </rPr>
      <t>先伍</t>
    </r>
  </si>
  <si>
    <r>
      <rPr>
        <sz val="10"/>
        <color theme="1"/>
        <rFont val="方正仿宋_GBK"/>
        <charset val="134"/>
      </rPr>
      <t>二戈</t>
    </r>
  </si>
  <si>
    <r>
      <rPr>
        <sz val="10"/>
        <color theme="1"/>
        <rFont val="方正仿宋_GBK"/>
        <charset val="134"/>
      </rPr>
      <t>批大</t>
    </r>
  </si>
  <si>
    <r>
      <rPr>
        <sz val="10"/>
        <color theme="1"/>
        <rFont val="方正仿宋_GBK"/>
        <charset val="134"/>
      </rPr>
      <t>把大</t>
    </r>
  </si>
  <si>
    <r>
      <rPr>
        <sz val="10"/>
        <color theme="1"/>
        <rFont val="方正仿宋_GBK"/>
        <charset val="134"/>
      </rPr>
      <t>为四</t>
    </r>
  </si>
  <si>
    <r>
      <rPr>
        <sz val="10"/>
        <color theme="1"/>
        <rFont val="方正仿宋_GBK"/>
        <charset val="134"/>
      </rPr>
      <t>大四</t>
    </r>
  </si>
  <si>
    <r>
      <rPr>
        <sz val="10"/>
        <color theme="1"/>
        <rFont val="方正仿宋_GBK"/>
        <charset val="134"/>
      </rPr>
      <t>勐混镇曼国村委会浓养</t>
    </r>
  </si>
  <si>
    <r>
      <rPr>
        <sz val="10"/>
        <color theme="1"/>
        <rFont val="方正仿宋_GBK"/>
        <charset val="134"/>
      </rPr>
      <t>岩叫香</t>
    </r>
  </si>
  <si>
    <r>
      <rPr>
        <sz val="10"/>
        <color theme="1"/>
        <rFont val="方正仿宋_GBK"/>
        <charset val="134"/>
      </rPr>
      <t>岩叫恩</t>
    </r>
  </si>
  <si>
    <r>
      <rPr>
        <sz val="10"/>
        <color theme="1"/>
        <rFont val="方正仿宋_GBK"/>
        <charset val="134"/>
      </rPr>
      <t>岩康万</t>
    </r>
  </si>
  <si>
    <r>
      <rPr>
        <sz val="10"/>
        <color theme="1"/>
        <rFont val="方正仿宋_GBK"/>
        <charset val="134"/>
      </rPr>
      <t>岩嫩</t>
    </r>
  </si>
  <si>
    <r>
      <rPr>
        <sz val="10"/>
        <color theme="1"/>
        <rFont val="方正仿宋_GBK"/>
        <charset val="134"/>
      </rPr>
      <t>岩叫南</t>
    </r>
  </si>
  <si>
    <r>
      <rPr>
        <sz val="10"/>
        <color theme="1"/>
        <rFont val="方正仿宋_GBK"/>
        <charset val="134"/>
      </rPr>
      <t>岩坎稍</t>
    </r>
  </si>
  <si>
    <r>
      <rPr>
        <sz val="10"/>
        <color theme="1"/>
        <rFont val="方正仿宋_GBK"/>
        <charset val="134"/>
      </rPr>
      <t>岩恩香</t>
    </r>
  </si>
  <si>
    <r>
      <rPr>
        <sz val="10"/>
        <color theme="1"/>
        <rFont val="方正仿宋_GBK"/>
        <charset val="134"/>
      </rPr>
      <t>岩的香</t>
    </r>
  </si>
  <si>
    <r>
      <rPr>
        <sz val="10"/>
        <color theme="1"/>
        <rFont val="方正仿宋_GBK"/>
        <charset val="134"/>
      </rPr>
      <t>岩坎尖</t>
    </r>
  </si>
  <si>
    <r>
      <rPr>
        <sz val="10"/>
        <color theme="1"/>
        <rFont val="方正仿宋_GBK"/>
        <charset val="134"/>
      </rPr>
      <t>岩香应</t>
    </r>
  </si>
  <si>
    <r>
      <rPr>
        <sz val="10"/>
        <color theme="1"/>
        <rFont val="方正仿宋_GBK"/>
        <charset val="134"/>
      </rPr>
      <t>岩温恩</t>
    </r>
  </si>
  <si>
    <r>
      <rPr>
        <sz val="10"/>
        <color theme="1"/>
        <rFont val="方正仿宋_GBK"/>
        <charset val="134"/>
      </rPr>
      <t>岩胆叫</t>
    </r>
  </si>
  <si>
    <r>
      <rPr>
        <sz val="10"/>
        <color theme="1"/>
        <rFont val="方正仿宋_GBK"/>
        <charset val="134"/>
      </rPr>
      <t>岩尖甩</t>
    </r>
  </si>
  <si>
    <r>
      <rPr>
        <sz val="10"/>
        <color theme="1"/>
        <rFont val="方正仿宋_GBK"/>
        <charset val="134"/>
      </rPr>
      <t>岩丙果</t>
    </r>
  </si>
  <si>
    <r>
      <rPr>
        <sz val="10"/>
        <color theme="1"/>
        <rFont val="方正仿宋_GBK"/>
        <charset val="134"/>
      </rPr>
      <t>岩恩</t>
    </r>
  </si>
  <si>
    <r>
      <rPr>
        <sz val="10"/>
        <color theme="1"/>
        <rFont val="方正仿宋_GBK"/>
        <charset val="134"/>
      </rPr>
      <t>岩约胆</t>
    </r>
  </si>
  <si>
    <r>
      <rPr>
        <sz val="10"/>
        <color theme="1"/>
        <rFont val="方正仿宋_GBK"/>
        <charset val="134"/>
      </rPr>
      <t>岩香儿</t>
    </r>
  </si>
  <si>
    <r>
      <rPr>
        <sz val="10"/>
        <color theme="1"/>
        <rFont val="方正仿宋_GBK"/>
        <charset val="134"/>
      </rPr>
      <t>岩三叫</t>
    </r>
  </si>
  <si>
    <r>
      <rPr>
        <sz val="10"/>
        <color theme="1"/>
        <rFont val="方正仿宋_GBK"/>
        <charset val="134"/>
      </rPr>
      <t>岩光温</t>
    </r>
  </si>
  <si>
    <r>
      <rPr>
        <sz val="10"/>
        <color theme="1"/>
        <rFont val="方正仿宋_GBK"/>
        <charset val="134"/>
      </rPr>
      <t>岩甩应</t>
    </r>
  </si>
  <si>
    <r>
      <rPr>
        <sz val="10"/>
        <color theme="1"/>
        <rFont val="方正仿宋_GBK"/>
        <charset val="134"/>
      </rPr>
      <t>岩稍</t>
    </r>
  </si>
  <si>
    <r>
      <rPr>
        <sz val="10"/>
        <color theme="1"/>
        <rFont val="方正仿宋_GBK"/>
        <charset val="134"/>
      </rPr>
      <t>岩约叫</t>
    </r>
  </si>
  <si>
    <r>
      <rPr>
        <sz val="10"/>
        <color theme="1"/>
        <rFont val="方正仿宋_GBK"/>
        <charset val="134"/>
      </rPr>
      <t>岩稍尖</t>
    </r>
  </si>
  <si>
    <r>
      <rPr>
        <sz val="10"/>
        <color theme="1"/>
        <rFont val="方正仿宋_GBK"/>
        <charset val="134"/>
      </rPr>
      <t>岩尖儿</t>
    </r>
  </si>
  <si>
    <r>
      <rPr>
        <sz val="10"/>
        <color theme="1"/>
        <rFont val="方正仿宋_GBK"/>
        <charset val="134"/>
      </rPr>
      <t>岩罗温</t>
    </r>
  </si>
  <si>
    <r>
      <rPr>
        <sz val="10"/>
        <color theme="1"/>
        <rFont val="方正仿宋_GBK"/>
        <charset val="134"/>
      </rPr>
      <t>岩温康</t>
    </r>
  </si>
  <si>
    <r>
      <rPr>
        <sz val="10"/>
        <color theme="1"/>
        <rFont val="方正仿宋_GBK"/>
        <charset val="134"/>
      </rPr>
      <t>岩尖康</t>
    </r>
  </si>
  <si>
    <r>
      <rPr>
        <sz val="10"/>
        <color theme="1"/>
        <rFont val="方正仿宋_GBK"/>
        <charset val="134"/>
      </rPr>
      <t>岩光应</t>
    </r>
  </si>
  <si>
    <r>
      <rPr>
        <sz val="10"/>
        <color theme="1"/>
        <rFont val="方正仿宋_GBK"/>
        <charset val="134"/>
      </rPr>
      <t>岩叫三</t>
    </r>
  </si>
  <si>
    <r>
      <rPr>
        <sz val="10"/>
        <color theme="1"/>
        <rFont val="方正仿宋_GBK"/>
        <charset val="134"/>
      </rPr>
      <t>康朗叫儿</t>
    </r>
  </si>
  <si>
    <r>
      <rPr>
        <sz val="10"/>
        <color theme="1"/>
        <rFont val="方正仿宋_GBK"/>
        <charset val="134"/>
      </rPr>
      <t>岩叫罗</t>
    </r>
  </si>
  <si>
    <r>
      <rPr>
        <sz val="10"/>
        <color theme="1"/>
        <rFont val="方正仿宋_GBK"/>
        <charset val="134"/>
      </rPr>
      <t>岩应胆</t>
    </r>
  </si>
  <si>
    <r>
      <rPr>
        <sz val="10"/>
        <color theme="1"/>
        <rFont val="方正仿宋_GBK"/>
        <charset val="134"/>
      </rPr>
      <t>康朗坎光</t>
    </r>
  </si>
  <si>
    <r>
      <rPr>
        <sz val="10"/>
        <color theme="1"/>
        <rFont val="方正仿宋_GBK"/>
        <charset val="134"/>
      </rPr>
      <t>岩应书</t>
    </r>
  </si>
  <si>
    <r>
      <rPr>
        <sz val="10"/>
        <color theme="1"/>
        <rFont val="方正仿宋_GBK"/>
        <charset val="134"/>
      </rPr>
      <t>岩腊万</t>
    </r>
  </si>
  <si>
    <r>
      <rPr>
        <sz val="10"/>
        <color theme="1"/>
        <rFont val="方正仿宋_GBK"/>
        <charset val="134"/>
      </rPr>
      <t>康朗温</t>
    </r>
  </si>
  <si>
    <r>
      <rPr>
        <sz val="10"/>
        <color theme="1"/>
        <rFont val="方正仿宋_GBK"/>
        <charset val="134"/>
      </rPr>
      <t>岩香恩</t>
    </r>
  </si>
  <si>
    <r>
      <rPr>
        <sz val="10"/>
        <color theme="1"/>
        <rFont val="方正仿宋_GBK"/>
        <charset val="134"/>
      </rPr>
      <t>岩应的</t>
    </r>
  </si>
  <si>
    <r>
      <rPr>
        <sz val="10"/>
        <color theme="1"/>
        <rFont val="方正仿宋_GBK"/>
        <charset val="134"/>
      </rPr>
      <t>岩庄光</t>
    </r>
  </si>
  <si>
    <r>
      <rPr>
        <sz val="10"/>
        <color theme="1"/>
        <rFont val="方正仿宋_GBK"/>
        <charset val="134"/>
      </rPr>
      <t>玉应嫩</t>
    </r>
  </si>
  <si>
    <r>
      <rPr>
        <sz val="10"/>
        <color theme="1"/>
        <rFont val="方正仿宋_GBK"/>
        <charset val="134"/>
      </rPr>
      <t>岩叫胆</t>
    </r>
  </si>
  <si>
    <r>
      <rPr>
        <sz val="10"/>
        <color theme="1"/>
        <rFont val="方正仿宋_GBK"/>
        <charset val="134"/>
      </rPr>
      <t>岩香的</t>
    </r>
  </si>
  <si>
    <r>
      <rPr>
        <sz val="10"/>
        <color theme="1"/>
        <rFont val="方正仿宋_GBK"/>
        <charset val="134"/>
      </rPr>
      <t>岩坎叫</t>
    </r>
  </si>
  <si>
    <r>
      <rPr>
        <sz val="10"/>
        <color theme="1"/>
        <rFont val="方正仿宋_GBK"/>
        <charset val="134"/>
      </rPr>
      <t>岩叫总</t>
    </r>
  </si>
  <si>
    <r>
      <rPr>
        <sz val="10"/>
        <color theme="1"/>
        <rFont val="方正仿宋_GBK"/>
        <charset val="134"/>
      </rPr>
      <t>岩怕应</t>
    </r>
  </si>
  <si>
    <r>
      <rPr>
        <sz val="10"/>
        <color theme="1"/>
        <rFont val="方正仿宋_GBK"/>
        <charset val="134"/>
      </rPr>
      <t>岩恩约</t>
    </r>
  </si>
  <si>
    <r>
      <rPr>
        <sz val="10"/>
        <color theme="1"/>
        <rFont val="方正仿宋_GBK"/>
        <charset val="134"/>
      </rPr>
      <t>岩三罗</t>
    </r>
  </si>
  <si>
    <r>
      <rPr>
        <sz val="10"/>
        <color theme="1"/>
        <rFont val="方正仿宋_GBK"/>
        <charset val="134"/>
      </rPr>
      <t>玉儿叫</t>
    </r>
  </si>
  <si>
    <r>
      <rPr>
        <sz val="10"/>
        <color theme="1"/>
        <rFont val="方正仿宋_GBK"/>
        <charset val="134"/>
      </rPr>
      <t>岩香三</t>
    </r>
  </si>
  <si>
    <r>
      <rPr>
        <sz val="10"/>
        <color theme="1"/>
        <rFont val="方正仿宋_GBK"/>
        <charset val="134"/>
      </rPr>
      <t>岩恩叫</t>
    </r>
  </si>
  <si>
    <r>
      <rPr>
        <sz val="10"/>
        <color theme="1"/>
        <rFont val="方正仿宋_GBK"/>
        <charset val="134"/>
      </rPr>
      <t>岩依的</t>
    </r>
  </si>
  <si>
    <r>
      <rPr>
        <sz val="10"/>
        <color theme="1"/>
        <rFont val="方正仿宋_GBK"/>
        <charset val="134"/>
      </rPr>
      <t>岩尖坎</t>
    </r>
  </si>
  <si>
    <r>
      <rPr>
        <sz val="10"/>
        <color theme="1"/>
        <rFont val="方正仿宋_GBK"/>
        <charset val="134"/>
      </rPr>
      <t>岩温晚</t>
    </r>
  </si>
  <si>
    <r>
      <rPr>
        <sz val="10"/>
        <color theme="1"/>
        <rFont val="方正仿宋_GBK"/>
        <charset val="134"/>
      </rPr>
      <t>岩布总</t>
    </r>
  </si>
  <si>
    <r>
      <rPr>
        <sz val="10"/>
        <color theme="1"/>
        <rFont val="方正仿宋_GBK"/>
        <charset val="134"/>
      </rPr>
      <t>岩应三</t>
    </r>
  </si>
  <si>
    <r>
      <rPr>
        <sz val="10"/>
        <color theme="1"/>
        <rFont val="方正仿宋_GBK"/>
        <charset val="134"/>
      </rPr>
      <t>岩坎胆</t>
    </r>
  </si>
  <si>
    <r>
      <rPr>
        <sz val="10"/>
        <color theme="1"/>
        <rFont val="方正仿宋_GBK"/>
        <charset val="134"/>
      </rPr>
      <t>岩温儿</t>
    </r>
  </si>
  <si>
    <r>
      <rPr>
        <sz val="10"/>
        <color theme="1"/>
        <rFont val="方正仿宋_GBK"/>
        <charset val="134"/>
      </rPr>
      <t>玉喃叫</t>
    </r>
  </si>
  <si>
    <r>
      <rPr>
        <sz val="10"/>
        <color theme="1"/>
        <rFont val="方正仿宋_GBK"/>
        <charset val="134"/>
      </rPr>
      <t>岩罕总</t>
    </r>
  </si>
  <si>
    <r>
      <rPr>
        <sz val="10"/>
        <color theme="1"/>
        <rFont val="方正仿宋_GBK"/>
        <charset val="134"/>
      </rPr>
      <t>康朗坎香</t>
    </r>
  </si>
  <si>
    <r>
      <rPr>
        <sz val="10"/>
        <color theme="1"/>
        <rFont val="方正仿宋_GBK"/>
        <charset val="134"/>
      </rPr>
      <t>岩温香</t>
    </r>
  </si>
  <si>
    <r>
      <rPr>
        <sz val="10"/>
        <color theme="1"/>
        <rFont val="方正仿宋_GBK"/>
        <charset val="134"/>
      </rPr>
      <t>岩恩温</t>
    </r>
  </si>
  <si>
    <r>
      <rPr>
        <sz val="10"/>
        <color theme="1"/>
        <rFont val="方正仿宋_GBK"/>
        <charset val="134"/>
      </rPr>
      <t>玉叫香</t>
    </r>
  </si>
  <si>
    <r>
      <rPr>
        <sz val="10"/>
        <color theme="1"/>
        <rFont val="方正仿宋_GBK"/>
        <charset val="134"/>
      </rPr>
      <t>勐混镇曼国村委会曼纳</t>
    </r>
  </si>
  <si>
    <r>
      <rPr>
        <sz val="10"/>
        <color theme="1"/>
        <rFont val="方正仿宋_GBK"/>
        <charset val="134"/>
      </rPr>
      <t>岩三甩</t>
    </r>
  </si>
  <si>
    <r>
      <rPr>
        <sz val="10"/>
        <color theme="1"/>
        <rFont val="方正仿宋_GBK"/>
        <charset val="134"/>
      </rPr>
      <t>岩坎扁</t>
    </r>
  </si>
  <si>
    <r>
      <rPr>
        <sz val="10"/>
        <color theme="1"/>
        <rFont val="方正仿宋_GBK"/>
        <charset val="134"/>
      </rPr>
      <t>岩温广</t>
    </r>
  </si>
  <si>
    <r>
      <rPr>
        <sz val="10"/>
        <color theme="1"/>
        <rFont val="方正仿宋_GBK"/>
        <charset val="134"/>
      </rPr>
      <t>岩光坎</t>
    </r>
  </si>
  <si>
    <r>
      <rPr>
        <sz val="10"/>
        <color theme="1"/>
        <rFont val="方正仿宋_GBK"/>
        <charset val="134"/>
      </rPr>
      <t>辉二</t>
    </r>
  </si>
  <si>
    <r>
      <rPr>
        <sz val="10"/>
        <color theme="1"/>
        <rFont val="方正仿宋_GBK"/>
        <charset val="134"/>
      </rPr>
      <t>勐混镇曼国村委会巴龙</t>
    </r>
  </si>
  <si>
    <r>
      <rPr>
        <sz val="10"/>
        <color theme="1"/>
        <rFont val="方正仿宋_GBK"/>
        <charset val="134"/>
      </rPr>
      <t>爬戈</t>
    </r>
  </si>
  <si>
    <r>
      <rPr>
        <sz val="10"/>
        <color theme="1"/>
        <rFont val="方正仿宋_GBK"/>
        <charset val="134"/>
      </rPr>
      <t>辉追</t>
    </r>
  </si>
  <si>
    <r>
      <rPr>
        <sz val="10"/>
        <color theme="1"/>
        <rFont val="方正仿宋_GBK"/>
        <charset val="134"/>
      </rPr>
      <t>辉爬</t>
    </r>
  </si>
  <si>
    <r>
      <rPr>
        <sz val="10"/>
        <color theme="1"/>
        <rFont val="方正仿宋_GBK"/>
        <charset val="134"/>
      </rPr>
      <t>左爬</t>
    </r>
  </si>
  <si>
    <r>
      <rPr>
        <sz val="10"/>
        <color theme="1"/>
        <rFont val="方正仿宋_GBK"/>
        <charset val="134"/>
      </rPr>
      <t>明杀</t>
    </r>
  </si>
  <si>
    <r>
      <rPr>
        <sz val="10"/>
        <color theme="1"/>
        <rFont val="方正仿宋_GBK"/>
        <charset val="134"/>
      </rPr>
      <t>弱门</t>
    </r>
  </si>
  <si>
    <r>
      <rPr>
        <sz val="10"/>
        <color theme="1"/>
        <rFont val="方正仿宋_GBK"/>
        <charset val="134"/>
      </rPr>
      <t>爬三</t>
    </r>
  </si>
  <si>
    <r>
      <rPr>
        <sz val="10"/>
        <color theme="1"/>
        <rFont val="方正仿宋_GBK"/>
        <charset val="134"/>
      </rPr>
      <t>村大</t>
    </r>
  </si>
  <si>
    <r>
      <rPr>
        <sz val="10"/>
        <color theme="1"/>
        <rFont val="方正仿宋_GBK"/>
        <charset val="134"/>
      </rPr>
      <t>大图</t>
    </r>
  </si>
  <si>
    <r>
      <rPr>
        <sz val="10"/>
        <color theme="1"/>
        <rFont val="方正仿宋_GBK"/>
        <charset val="134"/>
      </rPr>
      <t>李建辉</t>
    </r>
  </si>
  <si>
    <r>
      <rPr>
        <sz val="10"/>
        <color theme="1"/>
        <rFont val="方正仿宋_GBK"/>
        <charset val="134"/>
      </rPr>
      <t>阿朴</t>
    </r>
  </si>
  <si>
    <r>
      <rPr>
        <sz val="10"/>
        <color theme="1"/>
        <rFont val="方正仿宋_GBK"/>
        <charset val="134"/>
      </rPr>
      <t>修爬</t>
    </r>
  </si>
  <si>
    <r>
      <rPr>
        <sz val="10"/>
        <color theme="1"/>
        <rFont val="方正仿宋_GBK"/>
        <charset val="134"/>
      </rPr>
      <t>歌二</t>
    </r>
  </si>
  <si>
    <r>
      <rPr>
        <sz val="10"/>
        <color theme="1"/>
        <rFont val="方正仿宋_GBK"/>
        <charset val="134"/>
      </rPr>
      <t>修图</t>
    </r>
  </si>
  <si>
    <r>
      <rPr>
        <sz val="10"/>
        <color theme="1"/>
        <rFont val="方正仿宋_GBK"/>
        <charset val="134"/>
      </rPr>
      <t>学打批</t>
    </r>
  </si>
  <si>
    <r>
      <rPr>
        <sz val="10"/>
        <color theme="1"/>
        <rFont val="方正仿宋_GBK"/>
        <charset val="134"/>
      </rPr>
      <t>追二</t>
    </r>
  </si>
  <si>
    <r>
      <rPr>
        <sz val="10"/>
        <color theme="1"/>
        <rFont val="方正仿宋_GBK"/>
        <charset val="134"/>
      </rPr>
      <t>辉查</t>
    </r>
  </si>
  <si>
    <r>
      <rPr>
        <sz val="10"/>
        <color theme="1"/>
        <rFont val="方正仿宋_GBK"/>
        <charset val="134"/>
      </rPr>
      <t>灰黑</t>
    </r>
  </si>
  <si>
    <r>
      <rPr>
        <sz val="10"/>
        <color theme="1"/>
        <rFont val="方正仿宋_GBK"/>
        <charset val="134"/>
      </rPr>
      <t>沙约</t>
    </r>
  </si>
  <si>
    <r>
      <rPr>
        <sz val="10"/>
        <color theme="1"/>
        <rFont val="方正仿宋_GBK"/>
        <charset val="134"/>
      </rPr>
      <t>啊优</t>
    </r>
  </si>
  <si>
    <r>
      <rPr>
        <sz val="10"/>
        <color theme="1"/>
        <rFont val="方正仿宋_GBK"/>
        <charset val="134"/>
      </rPr>
      <t>查大</t>
    </r>
  </si>
  <si>
    <r>
      <rPr>
        <sz val="10"/>
        <color theme="1"/>
        <rFont val="方正仿宋_GBK"/>
        <charset val="134"/>
      </rPr>
      <t>张老二</t>
    </r>
  </si>
  <si>
    <r>
      <rPr>
        <sz val="10"/>
        <color theme="1"/>
        <rFont val="方正仿宋_GBK"/>
        <charset val="134"/>
      </rPr>
      <t>灰香</t>
    </r>
  </si>
  <si>
    <r>
      <rPr>
        <sz val="10"/>
        <color theme="1"/>
        <rFont val="方正仿宋_GBK"/>
        <charset val="134"/>
      </rPr>
      <t>门认</t>
    </r>
  </si>
  <si>
    <r>
      <rPr>
        <sz val="10"/>
        <color theme="1"/>
        <rFont val="方正仿宋_GBK"/>
        <charset val="134"/>
      </rPr>
      <t>水二</t>
    </r>
  </si>
  <si>
    <r>
      <rPr>
        <sz val="10"/>
        <color theme="1"/>
        <rFont val="方正仿宋_GBK"/>
        <charset val="134"/>
      </rPr>
      <t>门大</t>
    </r>
  </si>
  <si>
    <r>
      <rPr>
        <sz val="10"/>
        <color theme="1"/>
        <rFont val="方正仿宋_GBK"/>
        <charset val="134"/>
      </rPr>
      <t>张荣杰</t>
    </r>
  </si>
  <si>
    <r>
      <rPr>
        <sz val="10"/>
        <color theme="1"/>
        <rFont val="方正仿宋_GBK"/>
        <charset val="134"/>
      </rPr>
      <t>勐混镇曼冈村委会曼冈</t>
    </r>
  </si>
  <si>
    <r>
      <rPr>
        <sz val="10"/>
        <color theme="1"/>
        <rFont val="方正仿宋_GBK"/>
        <charset val="134"/>
      </rPr>
      <t>兰内</t>
    </r>
  </si>
  <si>
    <r>
      <rPr>
        <sz val="10"/>
        <color theme="1"/>
        <rFont val="方正仿宋_GBK"/>
        <charset val="134"/>
      </rPr>
      <t>着图</t>
    </r>
  </si>
  <si>
    <r>
      <rPr>
        <sz val="10"/>
        <color theme="1"/>
        <rFont val="方正仿宋_GBK"/>
        <charset val="134"/>
      </rPr>
      <t>大爬</t>
    </r>
  </si>
  <si>
    <r>
      <rPr>
        <sz val="10"/>
        <color theme="1"/>
        <rFont val="方正仿宋_GBK"/>
        <charset val="134"/>
      </rPr>
      <t>双二</t>
    </r>
  </si>
  <si>
    <r>
      <rPr>
        <sz val="10"/>
        <color theme="1"/>
        <rFont val="方正仿宋_GBK"/>
        <charset val="134"/>
      </rPr>
      <t>民梭</t>
    </r>
  </si>
  <si>
    <r>
      <rPr>
        <sz val="10"/>
        <color theme="1"/>
        <rFont val="方正仿宋_GBK"/>
        <charset val="134"/>
      </rPr>
      <t>张建明</t>
    </r>
  </si>
  <si>
    <r>
      <rPr>
        <sz val="10"/>
        <color theme="1"/>
        <rFont val="方正仿宋_GBK"/>
        <charset val="134"/>
      </rPr>
      <t>特查</t>
    </r>
  </si>
  <si>
    <r>
      <rPr>
        <sz val="10"/>
        <color theme="1"/>
        <rFont val="方正仿宋_GBK"/>
        <charset val="134"/>
      </rPr>
      <t>约爬</t>
    </r>
  </si>
  <si>
    <r>
      <rPr>
        <sz val="10"/>
        <color theme="1"/>
        <rFont val="方正仿宋_GBK"/>
        <charset val="134"/>
      </rPr>
      <t>朱打</t>
    </r>
  </si>
  <si>
    <r>
      <rPr>
        <sz val="10"/>
        <color theme="1"/>
        <rFont val="方正仿宋_GBK"/>
        <charset val="134"/>
      </rPr>
      <t>批三</t>
    </r>
  </si>
  <si>
    <r>
      <rPr>
        <sz val="10"/>
        <color theme="1"/>
        <rFont val="方正仿宋_GBK"/>
        <charset val="134"/>
      </rPr>
      <t>柯图</t>
    </r>
  </si>
  <si>
    <r>
      <rPr>
        <sz val="10"/>
        <color theme="1"/>
        <rFont val="方正仿宋_GBK"/>
        <charset val="134"/>
      </rPr>
      <t>电三</t>
    </r>
  </si>
  <si>
    <r>
      <rPr>
        <sz val="10"/>
        <color theme="1"/>
        <rFont val="方正仿宋_GBK"/>
        <charset val="134"/>
      </rPr>
      <t>高菲</t>
    </r>
  </si>
  <si>
    <r>
      <rPr>
        <sz val="10"/>
        <color theme="1"/>
        <rFont val="方正仿宋_GBK"/>
        <charset val="134"/>
      </rPr>
      <t>子南</t>
    </r>
  </si>
  <si>
    <r>
      <rPr>
        <sz val="10"/>
        <color theme="1"/>
        <rFont val="方正仿宋_GBK"/>
        <charset val="134"/>
      </rPr>
      <t>灰撒</t>
    </r>
  </si>
  <si>
    <r>
      <rPr>
        <sz val="10"/>
        <color theme="1"/>
        <rFont val="方正仿宋_GBK"/>
        <charset val="134"/>
      </rPr>
      <t>戈追</t>
    </r>
  </si>
  <si>
    <r>
      <rPr>
        <sz val="10"/>
        <color theme="1"/>
        <rFont val="方正仿宋_GBK"/>
        <charset val="134"/>
      </rPr>
      <t>说四</t>
    </r>
  </si>
  <si>
    <r>
      <rPr>
        <sz val="10"/>
        <color theme="1"/>
        <rFont val="方正仿宋_GBK"/>
        <charset val="134"/>
      </rPr>
      <t>罗国</t>
    </r>
  </si>
  <si>
    <r>
      <rPr>
        <sz val="10"/>
        <color theme="1"/>
        <rFont val="方正仿宋_GBK"/>
        <charset val="134"/>
      </rPr>
      <t>沙辉</t>
    </r>
  </si>
  <si>
    <r>
      <rPr>
        <sz val="10"/>
        <color theme="1"/>
        <rFont val="方正仿宋_GBK"/>
        <charset val="134"/>
      </rPr>
      <t>刘祥</t>
    </r>
  </si>
  <si>
    <r>
      <rPr>
        <sz val="10"/>
        <color theme="1"/>
        <rFont val="方正仿宋_GBK"/>
        <charset val="134"/>
      </rPr>
      <t>阿的</t>
    </r>
  </si>
  <si>
    <r>
      <rPr>
        <sz val="10"/>
        <color theme="1"/>
        <rFont val="方正仿宋_GBK"/>
        <charset val="134"/>
      </rPr>
      <t>老戈</t>
    </r>
  </si>
  <si>
    <r>
      <rPr>
        <sz val="10"/>
        <color theme="1"/>
        <rFont val="方正仿宋_GBK"/>
        <charset val="134"/>
      </rPr>
      <t>吹安</t>
    </r>
  </si>
  <si>
    <r>
      <rPr>
        <sz val="10"/>
        <color theme="1"/>
        <rFont val="方正仿宋_GBK"/>
        <charset val="134"/>
      </rPr>
      <t>马学良</t>
    </r>
  </si>
  <si>
    <r>
      <rPr>
        <sz val="10"/>
        <color theme="1"/>
        <rFont val="方正仿宋_GBK"/>
        <charset val="134"/>
      </rPr>
      <t>马小亮</t>
    </r>
  </si>
  <si>
    <r>
      <rPr>
        <sz val="10"/>
        <color theme="1"/>
        <rFont val="方正仿宋_GBK"/>
        <charset val="134"/>
      </rPr>
      <t>刘新华</t>
    </r>
  </si>
  <si>
    <r>
      <rPr>
        <sz val="10"/>
        <color theme="1"/>
        <rFont val="方正仿宋_GBK"/>
        <charset val="134"/>
      </rPr>
      <t>高途</t>
    </r>
  </si>
  <si>
    <r>
      <rPr>
        <sz val="10"/>
        <color theme="1"/>
        <rFont val="方正仿宋_GBK"/>
        <charset val="134"/>
      </rPr>
      <t>学爬</t>
    </r>
  </si>
  <si>
    <r>
      <rPr>
        <sz val="10"/>
        <color theme="1"/>
        <rFont val="方正仿宋_GBK"/>
        <charset val="134"/>
      </rPr>
      <t>查红</t>
    </r>
  </si>
  <si>
    <r>
      <rPr>
        <sz val="10"/>
        <color theme="1"/>
        <rFont val="方正仿宋_GBK"/>
        <charset val="134"/>
      </rPr>
      <t>门哥</t>
    </r>
  </si>
  <si>
    <r>
      <rPr>
        <sz val="10"/>
        <color theme="1"/>
        <rFont val="方正仿宋_GBK"/>
        <charset val="134"/>
      </rPr>
      <t>特三</t>
    </r>
  </si>
  <si>
    <r>
      <rPr>
        <sz val="10"/>
        <color theme="1"/>
        <rFont val="方正仿宋_GBK"/>
        <charset val="134"/>
      </rPr>
      <t>爬二</t>
    </r>
  </si>
  <si>
    <r>
      <rPr>
        <sz val="10"/>
        <color indexed="8"/>
        <rFont val="方正仿宋_GBK"/>
        <charset val="134"/>
      </rPr>
      <t>罗四</t>
    </r>
  </si>
  <si>
    <r>
      <rPr>
        <sz val="10"/>
        <color theme="1"/>
        <rFont val="方正仿宋_GBK"/>
        <charset val="134"/>
      </rPr>
      <t>勐混镇曼冈村委会曼贺回</t>
    </r>
  </si>
  <si>
    <r>
      <rPr>
        <sz val="10"/>
        <color theme="1"/>
        <rFont val="方正仿宋_GBK"/>
        <charset val="134"/>
      </rPr>
      <t>车美</t>
    </r>
  </si>
  <si>
    <r>
      <rPr>
        <sz val="10"/>
        <color indexed="8"/>
        <rFont val="方正仿宋_GBK"/>
        <charset val="134"/>
      </rPr>
      <t>刘志明</t>
    </r>
  </si>
  <si>
    <r>
      <rPr>
        <sz val="10"/>
        <color theme="1"/>
        <rFont val="方正仿宋_GBK"/>
        <charset val="134"/>
      </rPr>
      <t>师大</t>
    </r>
  </si>
  <si>
    <r>
      <rPr>
        <sz val="10"/>
        <color indexed="8"/>
        <rFont val="方正仿宋_GBK"/>
        <charset val="134"/>
      </rPr>
      <t>气三图</t>
    </r>
  </si>
  <si>
    <r>
      <rPr>
        <sz val="10"/>
        <color indexed="8"/>
        <rFont val="方正仿宋_GBK"/>
        <charset val="134"/>
      </rPr>
      <t>三兰</t>
    </r>
  </si>
  <si>
    <r>
      <rPr>
        <sz val="10"/>
        <color indexed="8"/>
        <rFont val="方正仿宋_GBK"/>
        <charset val="134"/>
      </rPr>
      <t>追四</t>
    </r>
  </si>
  <si>
    <r>
      <rPr>
        <sz val="10"/>
        <color theme="1"/>
        <rFont val="方正仿宋_GBK"/>
        <charset val="134"/>
      </rPr>
      <t>明把</t>
    </r>
  </si>
  <si>
    <r>
      <rPr>
        <sz val="10"/>
        <color indexed="8"/>
        <rFont val="方正仿宋_GBK"/>
        <charset val="134"/>
      </rPr>
      <t>先二</t>
    </r>
  </si>
  <si>
    <r>
      <rPr>
        <sz val="10"/>
        <color indexed="8"/>
        <rFont val="方正仿宋_GBK"/>
        <charset val="134"/>
      </rPr>
      <t>学约</t>
    </r>
  </si>
  <si>
    <r>
      <rPr>
        <sz val="10"/>
        <color indexed="8"/>
        <rFont val="方正仿宋_GBK"/>
        <charset val="134"/>
      </rPr>
      <t>标图</t>
    </r>
  </si>
  <si>
    <r>
      <rPr>
        <sz val="10"/>
        <color indexed="8"/>
        <rFont val="方正仿宋_GBK"/>
        <charset val="134"/>
      </rPr>
      <t>明朴</t>
    </r>
  </si>
  <si>
    <r>
      <rPr>
        <sz val="10"/>
        <color indexed="8"/>
        <rFont val="方正仿宋_GBK"/>
        <charset val="134"/>
      </rPr>
      <t>罗二</t>
    </r>
  </si>
  <si>
    <r>
      <rPr>
        <sz val="10"/>
        <color indexed="8"/>
        <rFont val="方正仿宋_GBK"/>
        <charset val="134"/>
      </rPr>
      <t>铁大</t>
    </r>
  </si>
  <si>
    <r>
      <rPr>
        <sz val="10"/>
        <color indexed="8"/>
        <rFont val="方正仿宋_GBK"/>
        <charset val="134"/>
      </rPr>
      <t>门大</t>
    </r>
  </si>
  <si>
    <r>
      <rPr>
        <sz val="10"/>
        <color theme="1"/>
        <rFont val="方正仿宋_GBK"/>
        <charset val="134"/>
      </rPr>
      <t>所五</t>
    </r>
  </si>
  <si>
    <r>
      <rPr>
        <sz val="10"/>
        <color indexed="8"/>
        <rFont val="方正仿宋_GBK"/>
        <charset val="134"/>
      </rPr>
      <t>查当</t>
    </r>
  </si>
  <si>
    <r>
      <rPr>
        <sz val="10"/>
        <color theme="1"/>
        <rFont val="方正仿宋_GBK"/>
        <charset val="134"/>
      </rPr>
      <t>三追</t>
    </r>
  </si>
  <si>
    <r>
      <rPr>
        <sz val="10"/>
        <color theme="1"/>
        <rFont val="方正仿宋_GBK"/>
        <charset val="134"/>
      </rPr>
      <t>沙大</t>
    </r>
  </si>
  <si>
    <r>
      <rPr>
        <sz val="10"/>
        <color indexed="8"/>
        <rFont val="方正仿宋_GBK"/>
        <charset val="134"/>
      </rPr>
      <t>所二</t>
    </r>
  </si>
  <si>
    <r>
      <rPr>
        <sz val="10"/>
        <color indexed="8"/>
        <rFont val="方正仿宋_GBK"/>
        <charset val="134"/>
      </rPr>
      <t>标大</t>
    </r>
  </si>
  <si>
    <r>
      <rPr>
        <sz val="10"/>
        <color indexed="8"/>
        <rFont val="方正仿宋_GBK"/>
        <charset val="134"/>
      </rPr>
      <t>沙美</t>
    </r>
  </si>
  <si>
    <r>
      <rPr>
        <sz val="10"/>
        <color indexed="8"/>
        <rFont val="方正仿宋_GBK"/>
        <charset val="134"/>
      </rPr>
      <t>师二</t>
    </r>
  </si>
  <si>
    <r>
      <rPr>
        <sz val="10"/>
        <color indexed="8"/>
        <rFont val="方正仿宋_GBK"/>
        <charset val="134"/>
      </rPr>
      <t>灰的</t>
    </r>
  </si>
  <si>
    <r>
      <rPr>
        <sz val="10"/>
        <color theme="1"/>
        <rFont val="方正仿宋_GBK"/>
        <charset val="134"/>
      </rPr>
      <t>灰兰</t>
    </r>
  </si>
  <si>
    <r>
      <rPr>
        <sz val="10"/>
        <color theme="1"/>
        <rFont val="方正仿宋_GBK"/>
        <charset val="134"/>
      </rPr>
      <t>克三</t>
    </r>
  </si>
  <si>
    <r>
      <rPr>
        <sz val="10"/>
        <color theme="1"/>
        <rFont val="方正仿宋_GBK"/>
        <charset val="134"/>
      </rPr>
      <t>勐混镇曼冈村委会吉坐</t>
    </r>
  </si>
  <si>
    <r>
      <rPr>
        <sz val="10"/>
        <color theme="1"/>
        <rFont val="方正仿宋_GBK"/>
        <charset val="134"/>
      </rPr>
      <t>克二</t>
    </r>
  </si>
  <si>
    <r>
      <rPr>
        <sz val="10"/>
        <color theme="1"/>
        <rFont val="方正仿宋_GBK"/>
        <charset val="134"/>
      </rPr>
      <t>咪说</t>
    </r>
  </si>
  <si>
    <r>
      <rPr>
        <sz val="10"/>
        <color theme="1"/>
        <rFont val="方正仿宋_GBK"/>
        <charset val="134"/>
      </rPr>
      <t>张云惠</t>
    </r>
  </si>
  <si>
    <r>
      <rPr>
        <sz val="10"/>
        <color theme="1"/>
        <rFont val="方正仿宋_GBK"/>
        <charset val="134"/>
      </rPr>
      <t>打哥</t>
    </r>
  </si>
  <si>
    <r>
      <rPr>
        <sz val="10"/>
        <color theme="1"/>
        <rFont val="方正仿宋_GBK"/>
        <charset val="134"/>
      </rPr>
      <t>打图</t>
    </r>
  </si>
  <si>
    <r>
      <rPr>
        <sz val="10"/>
        <color theme="1"/>
        <rFont val="方正仿宋_GBK"/>
        <charset val="134"/>
      </rPr>
      <t>香三</t>
    </r>
  </si>
  <si>
    <r>
      <rPr>
        <sz val="10"/>
        <color theme="1"/>
        <rFont val="方正仿宋_GBK"/>
        <charset val="134"/>
      </rPr>
      <t>沙爬</t>
    </r>
  </si>
  <si>
    <r>
      <rPr>
        <sz val="10"/>
        <color theme="1"/>
        <rFont val="方正仿宋_GBK"/>
        <charset val="134"/>
      </rPr>
      <t>罗三</t>
    </r>
  </si>
  <si>
    <r>
      <rPr>
        <sz val="10"/>
        <color theme="1"/>
        <rFont val="方正仿宋_GBK"/>
        <charset val="134"/>
      </rPr>
      <t>沙三</t>
    </r>
  </si>
  <si>
    <r>
      <rPr>
        <sz val="10"/>
        <color theme="1"/>
        <rFont val="方正仿宋_GBK"/>
        <charset val="134"/>
      </rPr>
      <t>海二</t>
    </r>
  </si>
  <si>
    <r>
      <rPr>
        <sz val="10"/>
        <color theme="1"/>
        <rFont val="方正仿宋_GBK"/>
        <charset val="134"/>
      </rPr>
      <t>打爬</t>
    </r>
  </si>
  <si>
    <r>
      <rPr>
        <sz val="10"/>
        <color theme="1"/>
        <rFont val="方正仿宋_GBK"/>
        <charset val="134"/>
      </rPr>
      <t>着二</t>
    </r>
  </si>
  <si>
    <r>
      <rPr>
        <sz val="10"/>
        <color theme="1"/>
        <rFont val="方正仿宋_GBK"/>
        <charset val="134"/>
      </rPr>
      <t>认大</t>
    </r>
  </si>
  <si>
    <r>
      <rPr>
        <sz val="10"/>
        <color theme="1"/>
        <rFont val="方正仿宋_GBK"/>
        <charset val="134"/>
      </rPr>
      <t>说大</t>
    </r>
  </si>
  <si>
    <r>
      <rPr>
        <sz val="10"/>
        <color theme="1"/>
        <rFont val="方正仿宋_GBK"/>
        <charset val="134"/>
      </rPr>
      <t>约高</t>
    </r>
  </si>
  <si>
    <r>
      <rPr>
        <sz val="10"/>
        <color theme="1"/>
        <rFont val="方正仿宋_GBK"/>
        <charset val="134"/>
      </rPr>
      <t>夯四</t>
    </r>
  </si>
  <si>
    <r>
      <rPr>
        <sz val="10"/>
        <color theme="1"/>
        <rFont val="方正仿宋_GBK"/>
        <charset val="134"/>
      </rPr>
      <t>二然</t>
    </r>
  </si>
  <si>
    <r>
      <rPr>
        <sz val="10"/>
        <color theme="1"/>
        <rFont val="方正仿宋_GBK"/>
        <charset val="134"/>
      </rPr>
      <t>约二</t>
    </r>
  </si>
  <si>
    <r>
      <rPr>
        <sz val="10"/>
        <color theme="1"/>
        <rFont val="方正仿宋_GBK"/>
        <charset val="134"/>
      </rPr>
      <t>说卫</t>
    </r>
  </si>
  <si>
    <r>
      <rPr>
        <sz val="10"/>
        <color theme="1"/>
        <rFont val="方正仿宋_GBK"/>
        <charset val="134"/>
      </rPr>
      <t>勐混镇曼冈村委会老丫口</t>
    </r>
  </si>
  <si>
    <r>
      <rPr>
        <sz val="10"/>
        <color theme="1"/>
        <rFont val="方正仿宋_GBK"/>
        <charset val="134"/>
      </rPr>
      <t>图打</t>
    </r>
  </si>
  <si>
    <r>
      <rPr>
        <sz val="10"/>
        <color theme="1"/>
        <rFont val="方正仿宋_GBK"/>
        <charset val="134"/>
      </rPr>
      <t>安车</t>
    </r>
  </si>
  <si>
    <r>
      <rPr>
        <sz val="10"/>
        <color theme="1"/>
        <rFont val="方正仿宋_GBK"/>
        <charset val="134"/>
      </rPr>
      <t>勒车</t>
    </r>
  </si>
  <si>
    <r>
      <rPr>
        <sz val="10"/>
        <color theme="1"/>
        <rFont val="方正仿宋_GBK"/>
        <charset val="134"/>
      </rPr>
      <t>民处</t>
    </r>
  </si>
  <si>
    <r>
      <rPr>
        <sz val="10"/>
        <color theme="1"/>
        <rFont val="方正仿宋_GBK"/>
        <charset val="134"/>
      </rPr>
      <t>特珠</t>
    </r>
  </si>
  <si>
    <r>
      <rPr>
        <sz val="10"/>
        <color theme="1"/>
        <rFont val="方正仿宋_GBK"/>
        <charset val="134"/>
      </rPr>
      <t>克珠</t>
    </r>
  </si>
  <si>
    <r>
      <rPr>
        <sz val="10"/>
        <color theme="1"/>
        <rFont val="方正仿宋_GBK"/>
        <charset val="134"/>
      </rPr>
      <t>门四</t>
    </r>
  </si>
  <si>
    <r>
      <rPr>
        <sz val="10"/>
        <color theme="1"/>
        <rFont val="方正仿宋_GBK"/>
        <charset val="134"/>
      </rPr>
      <t>门天</t>
    </r>
  </si>
  <si>
    <r>
      <rPr>
        <sz val="10"/>
        <color theme="1"/>
        <rFont val="方正仿宋_GBK"/>
        <charset val="134"/>
      </rPr>
      <t>勐混镇曼冈村委会昨巴</t>
    </r>
  </si>
  <si>
    <r>
      <rPr>
        <sz val="10"/>
        <color theme="1"/>
        <rFont val="方正仿宋_GBK"/>
        <charset val="134"/>
      </rPr>
      <t>特夺</t>
    </r>
  </si>
  <si>
    <r>
      <rPr>
        <sz val="10"/>
        <color theme="1"/>
        <rFont val="方正仿宋_GBK"/>
        <charset val="134"/>
      </rPr>
      <t>香哥</t>
    </r>
  </si>
  <si>
    <r>
      <rPr>
        <sz val="10"/>
        <color theme="1"/>
        <rFont val="方正仿宋_GBK"/>
        <charset val="134"/>
      </rPr>
      <t>马永杰</t>
    </r>
  </si>
  <si>
    <r>
      <rPr>
        <sz val="10"/>
        <color theme="1"/>
        <rFont val="方正仿宋_GBK"/>
        <charset val="134"/>
      </rPr>
      <t>门批</t>
    </r>
  </si>
  <si>
    <r>
      <rPr>
        <sz val="10"/>
        <color theme="1"/>
        <rFont val="方正仿宋_GBK"/>
        <charset val="134"/>
      </rPr>
      <t>黑大</t>
    </r>
  </si>
  <si>
    <r>
      <rPr>
        <sz val="10"/>
        <color theme="1"/>
        <rFont val="方正仿宋_GBK"/>
        <charset val="134"/>
      </rPr>
      <t>生大</t>
    </r>
  </si>
  <si>
    <r>
      <rPr>
        <sz val="10"/>
        <color theme="1"/>
        <rFont val="方正仿宋_GBK"/>
        <charset val="134"/>
      </rPr>
      <t>双出</t>
    </r>
  </si>
  <si>
    <r>
      <rPr>
        <sz val="10"/>
        <color theme="1"/>
        <rFont val="方正仿宋_GBK"/>
        <charset val="134"/>
      </rPr>
      <t>香特</t>
    </r>
  </si>
  <si>
    <r>
      <rPr>
        <sz val="10"/>
        <color theme="1"/>
        <rFont val="方正仿宋_GBK"/>
        <charset val="134"/>
      </rPr>
      <t>马志荣</t>
    </r>
  </si>
  <si>
    <r>
      <rPr>
        <sz val="10"/>
        <color theme="1"/>
        <rFont val="方正仿宋_GBK"/>
        <charset val="134"/>
      </rPr>
      <t>刘志祥</t>
    </r>
  </si>
  <si>
    <r>
      <rPr>
        <sz val="10"/>
        <color theme="1"/>
        <rFont val="方正仿宋_GBK"/>
        <charset val="134"/>
      </rPr>
      <t>珠三</t>
    </r>
  </si>
  <si>
    <r>
      <rPr>
        <sz val="10"/>
        <color theme="1"/>
        <rFont val="方正仿宋_GBK"/>
        <charset val="134"/>
      </rPr>
      <t>弱沙</t>
    </r>
  </si>
  <si>
    <r>
      <rPr>
        <sz val="10"/>
        <color theme="1"/>
        <rFont val="方正仿宋_GBK"/>
        <charset val="134"/>
      </rPr>
      <t>还卓</t>
    </r>
  </si>
  <si>
    <r>
      <rPr>
        <sz val="10"/>
        <color theme="1"/>
        <rFont val="方正仿宋_GBK"/>
        <charset val="134"/>
      </rPr>
      <t>勐混镇曼冈村委会南海</t>
    </r>
  </si>
  <si>
    <r>
      <rPr>
        <sz val="10"/>
        <color theme="1"/>
        <rFont val="方正仿宋_GBK"/>
        <charset val="134"/>
      </rPr>
      <t>劳二</t>
    </r>
  </si>
  <si>
    <r>
      <rPr>
        <sz val="10"/>
        <color theme="1"/>
        <rFont val="方正仿宋_GBK"/>
        <charset val="134"/>
      </rPr>
      <t>学铁</t>
    </r>
  </si>
  <si>
    <r>
      <rPr>
        <sz val="10"/>
        <color theme="1"/>
        <rFont val="方正仿宋_GBK"/>
        <charset val="134"/>
      </rPr>
      <t>灰四</t>
    </r>
  </si>
  <si>
    <r>
      <rPr>
        <sz val="10"/>
        <color theme="1"/>
        <rFont val="方正仿宋_GBK"/>
        <charset val="134"/>
      </rPr>
      <t>气妹</t>
    </r>
  </si>
  <si>
    <r>
      <rPr>
        <sz val="10"/>
        <color theme="1"/>
        <rFont val="方正仿宋_GBK"/>
        <charset val="134"/>
      </rPr>
      <t>啊大</t>
    </r>
  </si>
  <si>
    <r>
      <rPr>
        <sz val="10"/>
        <color theme="1"/>
        <rFont val="方正仿宋_GBK"/>
        <charset val="134"/>
      </rPr>
      <t>勐混镇曼冈村委会勐冈老</t>
    </r>
  </si>
  <si>
    <r>
      <rPr>
        <sz val="10"/>
        <color theme="1"/>
        <rFont val="方正仿宋_GBK"/>
        <charset val="134"/>
      </rPr>
      <t>罗图</t>
    </r>
  </si>
  <si>
    <r>
      <rPr>
        <sz val="10"/>
        <color theme="1"/>
        <rFont val="方正仿宋_GBK"/>
        <charset val="134"/>
      </rPr>
      <t>山图</t>
    </r>
  </si>
  <si>
    <r>
      <rPr>
        <sz val="10"/>
        <color theme="1"/>
        <rFont val="方正仿宋_GBK"/>
        <charset val="134"/>
      </rPr>
      <t>朵大</t>
    </r>
  </si>
  <si>
    <r>
      <rPr>
        <sz val="10"/>
        <color theme="1"/>
        <rFont val="方正仿宋_GBK"/>
        <charset val="134"/>
      </rPr>
      <t>期大</t>
    </r>
  </si>
  <si>
    <r>
      <rPr>
        <sz val="10"/>
        <color theme="1"/>
        <rFont val="方正仿宋_GBK"/>
        <charset val="134"/>
      </rPr>
      <t>达力</t>
    </r>
  </si>
  <si>
    <r>
      <rPr>
        <sz val="10"/>
        <color theme="1"/>
        <rFont val="方正仿宋_GBK"/>
        <charset val="134"/>
      </rPr>
      <t>勐混镇曼冈村委会勐冈新</t>
    </r>
  </si>
  <si>
    <r>
      <rPr>
        <sz val="10"/>
        <color theme="1"/>
        <rFont val="方正仿宋_GBK"/>
        <charset val="134"/>
      </rPr>
      <t>咪夺</t>
    </r>
  </si>
  <si>
    <r>
      <rPr>
        <sz val="10"/>
        <color theme="1"/>
        <rFont val="方正仿宋_GBK"/>
        <charset val="134"/>
      </rPr>
      <t>区咪</t>
    </r>
  </si>
  <si>
    <r>
      <rPr>
        <sz val="10"/>
        <color theme="1"/>
        <rFont val="方正仿宋_GBK"/>
        <charset val="134"/>
      </rPr>
      <t>岩大</t>
    </r>
  </si>
  <si>
    <r>
      <rPr>
        <sz val="10"/>
        <color theme="1"/>
        <rFont val="方正仿宋_GBK"/>
        <charset val="134"/>
      </rPr>
      <t>朱四</t>
    </r>
  </si>
  <si>
    <r>
      <rPr>
        <sz val="10"/>
        <color theme="1"/>
        <rFont val="方正仿宋_GBK"/>
        <charset val="134"/>
      </rPr>
      <t>罗五</t>
    </r>
  </si>
  <si>
    <r>
      <rPr>
        <sz val="10"/>
        <color theme="1"/>
        <rFont val="方正仿宋_GBK"/>
        <charset val="134"/>
      </rPr>
      <t>偷二</t>
    </r>
  </si>
  <si>
    <r>
      <rPr>
        <sz val="10"/>
        <color theme="1"/>
        <rFont val="方正仿宋_GBK"/>
        <charset val="134"/>
      </rPr>
      <t>资三</t>
    </r>
  </si>
  <si>
    <t>勐海县2023/2024年榨季糖料甘蔗良种良法技术推广补贴发放明细（勐遮镇）</t>
  </si>
  <si>
    <t>岩温广</t>
  </si>
  <si>
    <t>勐遮镇曼根村委会曼怀</t>
  </si>
  <si>
    <t>岩亮</t>
  </si>
  <si>
    <t>勐遮镇曼根村委会曼孩</t>
  </si>
  <si>
    <t>勐遮镇曼勐养村委会曼勒</t>
  </si>
  <si>
    <t>岩坎海</t>
  </si>
  <si>
    <t>勐遮镇曼勐养村委会曼勐养</t>
  </si>
  <si>
    <t>玉庄</t>
  </si>
  <si>
    <t>勐遮镇曼勐养村委会曼海</t>
  </si>
  <si>
    <t>玉热嫩</t>
  </si>
  <si>
    <t>岩三囡</t>
  </si>
  <si>
    <t>岩坎勒</t>
  </si>
  <si>
    <t>玉热燕</t>
  </si>
  <si>
    <t>岩坎来</t>
  </si>
  <si>
    <t>玉坎尚</t>
  </si>
  <si>
    <t>岩三尾</t>
  </si>
  <si>
    <t>玉坎囡纳</t>
  </si>
  <si>
    <t>岩摆</t>
  </si>
  <si>
    <t>勐遮镇曼勐养村委会曼行</t>
  </si>
  <si>
    <t>岩燕叫</t>
  </si>
  <si>
    <t>罗杀</t>
  </si>
  <si>
    <t>勐遮镇曼勐养村委会曼尾勒</t>
  </si>
  <si>
    <t>岩罕远</t>
  </si>
  <si>
    <t>勐遮镇曼勐养村委会曼尾代</t>
  </si>
  <si>
    <t>勐遮镇曼央龙村委会曼央龙</t>
  </si>
  <si>
    <t>张书朝</t>
  </si>
  <si>
    <t>玉儿瓦</t>
  </si>
  <si>
    <t>勐遮镇曼央龙村委会曼央囡</t>
  </si>
  <si>
    <t>岩依嫩</t>
  </si>
  <si>
    <t>岩拉囡</t>
  </si>
  <si>
    <t>岩章</t>
  </si>
  <si>
    <t>勐遮镇曼央龙村委会曼潘</t>
  </si>
  <si>
    <t>岩温办</t>
  </si>
  <si>
    <t>勐遮镇曼央龙村委会曼赛</t>
  </si>
  <si>
    <t>玉胆</t>
  </si>
  <si>
    <t>玉儿章</t>
  </si>
  <si>
    <t>玉坎文</t>
  </si>
  <si>
    <t>玉坎章</t>
  </si>
  <si>
    <t>岩三甩</t>
  </si>
  <si>
    <t>岩再龙</t>
  </si>
  <si>
    <t>玉行</t>
  </si>
  <si>
    <t>岩三伦</t>
  </si>
  <si>
    <t>岩张</t>
  </si>
  <si>
    <t>玉儿伦</t>
  </si>
  <si>
    <t>岩温吕</t>
  </si>
  <si>
    <t>岩三根</t>
  </si>
  <si>
    <t>岩罕胆</t>
  </si>
  <si>
    <t>玉香央</t>
  </si>
  <si>
    <t>岩罕炳</t>
  </si>
  <si>
    <t>岩倒</t>
  </si>
  <si>
    <t>岩万</t>
  </si>
  <si>
    <t>岩糯</t>
  </si>
  <si>
    <t>玉儿养</t>
  </si>
  <si>
    <t>岩三暖</t>
  </si>
  <si>
    <t>玉儿应</t>
  </si>
  <si>
    <t>玉儿的</t>
  </si>
  <si>
    <t>岩恒囡</t>
  </si>
  <si>
    <t>勐遮镇曼央龙村委会曼浓</t>
  </si>
  <si>
    <t>岩温根</t>
  </si>
  <si>
    <t>岩温勒</t>
  </si>
  <si>
    <t>勐遮镇曼央龙村委会曼饼</t>
  </si>
  <si>
    <t>岩三代</t>
  </si>
  <si>
    <t>岩坎派</t>
  </si>
  <si>
    <t>勐遮镇曼央龙村委会曼列</t>
  </si>
  <si>
    <t>岩方龙</t>
  </si>
  <si>
    <t>岩温么</t>
  </si>
  <si>
    <t>徐小二</t>
  </si>
  <si>
    <t>施荣发</t>
  </si>
  <si>
    <t>岩落</t>
  </si>
  <si>
    <t>岩海</t>
  </si>
  <si>
    <t>玉儿朗</t>
  </si>
  <si>
    <t>岩温恨</t>
  </si>
  <si>
    <t>岩坎养</t>
  </si>
  <si>
    <t>玉儿嫩</t>
  </si>
  <si>
    <t>岩央</t>
  </si>
  <si>
    <t>玉儿么</t>
  </si>
  <si>
    <t>岩坎摆</t>
  </si>
  <si>
    <t>岩依旺</t>
  </si>
  <si>
    <t>岩衣专</t>
  </si>
  <si>
    <t>岩弄囡</t>
  </si>
  <si>
    <t>岩龙</t>
  </si>
  <si>
    <t>岩温降</t>
  </si>
  <si>
    <t>玉康坎</t>
  </si>
  <si>
    <t>玉坎暖</t>
  </si>
  <si>
    <t>玉坎囡</t>
  </si>
  <si>
    <t>岩温养</t>
  </si>
  <si>
    <t>玉桃叫</t>
  </si>
  <si>
    <t>岩专扁</t>
  </si>
  <si>
    <t>勐遮镇曼央龙村委会曼降</t>
  </si>
  <si>
    <t>玉儿扫</t>
  </si>
  <si>
    <t>岩洛</t>
  </si>
  <si>
    <t>岩温海</t>
  </si>
  <si>
    <t>岩拉伦</t>
  </si>
  <si>
    <t>岩扁环</t>
  </si>
  <si>
    <t>岩温领</t>
  </si>
  <si>
    <t>岩拉办</t>
  </si>
  <si>
    <t>岩三龙</t>
  </si>
  <si>
    <t>岩罕丙</t>
  </si>
  <si>
    <t>勐遮镇曼央龙村委会曼打</t>
  </si>
  <si>
    <t>岩温装</t>
  </si>
  <si>
    <t>玉罕达</t>
  </si>
  <si>
    <t>岩温和</t>
  </si>
  <si>
    <t>岩温央</t>
  </si>
  <si>
    <t>岩三管</t>
  </si>
  <si>
    <t>玉儿央</t>
  </si>
  <si>
    <t>岩依</t>
  </si>
  <si>
    <t>岩坎章</t>
  </si>
  <si>
    <t>岩温给</t>
  </si>
  <si>
    <t>玉应扁</t>
  </si>
  <si>
    <t>岩五</t>
  </si>
  <si>
    <t>岩罕罗</t>
  </si>
  <si>
    <t>岩依洪</t>
  </si>
  <si>
    <t>岩李四</t>
  </si>
  <si>
    <t>玉伦</t>
  </si>
  <si>
    <t>岩发丙</t>
  </si>
  <si>
    <t>勐遮镇曼央龙村委会曼领</t>
  </si>
  <si>
    <t>勐遮镇曼央龙村委会曼半</t>
  </si>
  <si>
    <t>岩淘</t>
  </si>
  <si>
    <t>玉儿行</t>
  </si>
  <si>
    <t>勐遮镇曼央龙村委会曼糯</t>
  </si>
  <si>
    <t>陈文荣</t>
  </si>
  <si>
    <t>勐遮镇曼央龙村委会茶山</t>
  </si>
  <si>
    <t>张玉龙</t>
  </si>
  <si>
    <t>取能</t>
  </si>
  <si>
    <t>玉坎落</t>
  </si>
  <si>
    <t>勐遮镇曼伦村委会曼迭</t>
  </si>
  <si>
    <t>岩温弄</t>
  </si>
  <si>
    <t>岩很</t>
  </si>
  <si>
    <t>岩依龙</t>
  </si>
  <si>
    <t>岩温恩</t>
  </si>
  <si>
    <t>岩在叫</t>
  </si>
  <si>
    <t>岩怀吕</t>
  </si>
  <si>
    <t>岩罕曼</t>
  </si>
  <si>
    <t>岩赛囡</t>
  </si>
  <si>
    <t>岩庄囡</t>
  </si>
  <si>
    <t>岩香宰</t>
  </si>
  <si>
    <t>岩坎依</t>
  </si>
  <si>
    <t>玉罕比</t>
  </si>
  <si>
    <t>玉儿保</t>
  </si>
  <si>
    <t>岩依比</t>
  </si>
  <si>
    <t>玉班儿</t>
  </si>
  <si>
    <t>岩罕班</t>
  </si>
  <si>
    <t>岩温炳</t>
  </si>
  <si>
    <t>岩三弄</t>
  </si>
  <si>
    <t>岩三满</t>
  </si>
  <si>
    <t>岩坎广</t>
  </si>
  <si>
    <t>岩哈</t>
  </si>
  <si>
    <t>岩坎少</t>
  </si>
  <si>
    <t>岩赛龙</t>
  </si>
  <si>
    <t>岩温欠</t>
  </si>
  <si>
    <t>岩扫</t>
  </si>
  <si>
    <t>岩依变</t>
  </si>
  <si>
    <t>岩依燕</t>
  </si>
  <si>
    <t>岩温曼</t>
  </si>
  <si>
    <t>岩方</t>
  </si>
  <si>
    <t>岩乡</t>
  </si>
  <si>
    <t>岩三很</t>
  </si>
  <si>
    <t>岩依合</t>
  </si>
  <si>
    <t>岩比和</t>
  </si>
  <si>
    <t>岩并囡</t>
  </si>
  <si>
    <t>岩温合</t>
  </si>
  <si>
    <t>玉香软</t>
  </si>
  <si>
    <t>岩依香</t>
  </si>
  <si>
    <t>岩伦</t>
  </si>
  <si>
    <t>勐遮镇曼伦村委会曼迈回</t>
  </si>
  <si>
    <t>玉罗</t>
  </si>
  <si>
    <t>岩迈</t>
  </si>
  <si>
    <t>玉罕张</t>
  </si>
  <si>
    <t>玉怕</t>
  </si>
  <si>
    <t>玉比怀</t>
  </si>
  <si>
    <t>岩温窝</t>
  </si>
  <si>
    <t>玉比</t>
  </si>
  <si>
    <t>岩伦香</t>
  </si>
  <si>
    <t>岩比下</t>
  </si>
  <si>
    <t>玉儿满</t>
  </si>
  <si>
    <t>岩罕依</t>
  </si>
  <si>
    <t>玉比俄</t>
  </si>
  <si>
    <t>玉罕</t>
  </si>
  <si>
    <t>玉罕满</t>
  </si>
  <si>
    <t>玉儿炳</t>
  </si>
  <si>
    <t>岩香坎</t>
  </si>
  <si>
    <t>岩满</t>
  </si>
  <si>
    <t>玉儿落</t>
  </si>
  <si>
    <t>岩三骂</t>
  </si>
  <si>
    <t>勐遮镇曼伦村委会曼伦</t>
  </si>
  <si>
    <t>岩坎窝</t>
  </si>
  <si>
    <t>玉儿香</t>
  </si>
  <si>
    <t>岩吨叫</t>
  </si>
  <si>
    <t>岩降</t>
  </si>
  <si>
    <t>岩衣勐</t>
  </si>
  <si>
    <t>岩三卖</t>
  </si>
  <si>
    <t>岩依孩</t>
  </si>
  <si>
    <t>岩温各</t>
  </si>
  <si>
    <t>玉儿合</t>
  </si>
  <si>
    <t>岩叫暖</t>
  </si>
  <si>
    <t>岩依握</t>
  </si>
  <si>
    <t>岩温比</t>
  </si>
  <si>
    <t>玉儿敌</t>
  </si>
  <si>
    <t>岩三比</t>
  </si>
  <si>
    <t>岩温暖</t>
  </si>
  <si>
    <t>岩赛来</t>
  </si>
  <si>
    <t>岩三依</t>
  </si>
  <si>
    <t>玉香降</t>
  </si>
  <si>
    <t>岩乖</t>
  </si>
  <si>
    <t>玉怀</t>
  </si>
  <si>
    <t>岩依暖</t>
  </si>
  <si>
    <t>勐遮镇曼伦村委会曼吕</t>
  </si>
  <si>
    <t>勐遮镇曼伦村委会曼庄</t>
  </si>
  <si>
    <t>岩三矿</t>
  </si>
  <si>
    <t>岩温章</t>
  </si>
  <si>
    <t>玉儿扁</t>
  </si>
  <si>
    <t>玉儿囡</t>
  </si>
  <si>
    <t>玉儿洪</t>
  </si>
  <si>
    <t>岩坎拉</t>
  </si>
  <si>
    <t>勐遮镇曼伦村委会曼满</t>
  </si>
  <si>
    <t>玉香总</t>
  </si>
  <si>
    <t>岩问降</t>
  </si>
  <si>
    <t>玉儿怀</t>
  </si>
  <si>
    <t>岩胆比</t>
  </si>
  <si>
    <t>岩温张</t>
  </si>
  <si>
    <t>勐遮镇曼伦村委会曼么讷</t>
  </si>
  <si>
    <t>岩扁光</t>
  </si>
  <si>
    <t>岩温板</t>
  </si>
  <si>
    <t>岩坎伦</t>
  </si>
  <si>
    <t>岩罕央</t>
  </si>
  <si>
    <t>勐遮镇曼伦村委会曼楷龙</t>
  </si>
  <si>
    <t>图三</t>
  </si>
  <si>
    <t>勐遮镇曼伦村委会茶山</t>
  </si>
  <si>
    <t>阿朱</t>
  </si>
  <si>
    <t>追打</t>
  </si>
  <si>
    <t>黑咪</t>
  </si>
  <si>
    <t>岩宰章</t>
  </si>
  <si>
    <t>勐遮镇曼燕村委会曼朗</t>
  </si>
  <si>
    <t>岩比龙</t>
  </si>
  <si>
    <t>玉渊</t>
  </si>
  <si>
    <t>玉儿吕</t>
  </si>
  <si>
    <t>玉的</t>
  </si>
  <si>
    <t>玉怀吕</t>
  </si>
  <si>
    <t>岩衣龙</t>
  </si>
  <si>
    <t>勐遮镇曼燕村委会曼赛</t>
  </si>
  <si>
    <t>李三</t>
  </si>
  <si>
    <t>勐遮镇曼燕村委会回朗</t>
  </si>
  <si>
    <t>李华三</t>
  </si>
  <si>
    <t>郭书伟</t>
  </si>
  <si>
    <t>段发生</t>
  </si>
  <si>
    <t>李石英</t>
  </si>
  <si>
    <t>卢生银</t>
  </si>
  <si>
    <t>勐遮镇曼燕村委会曼纳窝</t>
  </si>
  <si>
    <t>岩遍</t>
  </si>
  <si>
    <t>吴新华</t>
  </si>
  <si>
    <t>勐遮镇曼燕村委会旧赛</t>
  </si>
  <si>
    <t>勐遮镇曼扫村委会曼国</t>
  </si>
  <si>
    <t>勐遮镇曼扫村委会曼俄</t>
  </si>
  <si>
    <t>尹长林</t>
  </si>
  <si>
    <t>勐遮镇曼扫村委会小寨</t>
  </si>
  <si>
    <t>石文学</t>
  </si>
  <si>
    <t>李国祥</t>
  </si>
  <si>
    <t>尹改安</t>
  </si>
  <si>
    <t>勐遮镇曼扫村委会允龙</t>
  </si>
  <si>
    <t>刀余</t>
  </si>
  <si>
    <t>勐遮镇曼洪村委会曼洪</t>
  </si>
  <si>
    <t>勐遮镇曼洪村委会曼老</t>
  </si>
  <si>
    <t>李七</t>
  </si>
  <si>
    <t>勐遮镇曼洪村委会南双岭</t>
  </si>
  <si>
    <t>李忠华</t>
  </si>
  <si>
    <t>勐遮镇曼洪村委会贺卡</t>
  </si>
  <si>
    <t>勐遮镇曼洪村委会弯勒</t>
  </si>
  <si>
    <t>勐遮镇曼洪村委会曼兴龙上</t>
  </si>
  <si>
    <t>李八</t>
  </si>
  <si>
    <t>张冲云</t>
  </si>
  <si>
    <t>石扎六</t>
  </si>
  <si>
    <t>石老九</t>
  </si>
  <si>
    <t>张四</t>
  </si>
  <si>
    <t>刀石三</t>
  </si>
  <si>
    <t>小六妹</t>
  </si>
  <si>
    <t>四老伍</t>
  </si>
  <si>
    <t>李老四</t>
  </si>
  <si>
    <t>刀老伍</t>
  </si>
  <si>
    <t>刀新明</t>
  </si>
  <si>
    <t>张伍</t>
  </si>
  <si>
    <t>小三</t>
  </si>
  <si>
    <t>刀六金</t>
  </si>
  <si>
    <t>石明</t>
  </si>
  <si>
    <t>张扎六</t>
  </si>
  <si>
    <t>郭李云</t>
  </si>
  <si>
    <t>老张</t>
  </si>
  <si>
    <t>老二</t>
  </si>
  <si>
    <t>罗开明</t>
  </si>
  <si>
    <t>勐遮镇曼洪村委会曼兴龙下</t>
  </si>
  <si>
    <t>李云妹</t>
  </si>
  <si>
    <t>只东妹</t>
  </si>
  <si>
    <t>小大</t>
  </si>
  <si>
    <t>小伍</t>
  </si>
  <si>
    <t>小阿六</t>
  </si>
  <si>
    <t>三妹</t>
  </si>
  <si>
    <t>大妹</t>
  </si>
  <si>
    <t>老保</t>
  </si>
  <si>
    <t>张老七</t>
  </si>
  <si>
    <t>罗小七</t>
  </si>
  <si>
    <t>张老八</t>
  </si>
  <si>
    <t>李老七</t>
  </si>
  <si>
    <t>小张伍</t>
  </si>
  <si>
    <t>小只云</t>
  </si>
  <si>
    <t>李福</t>
  </si>
  <si>
    <t>李画英</t>
  </si>
  <si>
    <t>小保</t>
  </si>
  <si>
    <t>老九</t>
  </si>
  <si>
    <t>王改明</t>
  </si>
  <si>
    <t>张赵</t>
  </si>
  <si>
    <t>李勇华</t>
  </si>
  <si>
    <t>小四</t>
  </si>
  <si>
    <t>石晓陆</t>
  </si>
  <si>
    <t>小亮</t>
  </si>
  <si>
    <t>张老四</t>
  </si>
  <si>
    <t>石妹英</t>
  </si>
  <si>
    <t>李改</t>
  </si>
  <si>
    <t>二妹</t>
  </si>
  <si>
    <t>石英</t>
  </si>
  <si>
    <t>老七</t>
  </si>
  <si>
    <t>勐遮镇勐遮村委会曼洪么一</t>
  </si>
  <si>
    <t>董志刚</t>
  </si>
  <si>
    <t>勐遮镇勐遮村委会曼洪么二</t>
  </si>
  <si>
    <t>勐遮镇勐遮村委会曼光藤一</t>
  </si>
  <si>
    <t>岩应比</t>
  </si>
  <si>
    <t>勐遮镇勐遮村委会曼光藤二</t>
  </si>
  <si>
    <t>岩应混</t>
  </si>
  <si>
    <t>斯优</t>
  </si>
  <si>
    <t>勐遮镇勐遮村委会曼贺纳</t>
  </si>
  <si>
    <t>利二</t>
  </si>
  <si>
    <t>志桂英</t>
  </si>
  <si>
    <t>伍爬</t>
  </si>
  <si>
    <t>朗娘</t>
  </si>
  <si>
    <t>买二</t>
  </si>
  <si>
    <t>二戈</t>
  </si>
  <si>
    <t>利爬</t>
  </si>
  <si>
    <t>杨林忠</t>
  </si>
  <si>
    <t>董江华</t>
  </si>
  <si>
    <t>董江红</t>
  </si>
  <si>
    <t>夏永华</t>
  </si>
  <si>
    <t>文红</t>
  </si>
  <si>
    <t>岩捞</t>
  </si>
  <si>
    <t>勐遮镇勐遮村委会新街</t>
  </si>
  <si>
    <t>岩三稿</t>
  </si>
  <si>
    <t>郭守新</t>
  </si>
  <si>
    <t>勐遮镇勐遮村委会曼宰龙</t>
  </si>
  <si>
    <t>石大乔</t>
  </si>
  <si>
    <t>勐遮镇勐遮村委会风凰新寨一组</t>
  </si>
  <si>
    <t>李祥</t>
  </si>
  <si>
    <t>黄燕</t>
  </si>
  <si>
    <t>勐遮镇勐遮村委会凤凰老寨</t>
  </si>
  <si>
    <t>勐遮镇景真村委会景代一</t>
  </si>
  <si>
    <t>甘录壮</t>
  </si>
  <si>
    <t>勐遮镇景真村委会景代二</t>
  </si>
  <si>
    <t>王子洪</t>
  </si>
  <si>
    <t>刘明泽</t>
  </si>
  <si>
    <t>李国仙</t>
  </si>
  <si>
    <t>勐遮镇景真村委会景迈</t>
  </si>
  <si>
    <t>李国恩</t>
  </si>
  <si>
    <t>勐遮镇景真村委会曼海</t>
  </si>
  <si>
    <t>勐遮镇景真村委会曼养</t>
  </si>
  <si>
    <t>岩少</t>
  </si>
  <si>
    <t>勐遮镇景真村委会曼赛</t>
  </si>
  <si>
    <t>李克迪</t>
  </si>
  <si>
    <t>岩三也</t>
  </si>
  <si>
    <t>勐遮镇景真村委会曼贺龙</t>
  </si>
  <si>
    <t>徐元礼</t>
  </si>
  <si>
    <t>勐遮镇景真村委会曼回</t>
  </si>
  <si>
    <t>李翔</t>
  </si>
  <si>
    <t>勐遮镇景真村委会糖厂</t>
  </si>
  <si>
    <t>黄城东</t>
  </si>
  <si>
    <t>杜玉绒</t>
  </si>
  <si>
    <t>勐遮镇曼弄村委会曼冷</t>
  </si>
  <si>
    <t>玉罕的</t>
  </si>
  <si>
    <t>勐遮镇曼弄村委会曼掌</t>
  </si>
  <si>
    <t>岩窝</t>
  </si>
  <si>
    <t>岩三帮</t>
  </si>
  <si>
    <t>勐遮镇曼弄村委会曼朗</t>
  </si>
  <si>
    <t>岩打</t>
  </si>
  <si>
    <t>勐遮镇曼弄村委会曼西里</t>
  </si>
  <si>
    <t>勐遮镇曼弄村委会曼弄</t>
  </si>
  <si>
    <t>岩儿龙</t>
  </si>
  <si>
    <t>董志明</t>
  </si>
  <si>
    <t>勐遮镇曼弄村委会曼勒</t>
  </si>
  <si>
    <t>勐遮镇曼弄村委会曼扁</t>
  </si>
  <si>
    <t>田军</t>
  </si>
  <si>
    <t>勐遮镇曼弄村委会曼列代</t>
  </si>
  <si>
    <t>勐遮镇曼弄村委会勐邦</t>
  </si>
  <si>
    <t>岩并</t>
  </si>
  <si>
    <t>岩燕罕</t>
  </si>
  <si>
    <t>岩扁囡</t>
  </si>
  <si>
    <t>岩应燕</t>
  </si>
  <si>
    <t>岩燕列</t>
  </si>
  <si>
    <t>岩断</t>
  </si>
  <si>
    <t>岩量</t>
  </si>
  <si>
    <t>岩的望</t>
  </si>
  <si>
    <t>岩坎并</t>
  </si>
  <si>
    <t>岩怕</t>
  </si>
  <si>
    <t>岩胆</t>
  </si>
  <si>
    <t>岩养</t>
  </si>
  <si>
    <t>岩燕勒</t>
  </si>
  <si>
    <t>岩新</t>
  </si>
  <si>
    <t>岩三罢</t>
  </si>
  <si>
    <t>岩相</t>
  </si>
  <si>
    <t>玉温勒</t>
  </si>
  <si>
    <t>岩嘎</t>
  </si>
  <si>
    <t>岩总</t>
  </si>
  <si>
    <t>岩店</t>
  </si>
  <si>
    <t>岩应班</t>
  </si>
  <si>
    <t>岩晚</t>
  </si>
  <si>
    <t>杨文林</t>
  </si>
  <si>
    <t>戈淳</t>
  </si>
  <si>
    <t>董海平</t>
  </si>
  <si>
    <t>岩依章</t>
  </si>
  <si>
    <t>勐遮镇曼弄村委会瓦老一</t>
  </si>
  <si>
    <t>岩温完</t>
  </si>
  <si>
    <t>岩些</t>
  </si>
  <si>
    <t>岩依洛</t>
  </si>
  <si>
    <t>岩温夸</t>
  </si>
  <si>
    <t>杨海</t>
  </si>
  <si>
    <t>岩衣</t>
  </si>
  <si>
    <t>岩衣么</t>
  </si>
  <si>
    <t>岩衣合</t>
  </si>
  <si>
    <t>岩温干</t>
  </si>
  <si>
    <t>岩依摸</t>
  </si>
  <si>
    <t>岩三夸</t>
  </si>
  <si>
    <t>岩哥</t>
  </si>
  <si>
    <t>岩六</t>
  </si>
  <si>
    <t>勐遮镇曼弄村委会瓦族新</t>
  </si>
  <si>
    <t>岩温回</t>
  </si>
  <si>
    <t>岩温多</t>
  </si>
  <si>
    <t>郭建华</t>
  </si>
  <si>
    <t>岩儿</t>
  </si>
  <si>
    <t>玉章</t>
  </si>
  <si>
    <t>勐遮镇曼弄村委会瓦老二</t>
  </si>
  <si>
    <t>岩戈</t>
  </si>
  <si>
    <t>岩三赛</t>
  </si>
  <si>
    <t>岩衣杯</t>
  </si>
  <si>
    <t>岩三给</t>
  </si>
  <si>
    <t>岩晒</t>
  </si>
  <si>
    <t>岩么</t>
  </si>
  <si>
    <t>岩依双</t>
  </si>
  <si>
    <t>玉碗</t>
  </si>
  <si>
    <t>玉并</t>
  </si>
  <si>
    <t>勐遮镇曼恩村委会曼杭混</t>
  </si>
  <si>
    <t>可超</t>
  </si>
  <si>
    <t>勐遮镇曼恩村委会曼垒</t>
  </si>
  <si>
    <t>勐遮镇曼恩村委会曼倒</t>
  </si>
  <si>
    <t>批爬</t>
  </si>
  <si>
    <t>勐遮镇曼恩村委会曼给新</t>
  </si>
  <si>
    <t>康培</t>
  </si>
  <si>
    <t>大嘎</t>
  </si>
  <si>
    <t>戈爬</t>
  </si>
  <si>
    <t>左二</t>
  </si>
  <si>
    <t>岩坎刀</t>
  </si>
  <si>
    <t>勐遮镇曼令村委会曼令小</t>
  </si>
  <si>
    <t>岩坎南</t>
  </si>
  <si>
    <t>岩糯丙</t>
  </si>
  <si>
    <t>康朗拉</t>
  </si>
  <si>
    <t>岩晚新</t>
  </si>
  <si>
    <t>玉波兴</t>
  </si>
  <si>
    <t>岩章甩</t>
  </si>
  <si>
    <t>玉康</t>
  </si>
  <si>
    <t>玉栽万</t>
  </si>
  <si>
    <t>康朗崩</t>
  </si>
  <si>
    <t>岩烘坎</t>
  </si>
  <si>
    <t>岩不兴</t>
  </si>
  <si>
    <t>岩帕新</t>
  </si>
  <si>
    <t>玉三晚</t>
  </si>
  <si>
    <t>玉张新</t>
  </si>
  <si>
    <t>岩光兴</t>
  </si>
  <si>
    <t>岩叫坎</t>
  </si>
  <si>
    <t>岩丙思</t>
  </si>
  <si>
    <t>玉应新</t>
  </si>
  <si>
    <t>岩叫糯</t>
  </si>
  <si>
    <t>岩坎么</t>
  </si>
  <si>
    <t>岩邦应</t>
  </si>
  <si>
    <t>岩坎也</t>
  </si>
  <si>
    <t>玉燕桑</t>
  </si>
  <si>
    <t>岩应怕</t>
  </si>
  <si>
    <t>岩新叫</t>
  </si>
  <si>
    <t>岩卖俄</t>
  </si>
  <si>
    <t>岩布丙</t>
  </si>
  <si>
    <t>岩温布</t>
  </si>
  <si>
    <t>岩不应</t>
  </si>
  <si>
    <t>岩温帮</t>
  </si>
  <si>
    <t>勐遮镇曼令村委会曼令大</t>
  </si>
  <si>
    <t>岩班溜</t>
  </si>
  <si>
    <t>玉儿坎</t>
  </si>
  <si>
    <t>岩专拉</t>
  </si>
  <si>
    <t>岩兴康</t>
  </si>
  <si>
    <t>岩艳央</t>
  </si>
  <si>
    <t>岩专老</t>
  </si>
  <si>
    <t>岩旺叫</t>
  </si>
  <si>
    <t>岩光台</t>
  </si>
  <si>
    <t>岩南关</t>
  </si>
  <si>
    <t>岩尖</t>
  </si>
  <si>
    <t>玉恩章</t>
  </si>
  <si>
    <t>玉栽</t>
  </si>
  <si>
    <t>岩布</t>
  </si>
  <si>
    <t>岩猛</t>
  </si>
  <si>
    <t>岩应旺</t>
  </si>
  <si>
    <t>岩老丙</t>
  </si>
  <si>
    <t>岩问沙</t>
  </si>
  <si>
    <t>岩应脚</t>
  </si>
  <si>
    <t>岩丙换</t>
  </si>
  <si>
    <t>岩专</t>
  </si>
  <si>
    <t>岩新文</t>
  </si>
  <si>
    <t>岩叫囡</t>
  </si>
  <si>
    <t>玉怕丙</t>
  </si>
  <si>
    <t>玉涛</t>
  </si>
  <si>
    <t>玉叫专</t>
  </si>
  <si>
    <t>岩西甩</t>
  </si>
  <si>
    <t>岩坎三</t>
  </si>
  <si>
    <t>岩帮新</t>
  </si>
  <si>
    <t>岩星</t>
  </si>
  <si>
    <t>岩庄兴</t>
  </si>
  <si>
    <t>玉儿怕</t>
  </si>
  <si>
    <t>岩三新</t>
  </si>
  <si>
    <t>岩坎怕</t>
  </si>
  <si>
    <t>岩务</t>
  </si>
  <si>
    <t>岩老</t>
  </si>
  <si>
    <t>岩拉坎</t>
  </si>
  <si>
    <t>起二</t>
  </si>
  <si>
    <t>勐遮镇曼令村委会先往新</t>
  </si>
  <si>
    <t>黄志荣</t>
  </si>
  <si>
    <t>黄龙</t>
  </si>
  <si>
    <t>别图</t>
  </si>
  <si>
    <t>起大</t>
  </si>
  <si>
    <t>香特</t>
  </si>
  <si>
    <t>批图</t>
  </si>
  <si>
    <t>阿二</t>
  </si>
  <si>
    <t>起追</t>
  </si>
  <si>
    <t>美二</t>
  </si>
  <si>
    <t>飘沙</t>
  </si>
  <si>
    <t>特批</t>
  </si>
  <si>
    <t>勐遮镇曼令村委会坝卡</t>
  </si>
  <si>
    <t>门牛</t>
  </si>
  <si>
    <t>有空</t>
  </si>
  <si>
    <t>说哥</t>
  </si>
  <si>
    <t>资三</t>
  </si>
  <si>
    <t>追二</t>
  </si>
  <si>
    <t>别达</t>
  </si>
  <si>
    <t>兰咪</t>
  </si>
  <si>
    <t>咪爬</t>
  </si>
  <si>
    <t>资贰</t>
  </si>
  <si>
    <t>表戈</t>
  </si>
  <si>
    <t>学图</t>
  </si>
  <si>
    <t>削哥</t>
  </si>
  <si>
    <t>内图</t>
  </si>
  <si>
    <t>克二</t>
  </si>
  <si>
    <t>切哥</t>
  </si>
  <si>
    <t>特二</t>
  </si>
  <si>
    <t>三追</t>
  </si>
  <si>
    <t>表二</t>
  </si>
  <si>
    <t>资图</t>
  </si>
  <si>
    <t>海达</t>
  </si>
  <si>
    <t>去哥</t>
  </si>
  <si>
    <t>咪大</t>
  </si>
  <si>
    <t>岩叫章</t>
  </si>
  <si>
    <t>勐遮镇曼令村委会曼回</t>
  </si>
  <si>
    <t>玉丙</t>
  </si>
  <si>
    <t>岩应朵</t>
  </si>
  <si>
    <t>岩温帕</t>
  </si>
  <si>
    <t>岩班应</t>
  </si>
  <si>
    <t>岩张着</t>
  </si>
  <si>
    <t>岩班我</t>
  </si>
  <si>
    <t>岩在</t>
  </si>
  <si>
    <t>岩燕新</t>
  </si>
  <si>
    <t>玉门怕</t>
  </si>
  <si>
    <t>岩三崩</t>
  </si>
  <si>
    <t>岩怕叫</t>
  </si>
  <si>
    <t>岩坎新</t>
  </si>
  <si>
    <t>岩旺尚</t>
  </si>
  <si>
    <t>岩康也</t>
  </si>
  <si>
    <t>岩炳专</t>
  </si>
  <si>
    <t>王新明</t>
  </si>
  <si>
    <t>岩坎专</t>
  </si>
  <si>
    <t>岩怕布</t>
  </si>
  <si>
    <t>玉帮党</t>
  </si>
  <si>
    <t>岩务康</t>
  </si>
  <si>
    <t>岩班新</t>
  </si>
  <si>
    <t>岩伍留</t>
  </si>
  <si>
    <t>岩应夺</t>
  </si>
  <si>
    <t>岩因</t>
  </si>
  <si>
    <t>岩帮</t>
  </si>
  <si>
    <t>岩应三</t>
  </si>
  <si>
    <t>岩刀</t>
  </si>
  <si>
    <t>岩胆俄</t>
  </si>
  <si>
    <t>玉班</t>
  </si>
  <si>
    <t>岩恩康</t>
  </si>
  <si>
    <t>岩专燕</t>
  </si>
  <si>
    <t>岩验丙</t>
  </si>
  <si>
    <t>岩恩新</t>
  </si>
  <si>
    <t>岩思</t>
  </si>
  <si>
    <t>岩专光</t>
  </si>
  <si>
    <t>岩兰</t>
  </si>
  <si>
    <t>岩暖各</t>
  </si>
  <si>
    <t>玉坎班</t>
  </si>
  <si>
    <t>岩温儿</t>
  </si>
  <si>
    <t>岩帕星</t>
  </si>
  <si>
    <t>岩三拉</t>
  </si>
  <si>
    <t>勐遮镇曼令村委会坝波</t>
  </si>
  <si>
    <t>康朗思糯</t>
  </si>
  <si>
    <t>岩波</t>
  </si>
  <si>
    <t>岩树</t>
  </si>
  <si>
    <t>岩丙收</t>
  </si>
  <si>
    <t>岩布朗</t>
  </si>
  <si>
    <t>岩留落</t>
  </si>
  <si>
    <t>玉种</t>
  </si>
  <si>
    <t>玉江心</t>
  </si>
  <si>
    <t>岩坎甩</t>
  </si>
  <si>
    <t>岩叫涛</t>
  </si>
  <si>
    <t>岩务丙</t>
  </si>
  <si>
    <t>岩新光</t>
  </si>
  <si>
    <t>岩燕夺</t>
  </si>
  <si>
    <t>勐遮镇南楞村委会南愣</t>
  </si>
  <si>
    <t>岩坎脸</t>
  </si>
  <si>
    <t>岩三叫</t>
  </si>
  <si>
    <t>岩布罗</t>
  </si>
  <si>
    <t>岩三海</t>
  </si>
  <si>
    <t>岩应双</t>
  </si>
  <si>
    <t>岩拉叫</t>
  </si>
  <si>
    <t>岩腊叫</t>
  </si>
  <si>
    <t>岩布相</t>
  </si>
  <si>
    <t>岩应角</t>
  </si>
  <si>
    <t>康朗吨</t>
  </si>
  <si>
    <t>岩轮</t>
  </si>
  <si>
    <t>岩温景</t>
  </si>
  <si>
    <t>岩玉香</t>
  </si>
  <si>
    <t>岩栽香</t>
  </si>
  <si>
    <t>岩在香</t>
  </si>
  <si>
    <t>岩余香</t>
  </si>
  <si>
    <t>岩三论</t>
  </si>
  <si>
    <t>师余</t>
  </si>
  <si>
    <t>勐遮镇南楞村委会南列</t>
  </si>
  <si>
    <t>阿三</t>
  </si>
  <si>
    <t>有余</t>
  </si>
  <si>
    <t>切朱</t>
  </si>
  <si>
    <t>学特</t>
  </si>
  <si>
    <t>标之</t>
  </si>
  <si>
    <t>标查</t>
  </si>
  <si>
    <t>师者</t>
  </si>
  <si>
    <t>四图</t>
  </si>
  <si>
    <t>黑学</t>
  </si>
  <si>
    <t>标拉</t>
  </si>
  <si>
    <t>没作</t>
  </si>
  <si>
    <t>余学</t>
  </si>
  <si>
    <t>茶大</t>
  </si>
  <si>
    <t>桑切</t>
  </si>
  <si>
    <t>科三</t>
  </si>
  <si>
    <t>朱拉</t>
  </si>
  <si>
    <t>海朴</t>
  </si>
  <si>
    <t>特杀</t>
  </si>
  <si>
    <t>杀图</t>
  </si>
  <si>
    <t>车爬</t>
  </si>
  <si>
    <t>遮图</t>
  </si>
  <si>
    <t>悦特</t>
  </si>
  <si>
    <t>学叶</t>
  </si>
  <si>
    <t>罗肖</t>
  </si>
  <si>
    <t>切足</t>
  </si>
  <si>
    <t>钢追</t>
  </si>
  <si>
    <t>若龙</t>
  </si>
  <si>
    <t>别搓</t>
  </si>
  <si>
    <t>车甲</t>
  </si>
  <si>
    <t>艳学</t>
  </si>
  <si>
    <t>后查</t>
  </si>
  <si>
    <t>干也</t>
  </si>
  <si>
    <t>车龙</t>
  </si>
  <si>
    <t>朱若</t>
  </si>
  <si>
    <t>桑余</t>
  </si>
  <si>
    <t>说这</t>
  </si>
  <si>
    <t>切四</t>
  </si>
  <si>
    <t>师朱</t>
  </si>
  <si>
    <t>张车</t>
  </si>
  <si>
    <t>夯批</t>
  </si>
  <si>
    <t>若次</t>
  </si>
  <si>
    <t>然门</t>
  </si>
  <si>
    <t>赵丽霞</t>
  </si>
  <si>
    <t>黎明管委会广门生产队第六组</t>
  </si>
  <si>
    <t>李国梅</t>
  </si>
  <si>
    <t>黎明管委会广门生产队第八组</t>
  </si>
  <si>
    <t>张妮</t>
  </si>
  <si>
    <t>罗保</t>
  </si>
  <si>
    <t>黎明管委会凤凰生产队第四组</t>
  </si>
  <si>
    <t>石春红</t>
  </si>
  <si>
    <t>程红武</t>
  </si>
  <si>
    <t>黎明管委会凤凰生产队第六组</t>
  </si>
  <si>
    <t>高红伟</t>
  </si>
  <si>
    <t>陈忠</t>
  </si>
  <si>
    <t>文道和</t>
  </si>
  <si>
    <t>邹继昌</t>
  </si>
  <si>
    <t>张光葵</t>
  </si>
  <si>
    <t>卢绍宏</t>
  </si>
  <si>
    <t>刀建明</t>
  </si>
  <si>
    <t>李朝评</t>
  </si>
  <si>
    <t>何元达</t>
  </si>
  <si>
    <t>李申凤</t>
  </si>
  <si>
    <t>吴希华</t>
  </si>
  <si>
    <t>何燕</t>
  </si>
  <si>
    <t>严红友</t>
  </si>
  <si>
    <t>毕琼珍</t>
  </si>
  <si>
    <t>陈丽梅</t>
  </si>
  <si>
    <t>唐清平</t>
  </si>
  <si>
    <t>何云昌</t>
  </si>
  <si>
    <t>郭光跃</t>
  </si>
  <si>
    <t>张其荣</t>
  </si>
  <si>
    <t>黄志伟</t>
  </si>
  <si>
    <t>高红波</t>
  </si>
  <si>
    <t>朱世春</t>
  </si>
  <si>
    <t>郭桂芬</t>
  </si>
  <si>
    <t>李发湘</t>
  </si>
  <si>
    <t>卢绍萍</t>
  </si>
  <si>
    <t>张强</t>
  </si>
  <si>
    <t>王成润</t>
  </si>
  <si>
    <t>杨学芬</t>
  </si>
  <si>
    <t>李会珍</t>
  </si>
  <si>
    <t>谢东兰</t>
  </si>
  <si>
    <t>王啟荣</t>
  </si>
  <si>
    <t>郭玲娣</t>
  </si>
  <si>
    <t>黄福梅</t>
  </si>
  <si>
    <t>罗仁贵</t>
  </si>
  <si>
    <t>卢绍云</t>
  </si>
  <si>
    <t>杨琼珍</t>
  </si>
  <si>
    <t>李其进</t>
  </si>
  <si>
    <t>任偲</t>
  </si>
  <si>
    <t>黎明管委会凤凰生产队第七组</t>
  </si>
  <si>
    <t>杨存华</t>
  </si>
  <si>
    <t>李其有</t>
  </si>
  <si>
    <t>徐燕梅</t>
  </si>
  <si>
    <t>鲁文良</t>
  </si>
  <si>
    <t>任惠勇</t>
  </si>
  <si>
    <t>邵江林</t>
  </si>
  <si>
    <t>师文湘</t>
  </si>
  <si>
    <t>张永康</t>
  </si>
  <si>
    <t>夏润君</t>
  </si>
  <si>
    <t>李荣琼</t>
  </si>
  <si>
    <t>蔡金海</t>
  </si>
  <si>
    <t>李远德</t>
  </si>
  <si>
    <t>李远智</t>
  </si>
  <si>
    <t>王平</t>
  </si>
  <si>
    <t>何科甲</t>
  </si>
  <si>
    <t>朱连珍</t>
  </si>
  <si>
    <t>蔡建平</t>
  </si>
  <si>
    <t>黄志勇</t>
  </si>
  <si>
    <t>许增</t>
  </si>
  <si>
    <t>李文德</t>
  </si>
  <si>
    <t>罗正喜</t>
  </si>
  <si>
    <t>罗斌</t>
  </si>
  <si>
    <t>罗志华</t>
  </si>
  <si>
    <t>张桂芝</t>
  </si>
  <si>
    <t>杨学芝</t>
  </si>
  <si>
    <t>张春文</t>
  </si>
  <si>
    <t>李晓琼</t>
  </si>
  <si>
    <t>王伟</t>
  </si>
  <si>
    <t>朱会珍</t>
  </si>
  <si>
    <t>张祥明</t>
  </si>
  <si>
    <t>张承梅</t>
  </si>
  <si>
    <t>张树英</t>
  </si>
  <si>
    <t>达品德</t>
  </si>
  <si>
    <t>黎明管委会凤凰生产队第八组</t>
  </si>
  <si>
    <t>李光元</t>
  </si>
  <si>
    <t>方德宝</t>
  </si>
  <si>
    <t>蒋发贵</t>
  </si>
  <si>
    <t>张从换</t>
  </si>
  <si>
    <t>罗金焕</t>
  </si>
  <si>
    <t>龙斯友</t>
  </si>
  <si>
    <t>蒋云保</t>
  </si>
  <si>
    <t>黎明管委会凤凰生产队第十组</t>
  </si>
  <si>
    <t>杨云杰</t>
  </si>
  <si>
    <t>黎明管委会景真生产队第一组</t>
  </si>
  <si>
    <t>王子福</t>
  </si>
  <si>
    <t>董世洪</t>
  </si>
  <si>
    <t>吴顺芝</t>
  </si>
  <si>
    <t>黄金香</t>
  </si>
  <si>
    <t>孙良文</t>
  </si>
  <si>
    <t>李春芳</t>
  </si>
  <si>
    <t>孙永俊</t>
  </si>
  <si>
    <t>尤加学</t>
  </si>
  <si>
    <t>卢廷明</t>
  </si>
  <si>
    <t>王加春</t>
  </si>
  <si>
    <t>陈美仙</t>
  </si>
  <si>
    <t>王选贵</t>
  </si>
  <si>
    <t>沈廷好</t>
  </si>
  <si>
    <t>黎明管委会景真生产队第二组</t>
  </si>
  <si>
    <t>李金昌</t>
  </si>
  <si>
    <t>黄俊</t>
  </si>
  <si>
    <t>廖兴全</t>
  </si>
  <si>
    <t>黎明管委会景真生产队第三组</t>
  </si>
  <si>
    <t>陶开云</t>
  </si>
  <si>
    <t>黄美琼</t>
  </si>
  <si>
    <t>兰菊</t>
  </si>
  <si>
    <t>罗春芬</t>
  </si>
  <si>
    <t>黎明管委会景真生产队第四组</t>
  </si>
  <si>
    <t>刘春梅</t>
  </si>
  <si>
    <t>郑德华</t>
  </si>
  <si>
    <t>李作云</t>
  </si>
  <si>
    <t>吴兆学</t>
  </si>
  <si>
    <t>张禄友</t>
  </si>
  <si>
    <t>谭胜林</t>
  </si>
  <si>
    <t>龙灵标</t>
  </si>
  <si>
    <t>刘玉和</t>
  </si>
  <si>
    <t>刘顺和</t>
  </si>
  <si>
    <t>田程</t>
  </si>
  <si>
    <t>谭胜美</t>
  </si>
  <si>
    <t>张林强</t>
  </si>
  <si>
    <t>肖兴奎</t>
  </si>
  <si>
    <t>万年忠</t>
  </si>
  <si>
    <t>李元</t>
  </si>
  <si>
    <t>田立花</t>
  </si>
  <si>
    <t>黄明贵</t>
  </si>
  <si>
    <t>聂友权</t>
  </si>
  <si>
    <t>聂长兵</t>
  </si>
  <si>
    <t>王勇</t>
  </si>
  <si>
    <t>孙勇</t>
  </si>
  <si>
    <t>唐定富</t>
  </si>
  <si>
    <t>韩燕红</t>
  </si>
  <si>
    <t>尚永梅</t>
  </si>
  <si>
    <t>李红克</t>
  </si>
  <si>
    <t>王传帅</t>
  </si>
  <si>
    <t>李惠萍</t>
  </si>
  <si>
    <t>李明辉</t>
  </si>
  <si>
    <t>戈杰</t>
  </si>
  <si>
    <t>余广云</t>
  </si>
  <si>
    <t>匡芬</t>
  </si>
  <si>
    <t>苏文富</t>
  </si>
  <si>
    <t>徐选才</t>
  </si>
  <si>
    <t>黎明管委会景真生产队第五组</t>
  </si>
  <si>
    <t>张春柱</t>
  </si>
  <si>
    <t>刘长兵</t>
  </si>
  <si>
    <t>黄艳泽</t>
  </si>
  <si>
    <t>阮仙</t>
  </si>
  <si>
    <t>彭永万</t>
  </si>
  <si>
    <t>张玉红</t>
  </si>
  <si>
    <t>李菊华</t>
  </si>
  <si>
    <t>鲁兴贵</t>
  </si>
  <si>
    <t>张志</t>
  </si>
  <si>
    <t>杨学高</t>
  </si>
  <si>
    <t>李玥岑</t>
  </si>
  <si>
    <t>缪世英</t>
  </si>
  <si>
    <t>雷艳红</t>
  </si>
  <si>
    <t>梁其康</t>
  </si>
  <si>
    <t>龙湖云</t>
  </si>
  <si>
    <t>杨建春</t>
  </si>
  <si>
    <t>张圣敏</t>
  </si>
  <si>
    <t>冉啟奎</t>
  </si>
  <si>
    <t>李建军</t>
  </si>
  <si>
    <t>罗建春</t>
  </si>
  <si>
    <t>冯建云</t>
  </si>
  <si>
    <t>梁其树</t>
  </si>
  <si>
    <t>冉茂金</t>
  </si>
  <si>
    <t>李波</t>
  </si>
  <si>
    <t>龙德云</t>
  </si>
  <si>
    <t>刘长江</t>
  </si>
  <si>
    <t>李少寒</t>
  </si>
  <si>
    <t>周邦国</t>
  </si>
  <si>
    <t>黎明管委会景真生产队第六组</t>
  </si>
  <si>
    <t>王成清</t>
  </si>
  <si>
    <t>邱建红</t>
  </si>
  <si>
    <t>陈其兴</t>
  </si>
  <si>
    <t>鲁光明</t>
  </si>
  <si>
    <t>张海芳</t>
  </si>
  <si>
    <t>郭丽芳</t>
  </si>
  <si>
    <t>彭革红</t>
  </si>
  <si>
    <t>周华</t>
  </si>
  <si>
    <t>常志梅</t>
  </si>
  <si>
    <t>周晓明</t>
  </si>
  <si>
    <t>闫红</t>
  </si>
  <si>
    <t>鲁先会</t>
  </si>
  <si>
    <t>周倩</t>
  </si>
  <si>
    <t>夏美春</t>
  </si>
  <si>
    <t>董文革</t>
  </si>
  <si>
    <t>郑华清</t>
  </si>
  <si>
    <t>朱祖林</t>
  </si>
  <si>
    <t>陈其金</t>
  </si>
  <si>
    <t>李云生</t>
  </si>
  <si>
    <t>姜传安</t>
  </si>
  <si>
    <t>刀玉伦</t>
  </si>
  <si>
    <t>夏美清</t>
  </si>
  <si>
    <t>夏美荣</t>
  </si>
  <si>
    <t>刘光兵</t>
  </si>
  <si>
    <t>吴传武</t>
  </si>
  <si>
    <t>王晓松</t>
  </si>
  <si>
    <t>郭志鹏</t>
  </si>
  <si>
    <t>彭福江</t>
  </si>
  <si>
    <t>邱毕艳</t>
  </si>
  <si>
    <t>邓继海</t>
  </si>
  <si>
    <t>王薰</t>
  </si>
  <si>
    <t>黎明管委会景真生产队第七组</t>
  </si>
  <si>
    <t>黄态仙</t>
  </si>
  <si>
    <t>勐海县2023/2024年榨季糖料甘蔗良种良法技术推广补贴发放明细（勐满镇）</t>
  </si>
  <si>
    <r>
      <rPr>
        <sz val="10"/>
        <color theme="1"/>
        <rFont val="方正仿宋_GBK"/>
        <charset val="134"/>
      </rPr>
      <t>岩温叫</t>
    </r>
  </si>
  <si>
    <r>
      <rPr>
        <sz val="10"/>
        <color theme="1"/>
        <rFont val="方正仿宋_GBK"/>
        <charset val="134"/>
      </rPr>
      <t>勐满镇城子村委会城子</t>
    </r>
  </si>
  <si>
    <r>
      <rPr>
        <sz val="10"/>
        <color theme="1"/>
        <rFont val="方正仿宋_GBK"/>
        <charset val="134"/>
      </rPr>
      <t>勐满镇城子村委会曼贺东</t>
    </r>
  </si>
  <si>
    <r>
      <rPr>
        <sz val="10"/>
        <color theme="1"/>
        <rFont val="方正仿宋_GBK"/>
        <charset val="134"/>
      </rPr>
      <t>岩依囡</t>
    </r>
  </si>
  <si>
    <r>
      <rPr>
        <sz val="10"/>
        <color theme="1"/>
        <rFont val="方正仿宋_GBK"/>
        <charset val="134"/>
      </rPr>
      <t>勐满镇城子村委会小曼丙</t>
    </r>
  </si>
  <si>
    <r>
      <rPr>
        <sz val="10"/>
        <color theme="1"/>
        <rFont val="方正仿宋_GBK"/>
        <charset val="134"/>
      </rPr>
      <t>岩俄养</t>
    </r>
  </si>
  <si>
    <r>
      <rPr>
        <sz val="10"/>
        <color theme="1"/>
        <rFont val="方正仿宋_GBK"/>
        <charset val="134"/>
      </rPr>
      <t>勐满镇城子村委会坝老爱</t>
    </r>
  </si>
  <si>
    <r>
      <rPr>
        <sz val="10"/>
        <color theme="1"/>
        <rFont val="方正仿宋_GBK"/>
        <charset val="134"/>
      </rPr>
      <t>杨红武</t>
    </r>
  </si>
  <si>
    <r>
      <rPr>
        <sz val="10"/>
        <color theme="1"/>
        <rFont val="方正仿宋_GBK"/>
        <charset val="134"/>
      </rPr>
      <t>勐满镇城子村委会坝老傣</t>
    </r>
  </si>
  <si>
    <r>
      <rPr>
        <sz val="10"/>
        <color theme="1"/>
        <rFont val="方正仿宋_GBK"/>
        <charset val="134"/>
      </rPr>
      <t>岩弄</t>
    </r>
  </si>
  <si>
    <r>
      <rPr>
        <sz val="10"/>
        <color theme="1"/>
        <rFont val="方正仿宋_GBK"/>
        <charset val="134"/>
      </rPr>
      <t>勐满镇城子村委会大曼扁</t>
    </r>
  </si>
  <si>
    <r>
      <rPr>
        <sz val="10"/>
        <color theme="1"/>
        <rFont val="方正仿宋_GBK"/>
        <charset val="134"/>
      </rPr>
      <t>岩依罕扁</t>
    </r>
  </si>
  <si>
    <r>
      <rPr>
        <sz val="10"/>
        <color theme="1"/>
        <rFont val="方正仿宋_GBK"/>
        <charset val="134"/>
      </rPr>
      <t>岩赛比</t>
    </r>
  </si>
  <si>
    <r>
      <rPr>
        <sz val="10"/>
        <color theme="1"/>
        <rFont val="方正仿宋_GBK"/>
        <charset val="134"/>
      </rPr>
      <t>岩依万</t>
    </r>
  </si>
  <si>
    <r>
      <rPr>
        <sz val="10"/>
        <color theme="1"/>
        <rFont val="方正仿宋_GBK"/>
        <charset val="134"/>
      </rPr>
      <t>岩温着</t>
    </r>
  </si>
  <si>
    <r>
      <rPr>
        <sz val="10"/>
        <color theme="1"/>
        <rFont val="方正仿宋_GBK"/>
        <charset val="134"/>
      </rPr>
      <t>岩温赛</t>
    </r>
  </si>
  <si>
    <r>
      <rPr>
        <sz val="10"/>
        <color theme="1"/>
        <rFont val="方正仿宋_GBK"/>
        <charset val="134"/>
      </rPr>
      <t>岩赛尖</t>
    </r>
  </si>
  <si>
    <r>
      <rPr>
        <sz val="10"/>
        <color theme="1"/>
        <rFont val="方正仿宋_GBK"/>
        <charset val="134"/>
      </rPr>
      <t>岩宰应</t>
    </r>
  </si>
  <si>
    <r>
      <rPr>
        <sz val="10"/>
        <color theme="1"/>
        <rFont val="方正仿宋_GBK"/>
        <charset val="134"/>
      </rPr>
      <t>岩温丙</t>
    </r>
  </si>
  <si>
    <r>
      <rPr>
        <sz val="10"/>
        <color theme="1"/>
        <rFont val="方正仿宋_GBK"/>
        <charset val="134"/>
      </rPr>
      <t>玉波</t>
    </r>
  </si>
  <si>
    <r>
      <rPr>
        <sz val="10"/>
        <color theme="1"/>
        <rFont val="方正仿宋_GBK"/>
        <charset val="134"/>
      </rPr>
      <t>郑朋增</t>
    </r>
  </si>
  <si>
    <r>
      <rPr>
        <sz val="10"/>
        <color theme="1"/>
        <rFont val="方正仿宋_GBK"/>
        <charset val="134"/>
      </rPr>
      <t>勐满镇城子村委会城子二</t>
    </r>
  </si>
  <si>
    <r>
      <rPr>
        <sz val="10"/>
        <color theme="1"/>
        <rFont val="方正仿宋_GBK"/>
        <charset val="134"/>
      </rPr>
      <t>勐满镇城子村委会城子三</t>
    </r>
  </si>
  <si>
    <r>
      <rPr>
        <sz val="10"/>
        <color theme="1"/>
        <rFont val="方正仿宋_GBK"/>
        <charset val="134"/>
      </rPr>
      <t>批兰</t>
    </r>
  </si>
  <si>
    <r>
      <rPr>
        <sz val="10"/>
        <color theme="1"/>
        <rFont val="方正仿宋_GBK"/>
        <charset val="134"/>
      </rPr>
      <t>勐满镇城子村委会曼纳新寨</t>
    </r>
  </si>
  <si>
    <r>
      <rPr>
        <sz val="10"/>
        <color theme="1"/>
        <rFont val="方正仿宋_GBK"/>
        <charset val="134"/>
      </rPr>
      <t>何老三</t>
    </r>
  </si>
  <si>
    <r>
      <rPr>
        <sz val="10"/>
        <color theme="1"/>
        <rFont val="方正仿宋_GBK"/>
        <charset val="134"/>
      </rPr>
      <t>实果</t>
    </r>
  </si>
  <si>
    <r>
      <rPr>
        <sz val="10"/>
        <color theme="1"/>
        <rFont val="方正仿宋_GBK"/>
        <charset val="134"/>
      </rPr>
      <t>阿荣</t>
    </r>
  </si>
  <si>
    <r>
      <rPr>
        <sz val="10"/>
        <color theme="1"/>
        <rFont val="方正仿宋_GBK"/>
        <charset val="134"/>
      </rPr>
      <t>黄东梅</t>
    </r>
  </si>
  <si>
    <r>
      <rPr>
        <sz val="10"/>
        <color theme="1"/>
        <rFont val="方正仿宋_GBK"/>
        <charset val="134"/>
      </rPr>
      <t>革中</t>
    </r>
  </si>
  <si>
    <r>
      <rPr>
        <sz val="10"/>
        <color theme="1"/>
        <rFont val="方正仿宋_GBK"/>
        <charset val="134"/>
      </rPr>
      <t>黎阿茶</t>
    </r>
  </si>
  <si>
    <r>
      <rPr>
        <sz val="10"/>
        <color theme="1"/>
        <rFont val="方正仿宋_GBK"/>
        <charset val="134"/>
      </rPr>
      <t>黄小江</t>
    </r>
  </si>
  <si>
    <r>
      <rPr>
        <sz val="10"/>
        <color theme="1"/>
        <rFont val="方正仿宋_GBK"/>
        <charset val="134"/>
      </rPr>
      <t>李良</t>
    </r>
  </si>
  <si>
    <r>
      <rPr>
        <sz val="10"/>
        <color theme="1"/>
        <rFont val="方正仿宋_GBK"/>
        <charset val="134"/>
      </rPr>
      <t>阿特</t>
    </r>
  </si>
  <si>
    <r>
      <rPr>
        <sz val="10"/>
        <color theme="1"/>
        <rFont val="方正仿宋_GBK"/>
        <charset val="134"/>
      </rPr>
      <t>李张东</t>
    </r>
  </si>
  <si>
    <r>
      <rPr>
        <sz val="10"/>
        <color theme="1"/>
        <rFont val="方正仿宋_GBK"/>
        <charset val="134"/>
      </rPr>
      <t>石秀英</t>
    </r>
  </si>
  <si>
    <r>
      <rPr>
        <sz val="10"/>
        <color theme="1"/>
        <rFont val="方正仿宋_GBK"/>
        <charset val="134"/>
      </rPr>
      <t>岩依甩</t>
    </r>
  </si>
  <si>
    <r>
      <rPr>
        <sz val="10"/>
        <color theme="1"/>
        <rFont val="方正仿宋_GBK"/>
        <charset val="134"/>
      </rPr>
      <t>勐满镇城子村委会曼贺浓</t>
    </r>
  </si>
  <si>
    <r>
      <rPr>
        <sz val="10"/>
        <color theme="1"/>
        <rFont val="方正仿宋_GBK"/>
        <charset val="134"/>
      </rPr>
      <t>李改华</t>
    </r>
  </si>
  <si>
    <r>
      <rPr>
        <sz val="10"/>
        <color theme="1"/>
        <rFont val="方正仿宋_GBK"/>
        <charset val="134"/>
      </rPr>
      <t>勐满镇城子村委会幸福展一队</t>
    </r>
  </si>
  <si>
    <r>
      <rPr>
        <sz val="10"/>
        <color theme="1"/>
        <rFont val="方正仿宋_GBK"/>
        <charset val="134"/>
      </rPr>
      <t>张进海</t>
    </r>
  </si>
  <si>
    <r>
      <rPr>
        <sz val="10"/>
        <color theme="1"/>
        <rFont val="方正仿宋_GBK"/>
        <charset val="134"/>
      </rPr>
      <t>勐满镇城子村委会幸福展六队</t>
    </r>
  </si>
  <si>
    <r>
      <rPr>
        <sz val="10"/>
        <color theme="1"/>
        <rFont val="方正仿宋_GBK"/>
        <charset val="134"/>
      </rPr>
      <t>李光二</t>
    </r>
  </si>
  <si>
    <r>
      <rPr>
        <sz val="10"/>
        <color theme="1"/>
        <rFont val="方正仿宋_GBK"/>
        <charset val="134"/>
      </rPr>
      <t>李二华</t>
    </r>
  </si>
  <si>
    <r>
      <rPr>
        <sz val="10"/>
        <color theme="1"/>
        <rFont val="方正仿宋_GBK"/>
        <charset val="134"/>
      </rPr>
      <t>勐满镇城子村委会幸福展五队</t>
    </r>
  </si>
  <si>
    <r>
      <rPr>
        <sz val="10"/>
        <color theme="1"/>
        <rFont val="方正仿宋_GBK"/>
        <charset val="134"/>
      </rPr>
      <t>赵生</t>
    </r>
  </si>
  <si>
    <r>
      <rPr>
        <sz val="10"/>
        <color theme="1"/>
        <rFont val="方正仿宋_GBK"/>
        <charset val="134"/>
      </rPr>
      <t>岩温嫩</t>
    </r>
  </si>
  <si>
    <r>
      <rPr>
        <sz val="10"/>
        <color theme="1"/>
        <rFont val="方正仿宋_GBK"/>
        <charset val="134"/>
      </rPr>
      <t>勐满镇城子村委会曼西</t>
    </r>
  </si>
  <si>
    <r>
      <rPr>
        <sz val="10"/>
        <color theme="1"/>
        <rFont val="方正仿宋_GBK"/>
        <charset val="134"/>
      </rPr>
      <t>张卫平</t>
    </r>
  </si>
  <si>
    <r>
      <rPr>
        <sz val="10"/>
        <color theme="1"/>
        <rFont val="方正仿宋_GBK"/>
        <charset val="134"/>
      </rPr>
      <t>勐满镇纳包村委会中纳包</t>
    </r>
  </si>
  <si>
    <r>
      <rPr>
        <sz val="10"/>
        <color theme="1"/>
        <rFont val="方正仿宋_GBK"/>
        <charset val="134"/>
      </rPr>
      <t>石小红</t>
    </r>
  </si>
  <si>
    <r>
      <rPr>
        <sz val="10"/>
        <color theme="1"/>
        <rFont val="方正仿宋_GBK"/>
        <charset val="134"/>
      </rPr>
      <t>罗小成</t>
    </r>
  </si>
  <si>
    <r>
      <rPr>
        <sz val="10"/>
        <color theme="1"/>
        <rFont val="方正仿宋_GBK"/>
        <charset val="134"/>
      </rPr>
      <t>罗正</t>
    </r>
  </si>
  <si>
    <r>
      <rPr>
        <sz val="10"/>
        <color theme="1"/>
        <rFont val="方正仿宋_GBK"/>
        <charset val="134"/>
      </rPr>
      <t>石双马</t>
    </r>
  </si>
  <si>
    <r>
      <rPr>
        <sz val="10"/>
        <color theme="1"/>
        <rFont val="方正仿宋_GBK"/>
        <charset val="134"/>
      </rPr>
      <t>李玖明</t>
    </r>
  </si>
  <si>
    <r>
      <rPr>
        <sz val="10"/>
        <color theme="1"/>
        <rFont val="方正仿宋_GBK"/>
        <charset val="134"/>
      </rPr>
      <t>石小福</t>
    </r>
  </si>
  <si>
    <r>
      <rPr>
        <sz val="10"/>
        <color theme="1"/>
        <rFont val="方正仿宋_GBK"/>
        <charset val="134"/>
      </rPr>
      <t>张秀英</t>
    </r>
  </si>
  <si>
    <r>
      <rPr>
        <sz val="10"/>
        <color theme="1"/>
        <rFont val="方正仿宋_GBK"/>
        <charset val="134"/>
      </rPr>
      <t>石老四</t>
    </r>
  </si>
  <si>
    <r>
      <rPr>
        <sz val="10"/>
        <color theme="1"/>
        <rFont val="方正仿宋_GBK"/>
        <charset val="134"/>
      </rPr>
      <t>李啊荣</t>
    </r>
  </si>
  <si>
    <r>
      <rPr>
        <sz val="10"/>
        <color theme="1"/>
        <rFont val="方正仿宋_GBK"/>
        <charset val="134"/>
      </rPr>
      <t>勐满镇纳包村委会下纳包一组</t>
    </r>
  </si>
  <si>
    <r>
      <rPr>
        <sz val="10"/>
        <color theme="1"/>
        <rFont val="方正仿宋_GBK"/>
        <charset val="134"/>
      </rPr>
      <t>李照青</t>
    </r>
  </si>
  <si>
    <r>
      <rPr>
        <sz val="10"/>
        <color theme="1"/>
        <rFont val="方正仿宋_GBK"/>
        <charset val="134"/>
      </rPr>
      <t>李光华</t>
    </r>
  </si>
  <si>
    <r>
      <rPr>
        <sz val="10"/>
        <color theme="1"/>
        <rFont val="方正仿宋_GBK"/>
        <charset val="134"/>
      </rPr>
      <t>杨照四</t>
    </r>
  </si>
  <si>
    <r>
      <rPr>
        <sz val="10"/>
        <color theme="1"/>
        <rFont val="方正仿宋_GBK"/>
        <charset val="134"/>
      </rPr>
      <t>李小得</t>
    </r>
  </si>
  <si>
    <r>
      <rPr>
        <sz val="10"/>
        <color theme="1"/>
        <rFont val="方正仿宋_GBK"/>
        <charset val="134"/>
      </rPr>
      <t>张小红</t>
    </r>
  </si>
  <si>
    <r>
      <rPr>
        <sz val="10"/>
        <color theme="1"/>
        <rFont val="方正仿宋_GBK"/>
        <charset val="134"/>
      </rPr>
      <t>张扎哥</t>
    </r>
  </si>
  <si>
    <r>
      <rPr>
        <sz val="10"/>
        <color theme="1"/>
        <rFont val="方正仿宋_GBK"/>
        <charset val="134"/>
      </rPr>
      <t>杨小保</t>
    </r>
  </si>
  <si>
    <r>
      <rPr>
        <sz val="10"/>
        <color theme="1"/>
        <rFont val="方正仿宋_GBK"/>
        <charset val="134"/>
      </rPr>
      <t>李得生</t>
    </r>
  </si>
  <si>
    <r>
      <rPr>
        <sz val="10"/>
        <color theme="1"/>
        <rFont val="方正仿宋_GBK"/>
        <charset val="134"/>
      </rPr>
      <t>李培</t>
    </r>
  </si>
  <si>
    <r>
      <rPr>
        <sz val="10"/>
        <color theme="1"/>
        <rFont val="方正仿宋_GBK"/>
        <charset val="134"/>
      </rPr>
      <t>张建</t>
    </r>
  </si>
  <si>
    <r>
      <rPr>
        <sz val="10"/>
        <color theme="1"/>
        <rFont val="方正仿宋_GBK"/>
        <charset val="134"/>
      </rPr>
      <t>王小成</t>
    </r>
  </si>
  <si>
    <r>
      <rPr>
        <sz val="10"/>
        <color theme="1"/>
        <rFont val="方正仿宋_GBK"/>
        <charset val="134"/>
      </rPr>
      <t>杨福兴</t>
    </r>
  </si>
  <si>
    <r>
      <rPr>
        <sz val="10"/>
        <color theme="1"/>
        <rFont val="方正仿宋_GBK"/>
        <charset val="134"/>
      </rPr>
      <t>罗改英</t>
    </r>
  </si>
  <si>
    <r>
      <rPr>
        <sz val="10"/>
        <color theme="1"/>
        <rFont val="方正仿宋_GBK"/>
        <charset val="134"/>
      </rPr>
      <t>杨正青</t>
    </r>
  </si>
  <si>
    <r>
      <rPr>
        <sz val="10"/>
        <color theme="1"/>
        <rFont val="方正仿宋_GBK"/>
        <charset val="134"/>
      </rPr>
      <t>赵改明</t>
    </r>
  </si>
  <si>
    <r>
      <rPr>
        <sz val="10"/>
        <color theme="1"/>
        <rFont val="方正仿宋_GBK"/>
        <charset val="134"/>
      </rPr>
      <t>钟小成</t>
    </r>
  </si>
  <si>
    <r>
      <rPr>
        <sz val="10"/>
        <color theme="1"/>
        <rFont val="方正仿宋_GBK"/>
        <charset val="134"/>
      </rPr>
      <t>杨改元</t>
    </r>
  </si>
  <si>
    <r>
      <rPr>
        <sz val="10"/>
        <color theme="1"/>
        <rFont val="方正仿宋_GBK"/>
        <charset val="134"/>
      </rPr>
      <t>张有福</t>
    </r>
  </si>
  <si>
    <r>
      <rPr>
        <sz val="10"/>
        <color theme="1"/>
        <rFont val="方正仿宋_GBK"/>
        <charset val="134"/>
      </rPr>
      <t>保定柱</t>
    </r>
  </si>
  <si>
    <r>
      <rPr>
        <sz val="10"/>
        <color theme="1"/>
        <rFont val="方正仿宋_GBK"/>
        <charset val="134"/>
      </rPr>
      <t>钟小红</t>
    </r>
  </si>
  <si>
    <r>
      <rPr>
        <sz val="10"/>
        <color theme="1"/>
        <rFont val="方正仿宋_GBK"/>
        <charset val="134"/>
      </rPr>
      <t>杨发明</t>
    </r>
  </si>
  <si>
    <r>
      <rPr>
        <sz val="10"/>
        <color theme="1"/>
        <rFont val="方正仿宋_GBK"/>
        <charset val="134"/>
      </rPr>
      <t>李有强</t>
    </r>
  </si>
  <si>
    <r>
      <rPr>
        <sz val="10"/>
        <color theme="1"/>
        <rFont val="方正仿宋_GBK"/>
        <charset val="134"/>
      </rPr>
      <t>石保英</t>
    </r>
  </si>
  <si>
    <r>
      <rPr>
        <sz val="10"/>
        <color theme="1"/>
        <rFont val="方正仿宋_GBK"/>
        <charset val="134"/>
      </rPr>
      <t>勐满镇纳包村委会下纳包三组</t>
    </r>
  </si>
  <si>
    <r>
      <rPr>
        <sz val="10"/>
        <color theme="1"/>
        <rFont val="方正仿宋_GBK"/>
        <charset val="134"/>
      </rPr>
      <t>李海英</t>
    </r>
  </si>
  <si>
    <r>
      <rPr>
        <sz val="10"/>
        <color theme="1"/>
        <rFont val="方正仿宋_GBK"/>
        <charset val="134"/>
      </rPr>
      <t>张木生</t>
    </r>
  </si>
  <si>
    <r>
      <rPr>
        <sz val="10"/>
        <color theme="1"/>
        <rFont val="方正仿宋_GBK"/>
        <charset val="134"/>
      </rPr>
      <t>石有陈</t>
    </r>
  </si>
  <si>
    <r>
      <rPr>
        <sz val="10"/>
        <color theme="1"/>
        <rFont val="方正仿宋_GBK"/>
        <charset val="134"/>
      </rPr>
      <t>钟昌明</t>
    </r>
  </si>
  <si>
    <r>
      <rPr>
        <sz val="10"/>
        <color theme="1"/>
        <rFont val="方正仿宋_GBK"/>
        <charset val="134"/>
      </rPr>
      <t>朱小九</t>
    </r>
  </si>
  <si>
    <r>
      <rPr>
        <sz val="10"/>
        <color theme="1"/>
        <rFont val="方正仿宋_GBK"/>
        <charset val="134"/>
      </rPr>
      <t>李双保</t>
    </r>
  </si>
  <si>
    <r>
      <rPr>
        <sz val="10"/>
        <color theme="1"/>
        <rFont val="方正仿宋_GBK"/>
        <charset val="134"/>
      </rPr>
      <t>张德</t>
    </r>
  </si>
  <si>
    <r>
      <rPr>
        <sz val="10"/>
        <color theme="1"/>
        <rFont val="方正仿宋_GBK"/>
        <charset val="134"/>
      </rPr>
      <t>李扎努</t>
    </r>
  </si>
  <si>
    <r>
      <rPr>
        <sz val="10"/>
        <color theme="1"/>
        <rFont val="方正仿宋_GBK"/>
        <charset val="134"/>
      </rPr>
      <t>张德云</t>
    </r>
  </si>
  <si>
    <r>
      <rPr>
        <sz val="10"/>
        <color theme="1"/>
        <rFont val="方正仿宋_GBK"/>
        <charset val="134"/>
      </rPr>
      <t>钟志学</t>
    </r>
  </si>
  <si>
    <r>
      <rPr>
        <sz val="10"/>
        <color theme="1"/>
        <rFont val="方正仿宋_GBK"/>
        <charset val="134"/>
      </rPr>
      <t>杨德先</t>
    </r>
  </si>
  <si>
    <r>
      <rPr>
        <sz val="10"/>
        <color theme="1"/>
        <rFont val="方正仿宋_GBK"/>
        <charset val="134"/>
      </rPr>
      <t>李小青</t>
    </r>
  </si>
  <si>
    <r>
      <rPr>
        <sz val="10"/>
        <color theme="1"/>
        <rFont val="方正仿宋_GBK"/>
        <charset val="134"/>
      </rPr>
      <t>李改成</t>
    </r>
  </si>
  <si>
    <r>
      <rPr>
        <sz val="10"/>
        <color theme="1"/>
        <rFont val="方正仿宋_GBK"/>
        <charset val="134"/>
      </rPr>
      <t>张健</t>
    </r>
  </si>
  <si>
    <r>
      <rPr>
        <sz val="10"/>
        <color theme="1"/>
        <rFont val="方正仿宋_GBK"/>
        <charset val="134"/>
      </rPr>
      <t>杨光明</t>
    </r>
  </si>
  <si>
    <r>
      <rPr>
        <sz val="10"/>
        <color theme="1"/>
        <rFont val="方正仿宋_GBK"/>
        <charset val="134"/>
      </rPr>
      <t>王和保</t>
    </r>
  </si>
  <si>
    <r>
      <rPr>
        <sz val="10"/>
        <color theme="1"/>
        <rFont val="方正仿宋_GBK"/>
        <charset val="134"/>
      </rPr>
      <t>李改红</t>
    </r>
  </si>
  <si>
    <r>
      <rPr>
        <sz val="10"/>
        <color theme="1"/>
        <rFont val="方正仿宋_GBK"/>
        <charset val="134"/>
      </rPr>
      <t>王绍良</t>
    </r>
  </si>
  <si>
    <r>
      <rPr>
        <sz val="10"/>
        <color theme="1"/>
        <rFont val="方正仿宋_GBK"/>
        <charset val="134"/>
      </rPr>
      <t>张李石</t>
    </r>
  </si>
  <si>
    <r>
      <rPr>
        <sz val="10"/>
        <color theme="1"/>
        <rFont val="方正仿宋_GBK"/>
        <charset val="134"/>
      </rPr>
      <t>保六云</t>
    </r>
  </si>
  <si>
    <r>
      <rPr>
        <sz val="10"/>
        <color theme="1"/>
        <rFont val="方正仿宋_GBK"/>
        <charset val="134"/>
      </rPr>
      <t>石开陈</t>
    </r>
  </si>
  <si>
    <r>
      <rPr>
        <sz val="10"/>
        <color theme="1"/>
        <rFont val="方正仿宋_GBK"/>
        <charset val="134"/>
      </rPr>
      <t>李小生</t>
    </r>
  </si>
  <si>
    <r>
      <rPr>
        <sz val="10"/>
        <color theme="1"/>
        <rFont val="方正仿宋_GBK"/>
        <charset val="134"/>
      </rPr>
      <t>罗云保</t>
    </r>
  </si>
  <si>
    <r>
      <rPr>
        <sz val="10"/>
        <color theme="1"/>
        <rFont val="方正仿宋_GBK"/>
        <charset val="134"/>
      </rPr>
      <t>石阿三</t>
    </r>
  </si>
  <si>
    <r>
      <rPr>
        <sz val="10"/>
        <color theme="1"/>
        <rFont val="方正仿宋_GBK"/>
        <charset val="134"/>
      </rPr>
      <t>赵二</t>
    </r>
  </si>
  <si>
    <r>
      <rPr>
        <sz val="10"/>
        <color theme="1"/>
        <rFont val="方正仿宋_GBK"/>
        <charset val="134"/>
      </rPr>
      <t>石友发</t>
    </r>
  </si>
  <si>
    <r>
      <rPr>
        <sz val="10"/>
        <color theme="1"/>
        <rFont val="方正仿宋_GBK"/>
        <charset val="134"/>
      </rPr>
      <t>勐满镇纳包村委会上纳包</t>
    </r>
  </si>
  <si>
    <r>
      <rPr>
        <sz val="10"/>
        <color theme="1"/>
        <rFont val="方正仿宋_GBK"/>
        <charset val="134"/>
      </rPr>
      <t>保良忠</t>
    </r>
  </si>
  <si>
    <r>
      <rPr>
        <sz val="10"/>
        <color theme="1"/>
        <rFont val="方正仿宋_GBK"/>
        <charset val="134"/>
      </rPr>
      <t>保朝富</t>
    </r>
  </si>
  <si>
    <r>
      <rPr>
        <sz val="10"/>
        <color theme="1"/>
        <rFont val="方正仿宋_GBK"/>
        <charset val="134"/>
      </rPr>
      <t>保小才</t>
    </r>
  </si>
  <si>
    <r>
      <rPr>
        <sz val="10"/>
        <color theme="1"/>
        <rFont val="方正仿宋_GBK"/>
        <charset val="134"/>
      </rPr>
      <t>张兴妹</t>
    </r>
  </si>
  <si>
    <r>
      <rPr>
        <sz val="10"/>
        <color theme="1"/>
        <rFont val="方正仿宋_GBK"/>
        <charset val="134"/>
      </rPr>
      <t>郭改红</t>
    </r>
  </si>
  <si>
    <r>
      <rPr>
        <sz val="10"/>
        <color theme="1"/>
        <rFont val="方正仿宋_GBK"/>
        <charset val="134"/>
      </rPr>
      <t>保小红</t>
    </r>
  </si>
  <si>
    <r>
      <rPr>
        <sz val="10"/>
        <color theme="1"/>
        <rFont val="方正仿宋_GBK"/>
        <charset val="134"/>
      </rPr>
      <t>李冬才</t>
    </r>
  </si>
  <si>
    <r>
      <rPr>
        <sz val="10"/>
        <color theme="1"/>
        <rFont val="方正仿宋_GBK"/>
        <charset val="134"/>
      </rPr>
      <t>陈官富</t>
    </r>
  </si>
  <si>
    <r>
      <rPr>
        <sz val="10"/>
        <color theme="1"/>
        <rFont val="方正仿宋_GBK"/>
        <charset val="134"/>
      </rPr>
      <t>杨定柱</t>
    </r>
  </si>
  <si>
    <r>
      <rPr>
        <sz val="10"/>
        <color theme="1"/>
        <rFont val="方正仿宋_GBK"/>
        <charset val="134"/>
      </rPr>
      <t>勐满镇纳包村委会下纳包二组</t>
    </r>
  </si>
  <si>
    <r>
      <rPr>
        <sz val="10"/>
        <color theme="1"/>
        <rFont val="方正仿宋_GBK"/>
        <charset val="134"/>
      </rPr>
      <t>苏改有</t>
    </r>
  </si>
  <si>
    <r>
      <rPr>
        <sz val="10"/>
        <color theme="1"/>
        <rFont val="方正仿宋_GBK"/>
        <charset val="134"/>
      </rPr>
      <t>杨金龙</t>
    </r>
  </si>
  <si>
    <r>
      <rPr>
        <sz val="10"/>
        <color theme="1"/>
        <rFont val="方正仿宋_GBK"/>
        <charset val="134"/>
      </rPr>
      <t>杨改云</t>
    </r>
  </si>
  <si>
    <r>
      <rPr>
        <sz val="10"/>
        <color theme="1"/>
        <rFont val="方正仿宋_GBK"/>
        <charset val="134"/>
      </rPr>
      <t>杨平生</t>
    </r>
  </si>
  <si>
    <r>
      <rPr>
        <sz val="10"/>
        <color theme="1"/>
        <rFont val="方正仿宋_GBK"/>
        <charset val="134"/>
      </rPr>
      <t>杨小才</t>
    </r>
  </si>
  <si>
    <r>
      <rPr>
        <sz val="10"/>
        <color theme="1"/>
        <rFont val="方正仿宋_GBK"/>
        <charset val="134"/>
      </rPr>
      <t>杨保珍</t>
    </r>
  </si>
  <si>
    <r>
      <rPr>
        <sz val="10"/>
        <color theme="1"/>
        <rFont val="方正仿宋_GBK"/>
        <charset val="134"/>
      </rPr>
      <t>唐小荣</t>
    </r>
  </si>
  <si>
    <r>
      <rPr>
        <sz val="10"/>
        <color theme="1"/>
        <rFont val="方正仿宋_GBK"/>
        <charset val="134"/>
      </rPr>
      <t>岩温章</t>
    </r>
  </si>
  <si>
    <r>
      <rPr>
        <sz val="10"/>
        <color theme="1"/>
        <rFont val="方正仿宋_GBK"/>
        <charset val="134"/>
      </rPr>
      <t>勐满镇纳包村委会佤族寨</t>
    </r>
  </si>
  <si>
    <r>
      <rPr>
        <sz val="10"/>
        <color theme="1"/>
        <rFont val="方正仿宋_GBK"/>
        <charset val="134"/>
      </rPr>
      <t>李进明</t>
    </r>
  </si>
  <si>
    <r>
      <rPr>
        <sz val="10"/>
        <color theme="1"/>
        <rFont val="方正仿宋_GBK"/>
        <charset val="134"/>
      </rPr>
      <t>二妹</t>
    </r>
  </si>
  <si>
    <r>
      <rPr>
        <sz val="10"/>
        <color theme="1"/>
        <rFont val="方正仿宋_GBK"/>
        <charset val="134"/>
      </rPr>
      <t>赵解兴</t>
    </r>
  </si>
  <si>
    <r>
      <rPr>
        <sz val="10"/>
        <color theme="1"/>
        <rFont val="方正仿宋_GBK"/>
        <charset val="134"/>
      </rPr>
      <t>张建昆</t>
    </r>
  </si>
  <si>
    <r>
      <rPr>
        <sz val="10"/>
        <color theme="1"/>
        <rFont val="方正仿宋_GBK"/>
        <charset val="134"/>
      </rPr>
      <t>张七</t>
    </r>
  </si>
  <si>
    <r>
      <rPr>
        <sz val="10"/>
        <color theme="1"/>
        <rFont val="方正仿宋_GBK"/>
        <charset val="134"/>
      </rPr>
      <t>张改平</t>
    </r>
  </si>
  <si>
    <r>
      <rPr>
        <sz val="10"/>
        <color theme="1"/>
        <rFont val="方正仿宋_GBK"/>
        <charset val="134"/>
      </rPr>
      <t>杨开云</t>
    </r>
  </si>
  <si>
    <r>
      <rPr>
        <sz val="10"/>
        <color theme="1"/>
        <rFont val="方正仿宋_GBK"/>
        <charset val="134"/>
      </rPr>
      <t>钟有成</t>
    </r>
  </si>
  <si>
    <r>
      <rPr>
        <sz val="10"/>
        <color theme="1"/>
        <rFont val="方正仿宋_GBK"/>
        <charset val="134"/>
      </rPr>
      <t>勐满镇纳包村委会南罕新寨</t>
    </r>
  </si>
  <si>
    <r>
      <rPr>
        <sz val="10"/>
        <color theme="1"/>
        <rFont val="方正仿宋_GBK"/>
        <charset val="134"/>
      </rPr>
      <t>罗老改</t>
    </r>
  </si>
  <si>
    <r>
      <rPr>
        <sz val="10"/>
        <color theme="1"/>
        <rFont val="方正仿宋_GBK"/>
        <charset val="134"/>
      </rPr>
      <t>张勇</t>
    </r>
  </si>
  <si>
    <r>
      <rPr>
        <sz val="10"/>
        <color theme="1"/>
        <rFont val="方正仿宋_GBK"/>
        <charset val="134"/>
      </rPr>
      <t>王明</t>
    </r>
  </si>
  <si>
    <r>
      <rPr>
        <sz val="10"/>
        <color theme="1"/>
        <rFont val="方正仿宋_GBK"/>
        <charset val="134"/>
      </rPr>
      <t>张成二</t>
    </r>
  </si>
  <si>
    <r>
      <rPr>
        <sz val="10"/>
        <color theme="1"/>
        <rFont val="方正仿宋_GBK"/>
        <charset val="134"/>
      </rPr>
      <t>罗燕</t>
    </r>
  </si>
  <si>
    <r>
      <rPr>
        <sz val="10"/>
        <color theme="1"/>
        <rFont val="方正仿宋_GBK"/>
        <charset val="134"/>
      </rPr>
      <t>李美英</t>
    </r>
  </si>
  <si>
    <r>
      <rPr>
        <sz val="10"/>
        <color theme="1"/>
        <rFont val="方正仿宋_GBK"/>
        <charset val="134"/>
      </rPr>
      <t>小伍</t>
    </r>
  </si>
  <si>
    <r>
      <rPr>
        <sz val="10"/>
        <color theme="1"/>
        <rFont val="方正仿宋_GBK"/>
        <charset val="134"/>
      </rPr>
      <t>王正明</t>
    </r>
  </si>
  <si>
    <r>
      <rPr>
        <sz val="10"/>
        <color theme="1"/>
        <rFont val="方正仿宋_GBK"/>
        <charset val="134"/>
      </rPr>
      <t>张改生</t>
    </r>
  </si>
  <si>
    <r>
      <rPr>
        <sz val="10"/>
        <color theme="1"/>
        <rFont val="方正仿宋_GBK"/>
        <charset val="134"/>
      </rPr>
      <t>李大</t>
    </r>
  </si>
  <si>
    <r>
      <rPr>
        <sz val="10"/>
        <color theme="1"/>
        <rFont val="方正仿宋_GBK"/>
        <charset val="134"/>
      </rPr>
      <t>勐满镇纳包村委会南罕大寨</t>
    </r>
  </si>
  <si>
    <r>
      <rPr>
        <sz val="10"/>
        <color theme="1"/>
        <rFont val="方正仿宋_GBK"/>
        <charset val="134"/>
      </rPr>
      <t>小三</t>
    </r>
  </si>
  <si>
    <r>
      <rPr>
        <sz val="10"/>
        <color theme="1"/>
        <rFont val="方正仿宋_GBK"/>
        <charset val="134"/>
      </rPr>
      <t>张大</t>
    </r>
  </si>
  <si>
    <r>
      <rPr>
        <sz val="10"/>
        <color theme="1"/>
        <rFont val="方正仿宋_GBK"/>
        <charset val="134"/>
      </rPr>
      <t>石进</t>
    </r>
  </si>
  <si>
    <r>
      <rPr>
        <sz val="10"/>
        <color theme="1"/>
        <rFont val="方正仿宋_GBK"/>
        <charset val="134"/>
      </rPr>
      <t>张明</t>
    </r>
  </si>
  <si>
    <r>
      <rPr>
        <sz val="10"/>
        <color theme="1"/>
        <rFont val="方正仿宋_GBK"/>
        <charset val="134"/>
      </rPr>
      <t>李云</t>
    </r>
  </si>
  <si>
    <r>
      <rPr>
        <sz val="10"/>
        <color theme="1"/>
        <rFont val="方正仿宋_GBK"/>
        <charset val="134"/>
      </rPr>
      <t>张兰英</t>
    </r>
  </si>
  <si>
    <r>
      <rPr>
        <sz val="10"/>
        <color theme="1"/>
        <rFont val="方正仿宋_GBK"/>
        <charset val="134"/>
      </rPr>
      <t>石冲</t>
    </r>
  </si>
  <si>
    <r>
      <rPr>
        <sz val="10"/>
        <color theme="1"/>
        <rFont val="方正仿宋_GBK"/>
        <charset val="134"/>
      </rPr>
      <t>老解</t>
    </r>
  </si>
  <si>
    <r>
      <rPr>
        <sz val="10"/>
        <color theme="1"/>
        <rFont val="方正仿宋_GBK"/>
        <charset val="134"/>
      </rPr>
      <t>三妹</t>
    </r>
  </si>
  <si>
    <r>
      <rPr>
        <sz val="10"/>
        <color theme="1"/>
        <rFont val="方正仿宋_GBK"/>
        <charset val="134"/>
      </rPr>
      <t>石扎儿</t>
    </r>
  </si>
  <si>
    <r>
      <rPr>
        <sz val="10"/>
        <color theme="1"/>
        <rFont val="方正仿宋_GBK"/>
        <charset val="134"/>
      </rPr>
      <t>石小六</t>
    </r>
  </si>
  <si>
    <r>
      <rPr>
        <sz val="10"/>
        <color theme="1"/>
        <rFont val="方正仿宋_GBK"/>
        <charset val="134"/>
      </rPr>
      <t>李小代</t>
    </r>
  </si>
  <si>
    <r>
      <rPr>
        <sz val="10"/>
        <color theme="1"/>
        <rFont val="方正仿宋_GBK"/>
        <charset val="134"/>
      </rPr>
      <t>石安明</t>
    </r>
  </si>
  <si>
    <r>
      <rPr>
        <sz val="10"/>
        <color theme="1"/>
        <rFont val="方正仿宋_GBK"/>
        <charset val="134"/>
      </rPr>
      <t>李玖</t>
    </r>
  </si>
  <si>
    <r>
      <rPr>
        <sz val="10"/>
        <color theme="1"/>
        <rFont val="方正仿宋_GBK"/>
        <charset val="134"/>
      </rPr>
      <t>兰真</t>
    </r>
  </si>
  <si>
    <r>
      <rPr>
        <sz val="10"/>
        <color theme="1"/>
        <rFont val="方正仿宋_GBK"/>
        <charset val="134"/>
      </rPr>
      <t>小改</t>
    </r>
  </si>
  <si>
    <r>
      <rPr>
        <sz val="10"/>
        <color theme="1"/>
        <rFont val="方正仿宋_GBK"/>
        <charset val="134"/>
      </rPr>
      <t>张才</t>
    </r>
  </si>
  <si>
    <r>
      <rPr>
        <sz val="10"/>
        <color theme="1"/>
        <rFont val="方正仿宋_GBK"/>
        <charset val="134"/>
      </rPr>
      <t>张四</t>
    </r>
  </si>
  <si>
    <r>
      <rPr>
        <sz val="10"/>
        <color theme="1"/>
        <rFont val="方正仿宋_GBK"/>
        <charset val="134"/>
      </rPr>
      <t>钟小才</t>
    </r>
  </si>
  <si>
    <r>
      <rPr>
        <sz val="10"/>
        <color theme="1"/>
        <rFont val="方正仿宋_GBK"/>
        <charset val="134"/>
      </rPr>
      <t>勐满镇纳包村委会南罕上寨</t>
    </r>
  </si>
  <si>
    <r>
      <rPr>
        <sz val="10"/>
        <color theme="1"/>
        <rFont val="方正仿宋_GBK"/>
        <charset val="134"/>
      </rPr>
      <t>钟发</t>
    </r>
  </si>
  <si>
    <r>
      <rPr>
        <sz val="10"/>
        <color theme="1"/>
        <rFont val="方正仿宋_GBK"/>
        <charset val="134"/>
      </rPr>
      <t>李福林</t>
    </r>
  </si>
  <si>
    <r>
      <rPr>
        <sz val="10"/>
        <color theme="1"/>
        <rFont val="方正仿宋_GBK"/>
        <charset val="134"/>
      </rPr>
      <t>成辉</t>
    </r>
  </si>
  <si>
    <r>
      <rPr>
        <sz val="10"/>
        <color theme="1"/>
        <rFont val="方正仿宋_GBK"/>
        <charset val="134"/>
      </rPr>
      <t>李石</t>
    </r>
  </si>
  <si>
    <r>
      <rPr>
        <sz val="10"/>
        <color theme="1"/>
        <rFont val="方正仿宋_GBK"/>
        <charset val="134"/>
      </rPr>
      <t>李七</t>
    </r>
  </si>
  <si>
    <r>
      <rPr>
        <sz val="10"/>
        <color theme="1"/>
        <rFont val="方正仿宋_GBK"/>
        <charset val="134"/>
      </rPr>
      <t>段明</t>
    </r>
  </si>
  <si>
    <r>
      <rPr>
        <sz val="10"/>
        <color theme="1"/>
        <rFont val="方正仿宋_GBK"/>
        <charset val="134"/>
      </rPr>
      <t>娜儿</t>
    </r>
  </si>
  <si>
    <r>
      <rPr>
        <sz val="10"/>
        <color theme="1"/>
        <rFont val="方正仿宋_GBK"/>
        <charset val="134"/>
      </rPr>
      <t>赵保</t>
    </r>
  </si>
  <si>
    <r>
      <rPr>
        <sz val="10"/>
        <color theme="1"/>
        <rFont val="方正仿宋_GBK"/>
        <charset val="134"/>
      </rPr>
      <t>兰李大</t>
    </r>
  </si>
  <si>
    <r>
      <rPr>
        <sz val="10"/>
        <color theme="1"/>
        <rFont val="方正仿宋_GBK"/>
        <charset val="134"/>
      </rPr>
      <t>赵云妹</t>
    </r>
  </si>
  <si>
    <r>
      <rPr>
        <sz val="10"/>
        <color theme="1"/>
        <rFont val="方正仿宋_GBK"/>
        <charset val="134"/>
      </rPr>
      <t>鲁小三</t>
    </r>
  </si>
  <si>
    <r>
      <rPr>
        <sz val="10"/>
        <color theme="1"/>
        <rFont val="方正仿宋_GBK"/>
        <charset val="134"/>
      </rPr>
      <t>杨福仙</t>
    </r>
  </si>
  <si>
    <r>
      <rPr>
        <sz val="10"/>
        <color theme="1"/>
        <rFont val="方正仿宋_GBK"/>
        <charset val="134"/>
      </rPr>
      <t>岩温完</t>
    </r>
  </si>
  <si>
    <r>
      <rPr>
        <sz val="10"/>
        <color theme="1"/>
        <rFont val="方正仿宋_GBK"/>
        <charset val="134"/>
      </rPr>
      <t>那哥</t>
    </r>
  </si>
  <si>
    <r>
      <rPr>
        <sz val="10"/>
        <color theme="1"/>
        <rFont val="方正仿宋_GBK"/>
        <charset val="134"/>
      </rPr>
      <t>勐满镇南达村委会多衣小寨</t>
    </r>
  </si>
  <si>
    <r>
      <rPr>
        <sz val="10"/>
        <color theme="1"/>
        <rFont val="方正仿宋_GBK"/>
        <charset val="134"/>
      </rPr>
      <t>当次</t>
    </r>
  </si>
  <si>
    <r>
      <rPr>
        <sz val="10"/>
        <color theme="1"/>
        <rFont val="方正仿宋_GBK"/>
        <charset val="134"/>
      </rPr>
      <t>门康</t>
    </r>
  </si>
  <si>
    <r>
      <rPr>
        <sz val="10"/>
        <color theme="1"/>
        <rFont val="方正仿宋_GBK"/>
        <charset val="134"/>
      </rPr>
      <t>者打</t>
    </r>
  </si>
  <si>
    <r>
      <rPr>
        <sz val="10"/>
        <color theme="1"/>
        <rFont val="方正仿宋_GBK"/>
        <charset val="134"/>
      </rPr>
      <t>桑肚</t>
    </r>
  </si>
  <si>
    <r>
      <rPr>
        <sz val="10"/>
        <color theme="1"/>
        <rFont val="方正仿宋_GBK"/>
        <charset val="134"/>
      </rPr>
      <t>墨张</t>
    </r>
  </si>
  <si>
    <r>
      <rPr>
        <sz val="10"/>
        <color theme="1"/>
        <rFont val="方正仿宋_GBK"/>
        <charset val="134"/>
      </rPr>
      <t>桑歌</t>
    </r>
  </si>
  <si>
    <r>
      <rPr>
        <sz val="10"/>
        <color theme="1"/>
        <rFont val="方正仿宋_GBK"/>
        <charset val="134"/>
      </rPr>
      <t>国它</t>
    </r>
  </si>
  <si>
    <r>
      <rPr>
        <sz val="10"/>
        <color theme="1"/>
        <rFont val="方正仿宋_GBK"/>
        <charset val="134"/>
      </rPr>
      <t>特错</t>
    </r>
  </si>
  <si>
    <r>
      <rPr>
        <sz val="10"/>
        <color theme="1"/>
        <rFont val="方正仿宋_GBK"/>
        <charset val="134"/>
      </rPr>
      <t>啊帕</t>
    </r>
  </si>
  <si>
    <r>
      <rPr>
        <sz val="10"/>
        <color theme="1"/>
        <rFont val="方正仿宋_GBK"/>
        <charset val="134"/>
      </rPr>
      <t>扎别</t>
    </r>
  </si>
  <si>
    <r>
      <rPr>
        <sz val="10"/>
        <color theme="1"/>
        <rFont val="方正仿宋_GBK"/>
        <charset val="134"/>
      </rPr>
      <t>飘次</t>
    </r>
  </si>
  <si>
    <r>
      <rPr>
        <sz val="10"/>
        <color theme="1"/>
        <rFont val="方正仿宋_GBK"/>
        <charset val="134"/>
      </rPr>
      <t>友独</t>
    </r>
  </si>
  <si>
    <r>
      <rPr>
        <sz val="10"/>
        <color theme="1"/>
        <rFont val="方正仿宋_GBK"/>
        <charset val="134"/>
      </rPr>
      <t>康罗</t>
    </r>
  </si>
  <si>
    <r>
      <rPr>
        <sz val="10"/>
        <color theme="1"/>
        <rFont val="方正仿宋_GBK"/>
        <charset val="134"/>
      </rPr>
      <t>约遮</t>
    </r>
  </si>
  <si>
    <r>
      <rPr>
        <sz val="10"/>
        <color theme="1"/>
        <rFont val="方正仿宋_GBK"/>
        <charset val="134"/>
      </rPr>
      <t>批旦</t>
    </r>
  </si>
  <si>
    <r>
      <rPr>
        <sz val="10"/>
        <color theme="1"/>
        <rFont val="方正仿宋_GBK"/>
        <charset val="134"/>
      </rPr>
      <t>咪爬</t>
    </r>
  </si>
  <si>
    <r>
      <rPr>
        <sz val="10"/>
        <color theme="1"/>
        <rFont val="方正仿宋_GBK"/>
        <charset val="134"/>
      </rPr>
      <t>也多</t>
    </r>
  </si>
  <si>
    <r>
      <rPr>
        <sz val="10"/>
        <color theme="1"/>
        <rFont val="方正仿宋_GBK"/>
        <charset val="134"/>
      </rPr>
      <t>些美</t>
    </r>
  </si>
  <si>
    <r>
      <rPr>
        <sz val="10"/>
        <color theme="1"/>
        <rFont val="方正仿宋_GBK"/>
        <charset val="134"/>
      </rPr>
      <t>黑飘</t>
    </r>
  </si>
  <si>
    <r>
      <rPr>
        <sz val="10"/>
        <color theme="1"/>
        <rFont val="方正仿宋_GBK"/>
        <charset val="134"/>
      </rPr>
      <t>甲先</t>
    </r>
  </si>
  <si>
    <r>
      <rPr>
        <sz val="10"/>
        <color theme="1"/>
        <rFont val="方正仿宋_GBK"/>
        <charset val="134"/>
      </rPr>
      <t>麦普</t>
    </r>
  </si>
  <si>
    <r>
      <rPr>
        <sz val="10"/>
        <color theme="1"/>
        <rFont val="方正仿宋_GBK"/>
        <charset val="134"/>
      </rPr>
      <t>飘门</t>
    </r>
  </si>
  <si>
    <r>
      <rPr>
        <sz val="10"/>
        <color theme="1"/>
        <rFont val="方正仿宋_GBK"/>
        <charset val="134"/>
      </rPr>
      <t>张忠才</t>
    </r>
  </si>
  <si>
    <r>
      <rPr>
        <sz val="10"/>
        <color theme="1"/>
        <rFont val="方正仿宋_GBK"/>
        <charset val="134"/>
      </rPr>
      <t>勐满镇南达村委会南达新寨</t>
    </r>
  </si>
  <si>
    <r>
      <rPr>
        <sz val="10"/>
        <color theme="1"/>
        <rFont val="方正仿宋_GBK"/>
        <charset val="134"/>
      </rPr>
      <t>刘克生</t>
    </r>
  </si>
  <si>
    <r>
      <rPr>
        <sz val="10"/>
        <color theme="1"/>
        <rFont val="方正仿宋_GBK"/>
        <charset val="134"/>
      </rPr>
      <t>李发</t>
    </r>
  </si>
  <si>
    <r>
      <rPr>
        <sz val="10"/>
        <color theme="1"/>
        <rFont val="方正仿宋_GBK"/>
        <charset val="134"/>
      </rPr>
      <t>杨贵</t>
    </r>
  </si>
  <si>
    <r>
      <rPr>
        <sz val="10"/>
        <color theme="1"/>
        <rFont val="方正仿宋_GBK"/>
        <charset val="134"/>
      </rPr>
      <t>李老七</t>
    </r>
  </si>
  <si>
    <r>
      <rPr>
        <sz val="10"/>
        <color theme="1"/>
        <rFont val="方正仿宋_GBK"/>
        <charset val="134"/>
      </rPr>
      <t>张四明</t>
    </r>
  </si>
  <si>
    <r>
      <rPr>
        <sz val="10"/>
        <color theme="1"/>
        <rFont val="方正仿宋_GBK"/>
        <charset val="134"/>
      </rPr>
      <t>三罗</t>
    </r>
  </si>
  <si>
    <r>
      <rPr>
        <sz val="10"/>
        <color theme="1"/>
        <rFont val="方正仿宋_GBK"/>
        <charset val="134"/>
      </rPr>
      <t>勐满镇南达村委会多衣树大寨</t>
    </r>
  </si>
  <si>
    <r>
      <rPr>
        <sz val="10"/>
        <color theme="1"/>
        <rFont val="方正仿宋_GBK"/>
        <charset val="134"/>
      </rPr>
      <t>列都</t>
    </r>
  </si>
  <si>
    <r>
      <rPr>
        <sz val="10"/>
        <color theme="1"/>
        <rFont val="方正仿宋_GBK"/>
        <charset val="134"/>
      </rPr>
      <t>啊打</t>
    </r>
  </si>
  <si>
    <r>
      <rPr>
        <sz val="10"/>
        <color theme="1"/>
        <rFont val="方正仿宋_GBK"/>
        <charset val="134"/>
      </rPr>
      <t>都打</t>
    </r>
  </si>
  <si>
    <r>
      <rPr>
        <sz val="10"/>
        <color theme="1"/>
        <rFont val="方正仿宋_GBK"/>
        <charset val="134"/>
      </rPr>
      <t>书车</t>
    </r>
  </si>
  <si>
    <r>
      <rPr>
        <sz val="10"/>
        <color theme="1"/>
        <rFont val="方正仿宋_GBK"/>
        <charset val="134"/>
      </rPr>
      <t>单三</t>
    </r>
  </si>
  <si>
    <r>
      <rPr>
        <sz val="10"/>
        <color theme="1"/>
        <rFont val="方正仿宋_GBK"/>
        <charset val="134"/>
      </rPr>
      <t>李老大</t>
    </r>
  </si>
  <si>
    <r>
      <rPr>
        <sz val="10"/>
        <color theme="1"/>
        <rFont val="方正仿宋_GBK"/>
        <charset val="134"/>
      </rPr>
      <t>散咪</t>
    </r>
  </si>
  <si>
    <r>
      <rPr>
        <sz val="10"/>
        <color theme="1"/>
        <rFont val="方正仿宋_GBK"/>
        <charset val="134"/>
      </rPr>
      <t>列三</t>
    </r>
  </si>
  <si>
    <r>
      <rPr>
        <sz val="10"/>
        <color theme="1"/>
        <rFont val="方正仿宋_GBK"/>
        <charset val="134"/>
      </rPr>
      <t>苏打</t>
    </r>
  </si>
  <si>
    <r>
      <rPr>
        <sz val="10"/>
        <color theme="1"/>
        <rFont val="方正仿宋_GBK"/>
        <charset val="134"/>
      </rPr>
      <t>扎哥</t>
    </r>
  </si>
  <si>
    <r>
      <rPr>
        <sz val="10"/>
        <color theme="1"/>
        <rFont val="方正仿宋_GBK"/>
        <charset val="134"/>
      </rPr>
      <t>李韩超</t>
    </r>
  </si>
  <si>
    <r>
      <rPr>
        <sz val="10"/>
        <color theme="1"/>
        <rFont val="方正仿宋_GBK"/>
        <charset val="134"/>
      </rPr>
      <t>爬别</t>
    </r>
  </si>
  <si>
    <r>
      <rPr>
        <sz val="10"/>
        <color theme="1"/>
        <rFont val="方正仿宋_GBK"/>
        <charset val="134"/>
      </rPr>
      <t>哥列</t>
    </r>
  </si>
  <si>
    <r>
      <rPr>
        <sz val="10"/>
        <color theme="1"/>
        <rFont val="方正仿宋_GBK"/>
        <charset val="134"/>
      </rPr>
      <t>批朵</t>
    </r>
  </si>
  <si>
    <r>
      <rPr>
        <sz val="10"/>
        <color theme="1"/>
        <rFont val="方正仿宋_GBK"/>
        <charset val="134"/>
      </rPr>
      <t>朱车</t>
    </r>
  </si>
  <si>
    <r>
      <rPr>
        <sz val="10"/>
        <color theme="1"/>
        <rFont val="方正仿宋_GBK"/>
        <charset val="134"/>
      </rPr>
      <t>苏二</t>
    </r>
  </si>
  <si>
    <r>
      <rPr>
        <sz val="10"/>
        <color theme="1"/>
        <rFont val="方正仿宋_GBK"/>
        <charset val="134"/>
      </rPr>
      <t>批错</t>
    </r>
  </si>
  <si>
    <r>
      <rPr>
        <sz val="10"/>
        <color theme="1"/>
        <rFont val="方正仿宋_GBK"/>
        <charset val="134"/>
      </rPr>
      <t>嘎飘</t>
    </r>
  </si>
  <si>
    <r>
      <rPr>
        <sz val="10"/>
        <color theme="1"/>
        <rFont val="方正仿宋_GBK"/>
        <charset val="134"/>
      </rPr>
      <t>双梭</t>
    </r>
  </si>
  <si>
    <r>
      <rPr>
        <sz val="10"/>
        <color theme="1"/>
        <rFont val="方正仿宋_GBK"/>
        <charset val="134"/>
      </rPr>
      <t>约咪</t>
    </r>
  </si>
  <si>
    <r>
      <rPr>
        <sz val="10"/>
        <color theme="1"/>
        <rFont val="方正仿宋_GBK"/>
        <charset val="134"/>
      </rPr>
      <t>央那</t>
    </r>
  </si>
  <si>
    <r>
      <rPr>
        <sz val="10"/>
        <color theme="1"/>
        <rFont val="方正仿宋_GBK"/>
        <charset val="134"/>
      </rPr>
      <t>三夺</t>
    </r>
  </si>
  <si>
    <r>
      <rPr>
        <sz val="10"/>
        <color theme="1"/>
        <rFont val="方正仿宋_GBK"/>
        <charset val="134"/>
      </rPr>
      <t>当忠</t>
    </r>
  </si>
  <si>
    <r>
      <rPr>
        <sz val="10"/>
        <color theme="1"/>
        <rFont val="方正仿宋_GBK"/>
        <charset val="134"/>
      </rPr>
      <t>勐满镇南达村委会曼磨</t>
    </r>
  </si>
  <si>
    <r>
      <rPr>
        <sz val="10"/>
        <color theme="1"/>
        <rFont val="方正仿宋_GBK"/>
        <charset val="134"/>
      </rPr>
      <t>罗友</t>
    </r>
  </si>
  <si>
    <r>
      <rPr>
        <sz val="10"/>
        <color theme="1"/>
        <rFont val="方正仿宋_GBK"/>
        <charset val="134"/>
      </rPr>
      <t>勐满镇南达村委会景飘</t>
    </r>
  </si>
  <si>
    <r>
      <rPr>
        <sz val="10"/>
        <color theme="1"/>
        <rFont val="方正仿宋_GBK"/>
        <charset val="134"/>
      </rPr>
      <t>铁老大</t>
    </r>
  </si>
  <si>
    <r>
      <rPr>
        <sz val="10"/>
        <color theme="1"/>
        <rFont val="方正仿宋_GBK"/>
        <charset val="134"/>
      </rPr>
      <t>罗保生</t>
    </r>
  </si>
  <si>
    <r>
      <rPr>
        <sz val="10"/>
        <color theme="1"/>
        <rFont val="方正仿宋_GBK"/>
        <charset val="134"/>
      </rPr>
      <t>李改英</t>
    </r>
  </si>
  <si>
    <r>
      <rPr>
        <sz val="10"/>
        <color theme="1"/>
        <rFont val="方正仿宋_GBK"/>
        <charset val="134"/>
      </rPr>
      <t>李赵保</t>
    </r>
  </si>
  <si>
    <r>
      <rPr>
        <sz val="10"/>
        <color theme="1"/>
        <rFont val="方正仿宋_GBK"/>
        <charset val="134"/>
      </rPr>
      <t>罗发</t>
    </r>
  </si>
  <si>
    <r>
      <rPr>
        <sz val="10"/>
        <color theme="1"/>
        <rFont val="方正仿宋_GBK"/>
        <charset val="134"/>
      </rPr>
      <t>邓云超</t>
    </r>
  </si>
  <si>
    <r>
      <rPr>
        <sz val="10"/>
        <color theme="1"/>
        <rFont val="方正仿宋_GBK"/>
        <charset val="134"/>
      </rPr>
      <t>石三妹</t>
    </r>
  </si>
  <si>
    <r>
      <rPr>
        <sz val="10"/>
        <color theme="1"/>
        <rFont val="方正仿宋_GBK"/>
        <charset val="134"/>
      </rPr>
      <t>罗李保</t>
    </r>
  </si>
  <si>
    <r>
      <rPr>
        <sz val="10"/>
        <color theme="1"/>
        <rFont val="方正仿宋_GBK"/>
        <charset val="134"/>
      </rPr>
      <t>铁金保</t>
    </r>
  </si>
  <si>
    <r>
      <rPr>
        <sz val="10"/>
        <color theme="1"/>
        <rFont val="方正仿宋_GBK"/>
        <charset val="134"/>
      </rPr>
      <t>罗海南</t>
    </r>
  </si>
  <si>
    <r>
      <rPr>
        <sz val="10"/>
        <color theme="1"/>
        <rFont val="方正仿宋_GBK"/>
        <charset val="134"/>
      </rPr>
      <t>张克生</t>
    </r>
  </si>
  <si>
    <r>
      <rPr>
        <sz val="10"/>
        <color theme="1"/>
        <rFont val="方正仿宋_GBK"/>
        <charset val="134"/>
      </rPr>
      <t>罗李大</t>
    </r>
  </si>
  <si>
    <r>
      <rPr>
        <sz val="10"/>
        <color theme="1"/>
        <rFont val="方正仿宋_GBK"/>
        <charset val="134"/>
      </rPr>
      <t>罗永强</t>
    </r>
  </si>
  <si>
    <r>
      <rPr>
        <sz val="10"/>
        <color theme="1"/>
        <rFont val="方正仿宋_GBK"/>
        <charset val="134"/>
      </rPr>
      <t>罗红</t>
    </r>
  </si>
  <si>
    <r>
      <rPr>
        <sz val="10"/>
        <color theme="1"/>
        <rFont val="方正仿宋_GBK"/>
        <charset val="134"/>
      </rPr>
      <t>杨克英</t>
    </r>
  </si>
  <si>
    <r>
      <rPr>
        <sz val="10"/>
        <color theme="1"/>
        <rFont val="方正仿宋_GBK"/>
        <charset val="134"/>
      </rPr>
      <t>三保</t>
    </r>
  </si>
  <si>
    <r>
      <rPr>
        <sz val="10"/>
        <color theme="1"/>
        <rFont val="方正仿宋_GBK"/>
        <charset val="134"/>
      </rPr>
      <t>勐满镇南达村委会贺罕</t>
    </r>
  </si>
  <si>
    <r>
      <rPr>
        <sz val="10"/>
        <color theme="1"/>
        <rFont val="方正仿宋_GBK"/>
        <charset val="134"/>
      </rPr>
      <t>岩温光</t>
    </r>
  </si>
  <si>
    <r>
      <rPr>
        <sz val="10"/>
        <color theme="1"/>
        <rFont val="方正仿宋_GBK"/>
        <charset val="134"/>
      </rPr>
      <t>岩依光</t>
    </r>
  </si>
  <si>
    <r>
      <rPr>
        <sz val="10"/>
        <color theme="1"/>
        <rFont val="方正仿宋_GBK"/>
        <charset val="134"/>
      </rPr>
      <t>伲罗</t>
    </r>
  </si>
  <si>
    <r>
      <rPr>
        <sz val="10"/>
        <color theme="1"/>
        <rFont val="方正仿宋_GBK"/>
        <charset val="134"/>
      </rPr>
      <t>岩温遮</t>
    </r>
  </si>
  <si>
    <r>
      <rPr>
        <sz val="10"/>
        <color theme="1"/>
        <rFont val="方正仿宋_GBK"/>
        <charset val="134"/>
      </rPr>
      <t>伲勐</t>
    </r>
  </si>
  <si>
    <r>
      <rPr>
        <sz val="10"/>
        <color theme="1"/>
        <rFont val="方正仿宋_GBK"/>
        <charset val="134"/>
      </rPr>
      <t>岩教</t>
    </r>
  </si>
  <si>
    <r>
      <rPr>
        <sz val="10"/>
        <color theme="1"/>
        <rFont val="方正仿宋_GBK"/>
        <charset val="134"/>
      </rPr>
      <t>岩温扁</t>
    </r>
  </si>
  <si>
    <r>
      <rPr>
        <sz val="10"/>
        <color theme="1"/>
        <rFont val="方正仿宋_GBK"/>
        <charset val="134"/>
      </rPr>
      <t>伲梦</t>
    </r>
  </si>
  <si>
    <r>
      <rPr>
        <sz val="10"/>
        <color theme="1"/>
        <rFont val="方正仿宋_GBK"/>
        <charset val="134"/>
      </rPr>
      <t>依坎</t>
    </r>
  </si>
  <si>
    <r>
      <rPr>
        <sz val="10"/>
        <color theme="1"/>
        <rFont val="方正仿宋_GBK"/>
        <charset val="134"/>
      </rPr>
      <t>伲波</t>
    </r>
  </si>
  <si>
    <r>
      <rPr>
        <sz val="10"/>
        <color theme="1"/>
        <rFont val="方正仿宋_GBK"/>
        <charset val="134"/>
      </rPr>
      <t>岩怕里</t>
    </r>
  </si>
  <si>
    <r>
      <rPr>
        <sz val="10"/>
        <color theme="1"/>
        <rFont val="方正仿宋_GBK"/>
        <charset val="134"/>
      </rPr>
      <t>岩少</t>
    </r>
  </si>
  <si>
    <r>
      <rPr>
        <sz val="10"/>
        <color theme="1"/>
        <rFont val="方正仿宋_GBK"/>
        <charset val="134"/>
      </rPr>
      <t>额晚</t>
    </r>
  </si>
  <si>
    <r>
      <rPr>
        <sz val="10"/>
        <color theme="1"/>
        <rFont val="方正仿宋_GBK"/>
        <charset val="134"/>
      </rPr>
      <t>岩三景</t>
    </r>
  </si>
  <si>
    <r>
      <rPr>
        <sz val="10"/>
        <color theme="1"/>
        <rFont val="方正仿宋_GBK"/>
        <charset val="134"/>
      </rPr>
      <t>岩三拉</t>
    </r>
  </si>
  <si>
    <r>
      <rPr>
        <sz val="10"/>
        <color theme="1"/>
        <rFont val="方正仿宋_GBK"/>
        <charset val="134"/>
      </rPr>
      <t>岩扁</t>
    </r>
  </si>
  <si>
    <r>
      <rPr>
        <sz val="10"/>
        <color theme="1"/>
        <rFont val="方正仿宋_GBK"/>
        <charset val="134"/>
      </rPr>
      <t>伲南</t>
    </r>
  </si>
  <si>
    <r>
      <rPr>
        <sz val="10"/>
        <color theme="1"/>
        <rFont val="方正仿宋_GBK"/>
        <charset val="134"/>
      </rPr>
      <t>岩温教</t>
    </r>
  </si>
  <si>
    <r>
      <rPr>
        <sz val="10"/>
        <color theme="1"/>
        <rFont val="方正仿宋_GBK"/>
        <charset val="134"/>
      </rPr>
      <t>岩赛两</t>
    </r>
  </si>
  <si>
    <r>
      <rPr>
        <sz val="10"/>
        <color theme="1"/>
        <rFont val="方正仿宋_GBK"/>
        <charset val="134"/>
      </rPr>
      <t>岩三恩</t>
    </r>
  </si>
  <si>
    <r>
      <rPr>
        <sz val="10"/>
        <color theme="1"/>
        <rFont val="方正仿宋_GBK"/>
        <charset val="134"/>
      </rPr>
      <t>伲书</t>
    </r>
  </si>
  <si>
    <r>
      <rPr>
        <sz val="10"/>
        <color theme="1"/>
        <rFont val="方正仿宋_GBK"/>
        <charset val="134"/>
      </rPr>
      <t>三仗</t>
    </r>
  </si>
  <si>
    <r>
      <rPr>
        <sz val="10"/>
        <color theme="1"/>
        <rFont val="方正仿宋_GBK"/>
        <charset val="134"/>
      </rPr>
      <t>岩依学</t>
    </r>
  </si>
  <si>
    <r>
      <rPr>
        <sz val="10"/>
        <color theme="1"/>
        <rFont val="方正仿宋_GBK"/>
        <charset val="134"/>
      </rPr>
      <t>岩在</t>
    </r>
  </si>
  <si>
    <r>
      <rPr>
        <sz val="10"/>
        <color theme="1"/>
        <rFont val="方正仿宋_GBK"/>
        <charset val="134"/>
      </rPr>
      <t>李老二</t>
    </r>
  </si>
  <si>
    <r>
      <rPr>
        <sz val="10"/>
        <color theme="1"/>
        <rFont val="方正仿宋_GBK"/>
        <charset val="134"/>
      </rPr>
      <t>勐满镇南达村委会南达老寨</t>
    </r>
  </si>
  <si>
    <r>
      <rPr>
        <sz val="10"/>
        <color theme="1"/>
        <rFont val="方正仿宋_GBK"/>
        <charset val="134"/>
      </rPr>
      <t>刘福</t>
    </r>
  </si>
  <si>
    <r>
      <rPr>
        <sz val="10"/>
        <color theme="1"/>
        <rFont val="方正仿宋_GBK"/>
        <charset val="134"/>
      </rPr>
      <t>张陆八</t>
    </r>
  </si>
  <si>
    <r>
      <rPr>
        <sz val="10"/>
        <color theme="1"/>
        <rFont val="方正仿宋_GBK"/>
        <charset val="134"/>
      </rPr>
      <t>李正才</t>
    </r>
  </si>
  <si>
    <r>
      <rPr>
        <sz val="10"/>
        <color theme="1"/>
        <rFont val="方正仿宋_GBK"/>
        <charset val="134"/>
      </rPr>
      <t>石大</t>
    </r>
  </si>
  <si>
    <r>
      <rPr>
        <sz val="10"/>
        <color theme="1"/>
        <rFont val="方正仿宋_GBK"/>
        <charset val="134"/>
      </rPr>
      <t>李克忠</t>
    </r>
  </si>
  <si>
    <r>
      <rPr>
        <sz val="10"/>
        <color theme="1"/>
        <rFont val="方正仿宋_GBK"/>
        <charset val="134"/>
      </rPr>
      <t>李发生</t>
    </r>
  </si>
  <si>
    <r>
      <rPr>
        <sz val="10"/>
        <color theme="1"/>
        <rFont val="方正仿宋_GBK"/>
        <charset val="134"/>
      </rPr>
      <t>李长生</t>
    </r>
  </si>
  <si>
    <r>
      <rPr>
        <sz val="10"/>
        <color theme="1"/>
        <rFont val="方正仿宋_GBK"/>
        <charset val="134"/>
      </rPr>
      <t>李芳云</t>
    </r>
  </si>
  <si>
    <r>
      <rPr>
        <sz val="10"/>
        <color theme="1"/>
        <rFont val="方正仿宋_GBK"/>
        <charset val="134"/>
      </rPr>
      <t>张老王</t>
    </r>
  </si>
  <si>
    <r>
      <rPr>
        <sz val="10"/>
        <color theme="1"/>
        <rFont val="方正仿宋_GBK"/>
        <charset val="134"/>
      </rPr>
      <t>罗老六</t>
    </r>
  </si>
  <si>
    <r>
      <rPr>
        <sz val="10"/>
        <color theme="1"/>
        <rFont val="方正仿宋_GBK"/>
        <charset val="134"/>
      </rPr>
      <t>罗忠明</t>
    </r>
  </si>
  <si>
    <r>
      <rPr>
        <sz val="10"/>
        <color theme="1"/>
        <rFont val="方正仿宋_GBK"/>
        <charset val="134"/>
      </rPr>
      <t>张克</t>
    </r>
  </si>
  <si>
    <r>
      <rPr>
        <sz val="10"/>
        <color theme="1"/>
        <rFont val="方正仿宋_GBK"/>
        <charset val="134"/>
      </rPr>
      <t>李石保</t>
    </r>
  </si>
  <si>
    <r>
      <rPr>
        <sz val="10"/>
        <color theme="1"/>
        <rFont val="方正仿宋_GBK"/>
        <charset val="134"/>
      </rPr>
      <t>罗张四</t>
    </r>
  </si>
  <si>
    <r>
      <rPr>
        <sz val="10"/>
        <color theme="1"/>
        <rFont val="方正仿宋_GBK"/>
        <charset val="134"/>
      </rPr>
      <t>李克三</t>
    </r>
  </si>
  <si>
    <r>
      <rPr>
        <sz val="10"/>
        <color theme="1"/>
        <rFont val="方正仿宋_GBK"/>
        <charset val="134"/>
      </rPr>
      <t>刘玉</t>
    </r>
  </si>
  <si>
    <r>
      <rPr>
        <sz val="10"/>
        <color theme="1"/>
        <rFont val="方正仿宋_GBK"/>
        <charset val="134"/>
      </rPr>
      <t>罗开云</t>
    </r>
  </si>
  <si>
    <r>
      <rPr>
        <sz val="10"/>
        <color theme="1"/>
        <rFont val="方正仿宋_GBK"/>
        <charset val="134"/>
      </rPr>
      <t>张石</t>
    </r>
  </si>
  <si>
    <r>
      <rPr>
        <sz val="10"/>
        <color theme="1"/>
        <rFont val="方正仿宋_GBK"/>
        <charset val="134"/>
      </rPr>
      <t>罗云妹</t>
    </r>
  </si>
  <si>
    <r>
      <rPr>
        <sz val="10"/>
        <color theme="1"/>
        <rFont val="方正仿宋_GBK"/>
        <charset val="134"/>
      </rPr>
      <t>张老三</t>
    </r>
  </si>
  <si>
    <r>
      <rPr>
        <sz val="10"/>
        <color theme="1"/>
        <rFont val="方正仿宋_GBK"/>
        <charset val="134"/>
      </rPr>
      <t>李方云</t>
    </r>
  </si>
  <si>
    <r>
      <rPr>
        <sz val="10"/>
        <color theme="1"/>
        <rFont val="方正仿宋_GBK"/>
        <charset val="134"/>
      </rPr>
      <t>杨友</t>
    </r>
  </si>
  <si>
    <r>
      <rPr>
        <sz val="10"/>
        <color theme="1"/>
        <rFont val="方正仿宋_GBK"/>
        <charset val="134"/>
      </rPr>
      <t>常李保</t>
    </r>
  </si>
  <si>
    <r>
      <rPr>
        <sz val="10"/>
        <color theme="1"/>
        <rFont val="方正仿宋_GBK"/>
        <charset val="134"/>
      </rPr>
      <t>张得</t>
    </r>
  </si>
  <si>
    <r>
      <rPr>
        <sz val="10"/>
        <color theme="1"/>
        <rFont val="方正仿宋_GBK"/>
        <charset val="134"/>
      </rPr>
      <t>罗海青</t>
    </r>
  </si>
  <si>
    <r>
      <rPr>
        <sz val="10"/>
        <color theme="1"/>
        <rFont val="方正仿宋_GBK"/>
        <charset val="134"/>
      </rPr>
      <t>李辉</t>
    </r>
  </si>
  <si>
    <r>
      <rPr>
        <sz val="10"/>
        <color theme="1"/>
        <rFont val="方正仿宋_GBK"/>
        <charset val="134"/>
      </rPr>
      <t>张老伍</t>
    </r>
  </si>
  <si>
    <r>
      <rPr>
        <sz val="10"/>
        <color theme="1"/>
        <rFont val="方正仿宋_GBK"/>
        <charset val="134"/>
      </rPr>
      <t>勐满镇南达村委会南达老二</t>
    </r>
  </si>
  <si>
    <r>
      <rPr>
        <sz val="10"/>
        <color theme="1"/>
        <rFont val="方正仿宋_GBK"/>
        <charset val="134"/>
      </rPr>
      <t>小老</t>
    </r>
  </si>
  <si>
    <r>
      <rPr>
        <sz val="10"/>
        <color theme="1"/>
        <rFont val="方正仿宋_GBK"/>
        <charset val="134"/>
      </rPr>
      <t>张解云</t>
    </r>
  </si>
  <si>
    <r>
      <rPr>
        <sz val="10"/>
        <color theme="1"/>
        <rFont val="方正仿宋_GBK"/>
        <charset val="134"/>
      </rPr>
      <t>罗扎妥</t>
    </r>
  </si>
  <si>
    <r>
      <rPr>
        <sz val="10"/>
        <color theme="1"/>
        <rFont val="方正仿宋_GBK"/>
        <charset val="134"/>
      </rPr>
      <t>李克</t>
    </r>
  </si>
  <si>
    <r>
      <rPr>
        <sz val="10"/>
        <color theme="1"/>
        <rFont val="方正仿宋_GBK"/>
        <charset val="134"/>
      </rPr>
      <t>李捌</t>
    </r>
  </si>
  <si>
    <r>
      <rPr>
        <sz val="10"/>
        <color theme="1"/>
        <rFont val="方正仿宋_GBK"/>
        <charset val="134"/>
      </rPr>
      <t>小解明</t>
    </r>
  </si>
  <si>
    <r>
      <rPr>
        <sz val="10"/>
        <color theme="1"/>
        <rFont val="方正仿宋_GBK"/>
        <charset val="134"/>
      </rPr>
      <t>咪老五</t>
    </r>
  </si>
  <si>
    <r>
      <rPr>
        <sz val="10"/>
        <color theme="1"/>
        <rFont val="方正仿宋_GBK"/>
        <charset val="134"/>
      </rPr>
      <t>咪老三</t>
    </r>
  </si>
  <si>
    <r>
      <rPr>
        <sz val="10"/>
        <color theme="1"/>
        <rFont val="方正仿宋_GBK"/>
        <charset val="134"/>
      </rPr>
      <t>赵大</t>
    </r>
  </si>
  <si>
    <r>
      <rPr>
        <sz val="10"/>
        <color theme="1"/>
        <rFont val="方正仿宋_GBK"/>
        <charset val="134"/>
      </rPr>
      <t>保朝新</t>
    </r>
  </si>
  <si>
    <r>
      <rPr>
        <sz val="10"/>
        <color theme="1"/>
        <rFont val="方正仿宋_GBK"/>
        <charset val="134"/>
      </rPr>
      <t>李才忠</t>
    </r>
  </si>
  <si>
    <r>
      <rPr>
        <sz val="10"/>
        <color theme="1"/>
        <rFont val="方正仿宋_GBK"/>
        <charset val="134"/>
      </rPr>
      <t>李进</t>
    </r>
  </si>
  <si>
    <r>
      <rPr>
        <sz val="10"/>
        <color theme="1"/>
        <rFont val="方正仿宋_GBK"/>
        <charset val="134"/>
      </rPr>
      <t>勐满镇班倒村委会班倒</t>
    </r>
  </si>
  <si>
    <r>
      <rPr>
        <sz val="10"/>
        <color indexed="8"/>
        <rFont val="方正仿宋_GBK"/>
        <charset val="134"/>
      </rPr>
      <t>李二妹</t>
    </r>
  </si>
  <si>
    <r>
      <rPr>
        <sz val="10"/>
        <color indexed="8"/>
        <rFont val="方正仿宋_GBK"/>
        <charset val="134"/>
      </rPr>
      <t>李二</t>
    </r>
  </si>
  <si>
    <r>
      <rPr>
        <sz val="10"/>
        <color theme="1"/>
        <rFont val="方正仿宋_GBK"/>
        <charset val="134"/>
      </rPr>
      <t>陈冲</t>
    </r>
  </si>
  <si>
    <r>
      <rPr>
        <sz val="10"/>
        <color theme="1"/>
        <rFont val="方正仿宋_GBK"/>
        <charset val="134"/>
      </rPr>
      <t>陈进荣</t>
    </r>
  </si>
  <si>
    <r>
      <rPr>
        <sz val="10"/>
        <color theme="1"/>
        <rFont val="方正仿宋_GBK"/>
        <charset val="134"/>
      </rPr>
      <t>陶国庆</t>
    </r>
  </si>
  <si>
    <r>
      <rPr>
        <sz val="10"/>
        <color theme="1"/>
        <rFont val="方正仿宋_GBK"/>
        <charset val="134"/>
      </rPr>
      <t>李双云</t>
    </r>
  </si>
  <si>
    <r>
      <rPr>
        <sz val="10"/>
        <color theme="1"/>
        <rFont val="方正仿宋_GBK"/>
        <charset val="134"/>
      </rPr>
      <t>李新明</t>
    </r>
  </si>
  <si>
    <r>
      <rPr>
        <sz val="10"/>
        <color indexed="8"/>
        <rFont val="方正仿宋_GBK"/>
        <charset val="134"/>
      </rPr>
      <t>张改云</t>
    </r>
  </si>
  <si>
    <r>
      <rPr>
        <sz val="10"/>
        <color indexed="8"/>
        <rFont val="方正仿宋_GBK"/>
        <charset val="134"/>
      </rPr>
      <t>李发</t>
    </r>
  </si>
  <si>
    <r>
      <rPr>
        <sz val="10"/>
        <color theme="1"/>
        <rFont val="方正仿宋_GBK"/>
        <charset val="134"/>
      </rPr>
      <t>张进华</t>
    </r>
  </si>
  <si>
    <r>
      <rPr>
        <sz val="10"/>
        <color theme="1"/>
        <rFont val="方正仿宋_GBK"/>
        <charset val="134"/>
      </rPr>
      <t>张小四</t>
    </r>
  </si>
  <si>
    <r>
      <rPr>
        <sz val="10"/>
        <color theme="1"/>
        <rFont val="方正仿宋_GBK"/>
        <charset val="134"/>
      </rPr>
      <t>陈老六</t>
    </r>
  </si>
  <si>
    <r>
      <rPr>
        <sz val="10"/>
        <color theme="1"/>
        <rFont val="方正仿宋_GBK"/>
        <charset val="134"/>
      </rPr>
      <t>杨进明</t>
    </r>
  </si>
  <si>
    <r>
      <rPr>
        <sz val="10"/>
        <color theme="1"/>
        <rFont val="方正仿宋_GBK"/>
        <charset val="134"/>
      </rPr>
      <t>钟建华</t>
    </r>
  </si>
  <si>
    <r>
      <rPr>
        <sz val="10"/>
        <color indexed="8"/>
        <rFont val="方正仿宋_GBK"/>
        <charset val="134"/>
      </rPr>
      <t>杨惠英</t>
    </r>
  </si>
  <si>
    <r>
      <rPr>
        <sz val="10"/>
        <color indexed="8"/>
        <rFont val="方正仿宋_GBK"/>
        <charset val="134"/>
      </rPr>
      <t>李大</t>
    </r>
  </si>
  <si>
    <r>
      <rPr>
        <sz val="10"/>
        <color indexed="8"/>
        <rFont val="方正仿宋_GBK"/>
        <charset val="134"/>
      </rPr>
      <t>王进平</t>
    </r>
  </si>
  <si>
    <r>
      <rPr>
        <sz val="10"/>
        <color theme="1"/>
        <rFont val="方正仿宋_GBK"/>
        <charset val="134"/>
      </rPr>
      <t>赵云华</t>
    </r>
  </si>
  <si>
    <r>
      <rPr>
        <sz val="10"/>
        <color indexed="8"/>
        <rFont val="方正仿宋_GBK"/>
        <charset val="134"/>
      </rPr>
      <t>李老大</t>
    </r>
  </si>
  <si>
    <r>
      <rPr>
        <sz val="10"/>
        <color theme="1"/>
        <rFont val="方正仿宋_GBK"/>
        <charset val="134"/>
      </rPr>
      <t>钟有华</t>
    </r>
  </si>
  <si>
    <r>
      <rPr>
        <sz val="10"/>
        <color theme="1"/>
        <rFont val="方正仿宋_GBK"/>
        <charset val="134"/>
      </rPr>
      <t>勐满镇班倒村委会曼纳</t>
    </r>
  </si>
  <si>
    <r>
      <rPr>
        <sz val="10"/>
        <color theme="1"/>
        <rFont val="方正仿宋_GBK"/>
        <charset val="134"/>
      </rPr>
      <t>李成华</t>
    </r>
  </si>
  <si>
    <r>
      <rPr>
        <sz val="10"/>
        <color theme="1"/>
        <rFont val="方正仿宋_GBK"/>
        <charset val="134"/>
      </rPr>
      <t>张光明</t>
    </r>
  </si>
  <si>
    <r>
      <rPr>
        <sz val="10"/>
        <color theme="1"/>
        <rFont val="方正仿宋_GBK"/>
        <charset val="134"/>
      </rPr>
      <t>张佑</t>
    </r>
  </si>
  <si>
    <r>
      <rPr>
        <sz val="10"/>
        <color theme="1"/>
        <rFont val="方正仿宋_GBK"/>
        <charset val="134"/>
      </rPr>
      <t>张有成</t>
    </r>
  </si>
  <si>
    <r>
      <rPr>
        <sz val="10"/>
        <color theme="1"/>
        <rFont val="方正仿宋_GBK"/>
        <charset val="134"/>
      </rPr>
      <t>钟新明</t>
    </r>
  </si>
  <si>
    <r>
      <rPr>
        <sz val="10"/>
        <color theme="1"/>
        <rFont val="方正仿宋_GBK"/>
        <charset val="134"/>
      </rPr>
      <t>张老大</t>
    </r>
  </si>
  <si>
    <r>
      <rPr>
        <sz val="10"/>
        <color theme="1"/>
        <rFont val="方正仿宋_GBK"/>
        <charset val="134"/>
      </rPr>
      <t>三门</t>
    </r>
  </si>
  <si>
    <r>
      <rPr>
        <sz val="10"/>
        <color theme="1"/>
        <rFont val="方正仿宋_GBK"/>
        <charset val="134"/>
      </rPr>
      <t>张志明</t>
    </r>
  </si>
  <si>
    <r>
      <rPr>
        <sz val="10"/>
        <color theme="1"/>
        <rFont val="方正仿宋_GBK"/>
        <charset val="134"/>
      </rPr>
      <t>张扎拉</t>
    </r>
  </si>
  <si>
    <r>
      <rPr>
        <sz val="10"/>
        <color theme="1"/>
        <rFont val="方正仿宋_GBK"/>
        <charset val="134"/>
      </rPr>
      <t>张铁</t>
    </r>
  </si>
  <si>
    <r>
      <rPr>
        <sz val="10"/>
        <color theme="1"/>
        <rFont val="方正仿宋_GBK"/>
        <charset val="134"/>
      </rPr>
      <t>黄老三</t>
    </r>
  </si>
  <si>
    <r>
      <rPr>
        <sz val="10"/>
        <color theme="1"/>
        <rFont val="方正仿宋_GBK"/>
        <charset val="134"/>
      </rPr>
      <t>张卫明</t>
    </r>
  </si>
  <si>
    <r>
      <rPr>
        <sz val="10"/>
        <color theme="1"/>
        <rFont val="方正仿宋_GBK"/>
        <charset val="134"/>
      </rPr>
      <t>咪读</t>
    </r>
  </si>
  <si>
    <r>
      <rPr>
        <sz val="10"/>
        <color theme="1"/>
        <rFont val="方正仿宋_GBK"/>
        <charset val="134"/>
      </rPr>
      <t>黄小龙</t>
    </r>
  </si>
  <si>
    <r>
      <rPr>
        <sz val="10"/>
        <color theme="1"/>
        <rFont val="方正仿宋_GBK"/>
        <charset val="134"/>
      </rPr>
      <t>钟小伟</t>
    </r>
  </si>
  <si>
    <r>
      <rPr>
        <sz val="10"/>
        <color theme="1"/>
        <rFont val="方正仿宋_GBK"/>
        <charset val="134"/>
      </rPr>
      <t>大伍</t>
    </r>
  </si>
  <si>
    <r>
      <rPr>
        <sz val="10"/>
        <color theme="1"/>
        <rFont val="方正仿宋_GBK"/>
        <charset val="134"/>
      </rPr>
      <t>勐满镇班倒村委会鱼塘</t>
    </r>
  </si>
  <si>
    <r>
      <rPr>
        <sz val="10"/>
        <color theme="1"/>
        <rFont val="方正仿宋_GBK"/>
        <charset val="134"/>
      </rPr>
      <t>然特</t>
    </r>
  </si>
  <si>
    <r>
      <rPr>
        <sz val="10"/>
        <color theme="1"/>
        <rFont val="方正仿宋_GBK"/>
        <charset val="134"/>
      </rPr>
      <t>李老三</t>
    </r>
  </si>
  <si>
    <r>
      <rPr>
        <sz val="10"/>
        <color theme="1"/>
        <rFont val="方正仿宋_GBK"/>
        <charset val="134"/>
      </rPr>
      <t>罗兴</t>
    </r>
  </si>
  <si>
    <r>
      <rPr>
        <sz val="10"/>
        <color theme="1"/>
        <rFont val="方正仿宋_GBK"/>
        <charset val="134"/>
      </rPr>
      <t>罗华</t>
    </r>
  </si>
  <si>
    <r>
      <rPr>
        <sz val="10"/>
        <color theme="1"/>
        <rFont val="方正仿宋_GBK"/>
        <charset val="134"/>
      </rPr>
      <t>黄啊着</t>
    </r>
  </si>
  <si>
    <r>
      <rPr>
        <sz val="10"/>
        <color theme="1"/>
        <rFont val="方正仿宋_GBK"/>
        <charset val="134"/>
      </rPr>
      <t>散次</t>
    </r>
  </si>
  <si>
    <r>
      <rPr>
        <sz val="10"/>
        <color theme="1"/>
        <rFont val="方正仿宋_GBK"/>
        <charset val="134"/>
      </rPr>
      <t>兄地</t>
    </r>
  </si>
  <si>
    <r>
      <rPr>
        <sz val="10"/>
        <color theme="1"/>
        <rFont val="方正仿宋_GBK"/>
        <charset val="134"/>
      </rPr>
      <t>甲康</t>
    </r>
  </si>
  <si>
    <r>
      <rPr>
        <sz val="10"/>
        <color theme="1"/>
        <rFont val="方正仿宋_GBK"/>
        <charset val="134"/>
      </rPr>
      <t>黄老大</t>
    </r>
  </si>
  <si>
    <r>
      <rPr>
        <sz val="10"/>
        <color theme="1"/>
        <rFont val="方正仿宋_GBK"/>
        <charset val="134"/>
      </rPr>
      <t>然夺</t>
    </r>
  </si>
  <si>
    <r>
      <rPr>
        <sz val="10"/>
        <color theme="1"/>
        <rFont val="方正仿宋_GBK"/>
        <charset val="134"/>
      </rPr>
      <t>罗智轩</t>
    </r>
  </si>
  <si>
    <r>
      <rPr>
        <sz val="10"/>
        <color theme="1"/>
        <rFont val="方正仿宋_GBK"/>
        <charset val="134"/>
      </rPr>
      <t>黄小红</t>
    </r>
  </si>
  <si>
    <r>
      <rPr>
        <sz val="10"/>
        <color theme="1"/>
        <rFont val="方正仿宋_GBK"/>
        <charset val="134"/>
      </rPr>
      <t>啊朴</t>
    </r>
  </si>
  <si>
    <r>
      <rPr>
        <sz val="10"/>
        <color theme="1"/>
        <rFont val="方正仿宋_GBK"/>
        <charset val="134"/>
      </rPr>
      <t>黄进诚</t>
    </r>
  </si>
  <si>
    <r>
      <rPr>
        <sz val="10"/>
        <color theme="1"/>
        <rFont val="方正仿宋_GBK"/>
        <charset val="134"/>
      </rPr>
      <t>勐满镇班倒村委会列车</t>
    </r>
  </si>
  <si>
    <r>
      <rPr>
        <sz val="10"/>
        <color theme="1"/>
        <rFont val="方正仿宋_GBK"/>
        <charset val="134"/>
      </rPr>
      <t>钟梨林</t>
    </r>
  </si>
  <si>
    <r>
      <rPr>
        <sz val="10"/>
        <color theme="1"/>
        <rFont val="方正仿宋_GBK"/>
        <charset val="134"/>
      </rPr>
      <t>黄老伍</t>
    </r>
  </si>
  <si>
    <r>
      <rPr>
        <sz val="10"/>
        <color theme="1"/>
        <rFont val="方正仿宋_GBK"/>
        <charset val="134"/>
      </rPr>
      <t>黄胜友</t>
    </r>
  </si>
  <si>
    <r>
      <rPr>
        <sz val="10"/>
        <color theme="1"/>
        <rFont val="方正仿宋_GBK"/>
        <charset val="134"/>
      </rPr>
      <t>黄忠华</t>
    </r>
  </si>
  <si>
    <r>
      <rPr>
        <sz val="10"/>
        <color theme="1"/>
        <rFont val="方正仿宋_GBK"/>
        <charset val="134"/>
      </rPr>
      <t>黄芳</t>
    </r>
  </si>
  <si>
    <r>
      <rPr>
        <sz val="10"/>
        <color theme="1"/>
        <rFont val="方正仿宋_GBK"/>
        <charset val="134"/>
      </rPr>
      <t>黄进华</t>
    </r>
  </si>
  <si>
    <r>
      <rPr>
        <sz val="10"/>
        <color theme="1"/>
        <rFont val="方正仿宋_GBK"/>
        <charset val="134"/>
      </rPr>
      <t>黄晓明</t>
    </r>
  </si>
  <si>
    <r>
      <rPr>
        <sz val="10"/>
        <color theme="1"/>
        <rFont val="方正仿宋_GBK"/>
        <charset val="134"/>
      </rPr>
      <t>黄小诚</t>
    </r>
  </si>
  <si>
    <r>
      <rPr>
        <sz val="10"/>
        <color theme="1"/>
        <rFont val="方正仿宋_GBK"/>
        <charset val="134"/>
      </rPr>
      <t>罗春荣</t>
    </r>
  </si>
  <si>
    <r>
      <rPr>
        <sz val="10"/>
        <color theme="1"/>
        <rFont val="方正仿宋_GBK"/>
        <charset val="134"/>
      </rPr>
      <t>钟老友</t>
    </r>
  </si>
  <si>
    <r>
      <rPr>
        <sz val="10"/>
        <color theme="1"/>
        <rFont val="方正仿宋_GBK"/>
        <charset val="134"/>
      </rPr>
      <t>黄改门</t>
    </r>
  </si>
  <si>
    <r>
      <rPr>
        <sz val="10"/>
        <color theme="1"/>
        <rFont val="方正仿宋_GBK"/>
        <charset val="134"/>
      </rPr>
      <t>李诚辉</t>
    </r>
  </si>
  <si>
    <r>
      <rPr>
        <sz val="10"/>
        <color theme="1"/>
        <rFont val="方正仿宋_GBK"/>
        <charset val="134"/>
      </rPr>
      <t>李小林</t>
    </r>
  </si>
  <si>
    <r>
      <rPr>
        <sz val="10"/>
        <color theme="1"/>
        <rFont val="方正仿宋_GBK"/>
        <charset val="134"/>
      </rPr>
      <t>钟华</t>
    </r>
  </si>
  <si>
    <r>
      <rPr>
        <sz val="10"/>
        <color theme="1"/>
        <rFont val="方正仿宋_GBK"/>
        <charset val="134"/>
      </rPr>
      <t>黄进国</t>
    </r>
  </si>
  <si>
    <r>
      <rPr>
        <sz val="10"/>
        <color theme="1"/>
        <rFont val="方正仿宋_GBK"/>
        <charset val="134"/>
      </rPr>
      <t>核常</t>
    </r>
  </si>
  <si>
    <r>
      <rPr>
        <sz val="10"/>
        <color theme="1"/>
        <rFont val="方正仿宋_GBK"/>
        <charset val="134"/>
      </rPr>
      <t>黄新发</t>
    </r>
  </si>
  <si>
    <r>
      <rPr>
        <sz val="10"/>
        <color theme="1"/>
        <rFont val="方正仿宋_GBK"/>
        <charset val="134"/>
      </rPr>
      <t>龙真才</t>
    </r>
  </si>
  <si>
    <r>
      <rPr>
        <sz val="10"/>
        <color theme="1"/>
        <rFont val="方正仿宋_GBK"/>
        <charset val="134"/>
      </rPr>
      <t>黄春云</t>
    </r>
  </si>
  <si>
    <r>
      <rPr>
        <sz val="10"/>
        <color theme="1"/>
        <rFont val="方正仿宋_GBK"/>
        <charset val="134"/>
      </rPr>
      <t>黄小老</t>
    </r>
  </si>
  <si>
    <r>
      <rPr>
        <sz val="10"/>
        <color theme="1"/>
        <rFont val="方正仿宋_GBK"/>
        <charset val="134"/>
      </rPr>
      <t>李兰艳</t>
    </r>
  </si>
  <si>
    <r>
      <rPr>
        <sz val="10"/>
        <color theme="1"/>
        <rFont val="方正仿宋_GBK"/>
        <charset val="134"/>
      </rPr>
      <t>李小明</t>
    </r>
  </si>
  <si>
    <r>
      <rPr>
        <sz val="10"/>
        <color theme="1"/>
        <rFont val="方正仿宋_GBK"/>
        <charset val="134"/>
      </rPr>
      <t>钟洛明</t>
    </r>
  </si>
  <si>
    <r>
      <rPr>
        <sz val="10"/>
        <color theme="1"/>
        <rFont val="方正仿宋_GBK"/>
        <charset val="134"/>
      </rPr>
      <t>钟建成</t>
    </r>
  </si>
  <si>
    <r>
      <rPr>
        <sz val="10"/>
        <color theme="1"/>
        <rFont val="方正仿宋_GBK"/>
        <charset val="134"/>
      </rPr>
      <t>黄月秋</t>
    </r>
  </si>
  <si>
    <r>
      <rPr>
        <sz val="10"/>
        <color theme="1"/>
        <rFont val="方正仿宋_GBK"/>
        <charset val="134"/>
      </rPr>
      <t>黄月华</t>
    </r>
  </si>
  <si>
    <r>
      <rPr>
        <sz val="10"/>
        <color theme="1"/>
        <rFont val="方正仿宋_GBK"/>
        <charset val="134"/>
      </rPr>
      <t>李光友</t>
    </r>
  </si>
  <si>
    <r>
      <rPr>
        <sz val="10"/>
        <color theme="1"/>
        <rFont val="方正仿宋_GBK"/>
        <charset val="134"/>
      </rPr>
      <t>勐满镇班倒村委会班倒新</t>
    </r>
  </si>
  <si>
    <r>
      <rPr>
        <sz val="10"/>
        <color theme="1"/>
        <rFont val="方正仿宋_GBK"/>
        <charset val="134"/>
      </rPr>
      <t>罗抵钟</t>
    </r>
  </si>
  <si>
    <r>
      <rPr>
        <sz val="10"/>
        <color theme="1"/>
        <rFont val="方正仿宋_GBK"/>
        <charset val="134"/>
      </rPr>
      <t>娜放</t>
    </r>
  </si>
  <si>
    <r>
      <rPr>
        <sz val="10"/>
        <color theme="1"/>
        <rFont val="方正仿宋_GBK"/>
        <charset val="134"/>
      </rPr>
      <t>罕清荣</t>
    </r>
  </si>
  <si>
    <r>
      <rPr>
        <sz val="10"/>
        <color theme="1"/>
        <rFont val="方正仿宋_GBK"/>
        <charset val="134"/>
      </rPr>
      <t>老伍</t>
    </r>
  </si>
  <si>
    <r>
      <rPr>
        <sz val="10"/>
        <color theme="1"/>
        <rFont val="方正仿宋_GBK"/>
        <charset val="134"/>
      </rPr>
      <t>李顺英</t>
    </r>
  </si>
  <si>
    <r>
      <rPr>
        <sz val="10"/>
        <color theme="1"/>
        <rFont val="方正仿宋_GBK"/>
        <charset val="134"/>
      </rPr>
      <t>李开</t>
    </r>
  </si>
  <si>
    <r>
      <rPr>
        <sz val="10"/>
        <color theme="1"/>
        <rFont val="方正仿宋_GBK"/>
        <charset val="134"/>
      </rPr>
      <t>哪米</t>
    </r>
  </si>
  <si>
    <r>
      <rPr>
        <sz val="10"/>
        <color theme="1"/>
        <rFont val="方正仿宋_GBK"/>
        <charset val="134"/>
      </rPr>
      <t>李双友</t>
    </r>
  </si>
  <si>
    <r>
      <rPr>
        <sz val="10"/>
        <color theme="1"/>
        <rFont val="方正仿宋_GBK"/>
        <charset val="134"/>
      </rPr>
      <t>李心</t>
    </r>
  </si>
  <si>
    <r>
      <rPr>
        <sz val="10"/>
        <color theme="1"/>
        <rFont val="方正仿宋_GBK"/>
        <charset val="134"/>
      </rPr>
      <t>李小友</t>
    </r>
  </si>
  <si>
    <r>
      <rPr>
        <sz val="10"/>
        <color theme="1"/>
        <rFont val="方正仿宋_GBK"/>
        <charset val="134"/>
      </rPr>
      <t>罗开</t>
    </r>
  </si>
  <si>
    <r>
      <rPr>
        <sz val="10"/>
        <color theme="1"/>
        <rFont val="方正仿宋_GBK"/>
        <charset val="134"/>
      </rPr>
      <t>李光</t>
    </r>
  </si>
  <si>
    <r>
      <rPr>
        <sz val="10"/>
        <color theme="1"/>
        <rFont val="方正仿宋_GBK"/>
        <charset val="134"/>
      </rPr>
      <t>小改云</t>
    </r>
  </si>
  <si>
    <r>
      <rPr>
        <sz val="10"/>
        <color theme="1"/>
        <rFont val="方正仿宋_GBK"/>
        <charset val="134"/>
      </rPr>
      <t>李进华</t>
    </r>
  </si>
  <si>
    <r>
      <rPr>
        <sz val="10"/>
        <color theme="1"/>
        <rFont val="方正仿宋_GBK"/>
        <charset val="134"/>
      </rPr>
      <t>李针云</t>
    </r>
  </si>
  <si>
    <r>
      <rPr>
        <sz val="10"/>
        <color theme="1"/>
        <rFont val="方正仿宋_GBK"/>
        <charset val="134"/>
      </rPr>
      <t>大发友</t>
    </r>
  </si>
  <si>
    <r>
      <rPr>
        <sz val="10"/>
        <color theme="1"/>
        <rFont val="方正仿宋_GBK"/>
        <charset val="134"/>
      </rPr>
      <t>罗双</t>
    </r>
  </si>
  <si>
    <r>
      <rPr>
        <sz val="10"/>
        <color theme="1"/>
        <rFont val="方正仿宋_GBK"/>
        <charset val="134"/>
      </rPr>
      <t>石有才</t>
    </r>
  </si>
  <si>
    <r>
      <rPr>
        <sz val="10"/>
        <color theme="1"/>
        <rFont val="方正仿宋_GBK"/>
        <charset val="134"/>
      </rPr>
      <t>黄卫祥</t>
    </r>
  </si>
  <si>
    <r>
      <rPr>
        <sz val="10"/>
        <color theme="1"/>
        <rFont val="方正仿宋_GBK"/>
        <charset val="134"/>
      </rPr>
      <t>李小刚</t>
    </r>
  </si>
  <si>
    <r>
      <rPr>
        <sz val="10"/>
        <color theme="1"/>
        <rFont val="方正仿宋_GBK"/>
        <charset val="134"/>
      </rPr>
      <t>罗清</t>
    </r>
  </si>
  <si>
    <r>
      <rPr>
        <sz val="10"/>
        <color theme="1"/>
        <rFont val="方正仿宋_GBK"/>
        <charset val="134"/>
      </rPr>
      <t>李明才</t>
    </r>
  </si>
  <si>
    <r>
      <rPr>
        <sz val="10"/>
        <color theme="1"/>
        <rFont val="方正仿宋_GBK"/>
        <charset val="134"/>
      </rPr>
      <t>小得</t>
    </r>
  </si>
  <si>
    <r>
      <rPr>
        <sz val="10"/>
        <color theme="1"/>
        <rFont val="方正仿宋_GBK"/>
        <charset val="134"/>
      </rPr>
      <t>罗真</t>
    </r>
  </si>
  <si>
    <r>
      <rPr>
        <sz val="10"/>
        <color theme="1"/>
        <rFont val="方正仿宋_GBK"/>
        <charset val="134"/>
      </rPr>
      <t>老六</t>
    </r>
  </si>
  <si>
    <r>
      <rPr>
        <sz val="10"/>
        <color theme="1"/>
        <rFont val="方正仿宋_GBK"/>
        <charset val="134"/>
      </rPr>
      <t>小祖德</t>
    </r>
  </si>
  <si>
    <r>
      <rPr>
        <sz val="10"/>
        <color theme="1"/>
        <rFont val="方正仿宋_GBK"/>
        <charset val="134"/>
      </rPr>
      <t>石有青</t>
    </r>
  </si>
  <si>
    <r>
      <rPr>
        <sz val="10"/>
        <color theme="1"/>
        <rFont val="方正仿宋_GBK"/>
        <charset val="134"/>
      </rPr>
      <t>李开新</t>
    </r>
  </si>
  <si>
    <r>
      <rPr>
        <sz val="10"/>
        <color theme="1"/>
        <rFont val="方正仿宋_GBK"/>
        <charset val="134"/>
      </rPr>
      <t>李光辉</t>
    </r>
  </si>
  <si>
    <r>
      <rPr>
        <sz val="10"/>
        <color theme="1"/>
        <rFont val="方正仿宋_GBK"/>
        <charset val="134"/>
      </rPr>
      <t>罕老大</t>
    </r>
  </si>
  <si>
    <r>
      <rPr>
        <sz val="10"/>
        <color theme="1"/>
        <rFont val="方正仿宋_GBK"/>
        <charset val="134"/>
      </rPr>
      <t>罗金花</t>
    </r>
  </si>
  <si>
    <r>
      <rPr>
        <sz val="10"/>
        <color theme="1"/>
        <rFont val="方正仿宋_GBK"/>
        <charset val="134"/>
      </rPr>
      <t>小定生</t>
    </r>
  </si>
  <si>
    <r>
      <rPr>
        <sz val="10"/>
        <color theme="1"/>
        <rFont val="方正仿宋_GBK"/>
        <charset val="134"/>
      </rPr>
      <t>石花妹</t>
    </r>
  </si>
  <si>
    <r>
      <rPr>
        <sz val="10"/>
        <color theme="1"/>
        <rFont val="方正仿宋_GBK"/>
        <charset val="134"/>
      </rPr>
      <t>陈华</t>
    </r>
  </si>
  <si>
    <r>
      <rPr>
        <sz val="10"/>
        <color theme="1"/>
        <rFont val="方正仿宋_GBK"/>
        <charset val="134"/>
      </rPr>
      <t>李明华</t>
    </r>
  </si>
  <si>
    <r>
      <rPr>
        <sz val="10"/>
        <color theme="1"/>
        <rFont val="方正仿宋_GBK"/>
        <charset val="134"/>
      </rPr>
      <t>李老改</t>
    </r>
  </si>
  <si>
    <r>
      <rPr>
        <sz val="10"/>
        <color theme="1"/>
        <rFont val="方正仿宋_GBK"/>
        <charset val="134"/>
      </rPr>
      <t>九云</t>
    </r>
  </si>
  <si>
    <r>
      <rPr>
        <sz val="10"/>
        <color theme="1"/>
        <rFont val="方正仿宋_GBK"/>
        <charset val="134"/>
      </rPr>
      <t>李改</t>
    </r>
  </si>
  <si>
    <r>
      <rPr>
        <sz val="10"/>
        <color theme="1"/>
        <rFont val="方正仿宋_GBK"/>
        <charset val="134"/>
      </rPr>
      <t>李海</t>
    </r>
  </si>
  <si>
    <r>
      <rPr>
        <sz val="10"/>
        <color theme="1"/>
        <rFont val="方正仿宋_GBK"/>
        <charset val="134"/>
      </rPr>
      <t>石开云</t>
    </r>
  </si>
  <si>
    <r>
      <rPr>
        <sz val="10"/>
        <color theme="1"/>
        <rFont val="方正仿宋_GBK"/>
        <charset val="134"/>
      </rPr>
      <t>杨建明</t>
    </r>
  </si>
  <si>
    <r>
      <rPr>
        <sz val="10"/>
        <color theme="1"/>
        <rFont val="方正仿宋_GBK"/>
        <charset val="134"/>
      </rPr>
      <t>小七妹</t>
    </r>
  </si>
  <si>
    <r>
      <rPr>
        <sz val="10"/>
        <color theme="1"/>
        <rFont val="方正仿宋_GBK"/>
        <charset val="134"/>
      </rPr>
      <t>罗有明</t>
    </r>
  </si>
  <si>
    <r>
      <rPr>
        <sz val="10"/>
        <color theme="1"/>
        <rFont val="方正仿宋_GBK"/>
        <charset val="134"/>
      </rPr>
      <t>罗七英</t>
    </r>
  </si>
  <si>
    <r>
      <rPr>
        <sz val="10"/>
        <color theme="1"/>
        <rFont val="方正仿宋_GBK"/>
        <charset val="134"/>
      </rPr>
      <t>李运</t>
    </r>
  </si>
  <si>
    <r>
      <rPr>
        <sz val="10"/>
        <color theme="1"/>
        <rFont val="方正仿宋_GBK"/>
        <charset val="134"/>
      </rPr>
      <t>李祖德</t>
    </r>
  </si>
  <si>
    <r>
      <rPr>
        <sz val="10"/>
        <color theme="1"/>
        <rFont val="方正仿宋_GBK"/>
        <charset val="134"/>
      </rPr>
      <t>杨保</t>
    </r>
  </si>
  <si>
    <r>
      <rPr>
        <sz val="10"/>
        <color theme="1"/>
        <rFont val="方正仿宋_GBK"/>
        <charset val="134"/>
      </rPr>
      <t>李明新</t>
    </r>
  </si>
  <si>
    <r>
      <rPr>
        <sz val="10"/>
        <color theme="1"/>
        <rFont val="方正仿宋_GBK"/>
        <charset val="134"/>
      </rPr>
      <t>李成云</t>
    </r>
  </si>
  <si>
    <r>
      <rPr>
        <sz val="10"/>
        <color theme="1"/>
        <rFont val="方正仿宋_GBK"/>
        <charset val="134"/>
      </rPr>
      <t>李小云</t>
    </r>
  </si>
  <si>
    <r>
      <rPr>
        <sz val="10"/>
        <color theme="1"/>
        <rFont val="方正仿宋_GBK"/>
        <charset val="134"/>
      </rPr>
      <t>李成三</t>
    </r>
  </si>
  <si>
    <r>
      <rPr>
        <sz val="10"/>
        <color theme="1"/>
        <rFont val="方正仿宋_GBK"/>
        <charset val="134"/>
      </rPr>
      <t>罗金保</t>
    </r>
  </si>
  <si>
    <r>
      <rPr>
        <sz val="10"/>
        <color theme="1"/>
        <rFont val="方正仿宋_GBK"/>
        <charset val="134"/>
      </rPr>
      <t>李金花</t>
    </r>
  </si>
  <si>
    <r>
      <rPr>
        <sz val="10"/>
        <color theme="1"/>
        <rFont val="方正仿宋_GBK"/>
        <charset val="134"/>
      </rPr>
      <t>李八</t>
    </r>
  </si>
  <si>
    <r>
      <rPr>
        <sz val="10"/>
        <color theme="1"/>
        <rFont val="方正仿宋_GBK"/>
        <charset val="134"/>
      </rPr>
      <t>老改</t>
    </r>
  </si>
  <si>
    <r>
      <rPr>
        <sz val="10"/>
        <color theme="1"/>
        <rFont val="方正仿宋_GBK"/>
        <charset val="134"/>
      </rPr>
      <t>李克珍</t>
    </r>
  </si>
  <si>
    <r>
      <rPr>
        <sz val="10"/>
        <color theme="1"/>
        <rFont val="方正仿宋_GBK"/>
        <charset val="134"/>
      </rPr>
      <t>李真保</t>
    </r>
  </si>
  <si>
    <r>
      <rPr>
        <sz val="10"/>
        <color theme="1"/>
        <rFont val="方正仿宋_GBK"/>
        <charset val="134"/>
      </rPr>
      <t>李六军</t>
    </r>
  </si>
  <si>
    <r>
      <rPr>
        <sz val="10"/>
        <color theme="1"/>
        <rFont val="方正仿宋_GBK"/>
        <charset val="134"/>
      </rPr>
      <t>王红英</t>
    </r>
  </si>
  <si>
    <r>
      <rPr>
        <sz val="10"/>
        <color theme="1"/>
        <rFont val="方正仿宋_GBK"/>
        <charset val="134"/>
      </rPr>
      <t>李从保</t>
    </r>
  </si>
  <si>
    <r>
      <rPr>
        <sz val="10"/>
        <color theme="1"/>
        <rFont val="方正仿宋_GBK"/>
        <charset val="134"/>
      </rPr>
      <t>王龙金</t>
    </r>
  </si>
  <si>
    <r>
      <rPr>
        <sz val="10"/>
        <color theme="1"/>
        <rFont val="方正仿宋_GBK"/>
        <charset val="134"/>
      </rPr>
      <t>罗追</t>
    </r>
  </si>
  <si>
    <r>
      <rPr>
        <sz val="10"/>
        <color theme="1"/>
        <rFont val="方正仿宋_GBK"/>
        <charset val="134"/>
      </rPr>
      <t>勐满镇班倒村委会贺蚌老寨</t>
    </r>
  </si>
  <si>
    <r>
      <rPr>
        <sz val="10"/>
        <color theme="1"/>
        <rFont val="方正仿宋_GBK"/>
        <charset val="134"/>
      </rPr>
      <t>罗突</t>
    </r>
  </si>
  <si>
    <r>
      <rPr>
        <sz val="10"/>
        <color theme="1"/>
        <rFont val="方正仿宋_GBK"/>
        <charset val="134"/>
      </rPr>
      <t>吃们</t>
    </r>
  </si>
  <si>
    <r>
      <rPr>
        <sz val="10"/>
        <color theme="1"/>
        <rFont val="方正仿宋_GBK"/>
        <charset val="134"/>
      </rPr>
      <t>勐满镇班倒村委会贺蚌新寨</t>
    </r>
  </si>
  <si>
    <r>
      <rPr>
        <sz val="10"/>
        <color theme="1"/>
        <rFont val="方正仿宋_GBK"/>
        <charset val="134"/>
      </rPr>
      <t>明以</t>
    </r>
  </si>
  <si>
    <r>
      <rPr>
        <sz val="10"/>
        <color theme="1"/>
        <rFont val="方正仿宋_GBK"/>
        <charset val="134"/>
      </rPr>
      <t>克庄</t>
    </r>
  </si>
  <si>
    <r>
      <rPr>
        <sz val="10"/>
        <color theme="1"/>
        <rFont val="方正仿宋_GBK"/>
        <charset val="134"/>
      </rPr>
      <t>遮江</t>
    </r>
  </si>
  <si>
    <r>
      <rPr>
        <sz val="10"/>
        <color theme="1"/>
        <rFont val="方正仿宋_GBK"/>
        <charset val="134"/>
      </rPr>
      <t>图四</t>
    </r>
  </si>
  <si>
    <r>
      <rPr>
        <sz val="10"/>
        <color theme="1"/>
        <rFont val="方正仿宋_GBK"/>
        <charset val="134"/>
      </rPr>
      <t>周堵</t>
    </r>
  </si>
  <si>
    <r>
      <rPr>
        <sz val="10"/>
        <color theme="1"/>
        <rFont val="方正仿宋_GBK"/>
        <charset val="134"/>
      </rPr>
      <t>当丑</t>
    </r>
  </si>
  <si>
    <r>
      <rPr>
        <sz val="10"/>
        <color theme="1"/>
        <rFont val="方正仿宋_GBK"/>
        <charset val="134"/>
      </rPr>
      <t>李石芳</t>
    </r>
  </si>
  <si>
    <r>
      <rPr>
        <sz val="10"/>
        <color theme="1"/>
        <rFont val="方正仿宋_GBK"/>
        <charset val="134"/>
      </rPr>
      <t>学次</t>
    </r>
  </si>
  <si>
    <r>
      <rPr>
        <sz val="10"/>
        <color theme="1"/>
        <rFont val="方正仿宋_GBK"/>
        <charset val="134"/>
      </rPr>
      <t>别芝</t>
    </r>
  </si>
  <si>
    <r>
      <rPr>
        <sz val="10"/>
        <color theme="1"/>
        <rFont val="方正仿宋_GBK"/>
        <charset val="134"/>
      </rPr>
      <t>真批</t>
    </r>
  </si>
  <si>
    <r>
      <rPr>
        <sz val="10"/>
        <color theme="1"/>
        <rFont val="方正仿宋_GBK"/>
        <charset val="134"/>
      </rPr>
      <t>碑光</t>
    </r>
  </si>
  <si>
    <r>
      <rPr>
        <sz val="10"/>
        <color theme="1"/>
        <rFont val="方正仿宋_GBK"/>
        <charset val="134"/>
      </rPr>
      <t>张六</t>
    </r>
  </si>
  <si>
    <r>
      <rPr>
        <sz val="10"/>
        <color theme="1"/>
        <rFont val="方正仿宋_GBK"/>
        <charset val="134"/>
      </rPr>
      <t>勐满镇班倒村委会密蚌河</t>
    </r>
  </si>
  <si>
    <r>
      <rPr>
        <sz val="10"/>
        <color theme="1"/>
        <rFont val="方正仿宋_GBK"/>
        <charset val="134"/>
      </rPr>
      <t>老杨</t>
    </r>
  </si>
  <si>
    <r>
      <rPr>
        <sz val="10"/>
        <color theme="1"/>
        <rFont val="方正仿宋_GBK"/>
        <charset val="134"/>
      </rPr>
      <t>李扎烈</t>
    </r>
  </si>
  <si>
    <r>
      <rPr>
        <sz val="10"/>
        <color theme="1"/>
        <rFont val="方正仿宋_GBK"/>
        <charset val="134"/>
      </rPr>
      <t>李石贵</t>
    </r>
  </si>
  <si>
    <r>
      <rPr>
        <sz val="10"/>
        <color theme="1"/>
        <rFont val="方正仿宋_GBK"/>
        <charset val="134"/>
      </rPr>
      <t>钟老八</t>
    </r>
  </si>
  <si>
    <r>
      <rPr>
        <sz val="10"/>
        <color theme="1"/>
        <rFont val="方正仿宋_GBK"/>
        <charset val="134"/>
      </rPr>
      <t>钟老东</t>
    </r>
  </si>
  <si>
    <r>
      <rPr>
        <sz val="10"/>
        <color theme="1"/>
        <rFont val="方正仿宋_GBK"/>
        <charset val="134"/>
      </rPr>
      <t>勐满镇班倒村委会老胖小</t>
    </r>
  </si>
  <si>
    <r>
      <rPr>
        <sz val="10"/>
        <color theme="1"/>
        <rFont val="方正仿宋_GBK"/>
        <charset val="134"/>
      </rPr>
      <t>黄小妹</t>
    </r>
  </si>
  <si>
    <r>
      <rPr>
        <sz val="10"/>
        <color theme="1"/>
        <rFont val="方正仿宋_GBK"/>
        <charset val="134"/>
      </rPr>
      <t>赵平</t>
    </r>
  </si>
  <si>
    <r>
      <rPr>
        <sz val="10"/>
        <color theme="1"/>
        <rFont val="方正仿宋_GBK"/>
        <charset val="134"/>
      </rPr>
      <t>钟小兰</t>
    </r>
  </si>
  <si>
    <r>
      <rPr>
        <sz val="10"/>
        <color theme="1"/>
        <rFont val="方正仿宋_GBK"/>
        <charset val="134"/>
      </rPr>
      <t>香庶</t>
    </r>
  </si>
  <si>
    <r>
      <rPr>
        <sz val="10"/>
        <color theme="1"/>
        <rFont val="方正仿宋_GBK"/>
        <charset val="134"/>
      </rPr>
      <t>钟卫华</t>
    </r>
  </si>
  <si>
    <r>
      <rPr>
        <sz val="10"/>
        <color theme="1"/>
        <rFont val="方正仿宋_GBK"/>
        <charset val="134"/>
      </rPr>
      <t>赵老四</t>
    </r>
  </si>
  <si>
    <r>
      <rPr>
        <sz val="10"/>
        <color theme="1"/>
        <rFont val="方正仿宋_GBK"/>
        <charset val="134"/>
      </rPr>
      <t>黄小华</t>
    </r>
  </si>
  <si>
    <r>
      <rPr>
        <sz val="10"/>
        <color theme="1"/>
        <rFont val="方正仿宋_GBK"/>
        <charset val="134"/>
      </rPr>
      <t>黄文华</t>
    </r>
  </si>
  <si>
    <r>
      <rPr>
        <sz val="10"/>
        <color theme="1"/>
        <rFont val="方正仿宋_GBK"/>
        <charset val="134"/>
      </rPr>
      <t>李营华</t>
    </r>
  </si>
  <si>
    <r>
      <rPr>
        <sz val="10"/>
        <color theme="1"/>
        <rFont val="方正仿宋_GBK"/>
        <charset val="134"/>
      </rPr>
      <t>赵小老</t>
    </r>
  </si>
  <si>
    <r>
      <rPr>
        <sz val="10"/>
        <color theme="1"/>
        <rFont val="方正仿宋_GBK"/>
        <charset val="134"/>
      </rPr>
      <t>黄庆红</t>
    </r>
  </si>
  <si>
    <r>
      <rPr>
        <sz val="10"/>
        <color theme="1"/>
        <rFont val="方正仿宋_GBK"/>
        <charset val="134"/>
      </rPr>
      <t>赵志明</t>
    </r>
  </si>
  <si>
    <r>
      <rPr>
        <sz val="10"/>
        <color theme="1"/>
        <rFont val="方正仿宋_GBK"/>
        <charset val="134"/>
      </rPr>
      <t>赵小容</t>
    </r>
  </si>
  <si>
    <r>
      <rPr>
        <sz val="10"/>
        <color theme="1"/>
        <rFont val="方正仿宋_GBK"/>
        <charset val="134"/>
      </rPr>
      <t>赵老七</t>
    </r>
  </si>
  <si>
    <r>
      <rPr>
        <sz val="10"/>
        <color theme="1"/>
        <rFont val="方正仿宋_GBK"/>
        <charset val="134"/>
      </rPr>
      <t>赵福生</t>
    </r>
  </si>
  <si>
    <r>
      <rPr>
        <sz val="10"/>
        <color theme="1"/>
        <rFont val="方正仿宋_GBK"/>
        <charset val="134"/>
      </rPr>
      <t>钟杰</t>
    </r>
  </si>
  <si>
    <r>
      <rPr>
        <sz val="10"/>
        <color theme="1"/>
        <rFont val="方正仿宋_GBK"/>
        <charset val="134"/>
      </rPr>
      <t>赵有福</t>
    </r>
  </si>
  <si>
    <r>
      <rPr>
        <sz val="10"/>
        <color theme="1"/>
        <rFont val="方正仿宋_GBK"/>
        <charset val="134"/>
      </rPr>
      <t>黄有明</t>
    </r>
  </si>
  <si>
    <r>
      <rPr>
        <sz val="10"/>
        <color theme="1"/>
        <rFont val="方正仿宋_GBK"/>
        <charset val="134"/>
      </rPr>
      <t>石克</t>
    </r>
  </si>
  <si>
    <r>
      <rPr>
        <sz val="10"/>
        <color theme="1"/>
        <rFont val="方正仿宋_GBK"/>
        <charset val="134"/>
      </rPr>
      <t>张有明</t>
    </r>
  </si>
  <si>
    <r>
      <rPr>
        <sz val="10"/>
        <color theme="1"/>
        <rFont val="方正仿宋_GBK"/>
        <charset val="134"/>
      </rPr>
      <t>李张六</t>
    </r>
  </si>
  <si>
    <r>
      <rPr>
        <sz val="10"/>
        <color theme="1"/>
        <rFont val="方正仿宋_GBK"/>
        <charset val="134"/>
      </rPr>
      <t>李开发</t>
    </r>
  </si>
  <si>
    <r>
      <rPr>
        <sz val="10"/>
        <color theme="1"/>
        <rFont val="方正仿宋_GBK"/>
        <charset val="134"/>
      </rPr>
      <t>张伟</t>
    </r>
  </si>
  <si>
    <r>
      <rPr>
        <sz val="10"/>
        <color theme="1"/>
        <rFont val="方正仿宋_GBK"/>
        <charset val="134"/>
      </rPr>
      <t>黄阿说</t>
    </r>
  </si>
  <si>
    <r>
      <rPr>
        <sz val="10"/>
        <color theme="1"/>
        <rFont val="方正仿宋_GBK"/>
        <charset val="134"/>
      </rPr>
      <t>赵成林</t>
    </r>
  </si>
  <si>
    <r>
      <rPr>
        <sz val="10"/>
        <color theme="1"/>
        <rFont val="方正仿宋_GBK"/>
        <charset val="134"/>
      </rPr>
      <t>张彪</t>
    </r>
  </si>
  <si>
    <r>
      <rPr>
        <sz val="10"/>
        <color theme="1"/>
        <rFont val="方正仿宋_GBK"/>
        <charset val="134"/>
      </rPr>
      <t>赵林</t>
    </r>
  </si>
  <si>
    <r>
      <rPr>
        <sz val="10"/>
        <color theme="1"/>
        <rFont val="方正仿宋_GBK"/>
        <charset val="134"/>
      </rPr>
      <t>张新明</t>
    </r>
  </si>
  <si>
    <r>
      <rPr>
        <sz val="10"/>
        <color theme="1"/>
        <rFont val="方正仿宋_GBK"/>
        <charset val="134"/>
      </rPr>
      <t>赵小兰</t>
    </r>
  </si>
  <si>
    <r>
      <rPr>
        <sz val="10"/>
        <color theme="1"/>
        <rFont val="方正仿宋_GBK"/>
        <charset val="134"/>
      </rPr>
      <t>石春</t>
    </r>
  </si>
  <si>
    <r>
      <rPr>
        <sz val="10"/>
        <color theme="1"/>
        <rFont val="方正仿宋_GBK"/>
        <charset val="134"/>
      </rPr>
      <t>张聪和</t>
    </r>
  </si>
  <si>
    <r>
      <rPr>
        <sz val="10"/>
        <color theme="1"/>
        <rFont val="方正仿宋_GBK"/>
        <charset val="134"/>
      </rPr>
      <t>勐满镇星火山村委会小新平</t>
    </r>
  </si>
  <si>
    <r>
      <rPr>
        <sz val="10"/>
        <color theme="1"/>
        <rFont val="方正仿宋_GBK"/>
        <charset val="134"/>
      </rPr>
      <t>张美林</t>
    </r>
  </si>
  <si>
    <r>
      <rPr>
        <sz val="10"/>
        <color theme="1"/>
        <rFont val="方正仿宋_GBK"/>
        <charset val="134"/>
      </rPr>
      <t>勐满镇星火山村委会小旧笼</t>
    </r>
  </si>
  <si>
    <r>
      <rPr>
        <sz val="10"/>
        <color theme="1"/>
        <rFont val="方正仿宋_GBK"/>
        <charset val="134"/>
      </rPr>
      <t>祝赵平</t>
    </r>
  </si>
  <si>
    <r>
      <rPr>
        <sz val="10"/>
        <color theme="1"/>
        <rFont val="方正仿宋_GBK"/>
        <charset val="134"/>
      </rPr>
      <t>遮烈</t>
    </r>
  </si>
  <si>
    <r>
      <rPr>
        <sz val="10"/>
        <color theme="1"/>
        <rFont val="方正仿宋_GBK"/>
        <charset val="134"/>
      </rPr>
      <t>勐满镇星火山村委会大旧笼</t>
    </r>
  </si>
  <si>
    <r>
      <rPr>
        <sz val="10"/>
        <color theme="1"/>
        <rFont val="方正仿宋_GBK"/>
        <charset val="134"/>
      </rPr>
      <t>啊江</t>
    </r>
  </si>
  <si>
    <r>
      <rPr>
        <sz val="10"/>
        <color theme="1"/>
        <rFont val="方正仿宋_GBK"/>
        <charset val="134"/>
      </rPr>
      <t>梭爬</t>
    </r>
  </si>
  <si>
    <r>
      <rPr>
        <sz val="10"/>
        <color theme="1"/>
        <rFont val="方正仿宋_GBK"/>
        <charset val="134"/>
      </rPr>
      <t>潘咪</t>
    </r>
  </si>
  <si>
    <r>
      <rPr>
        <sz val="10"/>
        <color theme="1"/>
        <rFont val="方正仿宋_GBK"/>
        <charset val="134"/>
      </rPr>
      <t>折都</t>
    </r>
  </si>
  <si>
    <r>
      <rPr>
        <sz val="10"/>
        <color theme="1"/>
        <rFont val="方正仿宋_GBK"/>
        <charset val="134"/>
      </rPr>
      <t>潘五</t>
    </r>
  </si>
  <si>
    <r>
      <rPr>
        <sz val="10"/>
        <color theme="1"/>
        <rFont val="方正仿宋_GBK"/>
        <charset val="134"/>
      </rPr>
      <t>金华荣</t>
    </r>
  </si>
  <si>
    <r>
      <rPr>
        <sz val="10"/>
        <color theme="1"/>
        <rFont val="方正仿宋_GBK"/>
        <charset val="134"/>
      </rPr>
      <t>勐满镇星火山村委会吕章</t>
    </r>
  </si>
  <si>
    <r>
      <rPr>
        <sz val="10"/>
        <color theme="1"/>
        <rFont val="方正仿宋_GBK"/>
        <charset val="134"/>
      </rPr>
      <t>李忠保</t>
    </r>
  </si>
  <si>
    <r>
      <rPr>
        <sz val="10"/>
        <color theme="1"/>
        <rFont val="方正仿宋_GBK"/>
        <charset val="134"/>
      </rPr>
      <t>李德</t>
    </r>
  </si>
  <si>
    <r>
      <rPr>
        <sz val="10"/>
        <color theme="1"/>
        <rFont val="方正仿宋_GBK"/>
        <charset val="134"/>
      </rPr>
      <t>金保元</t>
    </r>
  </si>
  <si>
    <r>
      <rPr>
        <sz val="10"/>
        <color theme="1"/>
        <rFont val="方正仿宋_GBK"/>
        <charset val="134"/>
      </rPr>
      <t>金老四</t>
    </r>
  </si>
  <si>
    <r>
      <rPr>
        <sz val="10"/>
        <color theme="1"/>
        <rFont val="方正仿宋_GBK"/>
        <charset val="134"/>
      </rPr>
      <t>李赵</t>
    </r>
  </si>
  <si>
    <r>
      <rPr>
        <sz val="10"/>
        <color theme="1"/>
        <rFont val="方正仿宋_GBK"/>
        <charset val="134"/>
      </rPr>
      <t>扎培</t>
    </r>
  </si>
  <si>
    <r>
      <rPr>
        <sz val="10"/>
        <color theme="1"/>
        <rFont val="方正仿宋_GBK"/>
        <charset val="134"/>
      </rPr>
      <t>张凤玲</t>
    </r>
  </si>
  <si>
    <r>
      <rPr>
        <sz val="10"/>
        <color theme="1"/>
        <rFont val="方正仿宋_GBK"/>
        <charset val="134"/>
      </rPr>
      <t>铁李大</t>
    </r>
  </si>
  <si>
    <r>
      <rPr>
        <sz val="10"/>
        <color theme="1"/>
        <rFont val="方正仿宋_GBK"/>
        <charset val="134"/>
      </rPr>
      <t>李解明</t>
    </r>
  </si>
  <si>
    <r>
      <rPr>
        <sz val="10"/>
        <color theme="1"/>
        <rFont val="方正仿宋_GBK"/>
        <charset val="134"/>
      </rPr>
      <t>石头</t>
    </r>
  </si>
  <si>
    <r>
      <rPr>
        <sz val="10"/>
        <color theme="1"/>
        <rFont val="方正仿宋_GBK"/>
        <charset val="134"/>
      </rPr>
      <t>李建华</t>
    </r>
  </si>
  <si>
    <r>
      <rPr>
        <sz val="10"/>
        <color theme="1"/>
        <rFont val="方正仿宋_GBK"/>
        <charset val="134"/>
      </rPr>
      <t>刘保生</t>
    </r>
  </si>
  <si>
    <r>
      <rPr>
        <sz val="10"/>
        <color theme="1"/>
        <rFont val="方正仿宋_GBK"/>
        <charset val="134"/>
      </rPr>
      <t>李跃华</t>
    </r>
  </si>
  <si>
    <r>
      <rPr>
        <sz val="10"/>
        <color theme="1"/>
        <rFont val="方正仿宋_GBK"/>
        <charset val="134"/>
      </rPr>
      <t>李富</t>
    </r>
  </si>
  <si>
    <r>
      <rPr>
        <sz val="10"/>
        <color theme="1"/>
        <rFont val="方正仿宋_GBK"/>
        <charset val="134"/>
      </rPr>
      <t>苗云龙</t>
    </r>
  </si>
  <si>
    <r>
      <rPr>
        <sz val="10"/>
        <color theme="1"/>
        <rFont val="方正仿宋_GBK"/>
        <charset val="134"/>
      </rPr>
      <t>咪小四</t>
    </r>
  </si>
  <si>
    <r>
      <rPr>
        <sz val="10"/>
        <color theme="1"/>
        <rFont val="方正仿宋_GBK"/>
        <charset val="134"/>
      </rPr>
      <t>朱丽平</t>
    </r>
  </si>
  <si>
    <r>
      <rPr>
        <sz val="10"/>
        <color theme="1"/>
        <rFont val="方正仿宋_GBK"/>
        <charset val="134"/>
      </rPr>
      <t>额香</t>
    </r>
  </si>
  <si>
    <r>
      <rPr>
        <sz val="10"/>
        <color theme="1"/>
        <rFont val="方正仿宋_GBK"/>
        <charset val="134"/>
      </rPr>
      <t>勐满镇关双村委会关双</t>
    </r>
  </si>
  <si>
    <r>
      <rPr>
        <sz val="10"/>
        <color theme="1"/>
        <rFont val="方正仿宋_GBK"/>
        <charset val="134"/>
      </rPr>
      <t>岩房</t>
    </r>
  </si>
  <si>
    <r>
      <rPr>
        <sz val="10"/>
        <color theme="1"/>
        <rFont val="方正仿宋_GBK"/>
        <charset val="134"/>
      </rPr>
      <t>岩坎保</t>
    </r>
  </si>
  <si>
    <r>
      <rPr>
        <sz val="10"/>
        <color theme="1"/>
        <rFont val="方正仿宋_GBK"/>
        <charset val="134"/>
      </rPr>
      <t>三结</t>
    </r>
  </si>
  <si>
    <r>
      <rPr>
        <sz val="10"/>
        <color theme="1"/>
        <rFont val="方正仿宋_GBK"/>
        <charset val="134"/>
      </rPr>
      <t>倪教</t>
    </r>
  </si>
  <si>
    <r>
      <rPr>
        <sz val="10"/>
        <color theme="1"/>
        <rFont val="方正仿宋_GBK"/>
        <charset val="134"/>
      </rPr>
      <t>岩台</t>
    </r>
  </si>
  <si>
    <r>
      <rPr>
        <sz val="10"/>
        <color theme="1"/>
        <rFont val="方正仿宋_GBK"/>
        <charset val="134"/>
      </rPr>
      <t>赛外</t>
    </r>
  </si>
  <si>
    <r>
      <rPr>
        <sz val="10"/>
        <color theme="1"/>
        <rFont val="方正仿宋_GBK"/>
        <charset val="134"/>
      </rPr>
      <t>三沙</t>
    </r>
  </si>
  <si>
    <r>
      <rPr>
        <sz val="10"/>
        <color theme="1"/>
        <rFont val="方正仿宋_GBK"/>
        <charset val="134"/>
      </rPr>
      <t>赛审</t>
    </r>
  </si>
  <si>
    <r>
      <rPr>
        <sz val="10"/>
        <color theme="1"/>
        <rFont val="方正仿宋_GBK"/>
        <charset val="134"/>
      </rPr>
      <t>三道</t>
    </r>
  </si>
  <si>
    <r>
      <rPr>
        <sz val="10"/>
        <color theme="1"/>
        <rFont val="方正仿宋_GBK"/>
        <charset val="134"/>
      </rPr>
      <t>岩生腊</t>
    </r>
  </si>
  <si>
    <r>
      <rPr>
        <sz val="10"/>
        <color theme="1"/>
        <rFont val="方正仿宋_GBK"/>
        <charset val="134"/>
      </rPr>
      <t>倪坎</t>
    </r>
  </si>
  <si>
    <r>
      <rPr>
        <sz val="10"/>
        <color theme="1"/>
        <rFont val="方正仿宋_GBK"/>
        <charset val="134"/>
      </rPr>
      <t>岩英</t>
    </r>
  </si>
  <si>
    <r>
      <rPr>
        <sz val="10"/>
        <color theme="1"/>
        <rFont val="方正仿宋_GBK"/>
        <charset val="134"/>
      </rPr>
      <t>岩坎地</t>
    </r>
  </si>
  <si>
    <r>
      <rPr>
        <sz val="10"/>
        <color theme="1"/>
        <rFont val="方正仿宋_GBK"/>
        <charset val="134"/>
      </rPr>
      <t>岩双</t>
    </r>
  </si>
  <si>
    <r>
      <rPr>
        <sz val="10"/>
        <color theme="1"/>
        <rFont val="方正仿宋_GBK"/>
        <charset val="134"/>
      </rPr>
      <t>岩求</t>
    </r>
  </si>
  <si>
    <r>
      <rPr>
        <sz val="10"/>
        <color theme="1"/>
        <rFont val="方正仿宋_GBK"/>
        <charset val="134"/>
      </rPr>
      <t>岩三教</t>
    </r>
  </si>
  <si>
    <r>
      <rPr>
        <sz val="10"/>
        <color theme="1"/>
        <rFont val="方正仿宋_GBK"/>
        <charset val="134"/>
      </rPr>
      <t>岩香产</t>
    </r>
  </si>
  <si>
    <r>
      <rPr>
        <sz val="10"/>
        <color theme="1"/>
        <rFont val="方正仿宋_GBK"/>
        <charset val="134"/>
      </rPr>
      <t>岩中</t>
    </r>
  </si>
  <si>
    <r>
      <rPr>
        <sz val="10"/>
        <color theme="1"/>
        <rFont val="方正仿宋_GBK"/>
        <charset val="134"/>
      </rPr>
      <t>三赛</t>
    </r>
  </si>
  <si>
    <r>
      <rPr>
        <sz val="10"/>
        <color theme="1"/>
        <rFont val="方正仿宋_GBK"/>
        <charset val="134"/>
      </rPr>
      <t>三勐</t>
    </r>
  </si>
  <si>
    <r>
      <rPr>
        <sz val="10"/>
        <color theme="1"/>
        <rFont val="方正仿宋_GBK"/>
        <charset val="134"/>
      </rPr>
      <t>倪长</t>
    </r>
  </si>
  <si>
    <r>
      <rPr>
        <sz val="10"/>
        <color theme="1"/>
        <rFont val="方正仿宋_GBK"/>
        <charset val="134"/>
      </rPr>
      <t>俄腊</t>
    </r>
  </si>
  <si>
    <r>
      <rPr>
        <sz val="10"/>
        <color theme="1"/>
        <rFont val="方正仿宋_GBK"/>
        <charset val="134"/>
      </rPr>
      <t>三东</t>
    </r>
  </si>
  <si>
    <r>
      <rPr>
        <sz val="10"/>
        <color theme="1"/>
        <rFont val="方正仿宋_GBK"/>
        <charset val="134"/>
      </rPr>
      <t>俄章</t>
    </r>
  </si>
  <si>
    <r>
      <rPr>
        <sz val="10"/>
        <color theme="1"/>
        <rFont val="方正仿宋_GBK"/>
        <charset val="134"/>
      </rPr>
      <t>三麻</t>
    </r>
  </si>
  <si>
    <r>
      <rPr>
        <sz val="10"/>
        <color theme="1"/>
        <rFont val="方正仿宋_GBK"/>
        <charset val="134"/>
      </rPr>
      <t>岩生本</t>
    </r>
  </si>
  <si>
    <r>
      <rPr>
        <sz val="10"/>
        <color theme="1"/>
        <rFont val="方正仿宋_GBK"/>
        <charset val="134"/>
      </rPr>
      <t>三嘎</t>
    </r>
  </si>
  <si>
    <r>
      <rPr>
        <sz val="10"/>
        <color theme="1"/>
        <rFont val="方正仿宋_GBK"/>
        <charset val="134"/>
      </rPr>
      <t>岩香意</t>
    </r>
  </si>
  <si>
    <r>
      <rPr>
        <sz val="10"/>
        <color theme="1"/>
        <rFont val="方正仿宋_GBK"/>
        <charset val="134"/>
      </rPr>
      <t>三木</t>
    </r>
  </si>
  <si>
    <r>
      <rPr>
        <sz val="10"/>
        <color theme="1"/>
        <rFont val="方正仿宋_GBK"/>
        <charset val="134"/>
      </rPr>
      <t>岩生罗</t>
    </r>
  </si>
  <si>
    <r>
      <rPr>
        <sz val="10"/>
        <color theme="1"/>
        <rFont val="方正仿宋_GBK"/>
        <charset val="134"/>
      </rPr>
      <t>岩三光</t>
    </r>
  </si>
  <si>
    <r>
      <rPr>
        <sz val="10"/>
        <color theme="1"/>
        <rFont val="方正仿宋_GBK"/>
        <charset val="134"/>
      </rPr>
      <t>三孩</t>
    </r>
  </si>
  <si>
    <r>
      <rPr>
        <sz val="10"/>
        <color theme="1"/>
        <rFont val="方正仿宋_GBK"/>
        <charset val="134"/>
      </rPr>
      <t>曹春云</t>
    </r>
  </si>
  <si>
    <r>
      <rPr>
        <sz val="10"/>
        <color theme="1"/>
        <rFont val="方正仿宋_GBK"/>
        <charset val="134"/>
      </rPr>
      <t>勐满镇关双村委会酒房</t>
    </r>
  </si>
  <si>
    <r>
      <rPr>
        <sz val="10"/>
        <color theme="1"/>
        <rFont val="方正仿宋_GBK"/>
        <charset val="134"/>
      </rPr>
      <t>蒋成福</t>
    </r>
  </si>
  <si>
    <r>
      <rPr>
        <sz val="10"/>
        <color theme="1"/>
        <rFont val="方正仿宋_GBK"/>
        <charset val="134"/>
      </rPr>
      <t>蒋德华</t>
    </r>
  </si>
  <si>
    <r>
      <rPr>
        <sz val="10"/>
        <color theme="1"/>
        <rFont val="方正仿宋_GBK"/>
        <charset val="134"/>
      </rPr>
      <t>吴德明</t>
    </r>
  </si>
  <si>
    <r>
      <rPr>
        <sz val="10"/>
        <color theme="1"/>
        <rFont val="方正仿宋_GBK"/>
        <charset val="134"/>
      </rPr>
      <t>毛小保</t>
    </r>
  </si>
  <si>
    <r>
      <rPr>
        <sz val="10"/>
        <color theme="1"/>
        <rFont val="方正仿宋_GBK"/>
        <charset val="134"/>
      </rPr>
      <t>李志华</t>
    </r>
  </si>
  <si>
    <r>
      <rPr>
        <sz val="10"/>
        <color theme="1"/>
        <rFont val="方正仿宋_GBK"/>
        <charset val="134"/>
      </rPr>
      <t>曹兆云</t>
    </r>
  </si>
  <si>
    <r>
      <rPr>
        <sz val="10"/>
        <color theme="1"/>
        <rFont val="方正仿宋_GBK"/>
        <charset val="134"/>
      </rPr>
      <t>毛金大</t>
    </r>
  </si>
  <si>
    <r>
      <rPr>
        <sz val="10"/>
        <color theme="1"/>
        <rFont val="方正仿宋_GBK"/>
        <charset val="134"/>
      </rPr>
      <t>张俊林</t>
    </r>
  </si>
  <si>
    <r>
      <rPr>
        <sz val="10"/>
        <color theme="1"/>
        <rFont val="方正仿宋_GBK"/>
        <charset val="134"/>
      </rPr>
      <t>吴德云</t>
    </r>
  </si>
  <si>
    <r>
      <rPr>
        <sz val="10"/>
        <color theme="1"/>
        <rFont val="方正仿宋_GBK"/>
        <charset val="134"/>
      </rPr>
      <t>陈大</t>
    </r>
  </si>
  <si>
    <r>
      <rPr>
        <sz val="10"/>
        <color theme="1"/>
        <rFont val="方正仿宋_GBK"/>
        <charset val="134"/>
      </rPr>
      <t>勐满镇关双村委会广别</t>
    </r>
  </si>
  <si>
    <r>
      <rPr>
        <sz val="10"/>
        <color theme="1"/>
        <rFont val="方正仿宋_GBK"/>
        <charset val="134"/>
      </rPr>
      <t>张正员</t>
    </r>
  </si>
  <si>
    <r>
      <rPr>
        <sz val="10"/>
        <color theme="1"/>
        <rFont val="方正仿宋_GBK"/>
        <charset val="134"/>
      </rPr>
      <t>罗伍</t>
    </r>
  </si>
  <si>
    <r>
      <rPr>
        <sz val="10"/>
        <color theme="1"/>
        <rFont val="方正仿宋_GBK"/>
        <charset val="134"/>
      </rPr>
      <t>田福</t>
    </r>
  </si>
  <si>
    <r>
      <rPr>
        <sz val="10"/>
        <color theme="1"/>
        <rFont val="方正仿宋_GBK"/>
        <charset val="134"/>
      </rPr>
      <t>陈有发</t>
    </r>
  </si>
  <si>
    <r>
      <rPr>
        <sz val="10"/>
        <color theme="1"/>
        <rFont val="方正仿宋_GBK"/>
        <charset val="134"/>
      </rPr>
      <t>陈友妹</t>
    </r>
  </si>
  <si>
    <r>
      <rPr>
        <sz val="10"/>
        <color theme="1"/>
        <rFont val="方正仿宋_GBK"/>
        <charset val="134"/>
      </rPr>
      <t>李冲明</t>
    </r>
  </si>
  <si>
    <r>
      <rPr>
        <sz val="10"/>
        <color theme="1"/>
        <rFont val="方正仿宋_GBK"/>
        <charset val="134"/>
      </rPr>
      <t>查门</t>
    </r>
  </si>
  <si>
    <r>
      <rPr>
        <sz val="10"/>
        <color theme="1"/>
        <rFont val="方正仿宋_GBK"/>
        <charset val="134"/>
      </rPr>
      <t>勐满镇关双村委会班托洛</t>
    </r>
  </si>
  <si>
    <r>
      <rPr>
        <sz val="10"/>
        <color theme="1"/>
        <rFont val="方正仿宋_GBK"/>
        <charset val="134"/>
      </rPr>
      <t>四谷</t>
    </r>
  </si>
  <si>
    <r>
      <rPr>
        <sz val="10"/>
        <color theme="1"/>
        <rFont val="方正仿宋_GBK"/>
        <charset val="134"/>
      </rPr>
      <t>茶三</t>
    </r>
  </si>
  <si>
    <r>
      <rPr>
        <sz val="10"/>
        <color theme="1"/>
        <rFont val="方正仿宋_GBK"/>
        <charset val="134"/>
      </rPr>
      <t>播五</t>
    </r>
  </si>
  <si>
    <r>
      <rPr>
        <sz val="10"/>
        <color theme="1"/>
        <rFont val="方正仿宋_GBK"/>
        <charset val="134"/>
      </rPr>
      <t>荒淹</t>
    </r>
  </si>
  <si>
    <r>
      <rPr>
        <sz val="10"/>
        <color theme="1"/>
        <rFont val="方正仿宋_GBK"/>
        <charset val="134"/>
      </rPr>
      <t>献知</t>
    </r>
  </si>
  <si>
    <r>
      <rPr>
        <sz val="10"/>
        <color theme="1"/>
        <rFont val="方正仿宋_GBK"/>
        <charset val="134"/>
      </rPr>
      <t>去二</t>
    </r>
  </si>
  <si>
    <r>
      <rPr>
        <sz val="10"/>
        <color theme="1"/>
        <rFont val="方正仿宋_GBK"/>
        <charset val="134"/>
      </rPr>
      <t>灰子</t>
    </r>
  </si>
  <si>
    <r>
      <rPr>
        <sz val="10"/>
        <color theme="1"/>
        <rFont val="方正仿宋_GBK"/>
        <charset val="134"/>
      </rPr>
      <t>织三</t>
    </r>
  </si>
  <si>
    <r>
      <rPr>
        <sz val="10"/>
        <color theme="1"/>
        <rFont val="方正仿宋_GBK"/>
        <charset val="134"/>
      </rPr>
      <t>字谷</t>
    </r>
  </si>
  <si>
    <r>
      <rPr>
        <sz val="10"/>
        <color theme="1"/>
        <rFont val="方正仿宋_GBK"/>
        <charset val="134"/>
      </rPr>
      <t>哥修</t>
    </r>
  </si>
  <si>
    <r>
      <rPr>
        <sz val="10"/>
        <color theme="1"/>
        <rFont val="方正仿宋_GBK"/>
        <charset val="134"/>
      </rPr>
      <t>余起</t>
    </r>
  </si>
  <si>
    <r>
      <rPr>
        <sz val="10"/>
        <color theme="1"/>
        <rFont val="方正仿宋_GBK"/>
        <charset val="134"/>
      </rPr>
      <t>啊地</t>
    </r>
  </si>
  <si>
    <r>
      <rPr>
        <sz val="10"/>
        <color theme="1"/>
        <rFont val="方正仿宋_GBK"/>
        <charset val="134"/>
      </rPr>
      <t>所师</t>
    </r>
  </si>
  <si>
    <r>
      <rPr>
        <sz val="10"/>
        <color theme="1"/>
        <rFont val="方正仿宋_GBK"/>
        <charset val="134"/>
      </rPr>
      <t>四大</t>
    </r>
  </si>
  <si>
    <r>
      <rPr>
        <sz val="10"/>
        <color theme="1"/>
        <rFont val="方正仿宋_GBK"/>
        <charset val="134"/>
      </rPr>
      <t>车柱</t>
    </r>
  </si>
  <si>
    <r>
      <rPr>
        <sz val="10"/>
        <color theme="1"/>
        <rFont val="方正仿宋_GBK"/>
        <charset val="134"/>
      </rPr>
      <t>边途</t>
    </r>
  </si>
  <si>
    <r>
      <rPr>
        <sz val="10"/>
        <color theme="1"/>
        <rFont val="方正仿宋_GBK"/>
        <charset val="134"/>
      </rPr>
      <t>查所</t>
    </r>
  </si>
  <si>
    <r>
      <rPr>
        <sz val="10"/>
        <color theme="1"/>
        <rFont val="方正仿宋_GBK"/>
        <charset val="134"/>
      </rPr>
      <t>王学华</t>
    </r>
  </si>
  <si>
    <r>
      <rPr>
        <sz val="10"/>
        <color theme="1"/>
        <rFont val="方正仿宋_GBK"/>
        <charset val="134"/>
      </rPr>
      <t>政图</t>
    </r>
  </si>
  <si>
    <r>
      <rPr>
        <sz val="10"/>
        <color theme="1"/>
        <rFont val="方正仿宋_GBK"/>
        <charset val="134"/>
      </rPr>
      <t>余朋</t>
    </r>
  </si>
  <si>
    <r>
      <rPr>
        <sz val="10"/>
        <color theme="1"/>
        <rFont val="方正仿宋_GBK"/>
        <charset val="134"/>
      </rPr>
      <t>破修</t>
    </r>
  </si>
  <si>
    <r>
      <rPr>
        <sz val="10"/>
        <color theme="1"/>
        <rFont val="方正仿宋_GBK"/>
        <charset val="134"/>
      </rPr>
      <t>坎播</t>
    </r>
  </si>
  <si>
    <r>
      <rPr>
        <sz val="10"/>
        <color theme="1"/>
        <rFont val="方正仿宋_GBK"/>
        <charset val="134"/>
      </rPr>
      <t>修四</t>
    </r>
  </si>
  <si>
    <r>
      <rPr>
        <sz val="10"/>
        <color theme="1"/>
        <rFont val="方正仿宋_GBK"/>
        <charset val="134"/>
      </rPr>
      <t>余四</t>
    </r>
  </si>
  <si>
    <r>
      <rPr>
        <sz val="10"/>
        <color theme="1"/>
        <rFont val="方正仿宋_GBK"/>
        <charset val="134"/>
      </rPr>
      <t>依三</t>
    </r>
  </si>
  <si>
    <r>
      <rPr>
        <sz val="10"/>
        <color theme="1"/>
        <rFont val="方正仿宋_GBK"/>
        <charset val="134"/>
      </rPr>
      <t>查特</t>
    </r>
  </si>
  <si>
    <r>
      <rPr>
        <sz val="10"/>
        <color theme="1"/>
        <rFont val="方正仿宋_GBK"/>
        <charset val="134"/>
      </rPr>
      <t>去大</t>
    </r>
  </si>
  <si>
    <r>
      <rPr>
        <sz val="10"/>
        <color theme="1"/>
        <rFont val="方正仿宋_GBK"/>
        <charset val="134"/>
      </rPr>
      <t>桑特</t>
    </r>
  </si>
  <si>
    <r>
      <rPr>
        <sz val="10"/>
        <color theme="1"/>
        <rFont val="方正仿宋_GBK"/>
        <charset val="134"/>
      </rPr>
      <t>所耳</t>
    </r>
  </si>
  <si>
    <r>
      <rPr>
        <sz val="10"/>
        <color theme="1"/>
        <rFont val="方正仿宋_GBK"/>
        <charset val="134"/>
      </rPr>
      <t>播六</t>
    </r>
  </si>
  <si>
    <r>
      <rPr>
        <sz val="10"/>
        <color theme="1"/>
        <rFont val="方正仿宋_GBK"/>
        <charset val="134"/>
      </rPr>
      <t>播通</t>
    </r>
  </si>
  <si>
    <r>
      <rPr>
        <sz val="10"/>
        <color theme="1"/>
        <rFont val="方正仿宋_GBK"/>
        <charset val="134"/>
      </rPr>
      <t>潘谷</t>
    </r>
  </si>
  <si>
    <r>
      <rPr>
        <sz val="10"/>
        <color theme="1"/>
        <rFont val="方正仿宋_GBK"/>
        <charset val="134"/>
      </rPr>
      <t>挥杜</t>
    </r>
  </si>
  <si>
    <r>
      <rPr>
        <sz val="10"/>
        <color theme="1"/>
        <rFont val="方正仿宋_GBK"/>
        <charset val="134"/>
      </rPr>
      <t>字儿</t>
    </r>
  </si>
  <si>
    <r>
      <rPr>
        <sz val="10"/>
        <color theme="1"/>
        <rFont val="方正仿宋_GBK"/>
        <charset val="134"/>
      </rPr>
      <t>东飘</t>
    </r>
  </si>
  <si>
    <r>
      <rPr>
        <sz val="10"/>
        <color theme="1"/>
        <rFont val="方正仿宋_GBK"/>
        <charset val="134"/>
      </rPr>
      <t>老七</t>
    </r>
  </si>
  <si>
    <r>
      <rPr>
        <sz val="10"/>
        <color theme="1"/>
        <rFont val="方正仿宋_GBK"/>
        <charset val="134"/>
      </rPr>
      <t>勐满镇关双村委会糯裴</t>
    </r>
  </si>
  <si>
    <r>
      <rPr>
        <sz val="10"/>
        <color theme="1"/>
        <rFont val="方正仿宋_GBK"/>
        <charset val="134"/>
      </rPr>
      <t>王发</t>
    </r>
  </si>
  <si>
    <r>
      <rPr>
        <sz val="10"/>
        <color theme="1"/>
        <rFont val="方正仿宋_GBK"/>
        <charset val="134"/>
      </rPr>
      <t>李光伍</t>
    </r>
  </si>
  <si>
    <r>
      <rPr>
        <sz val="10"/>
        <color theme="1"/>
        <rFont val="方正仿宋_GBK"/>
        <charset val="134"/>
      </rPr>
      <t>李张新</t>
    </r>
  </si>
  <si>
    <r>
      <rPr>
        <sz val="10"/>
        <color theme="1"/>
        <rFont val="方正仿宋_GBK"/>
        <charset val="134"/>
      </rPr>
      <t>罗扎托</t>
    </r>
  </si>
  <si>
    <r>
      <rPr>
        <sz val="10"/>
        <color theme="1"/>
        <rFont val="方正仿宋_GBK"/>
        <charset val="134"/>
      </rPr>
      <t>李老五</t>
    </r>
  </si>
  <si>
    <r>
      <rPr>
        <sz val="10"/>
        <color theme="1"/>
        <rFont val="方正仿宋_GBK"/>
        <charset val="134"/>
      </rPr>
      <t>李赵明</t>
    </r>
  </si>
  <si>
    <r>
      <rPr>
        <sz val="10"/>
        <color theme="1"/>
        <rFont val="方正仿宋_GBK"/>
        <charset val="134"/>
      </rPr>
      <t>小老八</t>
    </r>
  </si>
  <si>
    <r>
      <rPr>
        <sz val="10"/>
        <color theme="1"/>
        <rFont val="方正仿宋_GBK"/>
        <charset val="134"/>
      </rPr>
      <t>保生</t>
    </r>
  </si>
  <si>
    <r>
      <rPr>
        <sz val="10"/>
        <color theme="1"/>
        <rFont val="方正仿宋_GBK"/>
        <charset val="134"/>
      </rPr>
      <t>扎罗</t>
    </r>
  </si>
  <si>
    <r>
      <rPr>
        <sz val="10"/>
        <color theme="1"/>
        <rFont val="方正仿宋_GBK"/>
        <charset val="134"/>
      </rPr>
      <t>阿三</t>
    </r>
  </si>
  <si>
    <r>
      <rPr>
        <sz val="10"/>
        <color theme="1"/>
        <rFont val="方正仿宋_GBK"/>
        <charset val="134"/>
      </rPr>
      <t>杨改</t>
    </r>
  </si>
  <si>
    <r>
      <rPr>
        <sz val="10"/>
        <color theme="1"/>
        <rFont val="方正仿宋_GBK"/>
        <charset val="134"/>
      </rPr>
      <t>李强兴</t>
    </r>
  </si>
  <si>
    <r>
      <rPr>
        <sz val="10"/>
        <color theme="1"/>
        <rFont val="方正仿宋_GBK"/>
        <charset val="134"/>
      </rPr>
      <t>李东</t>
    </r>
  </si>
  <si>
    <r>
      <rPr>
        <sz val="10"/>
        <color theme="1"/>
        <rFont val="方正仿宋_GBK"/>
        <charset val="134"/>
      </rPr>
      <t>岩生</t>
    </r>
  </si>
  <si>
    <r>
      <rPr>
        <sz val="10"/>
        <color theme="1"/>
        <rFont val="方正仿宋_GBK"/>
        <charset val="134"/>
      </rPr>
      <t>勐满镇关双村委会曼帕</t>
    </r>
  </si>
  <si>
    <r>
      <rPr>
        <sz val="10"/>
        <color theme="1"/>
        <rFont val="方正仿宋_GBK"/>
        <charset val="134"/>
      </rPr>
      <t>三飘</t>
    </r>
  </si>
  <si>
    <r>
      <rPr>
        <sz val="10"/>
        <color theme="1"/>
        <rFont val="方正仿宋_GBK"/>
        <charset val="134"/>
      </rPr>
      <t>赛井</t>
    </r>
  </si>
  <si>
    <r>
      <rPr>
        <sz val="10"/>
        <color theme="1"/>
        <rFont val="方正仿宋_GBK"/>
        <charset val="134"/>
      </rPr>
      <t>岩往</t>
    </r>
  </si>
  <si>
    <r>
      <rPr>
        <sz val="10"/>
        <color theme="1"/>
        <rFont val="方正仿宋_GBK"/>
        <charset val="134"/>
      </rPr>
      <t>安合</t>
    </r>
  </si>
  <si>
    <r>
      <rPr>
        <sz val="10"/>
        <color theme="1"/>
        <rFont val="方正仿宋_GBK"/>
        <charset val="134"/>
      </rPr>
      <t>岩平</t>
    </r>
  </si>
  <si>
    <r>
      <rPr>
        <sz val="10"/>
        <color theme="1"/>
        <rFont val="方正仿宋_GBK"/>
        <charset val="134"/>
      </rPr>
      <t>岩省</t>
    </r>
  </si>
  <si>
    <r>
      <rPr>
        <sz val="10"/>
        <color theme="1"/>
        <rFont val="方正仿宋_GBK"/>
        <charset val="134"/>
      </rPr>
      <t>岩勇</t>
    </r>
  </si>
  <si>
    <r>
      <rPr>
        <sz val="10"/>
        <color theme="1"/>
        <rFont val="方正仿宋_GBK"/>
        <charset val="134"/>
      </rPr>
      <t>额生丙</t>
    </r>
  </si>
  <si>
    <r>
      <rPr>
        <sz val="10"/>
        <color theme="1"/>
        <rFont val="方正仿宋_GBK"/>
        <charset val="134"/>
      </rPr>
      <t>赛勐</t>
    </r>
  </si>
  <si>
    <r>
      <rPr>
        <sz val="10"/>
        <color theme="1"/>
        <rFont val="方正仿宋_GBK"/>
        <charset val="134"/>
      </rPr>
      <t>三长</t>
    </r>
  </si>
  <si>
    <r>
      <rPr>
        <sz val="10"/>
        <color theme="1"/>
        <rFont val="方正仿宋_GBK"/>
        <charset val="134"/>
      </rPr>
      <t>岩鸡</t>
    </r>
  </si>
  <si>
    <r>
      <rPr>
        <sz val="10"/>
        <color theme="1"/>
        <rFont val="方正仿宋_GBK"/>
        <charset val="134"/>
      </rPr>
      <t>玉查</t>
    </r>
  </si>
  <si>
    <r>
      <rPr>
        <sz val="10"/>
        <color theme="1"/>
        <rFont val="方正仿宋_GBK"/>
        <charset val="134"/>
      </rPr>
      <t>额章</t>
    </r>
  </si>
  <si>
    <r>
      <rPr>
        <sz val="10"/>
        <color theme="1"/>
        <rFont val="方正仿宋_GBK"/>
        <charset val="134"/>
      </rPr>
      <t>聂江</t>
    </r>
  </si>
  <si>
    <r>
      <rPr>
        <sz val="10"/>
        <color theme="1"/>
        <rFont val="方正仿宋_GBK"/>
        <charset val="134"/>
      </rPr>
      <t>岩查</t>
    </r>
  </si>
  <si>
    <r>
      <rPr>
        <sz val="10"/>
        <color theme="1"/>
        <rFont val="方正仿宋_GBK"/>
        <charset val="134"/>
      </rPr>
      <t>罗生</t>
    </r>
  </si>
  <si>
    <r>
      <rPr>
        <sz val="10"/>
        <color theme="1"/>
        <rFont val="方正仿宋_GBK"/>
        <charset val="134"/>
      </rPr>
      <t>倪轰</t>
    </r>
  </si>
  <si>
    <r>
      <rPr>
        <sz val="10"/>
        <color theme="1"/>
        <rFont val="方正仿宋_GBK"/>
        <charset val="134"/>
      </rPr>
      <t>岩龙</t>
    </r>
  </si>
  <si>
    <r>
      <rPr>
        <sz val="10"/>
        <color theme="1"/>
        <rFont val="方正仿宋_GBK"/>
        <charset val="134"/>
      </rPr>
      <t>岩林</t>
    </r>
  </si>
  <si>
    <r>
      <rPr>
        <sz val="10"/>
        <color theme="1"/>
        <rFont val="方正仿宋_GBK"/>
        <charset val="134"/>
      </rPr>
      <t>三社</t>
    </r>
  </si>
  <si>
    <r>
      <rPr>
        <sz val="10"/>
        <color theme="1"/>
        <rFont val="方正仿宋_GBK"/>
        <charset val="134"/>
      </rPr>
      <t>俄江</t>
    </r>
  </si>
  <si>
    <r>
      <rPr>
        <sz val="10"/>
        <color theme="1"/>
        <rFont val="方正仿宋_GBK"/>
        <charset val="134"/>
      </rPr>
      <t>倪平</t>
    </r>
  </si>
  <si>
    <r>
      <rPr>
        <sz val="10"/>
        <color theme="1"/>
        <rFont val="方正仿宋_GBK"/>
        <charset val="134"/>
      </rPr>
      <t>三旦</t>
    </r>
  </si>
  <si>
    <r>
      <rPr>
        <sz val="10"/>
        <color theme="1"/>
        <rFont val="方正仿宋_GBK"/>
        <charset val="134"/>
      </rPr>
      <t>岩完</t>
    </r>
  </si>
  <si>
    <r>
      <rPr>
        <sz val="10"/>
        <color theme="1"/>
        <rFont val="方正仿宋_GBK"/>
        <charset val="134"/>
      </rPr>
      <t>三很</t>
    </r>
  </si>
  <si>
    <r>
      <rPr>
        <sz val="10"/>
        <color theme="1"/>
        <rFont val="方正仿宋_GBK"/>
        <charset val="134"/>
      </rPr>
      <t>岩保</t>
    </r>
  </si>
  <si>
    <r>
      <rPr>
        <sz val="10"/>
        <color theme="1"/>
        <rFont val="方正仿宋_GBK"/>
        <charset val="134"/>
      </rPr>
      <t>三锋</t>
    </r>
  </si>
  <si>
    <r>
      <rPr>
        <sz val="10"/>
        <color theme="1"/>
        <rFont val="方正仿宋_GBK"/>
        <charset val="134"/>
      </rPr>
      <t>岩非</t>
    </r>
  </si>
  <si>
    <r>
      <rPr>
        <sz val="10"/>
        <color theme="1"/>
        <rFont val="方正仿宋_GBK"/>
        <charset val="134"/>
      </rPr>
      <t>岩井龙</t>
    </r>
  </si>
  <si>
    <r>
      <rPr>
        <sz val="10"/>
        <color theme="1"/>
        <rFont val="方正仿宋_GBK"/>
        <charset val="134"/>
      </rPr>
      <t>岩难</t>
    </r>
  </si>
  <si>
    <r>
      <rPr>
        <sz val="10"/>
        <color theme="1"/>
        <rFont val="方正仿宋_GBK"/>
        <charset val="134"/>
      </rPr>
      <t>罗地</t>
    </r>
  </si>
  <si>
    <r>
      <rPr>
        <sz val="10"/>
        <color theme="1"/>
        <rFont val="方正仿宋_GBK"/>
        <charset val="134"/>
      </rPr>
      <t>玉专</t>
    </r>
  </si>
  <si>
    <r>
      <rPr>
        <sz val="10"/>
        <color theme="1"/>
        <rFont val="方正仿宋_GBK"/>
        <charset val="134"/>
      </rPr>
      <t>聂甩</t>
    </r>
  </si>
  <si>
    <r>
      <rPr>
        <sz val="10"/>
        <color theme="1"/>
        <rFont val="方正仿宋_GBK"/>
        <charset val="134"/>
      </rPr>
      <t>岩席</t>
    </r>
  </si>
  <si>
    <r>
      <rPr>
        <sz val="10"/>
        <color theme="1"/>
        <rFont val="方正仿宋_GBK"/>
        <charset val="134"/>
      </rPr>
      <t>倪岗</t>
    </r>
  </si>
  <si>
    <r>
      <rPr>
        <sz val="10"/>
        <color theme="1"/>
        <rFont val="方正仿宋_GBK"/>
        <charset val="134"/>
      </rPr>
      <t>岩药</t>
    </r>
  </si>
  <si>
    <r>
      <rPr>
        <sz val="10"/>
        <color theme="1"/>
        <rFont val="方正仿宋_GBK"/>
        <charset val="134"/>
      </rPr>
      <t>聂香</t>
    </r>
  </si>
  <si>
    <r>
      <rPr>
        <sz val="10"/>
        <color theme="1"/>
        <rFont val="方正仿宋_GBK"/>
        <charset val="134"/>
      </rPr>
      <t>三升</t>
    </r>
  </si>
  <si>
    <r>
      <rPr>
        <sz val="10"/>
        <color theme="1"/>
        <rFont val="方正仿宋_GBK"/>
        <charset val="134"/>
      </rPr>
      <t>聂赛</t>
    </r>
  </si>
  <si>
    <r>
      <rPr>
        <sz val="10"/>
        <color theme="1"/>
        <rFont val="方正仿宋_GBK"/>
        <charset val="134"/>
      </rPr>
      <t>俄班</t>
    </r>
  </si>
  <si>
    <r>
      <rPr>
        <sz val="10"/>
        <color theme="1"/>
        <rFont val="方正仿宋_GBK"/>
        <charset val="134"/>
      </rPr>
      <t>赛热</t>
    </r>
  </si>
  <si>
    <r>
      <rPr>
        <sz val="10"/>
        <color theme="1"/>
        <rFont val="方正仿宋_GBK"/>
        <charset val="134"/>
      </rPr>
      <t>倪干</t>
    </r>
  </si>
  <si>
    <r>
      <rPr>
        <sz val="10"/>
        <color theme="1"/>
        <rFont val="方正仿宋_GBK"/>
        <charset val="134"/>
      </rPr>
      <t>勐满镇关双村委会吉良一</t>
    </r>
  </si>
  <si>
    <r>
      <rPr>
        <sz val="10"/>
        <color theme="1"/>
        <rFont val="方正仿宋_GBK"/>
        <charset val="134"/>
      </rPr>
      <t>聂能</t>
    </r>
  </si>
  <si>
    <r>
      <rPr>
        <sz val="10"/>
        <color theme="1"/>
        <rFont val="方正仿宋_GBK"/>
        <charset val="134"/>
      </rPr>
      <t>岩苏团</t>
    </r>
  </si>
  <si>
    <r>
      <rPr>
        <sz val="10"/>
        <color theme="1"/>
        <rFont val="方正仿宋_GBK"/>
        <charset val="134"/>
      </rPr>
      <t>勐满镇关双村委会吉良二</t>
    </r>
  </si>
  <si>
    <r>
      <rPr>
        <sz val="10"/>
        <color theme="1"/>
        <rFont val="方正仿宋_GBK"/>
        <charset val="134"/>
      </rPr>
      <t>庄国朗</t>
    </r>
  </si>
  <si>
    <r>
      <rPr>
        <sz val="10"/>
        <color theme="1"/>
        <rFont val="方正仿宋_GBK"/>
        <charset val="134"/>
      </rPr>
      <t>岩赛嘎</t>
    </r>
  </si>
  <si>
    <r>
      <rPr>
        <sz val="10"/>
        <color theme="1"/>
        <rFont val="方正仿宋_GBK"/>
        <charset val="134"/>
      </rPr>
      <t>岩甩</t>
    </r>
  </si>
  <si>
    <r>
      <rPr>
        <sz val="10"/>
        <color theme="1"/>
        <rFont val="方正仿宋_GBK"/>
        <charset val="134"/>
      </rPr>
      <t>岩坎香</t>
    </r>
  </si>
  <si>
    <r>
      <rPr>
        <sz val="10"/>
        <color theme="1"/>
        <rFont val="方正仿宋_GBK"/>
        <charset val="134"/>
      </rPr>
      <t>聂倒</t>
    </r>
  </si>
  <si>
    <r>
      <rPr>
        <sz val="10"/>
        <color theme="1"/>
        <rFont val="方正仿宋_GBK"/>
        <charset val="134"/>
      </rPr>
      <t>勐满镇关双村委会吉良三</t>
    </r>
  </si>
  <si>
    <r>
      <rPr>
        <sz val="10"/>
        <color theme="1"/>
        <rFont val="方正仿宋_GBK"/>
        <charset val="134"/>
      </rPr>
      <t>三宰</t>
    </r>
  </si>
  <si>
    <r>
      <rPr>
        <sz val="10"/>
        <color theme="1"/>
        <rFont val="方正仿宋_GBK"/>
        <charset val="134"/>
      </rPr>
      <t>聂漠</t>
    </r>
  </si>
  <si>
    <r>
      <rPr>
        <sz val="10"/>
        <color theme="1"/>
        <rFont val="方正仿宋_GBK"/>
        <charset val="134"/>
      </rPr>
      <t>勐满镇关双村委会吉良四</t>
    </r>
  </si>
  <si>
    <r>
      <rPr>
        <sz val="10"/>
        <color theme="1"/>
        <rFont val="方正仿宋_GBK"/>
        <charset val="134"/>
      </rPr>
      <t>倪地</t>
    </r>
  </si>
  <si>
    <r>
      <rPr>
        <sz val="10"/>
        <color theme="1"/>
        <rFont val="方正仿宋_GBK"/>
        <charset val="134"/>
      </rPr>
      <t>赛班</t>
    </r>
  </si>
  <si>
    <r>
      <rPr>
        <sz val="10"/>
        <color theme="1"/>
        <rFont val="方正仿宋_GBK"/>
        <charset val="134"/>
      </rPr>
      <t>岩俄</t>
    </r>
  </si>
  <si>
    <r>
      <rPr>
        <sz val="10"/>
        <color theme="1"/>
        <rFont val="方正仿宋_GBK"/>
        <charset val="134"/>
      </rPr>
      <t>岩轰</t>
    </r>
  </si>
  <si>
    <r>
      <rPr>
        <sz val="10"/>
        <color theme="1"/>
        <rFont val="方正仿宋_GBK"/>
        <charset val="134"/>
      </rPr>
      <t>宰苏晚</t>
    </r>
  </si>
  <si>
    <r>
      <rPr>
        <sz val="10"/>
        <color theme="1"/>
        <rFont val="方正仿宋_GBK"/>
        <charset val="134"/>
      </rPr>
      <t>勐满镇关双村委会吉良五</t>
    </r>
  </si>
  <si>
    <r>
      <rPr>
        <sz val="10"/>
        <color theme="1"/>
        <rFont val="方正仿宋_GBK"/>
        <charset val="134"/>
      </rPr>
      <t>岩再帅</t>
    </r>
  </si>
  <si>
    <r>
      <rPr>
        <sz val="10"/>
        <color theme="1"/>
        <rFont val="方正仿宋_GBK"/>
        <charset val="134"/>
      </rPr>
      <t>参勐</t>
    </r>
  </si>
  <si>
    <r>
      <rPr>
        <sz val="10"/>
        <color theme="1"/>
        <rFont val="方正仿宋_GBK"/>
        <charset val="134"/>
      </rPr>
      <t>岩宰坎</t>
    </r>
  </si>
  <si>
    <r>
      <rPr>
        <sz val="10"/>
        <color theme="1"/>
        <rFont val="方正仿宋_GBK"/>
        <charset val="134"/>
      </rPr>
      <t>岩罗邦</t>
    </r>
  </si>
  <si>
    <r>
      <rPr>
        <sz val="10"/>
        <color theme="1"/>
        <rFont val="方正仿宋_GBK"/>
        <charset val="134"/>
      </rPr>
      <t>勐满镇关双村委会吉良六</t>
    </r>
  </si>
  <si>
    <r>
      <rPr>
        <sz val="10"/>
        <color theme="1"/>
        <rFont val="方正仿宋_GBK"/>
        <charset val="134"/>
      </rPr>
      <t>勐海县勐满镇帕迫村委会南鲁大寨村民小组</t>
    </r>
  </si>
  <si>
    <r>
      <rPr>
        <sz val="10"/>
        <color theme="1"/>
        <rFont val="方正仿宋_GBK"/>
        <charset val="134"/>
      </rPr>
      <t>王学忠</t>
    </r>
  </si>
  <si>
    <r>
      <rPr>
        <sz val="10"/>
        <color theme="1"/>
        <rFont val="方正仿宋_GBK"/>
        <charset val="134"/>
      </rPr>
      <t>自从保</t>
    </r>
  </si>
  <si>
    <r>
      <rPr>
        <sz val="10"/>
        <color theme="1"/>
        <rFont val="方正仿宋_GBK"/>
        <charset val="134"/>
      </rPr>
      <t>罗新明</t>
    </r>
  </si>
  <si>
    <r>
      <rPr>
        <sz val="10"/>
        <color theme="1"/>
        <rFont val="方正仿宋_GBK"/>
        <charset val="134"/>
      </rPr>
      <t>李开云</t>
    </r>
  </si>
  <si>
    <r>
      <rPr>
        <sz val="10"/>
        <color theme="1"/>
        <rFont val="方正仿宋_GBK"/>
        <charset val="134"/>
      </rPr>
      <t>李扎发</t>
    </r>
  </si>
  <si>
    <r>
      <rPr>
        <sz val="10"/>
        <color theme="1"/>
        <rFont val="方正仿宋_GBK"/>
        <charset val="134"/>
      </rPr>
      <t>李长</t>
    </r>
  </si>
  <si>
    <r>
      <rPr>
        <sz val="10"/>
        <color theme="1"/>
        <rFont val="方正仿宋_GBK"/>
        <charset val="134"/>
      </rPr>
      <t>娜朵</t>
    </r>
  </si>
  <si>
    <r>
      <rPr>
        <sz val="10"/>
        <color theme="1"/>
        <rFont val="方正仿宋_GBK"/>
        <charset val="134"/>
      </rPr>
      <t>黄云昌</t>
    </r>
  </si>
  <si>
    <r>
      <rPr>
        <sz val="10"/>
        <color theme="1"/>
        <rFont val="方正仿宋_GBK"/>
        <charset val="134"/>
      </rPr>
      <t>张飞国</t>
    </r>
  </si>
  <si>
    <r>
      <rPr>
        <sz val="10"/>
        <color theme="1"/>
        <rFont val="方正仿宋_GBK"/>
        <charset val="134"/>
      </rPr>
      <t>张海明</t>
    </r>
  </si>
  <si>
    <r>
      <rPr>
        <sz val="10"/>
        <color theme="1"/>
        <rFont val="方正仿宋_GBK"/>
        <charset val="134"/>
      </rPr>
      <t>钟改俊</t>
    </r>
  </si>
  <si>
    <r>
      <rPr>
        <sz val="10"/>
        <color theme="1"/>
        <rFont val="方正仿宋_GBK"/>
        <charset val="134"/>
      </rPr>
      <t>李石军</t>
    </r>
  </si>
  <si>
    <r>
      <rPr>
        <sz val="10"/>
        <color theme="1"/>
        <rFont val="方正仿宋_GBK"/>
        <charset val="134"/>
      </rPr>
      <t>李七妹</t>
    </r>
  </si>
  <si>
    <r>
      <rPr>
        <sz val="10"/>
        <color theme="1"/>
        <rFont val="方正仿宋_GBK"/>
        <charset val="134"/>
      </rPr>
      <t>陶保林</t>
    </r>
  </si>
  <si>
    <r>
      <rPr>
        <sz val="10"/>
        <color theme="1"/>
        <rFont val="方正仿宋_GBK"/>
        <charset val="134"/>
      </rPr>
      <t>罗文</t>
    </r>
  </si>
  <si>
    <r>
      <rPr>
        <sz val="10"/>
        <color theme="1"/>
        <rFont val="方正仿宋_GBK"/>
        <charset val="134"/>
      </rPr>
      <t>石海良</t>
    </r>
  </si>
  <si>
    <r>
      <rPr>
        <sz val="10"/>
        <color theme="1"/>
        <rFont val="方正仿宋_GBK"/>
        <charset val="134"/>
      </rPr>
      <t>陶保</t>
    </r>
  </si>
  <si>
    <r>
      <rPr>
        <sz val="10"/>
        <color theme="1"/>
        <rFont val="方正仿宋_GBK"/>
        <charset val="134"/>
      </rPr>
      <t>石明生</t>
    </r>
  </si>
  <si>
    <r>
      <rPr>
        <sz val="10"/>
        <color theme="1"/>
        <rFont val="方正仿宋_GBK"/>
        <charset val="134"/>
      </rPr>
      <t>石海东</t>
    </r>
  </si>
  <si>
    <r>
      <rPr>
        <sz val="10"/>
        <color theme="1"/>
        <rFont val="方正仿宋_GBK"/>
        <charset val="134"/>
      </rPr>
      <t>张远祥</t>
    </r>
  </si>
  <si>
    <r>
      <rPr>
        <sz val="10"/>
        <color theme="1"/>
        <rFont val="方正仿宋_GBK"/>
        <charset val="134"/>
      </rPr>
      <t>陶昌</t>
    </r>
  </si>
  <si>
    <r>
      <rPr>
        <sz val="10"/>
        <color theme="1"/>
        <rFont val="方正仿宋_GBK"/>
        <charset val="134"/>
      </rPr>
      <t>曾昌祥</t>
    </r>
  </si>
  <si>
    <r>
      <rPr>
        <sz val="10"/>
        <color theme="1"/>
        <rFont val="方正仿宋_GBK"/>
        <charset val="134"/>
      </rPr>
      <t>王小六</t>
    </r>
  </si>
  <si>
    <r>
      <rPr>
        <sz val="10"/>
        <color theme="1"/>
        <rFont val="方正仿宋_GBK"/>
        <charset val="134"/>
      </rPr>
      <t>李石大</t>
    </r>
  </si>
  <si>
    <r>
      <rPr>
        <sz val="10"/>
        <color theme="1"/>
        <rFont val="方正仿宋_GBK"/>
        <charset val="134"/>
      </rPr>
      <t>罗秀昌</t>
    </r>
  </si>
  <si>
    <r>
      <rPr>
        <sz val="10"/>
        <color theme="1"/>
        <rFont val="方正仿宋_GBK"/>
        <charset val="134"/>
      </rPr>
      <t>李兴赵</t>
    </r>
  </si>
  <si>
    <r>
      <rPr>
        <sz val="10"/>
        <color theme="1"/>
        <rFont val="方正仿宋_GBK"/>
        <charset val="134"/>
      </rPr>
      <t>罗照明</t>
    </r>
  </si>
  <si>
    <r>
      <rPr>
        <sz val="10"/>
        <color theme="1"/>
        <rFont val="方正仿宋_GBK"/>
        <charset val="134"/>
      </rPr>
      <t>陶华</t>
    </r>
  </si>
  <si>
    <r>
      <rPr>
        <sz val="10"/>
        <color theme="1"/>
        <rFont val="方正仿宋_GBK"/>
        <charset val="134"/>
      </rPr>
      <t>石文华</t>
    </r>
  </si>
  <si>
    <r>
      <rPr>
        <sz val="10"/>
        <color theme="1"/>
        <rFont val="方正仿宋_GBK"/>
        <charset val="134"/>
      </rPr>
      <t>勐海县勐满镇帕迫村委会南鲁小寨村民小组</t>
    </r>
  </si>
  <si>
    <r>
      <rPr>
        <sz val="10"/>
        <color theme="1"/>
        <rFont val="方正仿宋_GBK"/>
        <charset val="134"/>
      </rPr>
      <t>王小林</t>
    </r>
  </si>
  <si>
    <r>
      <rPr>
        <sz val="10"/>
        <color theme="1"/>
        <rFont val="方正仿宋_GBK"/>
        <charset val="134"/>
      </rPr>
      <t>杨九英</t>
    </r>
  </si>
  <si>
    <r>
      <rPr>
        <sz val="10"/>
        <color theme="1"/>
        <rFont val="方正仿宋_GBK"/>
        <charset val="134"/>
      </rPr>
      <t>石金明</t>
    </r>
  </si>
  <si>
    <r>
      <rPr>
        <sz val="10"/>
        <color theme="1"/>
        <rFont val="方正仿宋_GBK"/>
        <charset val="134"/>
      </rPr>
      <t>张老陆</t>
    </r>
  </si>
  <si>
    <r>
      <rPr>
        <sz val="10"/>
        <color theme="1"/>
        <rFont val="方正仿宋_GBK"/>
        <charset val="134"/>
      </rPr>
      <t>张小老</t>
    </r>
  </si>
  <si>
    <r>
      <rPr>
        <sz val="10"/>
        <color theme="1"/>
        <rFont val="方正仿宋_GBK"/>
        <charset val="134"/>
      </rPr>
      <t>罗青云</t>
    </r>
  </si>
  <si>
    <r>
      <rPr>
        <sz val="10"/>
        <color theme="1"/>
        <rFont val="方正仿宋_GBK"/>
        <charset val="134"/>
      </rPr>
      <t>石改林</t>
    </r>
  </si>
  <si>
    <r>
      <rPr>
        <sz val="10"/>
        <color theme="1"/>
        <rFont val="方正仿宋_GBK"/>
        <charset val="134"/>
      </rPr>
      <t>勐海县勐满镇帕迫村委会中纳包村民小组</t>
    </r>
  </si>
  <si>
    <r>
      <rPr>
        <sz val="10"/>
        <color theme="1"/>
        <rFont val="方正仿宋_GBK"/>
        <charset val="134"/>
      </rPr>
      <t>陶李冲</t>
    </r>
  </si>
  <si>
    <r>
      <rPr>
        <sz val="10"/>
        <color theme="1"/>
        <rFont val="方正仿宋_GBK"/>
        <charset val="134"/>
      </rPr>
      <t>石海林</t>
    </r>
  </si>
  <si>
    <r>
      <rPr>
        <sz val="10"/>
        <color theme="1"/>
        <rFont val="方正仿宋_GBK"/>
        <charset val="134"/>
      </rPr>
      <t>罗明</t>
    </r>
  </si>
  <si>
    <r>
      <rPr>
        <sz val="10"/>
        <color theme="1"/>
        <rFont val="方正仿宋_GBK"/>
        <charset val="134"/>
      </rPr>
      <t>罗七</t>
    </r>
  </si>
  <si>
    <r>
      <rPr>
        <sz val="10"/>
        <color theme="1"/>
        <rFont val="方正仿宋_GBK"/>
        <charset val="134"/>
      </rPr>
      <t>石老大</t>
    </r>
  </si>
  <si>
    <r>
      <rPr>
        <sz val="10"/>
        <color theme="1"/>
        <rFont val="方正仿宋_GBK"/>
        <charset val="134"/>
      </rPr>
      <t>赵张三</t>
    </r>
  </si>
  <si>
    <r>
      <rPr>
        <sz val="10"/>
        <color theme="1"/>
        <rFont val="方正仿宋_GBK"/>
        <charset val="134"/>
      </rPr>
      <t>勐海县勐满镇帕迫村委会下纳包村民小组</t>
    </r>
  </si>
  <si>
    <r>
      <rPr>
        <sz val="10"/>
        <color theme="1"/>
        <rFont val="方正仿宋_GBK"/>
        <charset val="134"/>
      </rPr>
      <t>石忠明</t>
    </r>
  </si>
  <si>
    <r>
      <rPr>
        <sz val="10"/>
        <color theme="1"/>
        <rFont val="方正仿宋_GBK"/>
        <charset val="134"/>
      </rPr>
      <t>张石金</t>
    </r>
  </si>
  <si>
    <r>
      <rPr>
        <sz val="10"/>
        <color theme="1"/>
        <rFont val="方正仿宋_GBK"/>
        <charset val="134"/>
      </rPr>
      <t>李老伍</t>
    </r>
  </si>
  <si>
    <r>
      <rPr>
        <sz val="10"/>
        <color theme="1"/>
        <rFont val="方正仿宋_GBK"/>
        <charset val="134"/>
      </rPr>
      <t>石忠林</t>
    </r>
  </si>
  <si>
    <t>勐海县2023/2024年榨季糖料甘蔗良种良法技术推广补贴发放明细（勐阿镇）</t>
  </si>
  <si>
    <r>
      <rPr>
        <sz val="10"/>
        <color theme="1"/>
        <rFont val="方正仿宋_GBK"/>
        <charset val="134"/>
      </rPr>
      <t>岩宰囡</t>
    </r>
  </si>
  <si>
    <r>
      <rPr>
        <sz val="10"/>
        <color theme="1"/>
        <rFont val="方正仿宋_GBK"/>
        <charset val="134"/>
      </rPr>
      <t>勐海县勐阿镇嘎赛村委会勐阿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城子村民小组</t>
    </r>
  </si>
  <si>
    <r>
      <rPr>
        <sz val="10"/>
        <color theme="1"/>
        <rFont val="方正仿宋_GBK"/>
        <charset val="134"/>
      </rPr>
      <t>岩温勒</t>
    </r>
  </si>
  <si>
    <r>
      <rPr>
        <sz val="10"/>
        <color theme="1"/>
        <rFont val="方正仿宋_GBK"/>
        <charset val="134"/>
      </rPr>
      <t>岩庄扁</t>
    </r>
  </si>
  <si>
    <r>
      <rPr>
        <sz val="10"/>
        <color theme="1"/>
        <rFont val="方正仿宋_GBK"/>
        <charset val="134"/>
      </rPr>
      <t>岩比</t>
    </r>
  </si>
  <si>
    <r>
      <rPr>
        <sz val="10"/>
        <color theme="1"/>
        <rFont val="方正仿宋_GBK"/>
        <charset val="134"/>
      </rPr>
      <t>岩落</t>
    </r>
  </si>
  <si>
    <r>
      <rPr>
        <sz val="10"/>
        <color theme="1"/>
        <rFont val="方正仿宋_GBK"/>
        <charset val="134"/>
      </rPr>
      <t>岩书囡</t>
    </r>
  </si>
  <si>
    <r>
      <rPr>
        <sz val="10"/>
        <color theme="1"/>
        <rFont val="方正仿宋_GBK"/>
        <charset val="134"/>
      </rPr>
      <t>岩罕龙</t>
    </r>
  </si>
  <si>
    <r>
      <rPr>
        <sz val="10"/>
        <color theme="1"/>
        <rFont val="方正仿宋_GBK"/>
        <charset val="134"/>
      </rPr>
      <t>岩罕</t>
    </r>
  </si>
  <si>
    <r>
      <rPr>
        <sz val="10"/>
        <color theme="1"/>
        <rFont val="方正仿宋_GBK"/>
        <charset val="134"/>
      </rPr>
      <t>玉棒</t>
    </r>
  </si>
  <si>
    <r>
      <rPr>
        <sz val="10"/>
        <color theme="1"/>
        <rFont val="方正仿宋_GBK"/>
        <charset val="134"/>
      </rPr>
      <t>岩罕说</t>
    </r>
  </si>
  <si>
    <r>
      <rPr>
        <sz val="10"/>
        <color theme="1"/>
        <rFont val="方正仿宋_GBK"/>
        <charset val="134"/>
      </rPr>
      <t>岩拉公</t>
    </r>
  </si>
  <si>
    <r>
      <rPr>
        <sz val="10"/>
        <color theme="1"/>
        <rFont val="方正仿宋_GBK"/>
        <charset val="134"/>
      </rPr>
      <t>岩三龙</t>
    </r>
  </si>
  <si>
    <r>
      <rPr>
        <sz val="10"/>
        <color theme="1"/>
        <rFont val="方正仿宋_GBK"/>
        <charset val="134"/>
      </rPr>
      <t>岩罕勒</t>
    </r>
  </si>
  <si>
    <r>
      <rPr>
        <sz val="10"/>
        <color theme="1"/>
        <rFont val="方正仿宋_GBK"/>
        <charset val="134"/>
      </rPr>
      <t>岩温养</t>
    </r>
  </si>
  <si>
    <r>
      <rPr>
        <sz val="10"/>
        <color theme="1"/>
        <rFont val="方正仿宋_GBK"/>
        <charset val="134"/>
      </rPr>
      <t>岩三吨</t>
    </r>
  </si>
  <si>
    <r>
      <rPr>
        <sz val="10"/>
        <color theme="1"/>
        <rFont val="方正仿宋_GBK"/>
        <charset val="134"/>
      </rPr>
      <t>岩温龙</t>
    </r>
  </si>
  <si>
    <r>
      <rPr>
        <sz val="10"/>
        <color theme="1"/>
        <rFont val="方正仿宋_GBK"/>
        <charset val="134"/>
      </rPr>
      <t>岩拉说</t>
    </r>
  </si>
  <si>
    <r>
      <rPr>
        <sz val="10"/>
        <color theme="1"/>
        <rFont val="方正仿宋_GBK"/>
        <charset val="134"/>
      </rPr>
      <t>岩罕甩</t>
    </r>
  </si>
  <si>
    <r>
      <rPr>
        <sz val="10"/>
        <color theme="1"/>
        <rFont val="方正仿宋_GBK"/>
        <charset val="134"/>
      </rPr>
      <t>岩香丙</t>
    </r>
  </si>
  <si>
    <r>
      <rPr>
        <sz val="10"/>
        <color theme="1"/>
        <rFont val="方正仿宋_GBK"/>
        <charset val="134"/>
      </rPr>
      <t>岩温裴</t>
    </r>
  </si>
  <si>
    <r>
      <rPr>
        <sz val="10"/>
        <color theme="1"/>
        <rFont val="方正仿宋_GBK"/>
        <charset val="134"/>
      </rPr>
      <t>岩罕列</t>
    </r>
  </si>
  <si>
    <r>
      <rPr>
        <sz val="10"/>
        <color theme="1"/>
        <rFont val="方正仿宋_GBK"/>
        <charset val="134"/>
      </rPr>
      <t>岩温短</t>
    </r>
  </si>
  <si>
    <r>
      <rPr>
        <sz val="10"/>
        <color theme="1"/>
        <rFont val="方正仿宋_GBK"/>
        <charset val="134"/>
      </rPr>
      <t>岩坎勐</t>
    </r>
  </si>
  <si>
    <r>
      <rPr>
        <sz val="10"/>
        <color theme="1"/>
        <rFont val="方正仿宋_GBK"/>
        <charset val="134"/>
      </rPr>
      <t>岩拉勐</t>
    </r>
  </si>
  <si>
    <r>
      <rPr>
        <sz val="10"/>
        <color theme="1"/>
        <rFont val="方正仿宋_GBK"/>
        <charset val="134"/>
      </rPr>
      <t>李红昌</t>
    </r>
  </si>
  <si>
    <r>
      <rPr>
        <sz val="10"/>
        <color theme="1"/>
        <rFont val="方正仿宋_GBK"/>
        <charset val="134"/>
      </rPr>
      <t>岩发</t>
    </r>
  </si>
  <si>
    <r>
      <rPr>
        <sz val="10"/>
        <color theme="1"/>
        <rFont val="方正仿宋_GBK"/>
        <charset val="134"/>
      </rPr>
      <t>岩扁海</t>
    </r>
  </si>
  <si>
    <r>
      <rPr>
        <sz val="10"/>
        <color theme="1"/>
        <rFont val="方正仿宋_GBK"/>
        <charset val="134"/>
      </rPr>
      <t>岩再囡</t>
    </r>
  </si>
  <si>
    <r>
      <rPr>
        <sz val="10"/>
        <color theme="1"/>
        <rFont val="方正仿宋_GBK"/>
        <charset val="134"/>
      </rPr>
      <t>玉儿龙</t>
    </r>
  </si>
  <si>
    <r>
      <rPr>
        <sz val="10"/>
        <color theme="1"/>
        <rFont val="方正仿宋_GBK"/>
        <charset val="134"/>
      </rPr>
      <t>岩永</t>
    </r>
  </si>
  <si>
    <r>
      <rPr>
        <sz val="10"/>
        <color theme="1"/>
        <rFont val="方正仿宋_GBK"/>
        <charset val="134"/>
      </rPr>
      <t>岩怀</t>
    </r>
  </si>
  <si>
    <r>
      <rPr>
        <sz val="10"/>
        <color theme="1"/>
        <rFont val="方正仿宋_GBK"/>
        <charset val="134"/>
      </rPr>
      <t>岩说囡</t>
    </r>
  </si>
  <si>
    <r>
      <rPr>
        <sz val="10"/>
        <color theme="1"/>
        <rFont val="方正仿宋_GBK"/>
        <charset val="134"/>
      </rPr>
      <t>岩三养</t>
    </r>
  </si>
  <si>
    <r>
      <rPr>
        <sz val="10"/>
        <color theme="1"/>
        <rFont val="方正仿宋_GBK"/>
        <charset val="134"/>
      </rPr>
      <t>岩亮</t>
    </r>
  </si>
  <si>
    <r>
      <rPr>
        <sz val="10"/>
        <color theme="1"/>
        <rFont val="方正仿宋_GBK"/>
        <charset val="134"/>
      </rPr>
      <t>玉儿喃</t>
    </r>
  </si>
  <si>
    <r>
      <rPr>
        <sz val="10"/>
        <color theme="1"/>
        <rFont val="方正仿宋_GBK"/>
        <charset val="134"/>
      </rPr>
      <t>岩温勐</t>
    </r>
  </si>
  <si>
    <r>
      <rPr>
        <sz val="10"/>
        <color theme="1"/>
        <rFont val="方正仿宋_GBK"/>
        <charset val="134"/>
      </rPr>
      <t>岩软</t>
    </r>
  </si>
  <si>
    <r>
      <rPr>
        <sz val="10"/>
        <color theme="1"/>
        <rFont val="方正仿宋_GBK"/>
        <charset val="134"/>
      </rPr>
      <t>岩拉叫</t>
    </r>
  </si>
  <si>
    <r>
      <rPr>
        <sz val="10"/>
        <color theme="1"/>
        <rFont val="方正仿宋_GBK"/>
        <charset val="134"/>
      </rPr>
      <t>岩的拉</t>
    </r>
  </si>
  <si>
    <r>
      <rPr>
        <sz val="10"/>
        <color theme="1"/>
        <rFont val="方正仿宋_GBK"/>
        <charset val="134"/>
      </rPr>
      <t>岩怕龙</t>
    </r>
  </si>
  <si>
    <r>
      <rPr>
        <sz val="10"/>
        <color theme="1"/>
        <rFont val="方正仿宋_GBK"/>
        <charset val="134"/>
      </rPr>
      <t>岩光罕</t>
    </r>
  </si>
  <si>
    <r>
      <rPr>
        <sz val="10"/>
        <color theme="1"/>
        <rFont val="方正仿宋_GBK"/>
        <charset val="134"/>
      </rPr>
      <t>岩的嫩</t>
    </r>
  </si>
  <si>
    <r>
      <rPr>
        <sz val="10"/>
        <color theme="1"/>
        <rFont val="方正仿宋_GBK"/>
        <charset val="134"/>
      </rPr>
      <t>岩香万</t>
    </r>
  </si>
  <si>
    <r>
      <rPr>
        <sz val="10"/>
        <color theme="1"/>
        <rFont val="方正仿宋_GBK"/>
        <charset val="134"/>
      </rPr>
      <t>岩香翁</t>
    </r>
  </si>
  <si>
    <r>
      <rPr>
        <sz val="10"/>
        <color theme="1"/>
        <rFont val="方正仿宋_GBK"/>
        <charset val="134"/>
      </rPr>
      <t>岩罕怀</t>
    </r>
  </si>
  <si>
    <r>
      <rPr>
        <sz val="10"/>
        <color theme="1"/>
        <rFont val="方正仿宋_GBK"/>
        <charset val="134"/>
      </rPr>
      <t>岩的发</t>
    </r>
  </si>
  <si>
    <r>
      <rPr>
        <sz val="10"/>
        <color theme="1"/>
        <rFont val="方正仿宋_GBK"/>
        <charset val="134"/>
      </rPr>
      <t>岩罕囡</t>
    </r>
  </si>
  <si>
    <r>
      <rPr>
        <sz val="10"/>
        <color theme="1"/>
        <rFont val="方正仿宋_GBK"/>
        <charset val="134"/>
      </rPr>
      <t>玉应儿</t>
    </r>
  </si>
  <si>
    <r>
      <rPr>
        <sz val="10"/>
        <color theme="1"/>
        <rFont val="方正仿宋_GBK"/>
        <charset val="134"/>
      </rPr>
      <t>玉喃景</t>
    </r>
  </si>
  <si>
    <r>
      <rPr>
        <sz val="10"/>
        <color theme="1"/>
        <rFont val="方正仿宋_GBK"/>
        <charset val="134"/>
      </rPr>
      <t>岩温说</t>
    </r>
  </si>
  <si>
    <r>
      <rPr>
        <sz val="10"/>
        <color theme="1"/>
        <rFont val="方正仿宋_GBK"/>
        <charset val="134"/>
      </rPr>
      <t>岩罕恩</t>
    </r>
  </si>
  <si>
    <r>
      <rPr>
        <sz val="10"/>
        <color theme="1"/>
        <rFont val="方正仿宋_GBK"/>
        <charset val="134"/>
      </rPr>
      <t>勐海县勐阿镇嘎赛村委会嘎赛村民小组</t>
    </r>
  </si>
  <si>
    <r>
      <rPr>
        <sz val="10"/>
        <color theme="1"/>
        <rFont val="方正仿宋_GBK"/>
        <charset val="134"/>
      </rPr>
      <t>玉香嫩</t>
    </r>
  </si>
  <si>
    <r>
      <rPr>
        <sz val="10"/>
        <color theme="1"/>
        <rFont val="方正仿宋_GBK"/>
        <charset val="134"/>
      </rPr>
      <t>岩温怀</t>
    </r>
  </si>
  <si>
    <r>
      <rPr>
        <sz val="10"/>
        <color theme="1"/>
        <rFont val="方正仿宋_GBK"/>
        <charset val="134"/>
      </rPr>
      <t>岩内</t>
    </r>
  </si>
  <si>
    <r>
      <rPr>
        <sz val="10"/>
        <color theme="1"/>
        <rFont val="方正仿宋_GBK"/>
        <charset val="134"/>
      </rPr>
      <t>玉罕约</t>
    </r>
  </si>
  <si>
    <r>
      <rPr>
        <sz val="10"/>
        <color theme="1"/>
        <rFont val="方正仿宋_GBK"/>
        <charset val="134"/>
      </rPr>
      <t>岩罕嫩</t>
    </r>
  </si>
  <si>
    <r>
      <rPr>
        <sz val="10"/>
        <color theme="1"/>
        <rFont val="方正仿宋_GBK"/>
        <charset val="134"/>
      </rPr>
      <t>玉温儿</t>
    </r>
  </si>
  <si>
    <r>
      <rPr>
        <sz val="10"/>
        <color theme="1"/>
        <rFont val="方正仿宋_GBK"/>
        <charset val="134"/>
      </rPr>
      <t>玉儿扁</t>
    </r>
  </si>
  <si>
    <r>
      <rPr>
        <sz val="10"/>
        <color theme="1"/>
        <rFont val="方正仿宋_GBK"/>
        <charset val="134"/>
      </rPr>
      <t>黄龙伟</t>
    </r>
  </si>
  <si>
    <r>
      <rPr>
        <sz val="10"/>
        <color theme="1"/>
        <rFont val="方正仿宋_GBK"/>
        <charset val="134"/>
      </rPr>
      <t>勐海县勐阿镇嘎赛村委会曼吕村民小组</t>
    </r>
  </si>
  <si>
    <r>
      <rPr>
        <sz val="10"/>
        <color theme="1"/>
        <rFont val="方正仿宋_GBK"/>
        <charset val="134"/>
      </rPr>
      <t>刘顺昌</t>
    </r>
  </si>
  <si>
    <r>
      <rPr>
        <sz val="10"/>
        <color theme="1"/>
        <rFont val="方正仿宋_GBK"/>
        <charset val="134"/>
      </rPr>
      <t>陈学明</t>
    </r>
  </si>
  <si>
    <r>
      <rPr>
        <sz val="10"/>
        <color theme="1"/>
        <rFont val="方正仿宋_GBK"/>
        <charset val="134"/>
      </rPr>
      <t>王春禹</t>
    </r>
  </si>
  <si>
    <r>
      <rPr>
        <sz val="10"/>
        <color theme="1"/>
        <rFont val="方正仿宋_GBK"/>
        <charset val="134"/>
      </rPr>
      <t>胡兆荣</t>
    </r>
  </si>
  <si>
    <r>
      <rPr>
        <sz val="10"/>
        <color theme="1"/>
        <rFont val="方正仿宋_GBK"/>
        <charset val="134"/>
      </rPr>
      <t>王小平</t>
    </r>
  </si>
  <si>
    <r>
      <rPr>
        <sz val="10"/>
        <color theme="1"/>
        <rFont val="方正仿宋_GBK"/>
        <charset val="134"/>
      </rPr>
      <t>胡兆斌</t>
    </r>
  </si>
  <si>
    <r>
      <rPr>
        <sz val="10"/>
        <color theme="1"/>
        <rFont val="方正仿宋_GBK"/>
        <charset val="134"/>
      </rPr>
      <t>胡元才</t>
    </r>
  </si>
  <si>
    <r>
      <rPr>
        <sz val="10"/>
        <color theme="1"/>
        <rFont val="方正仿宋_GBK"/>
        <charset val="134"/>
      </rPr>
      <t>王光新</t>
    </r>
  </si>
  <si>
    <r>
      <rPr>
        <sz val="10"/>
        <color theme="1"/>
        <rFont val="方正仿宋_GBK"/>
        <charset val="134"/>
      </rPr>
      <t>扎朵</t>
    </r>
  </si>
  <si>
    <r>
      <rPr>
        <sz val="10"/>
        <color theme="1"/>
        <rFont val="方正仿宋_GBK"/>
        <charset val="134"/>
      </rPr>
      <t>胡改云</t>
    </r>
  </si>
  <si>
    <r>
      <rPr>
        <sz val="10"/>
        <color theme="1"/>
        <rFont val="方正仿宋_GBK"/>
        <charset val="134"/>
      </rPr>
      <t>刘永刚</t>
    </r>
  </si>
  <si>
    <r>
      <rPr>
        <sz val="10"/>
        <color theme="1"/>
        <rFont val="方正仿宋_GBK"/>
        <charset val="134"/>
      </rPr>
      <t>周海芝</t>
    </r>
  </si>
  <si>
    <r>
      <rPr>
        <sz val="10"/>
        <color theme="1"/>
        <rFont val="方正仿宋_GBK"/>
        <charset val="134"/>
      </rPr>
      <t>胡兆松</t>
    </r>
  </si>
  <si>
    <r>
      <rPr>
        <sz val="10"/>
        <color theme="1"/>
        <rFont val="方正仿宋_GBK"/>
        <charset val="134"/>
      </rPr>
      <t>勐海县勐阿镇嘎赛村委会曼派村民小组</t>
    </r>
  </si>
  <si>
    <r>
      <rPr>
        <sz val="10"/>
        <color theme="1"/>
        <rFont val="方正仿宋_GBK"/>
        <charset val="134"/>
      </rPr>
      <t>岩罕扁</t>
    </r>
  </si>
  <si>
    <r>
      <rPr>
        <sz val="10"/>
        <color theme="1"/>
        <rFont val="方正仿宋_GBK"/>
        <charset val="134"/>
      </rPr>
      <t>玉艳</t>
    </r>
  </si>
  <si>
    <r>
      <rPr>
        <sz val="10"/>
        <color theme="1"/>
        <rFont val="方正仿宋_GBK"/>
        <charset val="134"/>
      </rPr>
      <t>勐海县勐阿镇嘎赛村委会曼本村民小组</t>
    </r>
  </si>
  <si>
    <r>
      <rPr>
        <sz val="10"/>
        <color theme="1"/>
        <rFont val="方正仿宋_GBK"/>
        <charset val="134"/>
      </rPr>
      <t>范茂云</t>
    </r>
  </si>
  <si>
    <r>
      <rPr>
        <sz val="10"/>
        <color theme="1"/>
        <rFont val="方正仿宋_GBK"/>
        <charset val="134"/>
      </rPr>
      <t>边三</t>
    </r>
  </si>
  <si>
    <r>
      <rPr>
        <sz val="10"/>
        <color theme="1"/>
        <rFont val="方正仿宋_GBK"/>
        <charset val="134"/>
      </rPr>
      <t>勐海县勐阿镇嘎赛村委会嘎赛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小新寨一村民小组</t>
    </r>
  </si>
  <si>
    <r>
      <rPr>
        <sz val="10"/>
        <color theme="1"/>
        <rFont val="方正仿宋_GBK"/>
        <charset val="134"/>
      </rPr>
      <t>初三</t>
    </r>
  </si>
  <si>
    <r>
      <rPr>
        <sz val="10"/>
        <color theme="1"/>
        <rFont val="方正仿宋_GBK"/>
        <charset val="134"/>
      </rPr>
      <t>初五</t>
    </r>
  </si>
  <si>
    <r>
      <rPr>
        <sz val="10"/>
        <color theme="1"/>
        <rFont val="方正仿宋_GBK"/>
        <charset val="134"/>
      </rPr>
      <t>思八</t>
    </r>
  </si>
  <si>
    <r>
      <rPr>
        <sz val="10"/>
        <color theme="1"/>
        <rFont val="方正仿宋_GBK"/>
        <charset val="134"/>
      </rPr>
      <t>边大</t>
    </r>
  </si>
  <si>
    <r>
      <rPr>
        <sz val="10"/>
        <color theme="1"/>
        <rFont val="方正仿宋_GBK"/>
        <charset val="134"/>
      </rPr>
      <t>李小英</t>
    </r>
  </si>
  <si>
    <r>
      <rPr>
        <sz val="10"/>
        <color theme="1"/>
        <rFont val="方正仿宋_GBK"/>
        <charset val="134"/>
      </rPr>
      <t>勐海县勐阿镇嘎赛村委会纳依村民小组</t>
    </r>
  </si>
  <si>
    <r>
      <rPr>
        <sz val="10"/>
        <color theme="1"/>
        <rFont val="方正仿宋_GBK"/>
        <charset val="134"/>
      </rPr>
      <t>莫国明</t>
    </r>
  </si>
  <si>
    <r>
      <rPr>
        <sz val="10"/>
        <color theme="1"/>
        <rFont val="方正仿宋_GBK"/>
        <charset val="134"/>
      </rPr>
      <t>勐海县勐阿镇嘎赛村委会小田坝村民小组</t>
    </r>
  </si>
  <si>
    <r>
      <rPr>
        <sz val="10"/>
        <color theme="1"/>
        <rFont val="方正仿宋_GBK"/>
        <charset val="134"/>
      </rPr>
      <t>莫国良</t>
    </r>
  </si>
  <si>
    <r>
      <rPr>
        <sz val="10"/>
        <color theme="1"/>
        <rFont val="方正仿宋_GBK"/>
        <charset val="134"/>
      </rPr>
      <t>熊伟芝</t>
    </r>
  </si>
  <si>
    <r>
      <rPr>
        <sz val="10"/>
        <color theme="1"/>
        <rFont val="方正仿宋_GBK"/>
        <charset val="134"/>
      </rPr>
      <t>勐海县勐阿镇嘎赛村委会机关村民小组</t>
    </r>
  </si>
  <si>
    <r>
      <rPr>
        <sz val="10"/>
        <color theme="1"/>
        <rFont val="方正仿宋_GBK"/>
        <charset val="134"/>
      </rPr>
      <t>赵四</t>
    </r>
  </si>
  <si>
    <r>
      <rPr>
        <sz val="10"/>
        <color theme="1"/>
        <rFont val="方正仿宋_GBK"/>
        <charset val="134"/>
      </rPr>
      <t>普云昌</t>
    </r>
  </si>
  <si>
    <r>
      <rPr>
        <sz val="10"/>
        <color theme="1"/>
        <rFont val="方正仿宋_GBK"/>
        <charset val="134"/>
      </rPr>
      <t>范昌美</t>
    </r>
  </si>
  <si>
    <r>
      <rPr>
        <sz val="10"/>
        <color theme="1"/>
        <rFont val="方正仿宋_GBK"/>
        <charset val="134"/>
      </rPr>
      <t>陈彬</t>
    </r>
  </si>
  <si>
    <r>
      <rPr>
        <sz val="10"/>
        <color theme="1"/>
        <rFont val="方正仿宋_GBK"/>
        <charset val="134"/>
      </rPr>
      <t>岩宝</t>
    </r>
  </si>
  <si>
    <r>
      <rPr>
        <sz val="10"/>
        <color theme="1"/>
        <rFont val="方正仿宋_GBK"/>
        <charset val="134"/>
      </rPr>
      <t>周元昌</t>
    </r>
  </si>
  <si>
    <r>
      <rPr>
        <sz val="10"/>
        <color theme="1"/>
        <rFont val="方正仿宋_GBK"/>
        <charset val="134"/>
      </rPr>
      <t>石兆珍</t>
    </r>
  </si>
  <si>
    <r>
      <rPr>
        <sz val="10"/>
        <color theme="1"/>
        <rFont val="方正仿宋_GBK"/>
        <charset val="134"/>
      </rPr>
      <t>杨红兵</t>
    </r>
  </si>
  <si>
    <r>
      <rPr>
        <sz val="10"/>
        <color theme="1"/>
        <rFont val="方正仿宋_GBK"/>
        <charset val="134"/>
      </rPr>
      <t>周志英</t>
    </r>
  </si>
  <si>
    <r>
      <rPr>
        <sz val="10"/>
        <color theme="1"/>
        <rFont val="方正仿宋_GBK"/>
        <charset val="134"/>
      </rPr>
      <t>范茂江</t>
    </r>
  </si>
  <si>
    <r>
      <rPr>
        <sz val="10"/>
        <color theme="1"/>
        <rFont val="方正仿宋_GBK"/>
        <charset val="134"/>
      </rPr>
      <t>刀海兵</t>
    </r>
  </si>
  <si>
    <r>
      <rPr>
        <sz val="10"/>
        <color theme="1"/>
        <rFont val="方正仿宋_GBK"/>
        <charset val="134"/>
      </rPr>
      <t>张永祥</t>
    </r>
  </si>
  <si>
    <r>
      <rPr>
        <sz val="10"/>
        <color theme="1"/>
        <rFont val="方正仿宋_GBK"/>
        <charset val="134"/>
      </rPr>
      <t>玉罕</t>
    </r>
  </si>
  <si>
    <r>
      <rPr>
        <sz val="10"/>
        <color theme="1"/>
        <rFont val="方正仿宋_GBK"/>
        <charset val="134"/>
      </rPr>
      <t>张沛富</t>
    </r>
  </si>
  <si>
    <r>
      <rPr>
        <sz val="10"/>
        <color theme="1"/>
        <rFont val="方正仿宋_GBK"/>
        <charset val="134"/>
      </rPr>
      <t>孔广富</t>
    </r>
  </si>
  <si>
    <r>
      <rPr>
        <sz val="10"/>
        <color theme="1"/>
        <rFont val="方正仿宋_GBK"/>
        <charset val="134"/>
      </rPr>
      <t>杨忠</t>
    </r>
  </si>
  <si>
    <r>
      <rPr>
        <sz val="10"/>
        <color theme="1"/>
        <rFont val="方正仿宋_GBK"/>
        <charset val="134"/>
      </rPr>
      <t>勐海县勐阿镇曼迈村委会帕迫村民小组</t>
    </r>
  </si>
  <si>
    <r>
      <rPr>
        <sz val="10"/>
        <color theme="1"/>
        <rFont val="方正仿宋_GBK"/>
        <charset val="134"/>
      </rPr>
      <t>李秀珍</t>
    </r>
  </si>
  <si>
    <r>
      <rPr>
        <sz val="10"/>
        <color theme="1"/>
        <rFont val="方正仿宋_GBK"/>
        <charset val="134"/>
      </rPr>
      <t>饶钟明</t>
    </r>
  </si>
  <si>
    <r>
      <rPr>
        <sz val="10"/>
        <color theme="1"/>
        <rFont val="方正仿宋_GBK"/>
        <charset val="134"/>
      </rPr>
      <t>张石三</t>
    </r>
  </si>
  <si>
    <r>
      <rPr>
        <sz val="10"/>
        <color theme="1"/>
        <rFont val="方正仿宋_GBK"/>
        <charset val="134"/>
      </rPr>
      <t>吴老四</t>
    </r>
  </si>
  <si>
    <r>
      <rPr>
        <sz val="10"/>
        <color theme="1"/>
        <rFont val="方正仿宋_GBK"/>
        <charset val="134"/>
      </rPr>
      <t>赵云</t>
    </r>
  </si>
  <si>
    <r>
      <rPr>
        <sz val="10"/>
        <color theme="1"/>
        <rFont val="方正仿宋_GBK"/>
        <charset val="134"/>
      </rPr>
      <t>石聪</t>
    </r>
  </si>
  <si>
    <r>
      <rPr>
        <sz val="10"/>
        <color theme="1"/>
        <rFont val="方正仿宋_GBK"/>
        <charset val="134"/>
      </rPr>
      <t>雷老三</t>
    </r>
  </si>
  <si>
    <r>
      <rPr>
        <sz val="10"/>
        <color theme="1"/>
        <rFont val="方正仿宋_GBK"/>
        <charset val="134"/>
      </rPr>
      <t>吴应昌</t>
    </r>
  </si>
  <si>
    <r>
      <rPr>
        <sz val="10"/>
        <color theme="1"/>
        <rFont val="方正仿宋_GBK"/>
        <charset val="134"/>
      </rPr>
      <t>刘四</t>
    </r>
  </si>
  <si>
    <r>
      <rPr>
        <sz val="10"/>
        <color theme="1"/>
        <rFont val="方正仿宋_GBK"/>
        <charset val="134"/>
      </rPr>
      <t>勐海县勐阿镇曼迈村委会曼倒村民小组</t>
    </r>
  </si>
  <si>
    <r>
      <rPr>
        <sz val="10"/>
        <color theme="1"/>
        <rFont val="方正仿宋_GBK"/>
        <charset val="134"/>
      </rPr>
      <t>张二捌</t>
    </r>
  </si>
  <si>
    <r>
      <rPr>
        <sz val="10"/>
        <color theme="1"/>
        <rFont val="方正仿宋_GBK"/>
        <charset val="134"/>
      </rPr>
      <t>兰老铁</t>
    </r>
  </si>
  <si>
    <r>
      <rPr>
        <sz val="10"/>
        <color theme="1"/>
        <rFont val="方正仿宋_GBK"/>
        <charset val="134"/>
      </rPr>
      <t>李胡</t>
    </r>
  </si>
  <si>
    <r>
      <rPr>
        <sz val="10"/>
        <color theme="1"/>
        <rFont val="方正仿宋_GBK"/>
        <charset val="134"/>
      </rPr>
      <t>刘妹</t>
    </r>
  </si>
  <si>
    <r>
      <rPr>
        <sz val="10"/>
        <color theme="1"/>
        <rFont val="方正仿宋_GBK"/>
        <charset val="134"/>
      </rPr>
      <t>石金</t>
    </r>
  </si>
  <si>
    <r>
      <rPr>
        <sz val="10"/>
        <color theme="1"/>
        <rFont val="方正仿宋_GBK"/>
        <charset val="134"/>
      </rPr>
      <t>龚学华</t>
    </r>
  </si>
  <si>
    <r>
      <rPr>
        <sz val="10"/>
        <color theme="1"/>
        <rFont val="方正仿宋_GBK"/>
        <charset val="134"/>
      </rPr>
      <t>勐海县勐阿镇曼迈村委会曼迈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小新寨村民小组</t>
    </r>
  </si>
  <si>
    <r>
      <rPr>
        <sz val="10"/>
        <color theme="1"/>
        <rFont val="方正仿宋_GBK"/>
        <charset val="134"/>
      </rPr>
      <t>刀才</t>
    </r>
  </si>
  <si>
    <r>
      <rPr>
        <sz val="10"/>
        <color theme="1"/>
        <rFont val="方正仿宋_GBK"/>
        <charset val="134"/>
      </rPr>
      <t>李学文</t>
    </r>
  </si>
  <si>
    <r>
      <rPr>
        <sz val="10"/>
        <color theme="1"/>
        <rFont val="方正仿宋_GBK"/>
        <charset val="134"/>
      </rPr>
      <t>勐海县勐阿镇曼迈村委会曼燕村民小组</t>
    </r>
  </si>
  <si>
    <r>
      <rPr>
        <sz val="10"/>
        <color theme="1"/>
        <rFont val="方正仿宋_GBK"/>
        <charset val="134"/>
      </rPr>
      <t>李老四</t>
    </r>
  </si>
  <si>
    <r>
      <rPr>
        <sz val="10"/>
        <color theme="1"/>
        <rFont val="方正仿宋_GBK"/>
        <charset val="134"/>
      </rPr>
      <t>罗福宝</t>
    </r>
  </si>
  <si>
    <r>
      <rPr>
        <sz val="10"/>
        <color theme="1"/>
        <rFont val="方正仿宋_GBK"/>
        <charset val="134"/>
      </rPr>
      <t>彭三</t>
    </r>
  </si>
  <si>
    <r>
      <rPr>
        <sz val="10"/>
        <color theme="1"/>
        <rFont val="方正仿宋_GBK"/>
        <charset val="134"/>
      </rPr>
      <t>李小妹</t>
    </r>
  </si>
  <si>
    <r>
      <rPr>
        <sz val="10"/>
        <color theme="1"/>
        <rFont val="方正仿宋_GBK"/>
        <charset val="134"/>
      </rPr>
      <t>勐海县勐阿镇曼迈村委会鱼塘村民小组</t>
    </r>
  </si>
  <si>
    <r>
      <rPr>
        <sz val="10"/>
        <color theme="1"/>
        <rFont val="方正仿宋_GBK"/>
        <charset val="134"/>
      </rPr>
      <t>荣进华</t>
    </r>
  </si>
  <si>
    <r>
      <rPr>
        <sz val="10"/>
        <color theme="1"/>
        <rFont val="方正仿宋_GBK"/>
        <charset val="134"/>
      </rPr>
      <t>何开妹</t>
    </r>
  </si>
  <si>
    <r>
      <rPr>
        <sz val="10"/>
        <color theme="1"/>
        <rFont val="方正仿宋_GBK"/>
        <charset val="134"/>
      </rPr>
      <t>勐海县勐阿镇南朗河村委会龙竹篷村民小组</t>
    </r>
  </si>
  <si>
    <r>
      <rPr>
        <sz val="10"/>
        <color theme="1"/>
        <rFont val="方正仿宋_GBK"/>
        <charset val="134"/>
      </rPr>
      <t>石明</t>
    </r>
  </si>
  <si>
    <r>
      <rPr>
        <sz val="10"/>
        <color theme="1"/>
        <rFont val="方正仿宋_GBK"/>
        <charset val="134"/>
      </rPr>
      <t>石老三</t>
    </r>
  </si>
  <si>
    <r>
      <rPr>
        <sz val="10"/>
        <color theme="1"/>
        <rFont val="方正仿宋_GBK"/>
        <charset val="134"/>
      </rPr>
      <t>红二明</t>
    </r>
  </si>
  <si>
    <r>
      <rPr>
        <sz val="10"/>
        <color theme="1"/>
        <rFont val="方正仿宋_GBK"/>
        <charset val="134"/>
      </rPr>
      <t>李张二</t>
    </r>
  </si>
  <si>
    <r>
      <rPr>
        <sz val="10"/>
        <color theme="1"/>
        <rFont val="方正仿宋_GBK"/>
        <charset val="134"/>
      </rPr>
      <t>张新华</t>
    </r>
  </si>
  <si>
    <r>
      <rPr>
        <sz val="10"/>
        <color theme="1"/>
        <rFont val="方正仿宋_GBK"/>
        <charset val="134"/>
      </rPr>
      <t>石晓成</t>
    </r>
  </si>
  <si>
    <r>
      <rPr>
        <sz val="10"/>
        <color theme="1"/>
        <rFont val="方正仿宋_GBK"/>
        <charset val="134"/>
      </rPr>
      <t>何永明</t>
    </r>
  </si>
  <si>
    <r>
      <rPr>
        <sz val="10"/>
        <color theme="1"/>
        <rFont val="方正仿宋_GBK"/>
        <charset val="134"/>
      </rPr>
      <t>李小六</t>
    </r>
  </si>
  <si>
    <r>
      <rPr>
        <sz val="10"/>
        <color theme="1"/>
        <rFont val="方正仿宋_GBK"/>
        <charset val="134"/>
      </rPr>
      <t>李罗英</t>
    </r>
  </si>
  <si>
    <r>
      <rPr>
        <sz val="10"/>
        <color theme="1"/>
        <rFont val="方正仿宋_GBK"/>
        <charset val="134"/>
      </rPr>
      <t>罗勇生</t>
    </r>
  </si>
  <si>
    <r>
      <rPr>
        <sz val="10"/>
        <color theme="1"/>
        <rFont val="方正仿宋_GBK"/>
        <charset val="134"/>
      </rPr>
      <t>红新明</t>
    </r>
  </si>
  <si>
    <r>
      <rPr>
        <sz val="10"/>
        <color theme="1"/>
        <rFont val="方正仿宋_GBK"/>
        <charset val="134"/>
      </rPr>
      <t>李云妹</t>
    </r>
  </si>
  <si>
    <r>
      <rPr>
        <sz val="10"/>
        <color theme="1"/>
        <rFont val="方正仿宋_GBK"/>
        <charset val="134"/>
      </rPr>
      <t>张美仙</t>
    </r>
  </si>
  <si>
    <r>
      <rPr>
        <sz val="10"/>
        <color theme="1"/>
        <rFont val="方正仿宋_GBK"/>
        <charset val="134"/>
      </rPr>
      <t>张福生</t>
    </r>
  </si>
  <si>
    <r>
      <rPr>
        <sz val="10"/>
        <color theme="1"/>
        <rFont val="方正仿宋_GBK"/>
        <charset val="134"/>
      </rPr>
      <t>娜红</t>
    </r>
  </si>
  <si>
    <r>
      <rPr>
        <sz val="10"/>
        <color theme="1"/>
        <rFont val="方正仿宋_GBK"/>
        <charset val="134"/>
      </rPr>
      <t>娜四</t>
    </r>
  </si>
  <si>
    <r>
      <rPr>
        <sz val="10"/>
        <color theme="1"/>
        <rFont val="方正仿宋_GBK"/>
        <charset val="134"/>
      </rPr>
      <t>王建忠</t>
    </r>
  </si>
  <si>
    <r>
      <rPr>
        <sz val="10"/>
        <color theme="1"/>
        <rFont val="方正仿宋_GBK"/>
        <charset val="134"/>
      </rPr>
      <t>张荣</t>
    </r>
  </si>
  <si>
    <r>
      <rPr>
        <sz val="10"/>
        <color theme="1"/>
        <rFont val="方正仿宋_GBK"/>
        <charset val="134"/>
      </rPr>
      <t>张小六</t>
    </r>
  </si>
  <si>
    <r>
      <rPr>
        <sz val="10"/>
        <color theme="1"/>
        <rFont val="方正仿宋_GBK"/>
        <charset val="134"/>
      </rPr>
      <t>李天明</t>
    </r>
  </si>
  <si>
    <r>
      <rPr>
        <sz val="10"/>
        <color theme="1"/>
        <rFont val="方正仿宋_GBK"/>
        <charset val="134"/>
      </rPr>
      <t>李志明</t>
    </r>
  </si>
  <si>
    <r>
      <rPr>
        <sz val="10"/>
        <color theme="1"/>
        <rFont val="方正仿宋_GBK"/>
        <charset val="134"/>
      </rPr>
      <t>李娜发</t>
    </r>
  </si>
  <si>
    <r>
      <rPr>
        <sz val="10"/>
        <color theme="1"/>
        <rFont val="方正仿宋_GBK"/>
        <charset val="134"/>
      </rPr>
      <t>石石保</t>
    </r>
  </si>
  <si>
    <r>
      <rPr>
        <sz val="10"/>
        <color theme="1"/>
        <rFont val="方正仿宋_GBK"/>
        <charset val="134"/>
      </rPr>
      <t>张改英</t>
    </r>
  </si>
  <si>
    <r>
      <rPr>
        <sz val="10"/>
        <color theme="1"/>
        <rFont val="方正仿宋_GBK"/>
        <charset val="134"/>
      </rPr>
      <t>罗正云</t>
    </r>
  </si>
  <si>
    <r>
      <rPr>
        <sz val="10"/>
        <color theme="1"/>
        <rFont val="方正仿宋_GBK"/>
        <charset val="134"/>
      </rPr>
      <t>李小凤</t>
    </r>
  </si>
  <si>
    <r>
      <rPr>
        <sz val="10"/>
        <color theme="1"/>
        <rFont val="方正仿宋_GBK"/>
        <charset val="134"/>
      </rPr>
      <t>张小燕</t>
    </r>
  </si>
  <si>
    <r>
      <rPr>
        <sz val="10"/>
        <color theme="1"/>
        <rFont val="方正仿宋_GBK"/>
        <charset val="134"/>
      </rPr>
      <t>张五</t>
    </r>
  </si>
  <si>
    <r>
      <rPr>
        <sz val="10"/>
        <color theme="1"/>
        <rFont val="方正仿宋_GBK"/>
        <charset val="134"/>
      </rPr>
      <t>李聪</t>
    </r>
  </si>
  <si>
    <r>
      <rPr>
        <sz val="10"/>
        <color theme="1"/>
        <rFont val="方正仿宋_GBK"/>
        <charset val="134"/>
      </rPr>
      <t>李春三</t>
    </r>
  </si>
  <si>
    <r>
      <rPr>
        <sz val="10"/>
        <color theme="1"/>
        <rFont val="方正仿宋_GBK"/>
        <charset val="134"/>
      </rPr>
      <t>李文清</t>
    </r>
  </si>
  <si>
    <r>
      <rPr>
        <sz val="10"/>
        <color theme="1"/>
        <rFont val="方正仿宋_GBK"/>
        <charset val="134"/>
      </rPr>
      <t>李成石</t>
    </r>
  </si>
  <si>
    <r>
      <rPr>
        <sz val="10"/>
        <color theme="1"/>
        <rFont val="方正仿宋_GBK"/>
        <charset val="134"/>
      </rPr>
      <t>周小强</t>
    </r>
  </si>
  <si>
    <r>
      <rPr>
        <sz val="10"/>
        <color theme="1"/>
        <rFont val="方正仿宋_GBK"/>
        <charset val="134"/>
      </rPr>
      <t>常小妹</t>
    </r>
  </si>
  <si>
    <r>
      <rPr>
        <sz val="10"/>
        <color theme="1"/>
        <rFont val="方正仿宋_GBK"/>
        <charset val="134"/>
      </rPr>
      <t>李忠明</t>
    </r>
  </si>
  <si>
    <r>
      <rPr>
        <sz val="10"/>
        <color theme="1"/>
        <rFont val="方正仿宋_GBK"/>
        <charset val="134"/>
      </rPr>
      <t>罗妹</t>
    </r>
  </si>
  <si>
    <r>
      <rPr>
        <sz val="10"/>
        <color theme="1"/>
        <rFont val="方正仿宋_GBK"/>
        <charset val="134"/>
      </rPr>
      <t>段云昌</t>
    </r>
  </si>
  <si>
    <r>
      <rPr>
        <sz val="10"/>
        <color theme="1"/>
        <rFont val="方正仿宋_GBK"/>
        <charset val="134"/>
      </rPr>
      <t>张中华</t>
    </r>
  </si>
  <si>
    <r>
      <rPr>
        <sz val="10"/>
        <color theme="1"/>
        <rFont val="方正仿宋_GBK"/>
        <charset val="134"/>
      </rPr>
      <t>李新华</t>
    </r>
  </si>
  <si>
    <r>
      <rPr>
        <sz val="10"/>
        <color theme="1"/>
        <rFont val="方正仿宋_GBK"/>
        <charset val="134"/>
      </rPr>
      <t>张志才</t>
    </r>
  </si>
  <si>
    <r>
      <rPr>
        <sz val="10"/>
        <color theme="1"/>
        <rFont val="方正仿宋_GBK"/>
        <charset val="134"/>
      </rPr>
      <t>李进强</t>
    </r>
  </si>
  <si>
    <r>
      <rPr>
        <sz val="10"/>
        <color theme="1"/>
        <rFont val="方正仿宋_GBK"/>
        <charset val="134"/>
      </rPr>
      <t>罗赵明</t>
    </r>
  </si>
  <si>
    <r>
      <rPr>
        <sz val="10"/>
        <color theme="1"/>
        <rFont val="方正仿宋_GBK"/>
        <charset val="134"/>
      </rPr>
      <t>石开</t>
    </r>
  </si>
  <si>
    <r>
      <rPr>
        <sz val="10"/>
        <color theme="1"/>
        <rFont val="方正仿宋_GBK"/>
        <charset val="134"/>
      </rPr>
      <t>王三</t>
    </r>
  </si>
  <si>
    <r>
      <rPr>
        <sz val="10"/>
        <color theme="1"/>
        <rFont val="方正仿宋_GBK"/>
        <charset val="134"/>
      </rPr>
      <t>赵老三</t>
    </r>
  </si>
  <si>
    <r>
      <rPr>
        <sz val="10"/>
        <color theme="1"/>
        <rFont val="方正仿宋_GBK"/>
        <charset val="134"/>
      </rPr>
      <t>杨小秀</t>
    </r>
  </si>
  <si>
    <r>
      <rPr>
        <sz val="10"/>
        <color theme="1"/>
        <rFont val="方正仿宋_GBK"/>
        <charset val="134"/>
      </rPr>
      <t>张小八</t>
    </r>
  </si>
  <si>
    <r>
      <rPr>
        <sz val="10"/>
        <color theme="1"/>
        <rFont val="方正仿宋_GBK"/>
        <charset val="134"/>
      </rPr>
      <t>张忠</t>
    </r>
  </si>
  <si>
    <r>
      <rPr>
        <sz val="10"/>
        <color theme="1"/>
        <rFont val="方正仿宋_GBK"/>
        <charset val="134"/>
      </rPr>
      <t>王妹</t>
    </r>
  </si>
  <si>
    <r>
      <rPr>
        <sz val="10"/>
        <color theme="1"/>
        <rFont val="方正仿宋_GBK"/>
        <charset val="134"/>
      </rPr>
      <t>田小四</t>
    </r>
  </si>
  <si>
    <r>
      <rPr>
        <sz val="10"/>
        <color theme="1"/>
        <rFont val="方正仿宋_GBK"/>
        <charset val="134"/>
      </rPr>
      <t>杨春华</t>
    </r>
  </si>
  <si>
    <r>
      <rPr>
        <sz val="10"/>
        <color theme="1"/>
        <rFont val="方正仿宋_GBK"/>
        <charset val="134"/>
      </rPr>
      <t>小张七</t>
    </r>
  </si>
  <si>
    <r>
      <rPr>
        <sz val="10"/>
        <color theme="1"/>
        <rFont val="方正仿宋_GBK"/>
        <charset val="134"/>
      </rPr>
      <t>李小白</t>
    </r>
  </si>
  <si>
    <r>
      <rPr>
        <sz val="10"/>
        <color theme="1"/>
        <rFont val="方正仿宋_GBK"/>
        <charset val="134"/>
      </rPr>
      <t>张石保</t>
    </r>
  </si>
  <si>
    <r>
      <rPr>
        <sz val="10"/>
        <color theme="1"/>
        <rFont val="方正仿宋_GBK"/>
        <charset val="134"/>
      </rPr>
      <t>李啊青</t>
    </r>
  </si>
  <si>
    <r>
      <rPr>
        <sz val="10"/>
        <color theme="1"/>
        <rFont val="方正仿宋_GBK"/>
        <charset val="134"/>
      </rPr>
      <t>段春节</t>
    </r>
  </si>
  <si>
    <r>
      <rPr>
        <sz val="10"/>
        <color theme="1"/>
        <rFont val="方正仿宋_GBK"/>
        <charset val="134"/>
      </rPr>
      <t>石应福</t>
    </r>
  </si>
  <si>
    <r>
      <rPr>
        <sz val="10"/>
        <color theme="1"/>
        <rFont val="方正仿宋_GBK"/>
        <charset val="134"/>
      </rPr>
      <t>李春云</t>
    </r>
  </si>
  <si>
    <r>
      <rPr>
        <sz val="10"/>
        <color theme="1"/>
        <rFont val="方正仿宋_GBK"/>
        <charset val="134"/>
      </rPr>
      <t>张扎老</t>
    </r>
  </si>
  <si>
    <r>
      <rPr>
        <sz val="10"/>
        <color theme="1"/>
        <rFont val="方正仿宋_GBK"/>
        <charset val="134"/>
      </rPr>
      <t>周美英</t>
    </r>
  </si>
  <si>
    <r>
      <rPr>
        <sz val="10"/>
        <color theme="1"/>
        <rFont val="方正仿宋_GBK"/>
        <charset val="134"/>
      </rPr>
      <t>张华</t>
    </r>
  </si>
  <si>
    <r>
      <rPr>
        <sz val="10"/>
        <color theme="1"/>
        <rFont val="方正仿宋_GBK"/>
        <charset val="134"/>
      </rPr>
      <t>杨秀英</t>
    </r>
  </si>
  <si>
    <r>
      <rPr>
        <sz val="10"/>
        <color theme="1"/>
        <rFont val="方正仿宋_GBK"/>
        <charset val="134"/>
      </rPr>
      <t>王进明</t>
    </r>
  </si>
  <si>
    <r>
      <rPr>
        <sz val="10"/>
        <color theme="1"/>
        <rFont val="方正仿宋_GBK"/>
        <charset val="134"/>
      </rPr>
      <t>李云香</t>
    </r>
  </si>
  <si>
    <r>
      <rPr>
        <sz val="10"/>
        <color theme="1"/>
        <rFont val="方正仿宋_GBK"/>
        <charset val="134"/>
      </rPr>
      <t>石贵</t>
    </r>
  </si>
  <si>
    <r>
      <rPr>
        <sz val="10"/>
        <color theme="1"/>
        <rFont val="方正仿宋_GBK"/>
        <charset val="134"/>
      </rPr>
      <t>李美</t>
    </r>
  </si>
  <si>
    <r>
      <rPr>
        <sz val="10"/>
        <color theme="1"/>
        <rFont val="方正仿宋_GBK"/>
        <charset val="134"/>
      </rPr>
      <t>石冲明</t>
    </r>
  </si>
  <si>
    <r>
      <rPr>
        <sz val="10"/>
        <color theme="1"/>
        <rFont val="方正仿宋_GBK"/>
        <charset val="134"/>
      </rPr>
      <t>李美珍</t>
    </r>
  </si>
  <si>
    <r>
      <rPr>
        <sz val="10"/>
        <color theme="1"/>
        <rFont val="方正仿宋_GBK"/>
        <charset val="134"/>
      </rPr>
      <t>石永明</t>
    </r>
  </si>
  <si>
    <r>
      <rPr>
        <sz val="10"/>
        <color theme="1"/>
        <rFont val="方正仿宋_GBK"/>
        <charset val="134"/>
      </rPr>
      <t>李桂英</t>
    </r>
  </si>
  <si>
    <r>
      <rPr>
        <sz val="10"/>
        <color theme="1"/>
        <rFont val="方正仿宋_GBK"/>
        <charset val="134"/>
      </rPr>
      <t>周小开</t>
    </r>
  </si>
  <si>
    <r>
      <rPr>
        <sz val="10"/>
        <color theme="1"/>
        <rFont val="方正仿宋_GBK"/>
        <charset val="134"/>
      </rPr>
      <t>李玉祥</t>
    </r>
  </si>
  <si>
    <r>
      <rPr>
        <sz val="10"/>
        <color theme="1"/>
        <rFont val="方正仿宋_GBK"/>
        <charset val="134"/>
      </rPr>
      <t>李美芳</t>
    </r>
  </si>
  <si>
    <r>
      <rPr>
        <sz val="10"/>
        <color theme="1"/>
        <rFont val="方正仿宋_GBK"/>
        <charset val="134"/>
      </rPr>
      <t>李春蓝</t>
    </r>
  </si>
  <si>
    <r>
      <rPr>
        <sz val="10"/>
        <color theme="1"/>
        <rFont val="方正仿宋_GBK"/>
        <charset val="134"/>
      </rPr>
      <t>鲁扎努</t>
    </r>
  </si>
  <si>
    <r>
      <rPr>
        <sz val="10"/>
        <color theme="1"/>
        <rFont val="方正仿宋_GBK"/>
        <charset val="134"/>
      </rPr>
      <t>勐海县勐阿镇南朗河村委会十四组村民小组</t>
    </r>
  </si>
  <si>
    <r>
      <rPr>
        <sz val="10"/>
        <color theme="1"/>
        <rFont val="方正仿宋_GBK"/>
        <charset val="134"/>
      </rPr>
      <t>罗中云</t>
    </r>
  </si>
  <si>
    <r>
      <rPr>
        <sz val="10"/>
        <color theme="1"/>
        <rFont val="方正仿宋_GBK"/>
        <charset val="134"/>
      </rPr>
      <t>罗小妹</t>
    </r>
  </si>
  <si>
    <r>
      <rPr>
        <sz val="10"/>
        <color theme="1"/>
        <rFont val="方正仿宋_GBK"/>
        <charset val="134"/>
      </rPr>
      <t>罗小三</t>
    </r>
  </si>
  <si>
    <r>
      <rPr>
        <sz val="10"/>
        <color theme="1"/>
        <rFont val="方正仿宋_GBK"/>
        <charset val="134"/>
      </rPr>
      <t>黄三</t>
    </r>
  </si>
  <si>
    <r>
      <rPr>
        <sz val="10"/>
        <color theme="1"/>
        <rFont val="方正仿宋_GBK"/>
        <charset val="134"/>
      </rPr>
      <t>张石大</t>
    </r>
  </si>
  <si>
    <r>
      <rPr>
        <sz val="10"/>
        <color theme="1"/>
        <rFont val="方正仿宋_GBK"/>
        <charset val="134"/>
      </rPr>
      <t>罗大妹</t>
    </r>
  </si>
  <si>
    <r>
      <rPr>
        <sz val="10"/>
        <color theme="1"/>
        <rFont val="方正仿宋_GBK"/>
        <charset val="134"/>
      </rPr>
      <t>杨二</t>
    </r>
  </si>
  <si>
    <r>
      <rPr>
        <sz val="10"/>
        <color theme="1"/>
        <rFont val="方正仿宋_GBK"/>
        <charset val="134"/>
      </rPr>
      <t>勐海县勐阿镇南朗河村委会南朗河三组村民小组</t>
    </r>
  </si>
  <si>
    <r>
      <rPr>
        <sz val="10"/>
        <color theme="1"/>
        <rFont val="方正仿宋_GBK"/>
        <charset val="134"/>
      </rPr>
      <t>张琼芳</t>
    </r>
  </si>
  <si>
    <r>
      <rPr>
        <sz val="10"/>
        <color theme="1"/>
        <rFont val="方正仿宋_GBK"/>
        <charset val="134"/>
      </rPr>
      <t>李小荣</t>
    </r>
  </si>
  <si>
    <r>
      <rPr>
        <sz val="10"/>
        <color theme="1"/>
        <rFont val="方正仿宋_GBK"/>
        <charset val="134"/>
      </rPr>
      <t>张永生</t>
    </r>
  </si>
  <si>
    <r>
      <rPr>
        <sz val="10"/>
        <color theme="1"/>
        <rFont val="方正仿宋_GBK"/>
        <charset val="134"/>
      </rPr>
      <t>杨副</t>
    </r>
  </si>
  <si>
    <r>
      <rPr>
        <sz val="10"/>
        <color theme="1"/>
        <rFont val="方正仿宋_GBK"/>
        <charset val="134"/>
      </rPr>
      <t>龚建华</t>
    </r>
  </si>
  <si>
    <r>
      <rPr>
        <sz val="10"/>
        <color theme="1"/>
        <rFont val="方正仿宋_GBK"/>
        <charset val="134"/>
      </rPr>
      <t>杨忠云</t>
    </r>
  </si>
  <si>
    <r>
      <rPr>
        <sz val="10"/>
        <color theme="1"/>
        <rFont val="方正仿宋_GBK"/>
        <charset val="134"/>
      </rPr>
      <t>杨福</t>
    </r>
  </si>
  <si>
    <r>
      <rPr>
        <sz val="10"/>
        <color theme="1"/>
        <rFont val="方正仿宋_GBK"/>
        <charset val="134"/>
      </rPr>
      <t>张扎发</t>
    </r>
  </si>
  <si>
    <r>
      <rPr>
        <sz val="10"/>
        <color theme="1"/>
        <rFont val="方正仿宋_GBK"/>
        <charset val="134"/>
      </rPr>
      <t>李石妹</t>
    </r>
  </si>
  <si>
    <r>
      <rPr>
        <sz val="10"/>
        <color theme="1"/>
        <rFont val="方正仿宋_GBK"/>
        <charset val="134"/>
      </rPr>
      <t>勐海县勐阿镇南朗河村委会南朗河四组村民小组</t>
    </r>
  </si>
  <si>
    <r>
      <rPr>
        <sz val="10"/>
        <color theme="1"/>
        <rFont val="方正仿宋_GBK"/>
        <charset val="134"/>
      </rPr>
      <t>孔李进</t>
    </r>
  </si>
  <si>
    <r>
      <rPr>
        <sz val="10"/>
        <color theme="1"/>
        <rFont val="方正仿宋_GBK"/>
        <charset val="134"/>
      </rPr>
      <t>张志新</t>
    </r>
  </si>
  <si>
    <r>
      <rPr>
        <sz val="10"/>
        <color theme="1"/>
        <rFont val="方正仿宋_GBK"/>
        <charset val="134"/>
      </rPr>
      <t>张罗大</t>
    </r>
  </si>
  <si>
    <r>
      <rPr>
        <sz val="10"/>
        <color theme="1"/>
        <rFont val="方正仿宋_GBK"/>
        <charset val="134"/>
      </rPr>
      <t>杨正</t>
    </r>
  </si>
  <si>
    <r>
      <rPr>
        <sz val="10"/>
        <color theme="1"/>
        <rFont val="方正仿宋_GBK"/>
        <charset val="134"/>
      </rPr>
      <t>陈四</t>
    </r>
  </si>
  <si>
    <r>
      <rPr>
        <sz val="10"/>
        <color theme="1"/>
        <rFont val="方正仿宋_GBK"/>
        <charset val="134"/>
      </rPr>
      <t>李云争</t>
    </r>
  </si>
  <si>
    <r>
      <rPr>
        <sz val="10"/>
        <color theme="1"/>
        <rFont val="方正仿宋_GBK"/>
        <charset val="134"/>
      </rPr>
      <t>杨正明</t>
    </r>
  </si>
  <si>
    <r>
      <rPr>
        <sz val="10"/>
        <color theme="1"/>
        <rFont val="方正仿宋_GBK"/>
        <charset val="134"/>
      </rPr>
      <t>孔老大</t>
    </r>
  </si>
  <si>
    <r>
      <rPr>
        <sz val="10"/>
        <color theme="1"/>
        <rFont val="方正仿宋_GBK"/>
        <charset val="134"/>
      </rPr>
      <t>张石二</t>
    </r>
  </si>
  <si>
    <r>
      <rPr>
        <sz val="10"/>
        <color theme="1"/>
        <rFont val="方正仿宋_GBK"/>
        <charset val="134"/>
      </rPr>
      <t>李小真</t>
    </r>
  </si>
  <si>
    <r>
      <rPr>
        <sz val="10"/>
        <color theme="1"/>
        <rFont val="方正仿宋_GBK"/>
        <charset val="134"/>
      </rPr>
      <t>勐海县勐阿镇南朗河村委会南朗河五组村民小组</t>
    </r>
  </si>
  <si>
    <r>
      <rPr>
        <sz val="10"/>
        <color theme="1"/>
        <rFont val="方正仿宋_GBK"/>
        <charset val="134"/>
      </rPr>
      <t>王李先</t>
    </r>
  </si>
  <si>
    <r>
      <rPr>
        <sz val="10"/>
        <color theme="1"/>
        <rFont val="方正仿宋_GBK"/>
        <charset val="134"/>
      </rPr>
      <t>王兰秀</t>
    </r>
  </si>
  <si>
    <r>
      <rPr>
        <sz val="10"/>
        <color theme="1"/>
        <rFont val="方正仿宋_GBK"/>
        <charset val="134"/>
      </rPr>
      <t>张玲凤</t>
    </r>
  </si>
  <si>
    <r>
      <rPr>
        <sz val="10"/>
        <color theme="1"/>
        <rFont val="方正仿宋_GBK"/>
        <charset val="134"/>
      </rPr>
      <t>袁德明</t>
    </r>
  </si>
  <si>
    <r>
      <rPr>
        <sz val="10"/>
        <color theme="1"/>
        <rFont val="方正仿宋_GBK"/>
        <charset val="134"/>
      </rPr>
      <t>杨德</t>
    </r>
  </si>
  <si>
    <r>
      <rPr>
        <sz val="10"/>
        <color theme="1"/>
        <rFont val="方正仿宋_GBK"/>
        <charset val="134"/>
      </rPr>
      <t>铁海明</t>
    </r>
  </si>
  <si>
    <r>
      <rPr>
        <sz val="10"/>
        <color theme="1"/>
        <rFont val="方正仿宋_GBK"/>
        <charset val="134"/>
      </rPr>
      <t>孔开云</t>
    </r>
  </si>
  <si>
    <r>
      <rPr>
        <sz val="10"/>
        <color theme="1"/>
        <rFont val="方正仿宋_GBK"/>
        <charset val="134"/>
      </rPr>
      <t>罗石金</t>
    </r>
  </si>
  <si>
    <r>
      <rPr>
        <sz val="10"/>
        <color theme="1"/>
        <rFont val="方正仿宋_GBK"/>
        <charset val="134"/>
      </rPr>
      <t>李新</t>
    </r>
  </si>
  <si>
    <r>
      <rPr>
        <sz val="10"/>
        <color theme="1"/>
        <rFont val="方正仿宋_GBK"/>
        <charset val="134"/>
      </rPr>
      <t>赵王冲</t>
    </r>
  </si>
  <si>
    <r>
      <rPr>
        <sz val="10"/>
        <color theme="1"/>
        <rFont val="方正仿宋_GBK"/>
        <charset val="134"/>
      </rPr>
      <t>孔老七</t>
    </r>
  </si>
  <si>
    <r>
      <rPr>
        <sz val="10"/>
        <color theme="1"/>
        <rFont val="方正仿宋_GBK"/>
        <charset val="134"/>
      </rPr>
      <t>罗友才</t>
    </r>
  </si>
  <si>
    <r>
      <rPr>
        <sz val="10"/>
        <color theme="1"/>
        <rFont val="方正仿宋_GBK"/>
        <charset val="134"/>
      </rPr>
      <t>周张八</t>
    </r>
  </si>
  <si>
    <r>
      <rPr>
        <sz val="10"/>
        <color theme="1"/>
        <rFont val="方正仿宋_GBK"/>
        <charset val="134"/>
      </rPr>
      <t>钟李冲</t>
    </r>
  </si>
  <si>
    <r>
      <rPr>
        <sz val="10"/>
        <color theme="1"/>
        <rFont val="方正仿宋_GBK"/>
        <charset val="134"/>
      </rPr>
      <t>孔老二</t>
    </r>
  </si>
  <si>
    <r>
      <rPr>
        <sz val="10"/>
        <color theme="1"/>
        <rFont val="方正仿宋_GBK"/>
        <charset val="134"/>
      </rPr>
      <t>李张大</t>
    </r>
  </si>
  <si>
    <r>
      <rPr>
        <sz val="10"/>
        <color theme="1"/>
        <rFont val="方正仿宋_GBK"/>
        <charset val="134"/>
      </rPr>
      <t>李小二</t>
    </r>
  </si>
  <si>
    <r>
      <rPr>
        <sz val="10"/>
        <color theme="1"/>
        <rFont val="方正仿宋_GBK"/>
        <charset val="134"/>
      </rPr>
      <t>何建华</t>
    </r>
  </si>
  <si>
    <r>
      <rPr>
        <sz val="10"/>
        <color theme="1"/>
        <rFont val="方正仿宋_GBK"/>
        <charset val="134"/>
      </rPr>
      <t>李赵妹</t>
    </r>
  </si>
  <si>
    <r>
      <rPr>
        <sz val="10"/>
        <color theme="1"/>
        <rFont val="方正仿宋_GBK"/>
        <charset val="134"/>
      </rPr>
      <t>罗珍</t>
    </r>
  </si>
  <si>
    <r>
      <rPr>
        <sz val="10"/>
        <color theme="1"/>
        <rFont val="方正仿宋_GBK"/>
        <charset val="134"/>
      </rPr>
      <t>张大才</t>
    </r>
  </si>
  <si>
    <r>
      <rPr>
        <sz val="10"/>
        <color theme="1"/>
        <rFont val="方正仿宋_GBK"/>
        <charset val="134"/>
      </rPr>
      <t>李黄大</t>
    </r>
  </si>
  <si>
    <r>
      <rPr>
        <sz val="10"/>
        <color theme="1"/>
        <rFont val="方正仿宋_GBK"/>
        <charset val="134"/>
      </rPr>
      <t>张秀芳</t>
    </r>
  </si>
  <si>
    <r>
      <rPr>
        <sz val="10"/>
        <color theme="1"/>
        <rFont val="方正仿宋_GBK"/>
        <charset val="134"/>
      </rPr>
      <t>勐海县勐阿镇南朗河村委会南朗河六组村民小组</t>
    </r>
  </si>
  <si>
    <r>
      <rPr>
        <sz val="10"/>
        <color theme="1"/>
        <rFont val="方正仿宋_GBK"/>
        <charset val="134"/>
      </rPr>
      <t>李华</t>
    </r>
  </si>
  <si>
    <r>
      <rPr>
        <sz val="10"/>
        <color theme="1"/>
        <rFont val="方正仿宋_GBK"/>
        <charset val="134"/>
      </rPr>
      <t>张德生</t>
    </r>
  </si>
  <si>
    <r>
      <rPr>
        <sz val="10"/>
        <color theme="1"/>
        <rFont val="方正仿宋_GBK"/>
        <charset val="134"/>
      </rPr>
      <t>张从林</t>
    </r>
  </si>
  <si>
    <r>
      <rPr>
        <sz val="10"/>
        <color theme="1"/>
        <rFont val="方正仿宋_GBK"/>
        <charset val="134"/>
      </rPr>
      <t>赵石大</t>
    </r>
  </si>
  <si>
    <r>
      <rPr>
        <sz val="10"/>
        <color theme="1"/>
        <rFont val="方正仿宋_GBK"/>
        <charset val="134"/>
      </rPr>
      <t>赵祝</t>
    </r>
  </si>
  <si>
    <r>
      <rPr>
        <sz val="10"/>
        <color theme="1"/>
        <rFont val="方正仿宋_GBK"/>
        <charset val="134"/>
      </rPr>
      <t>王春林</t>
    </r>
  </si>
  <si>
    <r>
      <rPr>
        <sz val="10"/>
        <color theme="1"/>
        <rFont val="方正仿宋_GBK"/>
        <charset val="134"/>
      </rPr>
      <t>张二明</t>
    </r>
  </si>
  <si>
    <r>
      <rPr>
        <sz val="10"/>
        <color theme="1"/>
        <rFont val="方正仿宋_GBK"/>
        <charset val="134"/>
      </rPr>
      <t>罗新付</t>
    </r>
  </si>
  <si>
    <r>
      <rPr>
        <sz val="10"/>
        <color theme="1"/>
        <rFont val="方正仿宋_GBK"/>
        <charset val="134"/>
      </rPr>
      <t>钟李妹</t>
    </r>
  </si>
  <si>
    <r>
      <rPr>
        <sz val="10"/>
        <color theme="1"/>
        <rFont val="方正仿宋_GBK"/>
        <charset val="134"/>
      </rPr>
      <t>罗琼彬</t>
    </r>
  </si>
  <si>
    <r>
      <rPr>
        <sz val="10"/>
        <color theme="1"/>
        <rFont val="方正仿宋_GBK"/>
        <charset val="134"/>
      </rPr>
      <t>李妹</t>
    </r>
  </si>
  <si>
    <r>
      <rPr>
        <sz val="10"/>
        <color theme="1"/>
        <rFont val="方正仿宋_GBK"/>
        <charset val="134"/>
      </rPr>
      <t>王海明</t>
    </r>
  </si>
  <si>
    <r>
      <rPr>
        <sz val="10"/>
        <color theme="1"/>
        <rFont val="方正仿宋_GBK"/>
        <charset val="134"/>
      </rPr>
      <t>李忠华</t>
    </r>
  </si>
  <si>
    <r>
      <rPr>
        <sz val="10"/>
        <color theme="1"/>
        <rFont val="方正仿宋_GBK"/>
        <charset val="134"/>
      </rPr>
      <t>李冲</t>
    </r>
  </si>
  <si>
    <r>
      <rPr>
        <sz val="10"/>
        <color theme="1"/>
        <rFont val="方正仿宋_GBK"/>
        <charset val="134"/>
      </rPr>
      <t>李寿元</t>
    </r>
  </si>
  <si>
    <r>
      <rPr>
        <sz val="10"/>
        <color theme="1"/>
        <rFont val="方正仿宋_GBK"/>
        <charset val="134"/>
      </rPr>
      <t>李小九</t>
    </r>
  </si>
  <si>
    <r>
      <rPr>
        <sz val="10"/>
        <color theme="1"/>
        <rFont val="方正仿宋_GBK"/>
        <charset val="134"/>
      </rPr>
      <t>赵春荣</t>
    </r>
  </si>
  <si>
    <r>
      <rPr>
        <sz val="10"/>
        <color theme="1"/>
        <rFont val="方正仿宋_GBK"/>
        <charset val="134"/>
      </rPr>
      <t>普建荣</t>
    </r>
  </si>
  <si>
    <r>
      <rPr>
        <sz val="10"/>
        <color theme="1"/>
        <rFont val="方正仿宋_GBK"/>
        <charset val="134"/>
      </rPr>
      <t>张连会</t>
    </r>
  </si>
  <si>
    <r>
      <rPr>
        <sz val="10"/>
        <color theme="1"/>
        <rFont val="方正仿宋_GBK"/>
        <charset val="134"/>
      </rPr>
      <t>张有</t>
    </r>
  </si>
  <si>
    <r>
      <rPr>
        <sz val="10"/>
        <color theme="1"/>
        <rFont val="方正仿宋_GBK"/>
        <charset val="134"/>
      </rPr>
      <t>勐海县勐阿镇南朗河村委会南朗河七组村民小组</t>
    </r>
  </si>
  <si>
    <r>
      <rPr>
        <sz val="10"/>
        <color theme="1"/>
        <rFont val="方正仿宋_GBK"/>
        <charset val="134"/>
      </rPr>
      <t>石昌</t>
    </r>
  </si>
  <si>
    <r>
      <rPr>
        <sz val="10"/>
        <color theme="1"/>
        <rFont val="方正仿宋_GBK"/>
        <charset val="134"/>
      </rPr>
      <t>朱老二</t>
    </r>
  </si>
  <si>
    <r>
      <rPr>
        <sz val="10"/>
        <color theme="1"/>
        <rFont val="方正仿宋_GBK"/>
        <charset val="134"/>
      </rPr>
      <t>张小平</t>
    </r>
  </si>
  <si>
    <r>
      <rPr>
        <sz val="10"/>
        <color theme="1"/>
        <rFont val="方正仿宋_GBK"/>
        <charset val="134"/>
      </rPr>
      <t>赵德忠</t>
    </r>
  </si>
  <si>
    <r>
      <rPr>
        <sz val="10"/>
        <color theme="1"/>
        <rFont val="方正仿宋_GBK"/>
        <charset val="134"/>
      </rPr>
      <t>王德忠</t>
    </r>
  </si>
  <si>
    <r>
      <rPr>
        <sz val="10"/>
        <color theme="1"/>
        <rFont val="方正仿宋_GBK"/>
        <charset val="134"/>
      </rPr>
      <t>李珍</t>
    </r>
  </si>
  <si>
    <r>
      <rPr>
        <sz val="10"/>
        <color theme="1"/>
        <rFont val="方正仿宋_GBK"/>
        <charset val="134"/>
      </rPr>
      <t>石宝妹</t>
    </r>
  </si>
  <si>
    <r>
      <rPr>
        <sz val="10"/>
        <color theme="1"/>
        <rFont val="方正仿宋_GBK"/>
        <charset val="134"/>
      </rPr>
      <t>石杨保</t>
    </r>
  </si>
  <si>
    <r>
      <rPr>
        <sz val="10"/>
        <color theme="1"/>
        <rFont val="方正仿宋_GBK"/>
        <charset val="134"/>
      </rPr>
      <t>王保</t>
    </r>
  </si>
  <si>
    <r>
      <rPr>
        <sz val="10"/>
        <color theme="1"/>
        <rFont val="方正仿宋_GBK"/>
        <charset val="134"/>
      </rPr>
      <t>张改荣</t>
    </r>
  </si>
  <si>
    <r>
      <rPr>
        <sz val="10"/>
        <color theme="1"/>
        <rFont val="方正仿宋_GBK"/>
        <charset val="134"/>
      </rPr>
      <t>唐张大</t>
    </r>
  </si>
  <si>
    <r>
      <rPr>
        <sz val="10"/>
        <color theme="1"/>
        <rFont val="方正仿宋_GBK"/>
        <charset val="134"/>
      </rPr>
      <t>钟石金</t>
    </r>
  </si>
  <si>
    <r>
      <rPr>
        <sz val="10"/>
        <color theme="1"/>
        <rFont val="方正仿宋_GBK"/>
        <charset val="134"/>
      </rPr>
      <t>李老九</t>
    </r>
  </si>
  <si>
    <r>
      <rPr>
        <sz val="10"/>
        <color theme="1"/>
        <rFont val="方正仿宋_GBK"/>
        <charset val="134"/>
      </rPr>
      <t>李小七</t>
    </r>
  </si>
  <si>
    <r>
      <rPr>
        <sz val="10"/>
        <color theme="1"/>
        <rFont val="方正仿宋_GBK"/>
        <charset val="134"/>
      </rPr>
      <t>罗小冲</t>
    </r>
  </si>
  <si>
    <r>
      <rPr>
        <sz val="10"/>
        <color theme="1"/>
        <rFont val="方正仿宋_GBK"/>
        <charset val="134"/>
      </rPr>
      <t>陈小聪</t>
    </r>
  </si>
  <si>
    <r>
      <rPr>
        <sz val="10"/>
        <color theme="1"/>
        <rFont val="方正仿宋_GBK"/>
        <charset val="134"/>
      </rPr>
      <t>陈小二</t>
    </r>
  </si>
  <si>
    <r>
      <rPr>
        <sz val="10"/>
        <color theme="1"/>
        <rFont val="方正仿宋_GBK"/>
        <charset val="134"/>
      </rPr>
      <t>张小珍</t>
    </r>
  </si>
  <si>
    <r>
      <rPr>
        <sz val="10"/>
        <color theme="1"/>
        <rFont val="方正仿宋_GBK"/>
        <charset val="134"/>
      </rPr>
      <t>李华新</t>
    </r>
  </si>
  <si>
    <r>
      <rPr>
        <sz val="10"/>
        <color theme="1"/>
        <rFont val="方正仿宋_GBK"/>
        <charset val="134"/>
      </rPr>
      <t>勐海县勐阿镇南朗河村委会南朗河八组村民小组</t>
    </r>
  </si>
  <si>
    <r>
      <rPr>
        <sz val="10"/>
        <color theme="1"/>
        <rFont val="方正仿宋_GBK"/>
        <charset val="134"/>
      </rPr>
      <t>李捌妹</t>
    </r>
  </si>
  <si>
    <r>
      <rPr>
        <sz val="10"/>
        <color theme="1"/>
        <rFont val="方正仿宋_GBK"/>
        <charset val="134"/>
      </rPr>
      <t>李正荣</t>
    </r>
  </si>
  <si>
    <r>
      <rPr>
        <sz val="10"/>
        <color theme="1"/>
        <rFont val="方正仿宋_GBK"/>
        <charset val="134"/>
      </rPr>
      <t>罗张贵</t>
    </r>
  </si>
  <si>
    <r>
      <rPr>
        <sz val="10"/>
        <color theme="1"/>
        <rFont val="方正仿宋_GBK"/>
        <charset val="134"/>
      </rPr>
      <t>钟老二</t>
    </r>
  </si>
  <si>
    <r>
      <rPr>
        <sz val="10"/>
        <color theme="1"/>
        <rFont val="方正仿宋_GBK"/>
        <charset val="134"/>
      </rPr>
      <t>李大妹</t>
    </r>
  </si>
  <si>
    <r>
      <rPr>
        <sz val="10"/>
        <color theme="1"/>
        <rFont val="方正仿宋_GBK"/>
        <charset val="134"/>
      </rPr>
      <t>罗坤</t>
    </r>
  </si>
  <si>
    <r>
      <rPr>
        <sz val="10"/>
        <color theme="1"/>
        <rFont val="方正仿宋_GBK"/>
        <charset val="134"/>
      </rPr>
      <t>李南</t>
    </r>
  </si>
  <si>
    <r>
      <rPr>
        <sz val="10"/>
        <color theme="1"/>
        <rFont val="方正仿宋_GBK"/>
        <charset val="134"/>
      </rPr>
      <t>杨老九</t>
    </r>
  </si>
  <si>
    <r>
      <rPr>
        <sz val="10"/>
        <color theme="1"/>
        <rFont val="方正仿宋_GBK"/>
        <charset val="134"/>
      </rPr>
      <t>老铁</t>
    </r>
  </si>
  <si>
    <r>
      <rPr>
        <sz val="10"/>
        <color theme="1"/>
        <rFont val="方正仿宋_GBK"/>
        <charset val="134"/>
      </rPr>
      <t>杨德忠</t>
    </r>
  </si>
  <si>
    <r>
      <rPr>
        <sz val="10"/>
        <color theme="1"/>
        <rFont val="方正仿宋_GBK"/>
        <charset val="134"/>
      </rPr>
      <t>李红</t>
    </r>
  </si>
  <si>
    <r>
      <rPr>
        <sz val="10"/>
        <color theme="1"/>
        <rFont val="方正仿宋_GBK"/>
        <charset val="134"/>
      </rPr>
      <t>周晓荣</t>
    </r>
  </si>
  <si>
    <r>
      <rPr>
        <sz val="10"/>
        <color theme="1"/>
        <rFont val="方正仿宋_GBK"/>
        <charset val="134"/>
      </rPr>
      <t>周石大</t>
    </r>
  </si>
  <si>
    <r>
      <rPr>
        <sz val="10"/>
        <color theme="1"/>
        <rFont val="方正仿宋_GBK"/>
        <charset val="134"/>
      </rPr>
      <t>张云</t>
    </r>
  </si>
  <si>
    <r>
      <rPr>
        <sz val="10"/>
        <color theme="1"/>
        <rFont val="方正仿宋_GBK"/>
        <charset val="134"/>
      </rPr>
      <t>李张保</t>
    </r>
  </si>
  <si>
    <r>
      <rPr>
        <sz val="10"/>
        <color theme="1"/>
        <rFont val="方正仿宋_GBK"/>
        <charset val="134"/>
      </rPr>
      <t>李秀英</t>
    </r>
  </si>
  <si>
    <r>
      <rPr>
        <sz val="10"/>
        <color theme="1"/>
        <rFont val="方正仿宋_GBK"/>
        <charset val="134"/>
      </rPr>
      <t>李耀华</t>
    </r>
  </si>
  <si>
    <r>
      <rPr>
        <sz val="10"/>
        <color theme="1"/>
        <rFont val="方正仿宋_GBK"/>
        <charset val="134"/>
      </rPr>
      <t>赵李大</t>
    </r>
  </si>
  <si>
    <r>
      <rPr>
        <sz val="10"/>
        <color theme="1"/>
        <rFont val="方正仿宋_GBK"/>
        <charset val="134"/>
      </rPr>
      <t>张天明</t>
    </r>
  </si>
  <si>
    <r>
      <rPr>
        <sz val="10"/>
        <color theme="1"/>
        <rFont val="方正仿宋_GBK"/>
        <charset val="134"/>
      </rPr>
      <t>李英</t>
    </r>
  </si>
  <si>
    <r>
      <rPr>
        <sz val="10"/>
        <color theme="1"/>
        <rFont val="方正仿宋_GBK"/>
        <charset val="134"/>
      </rPr>
      <t>杨云华</t>
    </r>
  </si>
  <si>
    <r>
      <rPr>
        <sz val="10"/>
        <color theme="1"/>
        <rFont val="方正仿宋_GBK"/>
        <charset val="134"/>
      </rPr>
      <t>钟二</t>
    </r>
  </si>
  <si>
    <r>
      <rPr>
        <sz val="10"/>
        <color theme="1"/>
        <rFont val="方正仿宋_GBK"/>
        <charset val="134"/>
      </rPr>
      <t>赵老保</t>
    </r>
  </si>
  <si>
    <r>
      <rPr>
        <sz val="10"/>
        <color theme="1"/>
        <rFont val="方正仿宋_GBK"/>
        <charset val="134"/>
      </rPr>
      <t>苏小秀</t>
    </r>
  </si>
  <si>
    <r>
      <rPr>
        <sz val="10"/>
        <color theme="1"/>
        <rFont val="方正仿宋_GBK"/>
        <charset val="134"/>
      </rPr>
      <t>罗小凤</t>
    </r>
  </si>
  <si>
    <r>
      <rPr>
        <sz val="10"/>
        <color theme="1"/>
        <rFont val="方正仿宋_GBK"/>
        <charset val="134"/>
      </rPr>
      <t>小罗二</t>
    </r>
  </si>
  <si>
    <r>
      <rPr>
        <sz val="10"/>
        <color theme="1"/>
        <rFont val="方正仿宋_GBK"/>
        <charset val="134"/>
      </rPr>
      <t>杨有才</t>
    </r>
  </si>
  <si>
    <r>
      <rPr>
        <sz val="10"/>
        <color theme="1"/>
        <rFont val="方正仿宋_GBK"/>
        <charset val="134"/>
      </rPr>
      <t>李晓四</t>
    </r>
  </si>
  <si>
    <r>
      <rPr>
        <sz val="10"/>
        <color theme="1"/>
        <rFont val="方正仿宋_GBK"/>
        <charset val="134"/>
      </rPr>
      <t>陈老改</t>
    </r>
  </si>
  <si>
    <r>
      <rPr>
        <sz val="10"/>
        <color theme="1"/>
        <rFont val="方正仿宋_GBK"/>
        <charset val="134"/>
      </rPr>
      <t>勐海县勐阿镇南朗河村委会南朗河九组村民小组</t>
    </r>
  </si>
  <si>
    <r>
      <rPr>
        <sz val="10"/>
        <color theme="1"/>
        <rFont val="方正仿宋_GBK"/>
        <charset val="134"/>
      </rPr>
      <t>陈云苏</t>
    </r>
  </si>
  <si>
    <r>
      <rPr>
        <sz val="10"/>
        <color theme="1"/>
        <rFont val="方正仿宋_GBK"/>
        <charset val="134"/>
      </rPr>
      <t>陈发林</t>
    </r>
  </si>
  <si>
    <r>
      <rPr>
        <sz val="10"/>
        <color theme="1"/>
        <rFont val="方正仿宋_GBK"/>
        <charset val="134"/>
      </rPr>
      <t>王友才</t>
    </r>
  </si>
  <si>
    <r>
      <rPr>
        <sz val="10"/>
        <color theme="1"/>
        <rFont val="方正仿宋_GBK"/>
        <charset val="134"/>
      </rPr>
      <t>国云妹</t>
    </r>
  </si>
  <si>
    <r>
      <rPr>
        <sz val="10"/>
        <color theme="1"/>
        <rFont val="方正仿宋_GBK"/>
        <charset val="134"/>
      </rPr>
      <t>小七金</t>
    </r>
  </si>
  <si>
    <r>
      <rPr>
        <sz val="10"/>
        <color theme="1"/>
        <rFont val="方正仿宋_GBK"/>
        <charset val="134"/>
      </rPr>
      <t>赵发</t>
    </r>
  </si>
  <si>
    <r>
      <rPr>
        <sz val="10"/>
        <color theme="1"/>
        <rFont val="方正仿宋_GBK"/>
        <charset val="134"/>
      </rPr>
      <t>钟里妹</t>
    </r>
  </si>
  <si>
    <r>
      <rPr>
        <sz val="10"/>
        <color theme="1"/>
        <rFont val="方正仿宋_GBK"/>
        <charset val="134"/>
      </rPr>
      <t>石小昌</t>
    </r>
  </si>
  <si>
    <r>
      <rPr>
        <sz val="10"/>
        <color theme="1"/>
        <rFont val="方正仿宋_GBK"/>
        <charset val="134"/>
      </rPr>
      <t>王成</t>
    </r>
  </si>
  <si>
    <r>
      <rPr>
        <sz val="10"/>
        <color theme="1"/>
        <rFont val="方正仿宋_GBK"/>
        <charset val="134"/>
      </rPr>
      <t>王小妹</t>
    </r>
  </si>
  <si>
    <r>
      <rPr>
        <sz val="10"/>
        <color theme="1"/>
        <rFont val="方正仿宋_GBK"/>
        <charset val="134"/>
      </rPr>
      <t>赵小四</t>
    </r>
  </si>
  <si>
    <r>
      <rPr>
        <sz val="10"/>
        <color theme="1"/>
        <rFont val="方正仿宋_GBK"/>
        <charset val="134"/>
      </rPr>
      <t>张国林</t>
    </r>
  </si>
  <si>
    <r>
      <rPr>
        <sz val="10"/>
        <color theme="1"/>
        <rFont val="方正仿宋_GBK"/>
        <charset val="134"/>
      </rPr>
      <t>王小改</t>
    </r>
  </si>
  <si>
    <r>
      <rPr>
        <sz val="10"/>
        <color theme="1"/>
        <rFont val="方正仿宋_GBK"/>
        <charset val="134"/>
      </rPr>
      <t>赵石二</t>
    </r>
  </si>
  <si>
    <r>
      <rPr>
        <sz val="10"/>
        <color theme="1"/>
        <rFont val="方正仿宋_GBK"/>
        <charset val="134"/>
      </rPr>
      <t>赵三</t>
    </r>
  </si>
  <si>
    <r>
      <rPr>
        <sz val="10"/>
        <color theme="1"/>
        <rFont val="方正仿宋_GBK"/>
        <charset val="134"/>
      </rPr>
      <t>张小王</t>
    </r>
  </si>
  <si>
    <r>
      <rPr>
        <sz val="10"/>
        <color theme="1"/>
        <rFont val="方正仿宋_GBK"/>
        <charset val="134"/>
      </rPr>
      <t>张玉妹</t>
    </r>
  </si>
  <si>
    <r>
      <rPr>
        <sz val="10"/>
        <color theme="1"/>
        <rFont val="方正仿宋_GBK"/>
        <charset val="134"/>
      </rPr>
      <t>石有明</t>
    </r>
  </si>
  <si>
    <r>
      <rPr>
        <sz val="10"/>
        <color theme="1"/>
        <rFont val="方正仿宋_GBK"/>
        <charset val="134"/>
      </rPr>
      <t>李云昌</t>
    </r>
  </si>
  <si>
    <r>
      <rPr>
        <sz val="10"/>
        <color theme="1"/>
        <rFont val="方正仿宋_GBK"/>
        <charset val="134"/>
      </rPr>
      <t>李张四</t>
    </r>
  </si>
  <si>
    <r>
      <rPr>
        <sz val="10"/>
        <color theme="1"/>
        <rFont val="方正仿宋_GBK"/>
        <charset val="134"/>
      </rPr>
      <t>赵李明</t>
    </r>
  </si>
  <si>
    <r>
      <rPr>
        <sz val="10"/>
        <color theme="1"/>
        <rFont val="方正仿宋_GBK"/>
        <charset val="134"/>
      </rPr>
      <t>郭全</t>
    </r>
  </si>
  <si>
    <r>
      <rPr>
        <sz val="10"/>
        <color theme="1"/>
        <rFont val="方正仿宋_GBK"/>
        <charset val="134"/>
      </rPr>
      <t>郭小红</t>
    </r>
  </si>
  <si>
    <r>
      <rPr>
        <sz val="10"/>
        <color theme="1"/>
        <rFont val="方正仿宋_GBK"/>
        <charset val="134"/>
      </rPr>
      <t>陈云保</t>
    </r>
  </si>
  <si>
    <r>
      <rPr>
        <sz val="10"/>
        <color theme="1"/>
        <rFont val="方正仿宋_GBK"/>
        <charset val="134"/>
      </rPr>
      <t>郭张四</t>
    </r>
  </si>
  <si>
    <r>
      <rPr>
        <sz val="10"/>
        <color theme="1"/>
        <rFont val="方正仿宋_GBK"/>
        <charset val="134"/>
      </rPr>
      <t>李开明</t>
    </r>
  </si>
  <si>
    <r>
      <rPr>
        <sz val="10"/>
        <color theme="1"/>
        <rFont val="方正仿宋_GBK"/>
        <charset val="134"/>
      </rPr>
      <t>李才</t>
    </r>
  </si>
  <si>
    <r>
      <rPr>
        <sz val="10"/>
        <color theme="1"/>
        <rFont val="方正仿宋_GBK"/>
        <charset val="134"/>
      </rPr>
      <t>李改明</t>
    </r>
  </si>
  <si>
    <r>
      <rPr>
        <sz val="10"/>
        <color theme="1"/>
        <rFont val="方正仿宋_GBK"/>
        <charset val="134"/>
      </rPr>
      <t>张八妹</t>
    </r>
  </si>
  <si>
    <r>
      <rPr>
        <sz val="10"/>
        <color theme="1"/>
        <rFont val="方正仿宋_GBK"/>
        <charset val="134"/>
      </rPr>
      <t>石小二</t>
    </r>
  </si>
  <si>
    <r>
      <rPr>
        <sz val="10"/>
        <color theme="1"/>
        <rFont val="方正仿宋_GBK"/>
        <charset val="134"/>
      </rPr>
      <t>李八妹</t>
    </r>
  </si>
  <si>
    <r>
      <rPr>
        <sz val="10"/>
        <color theme="1"/>
        <rFont val="方正仿宋_GBK"/>
        <charset val="134"/>
      </rPr>
      <t>李正</t>
    </r>
  </si>
  <si>
    <r>
      <rPr>
        <sz val="10"/>
        <color theme="1"/>
        <rFont val="方正仿宋_GBK"/>
        <charset val="134"/>
      </rPr>
      <t>张赵二</t>
    </r>
  </si>
  <si>
    <r>
      <rPr>
        <sz val="10"/>
        <color theme="1"/>
        <rFont val="方正仿宋_GBK"/>
        <charset val="134"/>
      </rPr>
      <t>郭赵妹</t>
    </r>
  </si>
  <si>
    <r>
      <rPr>
        <sz val="10"/>
        <color theme="1"/>
        <rFont val="方正仿宋_GBK"/>
        <charset val="134"/>
      </rPr>
      <t>张友才</t>
    </r>
  </si>
  <si>
    <r>
      <rPr>
        <sz val="10"/>
        <color theme="1"/>
        <rFont val="方正仿宋_GBK"/>
        <charset val="134"/>
      </rPr>
      <t>张小赵</t>
    </r>
  </si>
  <si>
    <r>
      <rPr>
        <sz val="10"/>
        <color theme="1"/>
        <rFont val="方正仿宋_GBK"/>
        <charset val="134"/>
      </rPr>
      <t>勐海县勐阿镇南朗河村委会南朗河十组村民小组</t>
    </r>
  </si>
  <si>
    <r>
      <rPr>
        <sz val="10"/>
        <color theme="1"/>
        <rFont val="方正仿宋_GBK"/>
        <charset val="134"/>
      </rPr>
      <t>李小改</t>
    </r>
  </si>
  <si>
    <r>
      <rPr>
        <sz val="10"/>
        <color theme="1"/>
        <rFont val="方正仿宋_GBK"/>
        <charset val="134"/>
      </rPr>
      <t>李成林</t>
    </r>
  </si>
  <si>
    <r>
      <rPr>
        <sz val="10"/>
        <color theme="1"/>
        <rFont val="方正仿宋_GBK"/>
        <charset val="134"/>
      </rPr>
      <t>赵美英</t>
    </r>
  </si>
  <si>
    <r>
      <rPr>
        <sz val="10"/>
        <color theme="1"/>
        <rFont val="方正仿宋_GBK"/>
        <charset val="134"/>
      </rPr>
      <t>罗老二</t>
    </r>
  </si>
  <si>
    <r>
      <rPr>
        <sz val="10"/>
        <color theme="1"/>
        <rFont val="方正仿宋_GBK"/>
        <charset val="134"/>
      </rPr>
      <t>李昌</t>
    </r>
  </si>
  <si>
    <r>
      <rPr>
        <sz val="10"/>
        <color theme="1"/>
        <rFont val="方正仿宋_GBK"/>
        <charset val="134"/>
      </rPr>
      <t>钟阿云</t>
    </r>
  </si>
  <si>
    <r>
      <rPr>
        <sz val="10"/>
        <color theme="1"/>
        <rFont val="方正仿宋_GBK"/>
        <charset val="134"/>
      </rPr>
      <t>李友明</t>
    </r>
  </si>
  <si>
    <r>
      <rPr>
        <sz val="10"/>
        <color theme="1"/>
        <rFont val="方正仿宋_GBK"/>
        <charset val="134"/>
      </rPr>
      <t>钟阿站</t>
    </r>
  </si>
  <si>
    <r>
      <rPr>
        <sz val="10"/>
        <color theme="1"/>
        <rFont val="方正仿宋_GBK"/>
        <charset val="134"/>
      </rPr>
      <t>保送才</t>
    </r>
  </si>
  <si>
    <r>
      <rPr>
        <sz val="10"/>
        <color theme="1"/>
        <rFont val="方正仿宋_GBK"/>
        <charset val="134"/>
      </rPr>
      <t>李伟潘</t>
    </r>
  </si>
  <si>
    <r>
      <rPr>
        <sz val="10"/>
        <color theme="1"/>
        <rFont val="方正仿宋_GBK"/>
        <charset val="134"/>
      </rPr>
      <t>张老七</t>
    </r>
  </si>
  <si>
    <r>
      <rPr>
        <sz val="10"/>
        <color theme="1"/>
        <rFont val="方正仿宋_GBK"/>
        <charset val="134"/>
      </rPr>
      <t>石老八</t>
    </r>
  </si>
  <si>
    <r>
      <rPr>
        <sz val="10"/>
        <color theme="1"/>
        <rFont val="方正仿宋_GBK"/>
        <charset val="134"/>
      </rPr>
      <t>李啊潘</t>
    </r>
  </si>
  <si>
    <r>
      <rPr>
        <sz val="10"/>
        <color theme="1"/>
        <rFont val="方正仿宋_GBK"/>
        <charset val="134"/>
      </rPr>
      <t>批者</t>
    </r>
  </si>
  <si>
    <r>
      <rPr>
        <sz val="10"/>
        <color theme="1"/>
        <rFont val="方正仿宋_GBK"/>
        <charset val="134"/>
      </rPr>
      <t>批夜</t>
    </r>
  </si>
  <si>
    <r>
      <rPr>
        <sz val="10"/>
        <color theme="1"/>
        <rFont val="方正仿宋_GBK"/>
        <charset val="134"/>
      </rPr>
      <t>李朱康</t>
    </r>
  </si>
  <si>
    <r>
      <rPr>
        <sz val="10"/>
        <color theme="1"/>
        <rFont val="方正仿宋_GBK"/>
        <charset val="134"/>
      </rPr>
      <t>批黑</t>
    </r>
  </si>
  <si>
    <r>
      <rPr>
        <sz val="10"/>
        <color theme="1"/>
        <rFont val="方正仿宋_GBK"/>
        <charset val="134"/>
      </rPr>
      <t>钟康查</t>
    </r>
  </si>
  <si>
    <r>
      <rPr>
        <sz val="10"/>
        <color theme="1"/>
        <rFont val="方正仿宋_GBK"/>
        <charset val="134"/>
      </rPr>
      <t>钟学明</t>
    </r>
  </si>
  <si>
    <r>
      <rPr>
        <sz val="10"/>
        <color theme="1"/>
        <rFont val="方正仿宋_GBK"/>
        <charset val="134"/>
      </rPr>
      <t>李啊黑</t>
    </r>
  </si>
  <si>
    <r>
      <rPr>
        <sz val="10"/>
        <color theme="1"/>
        <rFont val="方正仿宋_GBK"/>
        <charset val="134"/>
      </rPr>
      <t>李四</t>
    </r>
  </si>
  <si>
    <r>
      <rPr>
        <sz val="10"/>
        <color theme="1"/>
        <rFont val="方正仿宋_GBK"/>
        <charset val="134"/>
      </rPr>
      <t>何阿色</t>
    </r>
  </si>
  <si>
    <r>
      <rPr>
        <sz val="10"/>
        <color theme="1"/>
        <rFont val="方正仿宋_GBK"/>
        <charset val="134"/>
      </rPr>
      <t>王海强</t>
    </r>
  </si>
  <si>
    <r>
      <rPr>
        <sz val="10"/>
        <color theme="1"/>
        <rFont val="方正仿宋_GBK"/>
        <charset val="134"/>
      </rPr>
      <t>何正华</t>
    </r>
  </si>
  <si>
    <r>
      <rPr>
        <sz val="10"/>
        <color theme="1"/>
        <rFont val="方正仿宋_GBK"/>
        <charset val="134"/>
      </rPr>
      <t>勐海县勐阿镇南朗河村委会十三组村民小组</t>
    </r>
  </si>
  <si>
    <r>
      <rPr>
        <sz val="10"/>
        <color theme="1"/>
        <rFont val="方正仿宋_GBK"/>
        <charset val="134"/>
      </rPr>
      <t>潘润生</t>
    </r>
  </si>
  <si>
    <r>
      <rPr>
        <sz val="10"/>
        <color theme="1"/>
        <rFont val="方正仿宋_GBK"/>
        <charset val="134"/>
      </rPr>
      <t>潘壮云</t>
    </r>
  </si>
  <si>
    <r>
      <rPr>
        <sz val="10"/>
        <color theme="1"/>
        <rFont val="方正仿宋_GBK"/>
        <charset val="134"/>
      </rPr>
      <t>潘从林</t>
    </r>
  </si>
  <si>
    <r>
      <rPr>
        <sz val="10"/>
        <color theme="1"/>
        <rFont val="方正仿宋_GBK"/>
        <charset val="134"/>
      </rPr>
      <t>胡石云</t>
    </r>
  </si>
  <si>
    <r>
      <rPr>
        <sz val="10"/>
        <color theme="1"/>
        <rFont val="方正仿宋_GBK"/>
        <charset val="134"/>
      </rPr>
      <t>李新得</t>
    </r>
  </si>
  <si>
    <r>
      <rPr>
        <sz val="10"/>
        <color theme="1"/>
        <rFont val="方正仿宋_GBK"/>
        <charset val="134"/>
      </rPr>
      <t>杨云昆</t>
    </r>
  </si>
  <si>
    <r>
      <rPr>
        <sz val="10"/>
        <color theme="1"/>
        <rFont val="方正仿宋_GBK"/>
        <charset val="134"/>
      </rPr>
      <t>杞知华</t>
    </r>
  </si>
  <si>
    <r>
      <rPr>
        <sz val="10"/>
        <color theme="1"/>
        <rFont val="方正仿宋_GBK"/>
        <charset val="134"/>
      </rPr>
      <t>赵开富</t>
    </r>
  </si>
  <si>
    <r>
      <rPr>
        <sz val="10"/>
        <color theme="1"/>
        <rFont val="方正仿宋_GBK"/>
        <charset val="134"/>
      </rPr>
      <t>李小春</t>
    </r>
  </si>
  <si>
    <r>
      <rPr>
        <sz val="10"/>
        <color theme="1"/>
        <rFont val="方正仿宋_GBK"/>
        <charset val="134"/>
      </rPr>
      <t>李小发</t>
    </r>
  </si>
  <si>
    <r>
      <rPr>
        <sz val="10"/>
        <color theme="1"/>
        <rFont val="方正仿宋_GBK"/>
        <charset val="134"/>
      </rPr>
      <t>潘小四</t>
    </r>
  </si>
  <si>
    <r>
      <rPr>
        <sz val="10"/>
        <color theme="1"/>
        <rFont val="方正仿宋_GBK"/>
        <charset val="134"/>
      </rPr>
      <t>周正光</t>
    </r>
  </si>
  <si>
    <r>
      <rPr>
        <sz val="10"/>
        <color theme="1"/>
        <rFont val="方正仿宋_GBK"/>
        <charset val="134"/>
      </rPr>
      <t>何改春</t>
    </r>
  </si>
  <si>
    <r>
      <rPr>
        <sz val="10"/>
        <color theme="1"/>
        <rFont val="方正仿宋_GBK"/>
        <charset val="134"/>
      </rPr>
      <t>张从寿</t>
    </r>
  </si>
  <si>
    <r>
      <rPr>
        <sz val="10"/>
        <color theme="1"/>
        <rFont val="方正仿宋_GBK"/>
        <charset val="134"/>
      </rPr>
      <t>杞从柱</t>
    </r>
  </si>
  <si>
    <r>
      <rPr>
        <sz val="10"/>
        <color theme="1"/>
        <rFont val="方正仿宋_GBK"/>
        <charset val="134"/>
      </rPr>
      <t>钟云东</t>
    </r>
  </si>
  <si>
    <r>
      <rPr>
        <sz val="10"/>
        <color theme="1"/>
        <rFont val="方正仿宋_GBK"/>
        <charset val="134"/>
      </rPr>
      <t>周改昌</t>
    </r>
  </si>
  <si>
    <r>
      <rPr>
        <sz val="10"/>
        <color theme="1"/>
        <rFont val="方正仿宋_GBK"/>
        <charset val="134"/>
      </rPr>
      <t>张云德</t>
    </r>
  </si>
  <si>
    <r>
      <rPr>
        <sz val="10"/>
        <color theme="1"/>
        <rFont val="方正仿宋_GBK"/>
        <charset val="134"/>
      </rPr>
      <t>杨云良</t>
    </r>
  </si>
  <si>
    <r>
      <rPr>
        <sz val="10"/>
        <color theme="1"/>
        <rFont val="方正仿宋_GBK"/>
        <charset val="134"/>
      </rPr>
      <t>胡忠发</t>
    </r>
  </si>
  <si>
    <r>
      <rPr>
        <sz val="10"/>
        <color theme="1"/>
        <rFont val="方正仿宋_GBK"/>
        <charset val="134"/>
      </rPr>
      <t>潘周云</t>
    </r>
  </si>
  <si>
    <r>
      <rPr>
        <sz val="10"/>
        <color theme="1"/>
        <rFont val="方正仿宋_GBK"/>
        <charset val="134"/>
      </rPr>
      <t>赵树林</t>
    </r>
  </si>
  <si>
    <r>
      <rPr>
        <sz val="10"/>
        <color theme="1"/>
        <rFont val="方正仿宋_GBK"/>
        <charset val="134"/>
      </rPr>
      <t>赵球青</t>
    </r>
  </si>
  <si>
    <r>
      <rPr>
        <sz val="10"/>
        <color theme="1"/>
        <rFont val="方正仿宋_GBK"/>
        <charset val="134"/>
      </rPr>
      <t>勐海县勐阿镇南朗河村委会此南地村民小组</t>
    </r>
  </si>
  <si>
    <r>
      <rPr>
        <sz val="10"/>
        <color theme="1"/>
        <rFont val="方正仿宋_GBK"/>
        <charset val="134"/>
      </rPr>
      <t>刘才保</t>
    </r>
  </si>
  <si>
    <r>
      <rPr>
        <sz val="10"/>
        <color theme="1"/>
        <rFont val="方正仿宋_GBK"/>
        <charset val="134"/>
      </rPr>
      <t>杨三</t>
    </r>
  </si>
  <si>
    <r>
      <rPr>
        <sz val="10"/>
        <color theme="1"/>
        <rFont val="方正仿宋_GBK"/>
        <charset val="134"/>
      </rPr>
      <t>李洪春</t>
    </r>
  </si>
  <si>
    <r>
      <rPr>
        <sz val="10"/>
        <color theme="1"/>
        <rFont val="方正仿宋_GBK"/>
        <charset val="134"/>
      </rPr>
      <t>石小七</t>
    </r>
  </si>
  <si>
    <r>
      <rPr>
        <sz val="10"/>
        <color theme="1"/>
        <rFont val="方正仿宋_GBK"/>
        <charset val="134"/>
      </rPr>
      <t>勐海县勐阿镇南朗河村委会大摆村民小组</t>
    </r>
  </si>
  <si>
    <r>
      <rPr>
        <sz val="10"/>
        <color theme="1"/>
        <rFont val="方正仿宋_GBK"/>
        <charset val="134"/>
      </rPr>
      <t>杨成</t>
    </r>
  </si>
  <si>
    <r>
      <rPr>
        <sz val="10"/>
        <color theme="1"/>
        <rFont val="方正仿宋_GBK"/>
        <charset val="134"/>
      </rPr>
      <t>张万</t>
    </r>
  </si>
  <si>
    <r>
      <rPr>
        <sz val="10"/>
        <color theme="1"/>
        <rFont val="方正仿宋_GBK"/>
        <charset val="134"/>
      </rPr>
      <t>罗换</t>
    </r>
  </si>
  <si>
    <r>
      <rPr>
        <sz val="10"/>
        <color theme="1"/>
        <rFont val="方正仿宋_GBK"/>
        <charset val="134"/>
      </rPr>
      <t>张小春</t>
    </r>
  </si>
  <si>
    <r>
      <rPr>
        <sz val="10"/>
        <color theme="1"/>
        <rFont val="方正仿宋_GBK"/>
        <charset val="134"/>
      </rPr>
      <t>张自才</t>
    </r>
  </si>
  <si>
    <r>
      <rPr>
        <sz val="10"/>
        <color theme="1"/>
        <rFont val="方正仿宋_GBK"/>
        <charset val="134"/>
      </rPr>
      <t>石改生</t>
    </r>
  </si>
  <si>
    <r>
      <rPr>
        <sz val="10"/>
        <color theme="1"/>
        <rFont val="方正仿宋_GBK"/>
        <charset val="134"/>
      </rPr>
      <t>陶玉生</t>
    </r>
  </si>
  <si>
    <r>
      <rPr>
        <sz val="10"/>
        <color theme="1"/>
        <rFont val="方正仿宋_GBK"/>
        <charset val="134"/>
      </rPr>
      <t>石小老</t>
    </r>
  </si>
  <si>
    <r>
      <rPr>
        <sz val="10"/>
        <color theme="1"/>
        <rFont val="方正仿宋_GBK"/>
        <charset val="134"/>
      </rPr>
      <t>张进明</t>
    </r>
  </si>
  <si>
    <r>
      <rPr>
        <sz val="10"/>
        <color theme="1"/>
        <rFont val="方正仿宋_GBK"/>
        <charset val="134"/>
      </rPr>
      <t>石成</t>
    </r>
  </si>
  <si>
    <r>
      <rPr>
        <sz val="10"/>
        <color theme="1"/>
        <rFont val="方正仿宋_GBK"/>
        <charset val="134"/>
      </rPr>
      <t>石张四</t>
    </r>
  </si>
  <si>
    <r>
      <rPr>
        <sz val="10"/>
        <color theme="1"/>
        <rFont val="方正仿宋_GBK"/>
        <charset val="134"/>
      </rPr>
      <t>张心明</t>
    </r>
  </si>
  <si>
    <r>
      <rPr>
        <sz val="10"/>
        <color theme="1"/>
        <rFont val="方正仿宋_GBK"/>
        <charset val="134"/>
      </rPr>
      <t>张改明</t>
    </r>
  </si>
  <si>
    <r>
      <rPr>
        <sz val="10"/>
        <color theme="1"/>
        <rFont val="方正仿宋_GBK"/>
        <charset val="134"/>
      </rPr>
      <t>潘老二</t>
    </r>
  </si>
  <si>
    <r>
      <rPr>
        <sz val="10"/>
        <color theme="1"/>
        <rFont val="方正仿宋_GBK"/>
        <charset val="134"/>
      </rPr>
      <t>潘四妹</t>
    </r>
  </si>
  <si>
    <r>
      <rPr>
        <sz val="10"/>
        <color theme="1"/>
        <rFont val="方正仿宋_GBK"/>
        <charset val="134"/>
      </rPr>
      <t>张秀芬</t>
    </r>
  </si>
  <si>
    <r>
      <rPr>
        <sz val="10"/>
        <color theme="1"/>
        <rFont val="方正仿宋_GBK"/>
        <charset val="134"/>
      </rPr>
      <t>小双</t>
    </r>
  </si>
  <si>
    <r>
      <rPr>
        <sz val="10"/>
        <color theme="1"/>
        <rFont val="方正仿宋_GBK"/>
        <charset val="134"/>
      </rPr>
      <t>小老伍</t>
    </r>
  </si>
  <si>
    <r>
      <rPr>
        <sz val="10"/>
        <color theme="1"/>
        <rFont val="方正仿宋_GBK"/>
        <charset val="134"/>
      </rPr>
      <t>王四</t>
    </r>
  </si>
  <si>
    <r>
      <rPr>
        <sz val="10"/>
        <color theme="1"/>
        <rFont val="方正仿宋_GBK"/>
        <charset val="134"/>
      </rPr>
      <t>李小兰</t>
    </r>
  </si>
  <si>
    <r>
      <rPr>
        <sz val="10"/>
        <color theme="1"/>
        <rFont val="方正仿宋_GBK"/>
        <charset val="134"/>
      </rPr>
      <t>王四平</t>
    </r>
  </si>
  <si>
    <r>
      <rPr>
        <sz val="10"/>
        <color theme="1"/>
        <rFont val="方正仿宋_GBK"/>
        <charset val="134"/>
      </rPr>
      <t>小妹</t>
    </r>
  </si>
  <si>
    <r>
      <rPr>
        <sz val="10"/>
        <color theme="1"/>
        <rFont val="方正仿宋_GBK"/>
        <charset val="134"/>
      </rPr>
      <t>王峰</t>
    </r>
  </si>
  <si>
    <r>
      <rPr>
        <sz val="10"/>
        <color theme="1"/>
        <rFont val="方正仿宋_GBK"/>
        <charset val="134"/>
      </rPr>
      <t>赵天明</t>
    </r>
  </si>
  <si>
    <r>
      <rPr>
        <sz val="10"/>
        <color theme="1"/>
        <rFont val="方正仿宋_GBK"/>
        <charset val="134"/>
      </rPr>
      <t>李壮</t>
    </r>
  </si>
  <si>
    <r>
      <rPr>
        <sz val="10"/>
        <color theme="1"/>
        <rFont val="方正仿宋_GBK"/>
        <charset val="134"/>
      </rPr>
      <t>张成</t>
    </r>
  </si>
  <si>
    <r>
      <rPr>
        <sz val="10"/>
        <color theme="1"/>
        <rFont val="方正仿宋_GBK"/>
        <charset val="134"/>
      </rPr>
      <t>杨小焕</t>
    </r>
  </si>
  <si>
    <r>
      <rPr>
        <sz val="10"/>
        <color theme="1"/>
        <rFont val="方正仿宋_GBK"/>
        <charset val="134"/>
      </rPr>
      <t>张小伍</t>
    </r>
  </si>
  <si>
    <r>
      <rPr>
        <sz val="10"/>
        <color theme="1"/>
        <rFont val="方正仿宋_GBK"/>
        <charset val="134"/>
      </rPr>
      <t>李江林</t>
    </r>
  </si>
  <si>
    <r>
      <rPr>
        <sz val="10"/>
        <color theme="1"/>
        <rFont val="方正仿宋_GBK"/>
        <charset val="134"/>
      </rPr>
      <t>张美英</t>
    </r>
  </si>
  <si>
    <r>
      <rPr>
        <sz val="10"/>
        <color theme="1"/>
        <rFont val="方正仿宋_GBK"/>
        <charset val="134"/>
      </rPr>
      <t>小南英</t>
    </r>
  </si>
  <si>
    <r>
      <rPr>
        <sz val="10"/>
        <color theme="1"/>
        <rFont val="方正仿宋_GBK"/>
        <charset val="134"/>
      </rPr>
      <t>勐海县勐阿镇勐康村委会勐康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城子村民小组</t>
    </r>
  </si>
  <si>
    <r>
      <rPr>
        <sz val="10"/>
        <color theme="1"/>
        <rFont val="方正仿宋_GBK"/>
        <charset val="134"/>
      </rPr>
      <t>岩罕哈</t>
    </r>
  </si>
  <si>
    <r>
      <rPr>
        <sz val="10"/>
        <color theme="1"/>
        <rFont val="方正仿宋_GBK"/>
        <charset val="134"/>
      </rPr>
      <t>玉温腊</t>
    </r>
  </si>
  <si>
    <r>
      <rPr>
        <sz val="10"/>
        <color theme="1"/>
        <rFont val="方正仿宋_GBK"/>
        <charset val="134"/>
      </rPr>
      <t>岩罕换</t>
    </r>
  </si>
  <si>
    <r>
      <rPr>
        <sz val="10"/>
        <color theme="1"/>
        <rFont val="方正仿宋_GBK"/>
        <charset val="134"/>
      </rPr>
      <t>岩操</t>
    </r>
  </si>
  <si>
    <r>
      <rPr>
        <sz val="10"/>
        <color theme="1"/>
        <rFont val="方正仿宋_GBK"/>
        <charset val="134"/>
      </rPr>
      <t>岩罕永</t>
    </r>
  </si>
  <si>
    <r>
      <rPr>
        <sz val="10"/>
        <color theme="1"/>
        <rFont val="方正仿宋_GBK"/>
        <charset val="134"/>
      </rPr>
      <t>岩温罕香</t>
    </r>
  </si>
  <si>
    <r>
      <rPr>
        <sz val="10"/>
        <color theme="1"/>
        <rFont val="方正仿宋_GBK"/>
        <charset val="134"/>
      </rPr>
      <t>玉儿温</t>
    </r>
  </si>
  <si>
    <r>
      <rPr>
        <sz val="10"/>
        <color theme="1"/>
        <rFont val="方正仿宋_GBK"/>
        <charset val="134"/>
      </rPr>
      <t>岩罕尖</t>
    </r>
  </si>
  <si>
    <r>
      <rPr>
        <sz val="10"/>
        <color theme="1"/>
        <rFont val="方正仿宋_GBK"/>
        <charset val="134"/>
      </rPr>
      <t>岩温保</t>
    </r>
  </si>
  <si>
    <r>
      <rPr>
        <sz val="10"/>
        <color theme="1"/>
        <rFont val="方正仿宋_GBK"/>
        <charset val="134"/>
      </rPr>
      <t>岩温罗</t>
    </r>
  </si>
  <si>
    <r>
      <rPr>
        <sz val="10"/>
        <color theme="1"/>
        <rFont val="方正仿宋_GBK"/>
        <charset val="134"/>
      </rPr>
      <t>岩温况</t>
    </r>
  </si>
  <si>
    <r>
      <rPr>
        <sz val="10"/>
        <color theme="1"/>
        <rFont val="方正仿宋_GBK"/>
        <charset val="134"/>
      </rPr>
      <t>岩娃</t>
    </r>
  </si>
  <si>
    <r>
      <rPr>
        <sz val="10"/>
        <color theme="1"/>
        <rFont val="方正仿宋_GBK"/>
        <charset val="134"/>
      </rPr>
      <t>岩温学</t>
    </r>
  </si>
  <si>
    <r>
      <rPr>
        <sz val="10"/>
        <color theme="1"/>
        <rFont val="方正仿宋_GBK"/>
        <charset val="134"/>
      </rPr>
      <t>岩糯叫</t>
    </r>
  </si>
  <si>
    <r>
      <rPr>
        <sz val="10"/>
        <color theme="1"/>
        <rFont val="方正仿宋_GBK"/>
        <charset val="134"/>
      </rPr>
      <t>岩扁囡</t>
    </r>
  </si>
  <si>
    <r>
      <rPr>
        <sz val="10"/>
        <color theme="1"/>
        <rFont val="方正仿宋_GBK"/>
        <charset val="134"/>
      </rPr>
      <t>玉尖</t>
    </r>
  </si>
  <si>
    <r>
      <rPr>
        <sz val="10"/>
        <color theme="1"/>
        <rFont val="方正仿宋_GBK"/>
        <charset val="134"/>
      </rPr>
      <t>岩罕秀</t>
    </r>
  </si>
  <si>
    <r>
      <rPr>
        <sz val="10"/>
        <color theme="1"/>
        <rFont val="方正仿宋_GBK"/>
        <charset val="134"/>
      </rPr>
      <t>岩罕香</t>
    </r>
  </si>
  <si>
    <r>
      <rPr>
        <sz val="10"/>
        <color theme="1"/>
        <rFont val="方正仿宋_GBK"/>
        <charset val="134"/>
      </rPr>
      <t>玉儿双</t>
    </r>
  </si>
  <si>
    <r>
      <rPr>
        <sz val="10"/>
        <color theme="1"/>
        <rFont val="方正仿宋_GBK"/>
        <charset val="134"/>
      </rPr>
      <t>岩糯扁</t>
    </r>
  </si>
  <si>
    <r>
      <rPr>
        <sz val="10"/>
        <color theme="1"/>
        <rFont val="方正仿宋_GBK"/>
        <charset val="134"/>
      </rPr>
      <t>岩罕章</t>
    </r>
  </si>
  <si>
    <r>
      <rPr>
        <sz val="10"/>
        <color theme="1"/>
        <rFont val="方正仿宋_GBK"/>
        <charset val="134"/>
      </rPr>
      <t>岩温远</t>
    </r>
  </si>
  <si>
    <r>
      <rPr>
        <sz val="10"/>
        <color theme="1"/>
        <rFont val="方正仿宋_GBK"/>
        <charset val="134"/>
      </rPr>
      <t>岩香龙</t>
    </r>
  </si>
  <si>
    <r>
      <rPr>
        <sz val="10"/>
        <color theme="1"/>
        <rFont val="方正仿宋_GBK"/>
        <charset val="134"/>
      </rPr>
      <t>玉罕派</t>
    </r>
  </si>
  <si>
    <r>
      <rPr>
        <sz val="10"/>
        <color theme="1"/>
        <rFont val="方正仿宋_GBK"/>
        <charset val="134"/>
      </rPr>
      <t>岩温往</t>
    </r>
  </si>
  <si>
    <r>
      <rPr>
        <sz val="10"/>
        <color theme="1"/>
        <rFont val="方正仿宋_GBK"/>
        <charset val="134"/>
      </rPr>
      <t>岩温哈</t>
    </r>
  </si>
  <si>
    <r>
      <rPr>
        <sz val="10"/>
        <color theme="1"/>
        <rFont val="方正仿宋_GBK"/>
        <charset val="134"/>
      </rPr>
      <t>岩三东</t>
    </r>
  </si>
  <si>
    <r>
      <rPr>
        <sz val="10"/>
        <color theme="1"/>
        <rFont val="方正仿宋_GBK"/>
        <charset val="134"/>
      </rPr>
      <t>岩嫩遮</t>
    </r>
  </si>
  <si>
    <r>
      <rPr>
        <sz val="10"/>
        <color theme="1"/>
        <rFont val="方正仿宋_GBK"/>
        <charset val="134"/>
      </rPr>
      <t>玉合</t>
    </r>
  </si>
  <si>
    <r>
      <rPr>
        <sz val="10"/>
        <color theme="1"/>
        <rFont val="方正仿宋_GBK"/>
        <charset val="134"/>
      </rPr>
      <t>岩罕丙</t>
    </r>
  </si>
  <si>
    <r>
      <rPr>
        <sz val="10"/>
        <color theme="1"/>
        <rFont val="方正仿宋_GBK"/>
        <charset val="134"/>
      </rPr>
      <t>岩怕</t>
    </r>
  </si>
  <si>
    <r>
      <rPr>
        <sz val="10"/>
        <color theme="1"/>
        <rFont val="方正仿宋_GBK"/>
        <charset val="134"/>
      </rPr>
      <t>岩况</t>
    </r>
  </si>
  <si>
    <r>
      <rPr>
        <sz val="10"/>
        <color theme="1"/>
        <rFont val="方正仿宋_GBK"/>
        <charset val="134"/>
      </rPr>
      <t>岩香永</t>
    </r>
  </si>
  <si>
    <r>
      <rPr>
        <sz val="10"/>
        <color theme="1"/>
        <rFont val="方正仿宋_GBK"/>
        <charset val="134"/>
      </rPr>
      <t>岩罕叫</t>
    </r>
  </si>
  <si>
    <r>
      <rPr>
        <sz val="10"/>
        <color theme="1"/>
        <rFont val="方正仿宋_GBK"/>
        <charset val="134"/>
      </rPr>
      <t>岩腊</t>
    </r>
  </si>
  <si>
    <r>
      <rPr>
        <sz val="10"/>
        <color theme="1"/>
        <rFont val="方正仿宋_GBK"/>
        <charset val="134"/>
      </rPr>
      <t>岩怕囡</t>
    </r>
  </si>
  <si>
    <r>
      <rPr>
        <sz val="10"/>
        <color theme="1"/>
        <rFont val="方正仿宋_GBK"/>
        <charset val="134"/>
      </rPr>
      <t>岩三合</t>
    </r>
  </si>
  <si>
    <r>
      <rPr>
        <sz val="10"/>
        <color theme="1"/>
        <rFont val="方正仿宋_GBK"/>
        <charset val="134"/>
      </rPr>
      <t>岩三歪</t>
    </r>
  </si>
  <si>
    <r>
      <rPr>
        <sz val="10"/>
        <color theme="1"/>
        <rFont val="方正仿宋_GBK"/>
        <charset val="134"/>
      </rPr>
      <t>岩三总</t>
    </r>
  </si>
  <si>
    <r>
      <rPr>
        <sz val="10"/>
        <color theme="1"/>
        <rFont val="方正仿宋_GBK"/>
        <charset val="134"/>
      </rPr>
      <t>岩温亮</t>
    </r>
  </si>
  <si>
    <r>
      <rPr>
        <sz val="10"/>
        <color theme="1"/>
        <rFont val="方正仿宋_GBK"/>
        <charset val="134"/>
      </rPr>
      <t>岩罕合</t>
    </r>
  </si>
  <si>
    <r>
      <rPr>
        <sz val="10"/>
        <color theme="1"/>
        <rFont val="方正仿宋_GBK"/>
        <charset val="134"/>
      </rPr>
      <t>玉应胆</t>
    </r>
  </si>
  <si>
    <r>
      <rPr>
        <sz val="10"/>
        <color theme="1"/>
        <rFont val="方正仿宋_GBK"/>
        <charset val="134"/>
      </rPr>
      <t>岩温永</t>
    </r>
  </si>
  <si>
    <r>
      <rPr>
        <sz val="10"/>
        <color theme="1"/>
        <rFont val="方正仿宋_GBK"/>
        <charset val="134"/>
      </rPr>
      <t>玉窝罕</t>
    </r>
  </si>
  <si>
    <r>
      <rPr>
        <sz val="10"/>
        <color theme="1"/>
        <rFont val="方正仿宋_GBK"/>
        <charset val="134"/>
      </rPr>
      <t>玉儿丙</t>
    </r>
  </si>
  <si>
    <r>
      <rPr>
        <sz val="10"/>
        <color theme="1"/>
        <rFont val="方正仿宋_GBK"/>
        <charset val="134"/>
      </rPr>
      <t>岩香娃</t>
    </r>
  </si>
  <si>
    <r>
      <rPr>
        <sz val="10"/>
        <color theme="1"/>
        <rFont val="方正仿宋_GBK"/>
        <charset val="134"/>
      </rPr>
      <t>岩三阿</t>
    </r>
  </si>
  <si>
    <r>
      <rPr>
        <sz val="10"/>
        <color theme="1"/>
        <rFont val="方正仿宋_GBK"/>
        <charset val="134"/>
      </rPr>
      <t>刀建国</t>
    </r>
  </si>
  <si>
    <r>
      <rPr>
        <sz val="10"/>
        <color theme="1"/>
        <rFont val="方正仿宋_GBK"/>
        <charset val="134"/>
      </rPr>
      <t>岩书</t>
    </r>
  </si>
  <si>
    <r>
      <rPr>
        <sz val="10"/>
        <color theme="1"/>
        <rFont val="方正仿宋_GBK"/>
        <charset val="134"/>
      </rPr>
      <t>岩温海</t>
    </r>
  </si>
  <si>
    <r>
      <rPr>
        <sz val="10"/>
        <color theme="1"/>
        <rFont val="方正仿宋_GBK"/>
        <charset val="134"/>
      </rPr>
      <t>玉喃怀</t>
    </r>
  </si>
  <si>
    <r>
      <rPr>
        <sz val="10"/>
        <color theme="1"/>
        <rFont val="方正仿宋_GBK"/>
        <charset val="134"/>
      </rPr>
      <t>玉香况</t>
    </r>
  </si>
  <si>
    <r>
      <rPr>
        <sz val="10"/>
        <color theme="1"/>
        <rFont val="方正仿宋_GBK"/>
        <charset val="134"/>
      </rPr>
      <t>玉罕嫩</t>
    </r>
  </si>
  <si>
    <r>
      <rPr>
        <sz val="10"/>
        <color theme="1"/>
        <rFont val="方正仿宋_GBK"/>
        <charset val="134"/>
      </rPr>
      <t>岩香歪</t>
    </r>
  </si>
  <si>
    <r>
      <rPr>
        <sz val="10"/>
        <color theme="1"/>
        <rFont val="方正仿宋_GBK"/>
        <charset val="134"/>
      </rPr>
      <t>玉儿亮</t>
    </r>
  </si>
  <si>
    <r>
      <rPr>
        <sz val="10"/>
        <color theme="1"/>
        <rFont val="方正仿宋_GBK"/>
        <charset val="134"/>
      </rPr>
      <t>勐海县勐阿镇勐康村委会勐康二组村民小组</t>
    </r>
  </si>
  <si>
    <r>
      <rPr>
        <sz val="10"/>
        <color theme="1"/>
        <rFont val="方正仿宋_GBK"/>
        <charset val="134"/>
      </rPr>
      <t>岩三说</t>
    </r>
  </si>
  <si>
    <r>
      <rPr>
        <sz val="10"/>
        <color theme="1"/>
        <rFont val="方正仿宋_GBK"/>
        <charset val="134"/>
      </rPr>
      <t>岩三比</t>
    </r>
  </si>
  <si>
    <r>
      <rPr>
        <sz val="10"/>
        <color theme="1"/>
        <rFont val="方正仿宋_GBK"/>
        <charset val="134"/>
      </rPr>
      <t>岩温尖</t>
    </r>
  </si>
  <si>
    <r>
      <rPr>
        <sz val="10"/>
        <color theme="1"/>
        <rFont val="方正仿宋_GBK"/>
        <charset val="134"/>
      </rPr>
      <t>岩香罕</t>
    </r>
  </si>
  <si>
    <r>
      <rPr>
        <sz val="10"/>
        <color theme="1"/>
        <rFont val="方正仿宋_GBK"/>
        <charset val="134"/>
      </rPr>
      <t>李改秀</t>
    </r>
  </si>
  <si>
    <r>
      <rPr>
        <sz val="10"/>
        <color theme="1"/>
        <rFont val="方正仿宋_GBK"/>
        <charset val="134"/>
      </rPr>
      <t>岩三况</t>
    </r>
  </si>
  <si>
    <r>
      <rPr>
        <sz val="10"/>
        <color theme="1"/>
        <rFont val="方正仿宋_GBK"/>
        <charset val="134"/>
      </rPr>
      <t>岩温甩</t>
    </r>
  </si>
  <si>
    <r>
      <rPr>
        <sz val="10"/>
        <color theme="1"/>
        <rFont val="方正仿宋_GBK"/>
        <charset val="134"/>
      </rPr>
      <t>岩温很</t>
    </r>
  </si>
  <si>
    <r>
      <rPr>
        <sz val="10"/>
        <color theme="1"/>
        <rFont val="方正仿宋_GBK"/>
        <charset val="134"/>
      </rPr>
      <t>张琴</t>
    </r>
  </si>
  <si>
    <r>
      <rPr>
        <sz val="10"/>
        <color theme="1"/>
        <rFont val="方正仿宋_GBK"/>
        <charset val="134"/>
      </rPr>
      <t>勐海县勐阿镇勐康村委会勐康三组村民小组</t>
    </r>
  </si>
  <si>
    <r>
      <rPr>
        <sz val="10"/>
        <color theme="1"/>
        <rFont val="方正仿宋_GBK"/>
        <charset val="134"/>
      </rPr>
      <t>李睿</t>
    </r>
  </si>
  <si>
    <r>
      <rPr>
        <sz val="10"/>
        <color theme="1"/>
        <rFont val="方正仿宋_GBK"/>
        <charset val="134"/>
      </rPr>
      <t>冯进平</t>
    </r>
  </si>
  <si>
    <r>
      <rPr>
        <sz val="10"/>
        <color theme="1"/>
        <rFont val="方正仿宋_GBK"/>
        <charset val="134"/>
      </rPr>
      <t>陈大妹</t>
    </r>
  </si>
  <si>
    <r>
      <rPr>
        <sz val="10"/>
        <color theme="1"/>
        <rFont val="方正仿宋_GBK"/>
        <charset val="134"/>
      </rPr>
      <t>黄改林</t>
    </r>
  </si>
  <si>
    <r>
      <rPr>
        <sz val="10"/>
        <color theme="1"/>
        <rFont val="方正仿宋_GBK"/>
        <charset val="134"/>
      </rPr>
      <t>许应华</t>
    </r>
  </si>
  <si>
    <r>
      <rPr>
        <sz val="10"/>
        <color theme="1"/>
        <rFont val="方正仿宋_GBK"/>
        <charset val="134"/>
      </rPr>
      <t>张广凤</t>
    </r>
  </si>
  <si>
    <r>
      <rPr>
        <sz val="10"/>
        <color theme="1"/>
        <rFont val="方正仿宋_GBK"/>
        <charset val="134"/>
      </rPr>
      <t>周小焕</t>
    </r>
  </si>
  <si>
    <r>
      <rPr>
        <sz val="10"/>
        <color theme="1"/>
        <rFont val="方正仿宋_GBK"/>
        <charset val="134"/>
      </rPr>
      <t>马大</t>
    </r>
  </si>
  <si>
    <r>
      <rPr>
        <sz val="10"/>
        <color theme="1"/>
        <rFont val="方正仿宋_GBK"/>
        <charset val="134"/>
      </rPr>
      <t>郭有良</t>
    </r>
  </si>
  <si>
    <r>
      <rPr>
        <sz val="10"/>
        <color theme="1"/>
        <rFont val="方正仿宋_GBK"/>
        <charset val="134"/>
      </rPr>
      <t>啊罗</t>
    </r>
  </si>
  <si>
    <r>
      <rPr>
        <sz val="10"/>
        <color theme="1"/>
        <rFont val="方正仿宋_GBK"/>
        <charset val="134"/>
      </rPr>
      <t>陈进国</t>
    </r>
  </si>
  <si>
    <r>
      <rPr>
        <sz val="10"/>
        <color theme="1"/>
        <rFont val="方正仿宋_GBK"/>
        <charset val="134"/>
      </rPr>
      <t>李光耀</t>
    </r>
  </si>
  <si>
    <r>
      <rPr>
        <sz val="10"/>
        <color theme="1"/>
        <rFont val="方正仿宋_GBK"/>
        <charset val="134"/>
      </rPr>
      <t>李开放</t>
    </r>
  </si>
  <si>
    <r>
      <rPr>
        <sz val="10"/>
        <color theme="1"/>
        <rFont val="方正仿宋_GBK"/>
        <charset val="134"/>
      </rPr>
      <t>李和</t>
    </r>
  </si>
  <si>
    <r>
      <rPr>
        <sz val="10"/>
        <color theme="1"/>
        <rFont val="方正仿宋_GBK"/>
        <charset val="134"/>
      </rPr>
      <t>赵永贵</t>
    </r>
  </si>
  <si>
    <r>
      <rPr>
        <sz val="10"/>
        <color theme="1"/>
        <rFont val="方正仿宋_GBK"/>
        <charset val="134"/>
      </rPr>
      <t>李二妞</t>
    </r>
  </si>
  <si>
    <r>
      <rPr>
        <sz val="10"/>
        <color theme="1"/>
        <rFont val="方正仿宋_GBK"/>
        <charset val="134"/>
      </rPr>
      <t>陶乔妹</t>
    </r>
  </si>
  <si>
    <r>
      <rPr>
        <sz val="10"/>
        <color theme="1"/>
        <rFont val="方正仿宋_GBK"/>
        <charset val="134"/>
      </rPr>
      <t>俸耀娴</t>
    </r>
  </si>
  <si>
    <r>
      <rPr>
        <sz val="10"/>
        <color theme="1"/>
        <rFont val="方正仿宋_GBK"/>
        <charset val="134"/>
      </rPr>
      <t>李学珍</t>
    </r>
  </si>
  <si>
    <r>
      <rPr>
        <sz val="10"/>
        <color theme="1"/>
        <rFont val="方正仿宋_GBK"/>
        <charset val="134"/>
      </rPr>
      <t>李红英</t>
    </r>
  </si>
  <si>
    <r>
      <rPr>
        <sz val="10"/>
        <color theme="1"/>
        <rFont val="方正仿宋_GBK"/>
        <charset val="134"/>
      </rPr>
      <t>冯会珍</t>
    </r>
  </si>
  <si>
    <r>
      <rPr>
        <sz val="10"/>
        <color theme="1"/>
        <rFont val="方正仿宋_GBK"/>
        <charset val="134"/>
      </rPr>
      <t>李改三</t>
    </r>
  </si>
  <si>
    <r>
      <rPr>
        <sz val="10"/>
        <color theme="1"/>
        <rFont val="方正仿宋_GBK"/>
        <charset val="134"/>
      </rPr>
      <t>赵正文</t>
    </r>
  </si>
  <si>
    <r>
      <rPr>
        <sz val="10"/>
        <color theme="1"/>
        <rFont val="方正仿宋_GBK"/>
        <charset val="134"/>
      </rPr>
      <t>冯自永</t>
    </r>
  </si>
  <si>
    <r>
      <rPr>
        <sz val="10"/>
        <color theme="1"/>
        <rFont val="方正仿宋_GBK"/>
        <charset val="134"/>
      </rPr>
      <t>李平</t>
    </r>
  </si>
  <si>
    <r>
      <rPr>
        <sz val="10"/>
        <color theme="1"/>
        <rFont val="方正仿宋_GBK"/>
        <charset val="134"/>
      </rPr>
      <t>鲁梅</t>
    </r>
  </si>
  <si>
    <r>
      <rPr>
        <sz val="10"/>
        <color theme="1"/>
        <rFont val="方正仿宋_GBK"/>
        <charset val="134"/>
      </rPr>
      <t>李改发</t>
    </r>
  </si>
  <si>
    <r>
      <rPr>
        <sz val="10"/>
        <color theme="1"/>
        <rFont val="方正仿宋_GBK"/>
        <charset val="134"/>
      </rPr>
      <t>陈改发</t>
    </r>
  </si>
  <si>
    <r>
      <rPr>
        <sz val="10"/>
        <color theme="1"/>
        <rFont val="方正仿宋_GBK"/>
        <charset val="134"/>
      </rPr>
      <t>俸大妞</t>
    </r>
  </si>
  <si>
    <r>
      <rPr>
        <sz val="10"/>
        <color theme="1"/>
        <rFont val="方正仿宋_GBK"/>
        <charset val="134"/>
      </rPr>
      <t>冯金地</t>
    </r>
  </si>
  <si>
    <r>
      <rPr>
        <sz val="10"/>
        <color theme="1"/>
        <rFont val="方正仿宋_GBK"/>
        <charset val="134"/>
      </rPr>
      <t>马福保</t>
    </r>
  </si>
  <si>
    <r>
      <rPr>
        <sz val="10"/>
        <color theme="1"/>
        <rFont val="方正仿宋_GBK"/>
        <charset val="134"/>
      </rPr>
      <t>陈建明</t>
    </r>
  </si>
  <si>
    <r>
      <rPr>
        <sz val="10"/>
        <color theme="1"/>
        <rFont val="方正仿宋_GBK"/>
        <charset val="134"/>
      </rPr>
      <t>陈金科</t>
    </r>
  </si>
  <si>
    <r>
      <rPr>
        <sz val="10"/>
        <color theme="1"/>
        <rFont val="方正仿宋_GBK"/>
        <charset val="134"/>
      </rPr>
      <t>罗小发</t>
    </r>
  </si>
  <si>
    <r>
      <rPr>
        <sz val="10"/>
        <color theme="1"/>
        <rFont val="方正仿宋_GBK"/>
        <charset val="134"/>
      </rPr>
      <t>赵艳</t>
    </r>
  </si>
  <si>
    <r>
      <rPr>
        <sz val="10"/>
        <color theme="1"/>
        <rFont val="方正仿宋_GBK"/>
        <charset val="134"/>
      </rPr>
      <t>许学东</t>
    </r>
  </si>
  <si>
    <r>
      <rPr>
        <sz val="10"/>
        <color theme="1"/>
        <rFont val="方正仿宋_GBK"/>
        <charset val="134"/>
      </rPr>
      <t>邵建强</t>
    </r>
  </si>
  <si>
    <r>
      <rPr>
        <sz val="10"/>
        <color theme="1"/>
        <rFont val="方正仿宋_GBK"/>
        <charset val="134"/>
      </rPr>
      <t>勐海县勐阿镇勐康村委会勐康四组村民小组</t>
    </r>
  </si>
  <si>
    <r>
      <rPr>
        <sz val="10"/>
        <color theme="1"/>
        <rFont val="方正仿宋_GBK"/>
        <charset val="134"/>
      </rPr>
      <t>董周露</t>
    </r>
  </si>
  <si>
    <r>
      <rPr>
        <sz val="10"/>
        <color theme="1"/>
        <rFont val="方正仿宋_GBK"/>
        <charset val="134"/>
      </rPr>
      <t>陈四老</t>
    </r>
  </si>
  <si>
    <r>
      <rPr>
        <sz val="10"/>
        <color theme="1"/>
        <rFont val="方正仿宋_GBK"/>
        <charset val="134"/>
      </rPr>
      <t>李建明</t>
    </r>
  </si>
  <si>
    <r>
      <rPr>
        <sz val="10"/>
        <color theme="1"/>
        <rFont val="方正仿宋_GBK"/>
        <charset val="134"/>
      </rPr>
      <t>陶会珍</t>
    </r>
  </si>
  <si>
    <r>
      <rPr>
        <sz val="10"/>
        <color theme="1"/>
        <rFont val="方正仿宋_GBK"/>
        <charset val="134"/>
      </rPr>
      <t>王志强</t>
    </r>
  </si>
  <si>
    <r>
      <rPr>
        <sz val="10"/>
        <color theme="1"/>
        <rFont val="方正仿宋_GBK"/>
        <charset val="134"/>
      </rPr>
      <t>杜元彬</t>
    </r>
  </si>
  <si>
    <r>
      <rPr>
        <sz val="10"/>
        <color theme="1"/>
        <rFont val="方正仿宋_GBK"/>
        <charset val="134"/>
      </rPr>
      <t>李开红</t>
    </r>
  </si>
  <si>
    <r>
      <rPr>
        <sz val="10"/>
        <color theme="1"/>
        <rFont val="方正仿宋_GBK"/>
        <charset val="134"/>
      </rPr>
      <t>刀平安</t>
    </r>
  </si>
  <si>
    <r>
      <rPr>
        <sz val="10"/>
        <color theme="1"/>
        <rFont val="方正仿宋_GBK"/>
        <charset val="134"/>
      </rPr>
      <t>周焕英</t>
    </r>
  </si>
  <si>
    <r>
      <rPr>
        <sz val="10"/>
        <color theme="1"/>
        <rFont val="方正仿宋_GBK"/>
        <charset val="134"/>
      </rPr>
      <t>王建荣</t>
    </r>
  </si>
  <si>
    <r>
      <rPr>
        <sz val="10"/>
        <color theme="1"/>
        <rFont val="方正仿宋_GBK"/>
        <charset val="134"/>
      </rPr>
      <t>李应方</t>
    </r>
  </si>
  <si>
    <r>
      <rPr>
        <sz val="10"/>
        <color theme="1"/>
        <rFont val="方正仿宋_GBK"/>
        <charset val="134"/>
      </rPr>
      <t>刀志华</t>
    </r>
  </si>
  <si>
    <r>
      <rPr>
        <sz val="10"/>
        <color theme="1"/>
        <rFont val="方正仿宋_GBK"/>
        <charset val="134"/>
      </rPr>
      <t>罗小祥</t>
    </r>
  </si>
  <si>
    <r>
      <rPr>
        <sz val="10"/>
        <color theme="1"/>
        <rFont val="方正仿宋_GBK"/>
        <charset val="134"/>
      </rPr>
      <t>郑老四</t>
    </r>
  </si>
  <si>
    <r>
      <rPr>
        <sz val="10"/>
        <color theme="1"/>
        <rFont val="方正仿宋_GBK"/>
        <charset val="134"/>
      </rPr>
      <t>邵发云</t>
    </r>
  </si>
  <si>
    <r>
      <rPr>
        <sz val="10"/>
        <color theme="1"/>
        <rFont val="方正仿宋_GBK"/>
        <charset val="134"/>
      </rPr>
      <t>李小兴</t>
    </r>
  </si>
  <si>
    <r>
      <rPr>
        <sz val="10"/>
        <color theme="1"/>
        <rFont val="方正仿宋_GBK"/>
        <charset val="134"/>
      </rPr>
      <t>王建林</t>
    </r>
  </si>
  <si>
    <r>
      <rPr>
        <sz val="10"/>
        <color theme="1"/>
        <rFont val="方正仿宋_GBK"/>
        <charset val="134"/>
      </rPr>
      <t>李转英</t>
    </r>
  </si>
  <si>
    <r>
      <rPr>
        <sz val="10"/>
        <color theme="1"/>
        <rFont val="方正仿宋_GBK"/>
        <charset val="134"/>
      </rPr>
      <t>刀改珍</t>
    </r>
  </si>
  <si>
    <r>
      <rPr>
        <sz val="10"/>
        <color theme="1"/>
        <rFont val="方正仿宋_GBK"/>
        <charset val="134"/>
      </rPr>
      <t>邵云忠</t>
    </r>
  </si>
  <si>
    <r>
      <rPr>
        <sz val="10"/>
        <color theme="1"/>
        <rFont val="方正仿宋_GBK"/>
        <charset val="134"/>
      </rPr>
      <t>小金秀</t>
    </r>
  </si>
  <si>
    <r>
      <rPr>
        <sz val="10"/>
        <color theme="1"/>
        <rFont val="方正仿宋_GBK"/>
        <charset val="134"/>
      </rPr>
      <t>禹珍垚</t>
    </r>
  </si>
  <si>
    <r>
      <rPr>
        <sz val="10"/>
        <color theme="1"/>
        <rFont val="方正仿宋_GBK"/>
        <charset val="134"/>
      </rPr>
      <t>菜润凤</t>
    </r>
  </si>
  <si>
    <r>
      <rPr>
        <sz val="10"/>
        <color theme="1"/>
        <rFont val="方正仿宋_GBK"/>
        <charset val="134"/>
      </rPr>
      <t>郑云春</t>
    </r>
  </si>
  <si>
    <r>
      <rPr>
        <sz val="10"/>
        <color theme="1"/>
        <rFont val="方正仿宋_GBK"/>
        <charset val="134"/>
      </rPr>
      <t>郑有昌</t>
    </r>
  </si>
  <si>
    <r>
      <rPr>
        <sz val="10"/>
        <color theme="1"/>
        <rFont val="方正仿宋_GBK"/>
        <charset val="134"/>
      </rPr>
      <t>蒋先国</t>
    </r>
  </si>
  <si>
    <r>
      <rPr>
        <sz val="10"/>
        <color theme="1"/>
        <rFont val="方正仿宋_GBK"/>
        <charset val="134"/>
      </rPr>
      <t>娜拉</t>
    </r>
  </si>
  <si>
    <r>
      <rPr>
        <sz val="10"/>
        <color theme="1"/>
        <rFont val="方正仿宋_GBK"/>
        <charset val="134"/>
      </rPr>
      <t>勐海县勐阿镇勐康村委会勐康五组村民小组</t>
    </r>
  </si>
  <si>
    <r>
      <rPr>
        <sz val="10"/>
        <color theme="1"/>
        <rFont val="方正仿宋_GBK"/>
        <charset val="134"/>
      </rPr>
      <t>木老二</t>
    </r>
  </si>
  <si>
    <r>
      <rPr>
        <sz val="10"/>
        <color theme="1"/>
        <rFont val="方正仿宋_GBK"/>
        <charset val="134"/>
      </rPr>
      <t>李照兰</t>
    </r>
  </si>
  <si>
    <r>
      <rPr>
        <sz val="10"/>
        <color theme="1"/>
        <rFont val="方正仿宋_GBK"/>
        <charset val="134"/>
      </rPr>
      <t>陈毅民</t>
    </r>
  </si>
  <si>
    <r>
      <rPr>
        <sz val="10"/>
        <color theme="1"/>
        <rFont val="方正仿宋_GBK"/>
        <charset val="134"/>
      </rPr>
      <t>陈光荣</t>
    </r>
  </si>
  <si>
    <r>
      <rPr>
        <sz val="10"/>
        <color theme="1"/>
        <rFont val="方正仿宋_GBK"/>
        <charset val="134"/>
      </rPr>
      <t>刀长英</t>
    </r>
  </si>
  <si>
    <r>
      <rPr>
        <sz val="10"/>
        <color theme="1"/>
        <rFont val="方正仿宋_GBK"/>
        <charset val="134"/>
      </rPr>
      <t>宋朝冈</t>
    </r>
  </si>
  <si>
    <r>
      <rPr>
        <sz val="10"/>
        <color theme="1"/>
        <rFont val="方正仿宋_GBK"/>
        <charset val="134"/>
      </rPr>
      <t>马二换</t>
    </r>
  </si>
  <si>
    <r>
      <rPr>
        <sz val="10"/>
        <color theme="1"/>
        <rFont val="方正仿宋_GBK"/>
        <charset val="134"/>
      </rPr>
      <t>宋老三</t>
    </r>
  </si>
  <si>
    <r>
      <rPr>
        <sz val="10"/>
        <color theme="1"/>
        <rFont val="方正仿宋_GBK"/>
        <charset val="134"/>
      </rPr>
      <t>张美兰</t>
    </r>
  </si>
  <si>
    <r>
      <rPr>
        <sz val="10"/>
        <color theme="1"/>
        <rFont val="方正仿宋_GBK"/>
        <charset val="134"/>
      </rPr>
      <t>李志光</t>
    </r>
  </si>
  <si>
    <r>
      <rPr>
        <sz val="10"/>
        <color theme="1"/>
        <rFont val="方正仿宋_GBK"/>
        <charset val="134"/>
      </rPr>
      <t>周老改</t>
    </r>
  </si>
  <si>
    <r>
      <rPr>
        <sz val="10"/>
        <color theme="1"/>
        <rFont val="方正仿宋_GBK"/>
        <charset val="134"/>
      </rPr>
      <t>张美方</t>
    </r>
  </si>
  <si>
    <r>
      <rPr>
        <sz val="10"/>
        <color theme="1"/>
        <rFont val="方正仿宋_GBK"/>
        <charset val="134"/>
      </rPr>
      <t>宋文</t>
    </r>
  </si>
  <si>
    <r>
      <rPr>
        <sz val="10"/>
        <color theme="1"/>
        <rFont val="方正仿宋_GBK"/>
        <charset val="134"/>
      </rPr>
      <t>陈秀英</t>
    </r>
  </si>
  <si>
    <r>
      <rPr>
        <sz val="10"/>
        <color theme="1"/>
        <rFont val="方正仿宋_GBK"/>
        <charset val="134"/>
      </rPr>
      <t>周老三</t>
    </r>
  </si>
  <si>
    <r>
      <rPr>
        <sz val="10"/>
        <color theme="1"/>
        <rFont val="方正仿宋_GBK"/>
        <charset val="134"/>
      </rPr>
      <t>杨忠德</t>
    </r>
  </si>
  <si>
    <r>
      <rPr>
        <sz val="10"/>
        <color theme="1"/>
        <rFont val="方正仿宋_GBK"/>
        <charset val="134"/>
      </rPr>
      <t>陈志强</t>
    </r>
  </si>
  <si>
    <r>
      <rPr>
        <sz val="10"/>
        <color theme="1"/>
        <rFont val="方正仿宋_GBK"/>
        <charset val="134"/>
      </rPr>
      <t>优忠华</t>
    </r>
  </si>
  <si>
    <r>
      <rPr>
        <sz val="10"/>
        <color theme="1"/>
        <rFont val="方正仿宋_GBK"/>
        <charset val="134"/>
      </rPr>
      <t>周小红</t>
    </r>
  </si>
  <si>
    <r>
      <rPr>
        <sz val="10"/>
        <color theme="1"/>
        <rFont val="方正仿宋_GBK"/>
        <charset val="134"/>
      </rPr>
      <t>周大发</t>
    </r>
  </si>
  <si>
    <r>
      <rPr>
        <sz val="10"/>
        <color theme="1"/>
        <rFont val="方正仿宋_GBK"/>
        <charset val="134"/>
      </rPr>
      <t>刀学良</t>
    </r>
  </si>
  <si>
    <r>
      <rPr>
        <sz val="10"/>
        <color theme="1"/>
        <rFont val="方正仿宋_GBK"/>
        <charset val="134"/>
      </rPr>
      <t>扎歌</t>
    </r>
  </si>
  <si>
    <r>
      <rPr>
        <sz val="10"/>
        <color theme="1"/>
        <rFont val="方正仿宋_GBK"/>
        <charset val="134"/>
      </rPr>
      <t>勐海县勐阿镇勐康村委会勐康六组村民小组</t>
    </r>
  </si>
  <si>
    <r>
      <rPr>
        <sz val="10"/>
        <color theme="1"/>
        <rFont val="方正仿宋_GBK"/>
        <charset val="134"/>
      </rPr>
      <t>小秀</t>
    </r>
  </si>
  <si>
    <r>
      <rPr>
        <sz val="10"/>
        <color theme="1"/>
        <rFont val="方正仿宋_GBK"/>
        <charset val="134"/>
      </rPr>
      <t>董改明</t>
    </r>
  </si>
  <si>
    <r>
      <rPr>
        <sz val="10"/>
        <color theme="1"/>
        <rFont val="方正仿宋_GBK"/>
        <charset val="134"/>
      </rPr>
      <t>李小阳</t>
    </r>
  </si>
  <si>
    <r>
      <rPr>
        <sz val="10"/>
        <color theme="1"/>
        <rFont val="方正仿宋_GBK"/>
        <charset val="134"/>
      </rPr>
      <t>大七妹</t>
    </r>
  </si>
  <si>
    <r>
      <rPr>
        <sz val="10"/>
        <color theme="1"/>
        <rFont val="方正仿宋_GBK"/>
        <charset val="134"/>
      </rPr>
      <t>李扎的</t>
    </r>
  </si>
  <si>
    <r>
      <rPr>
        <sz val="10"/>
        <color theme="1"/>
        <rFont val="方正仿宋_GBK"/>
        <charset val="134"/>
      </rPr>
      <t>铁老四</t>
    </r>
  </si>
  <si>
    <r>
      <rPr>
        <sz val="10"/>
        <color theme="1"/>
        <rFont val="方正仿宋_GBK"/>
        <charset val="134"/>
      </rPr>
      <t>周华荣</t>
    </r>
  </si>
  <si>
    <r>
      <rPr>
        <sz val="10"/>
        <color theme="1"/>
        <rFont val="方正仿宋_GBK"/>
        <charset val="134"/>
      </rPr>
      <t>赵大福</t>
    </r>
  </si>
  <si>
    <r>
      <rPr>
        <sz val="10"/>
        <color theme="1"/>
        <rFont val="方正仿宋_GBK"/>
        <charset val="134"/>
      </rPr>
      <t>张成明</t>
    </r>
  </si>
  <si>
    <r>
      <rPr>
        <sz val="10"/>
        <color theme="1"/>
        <rFont val="方正仿宋_GBK"/>
        <charset val="134"/>
      </rPr>
      <t>李扎儿</t>
    </r>
  </si>
  <si>
    <r>
      <rPr>
        <sz val="10"/>
        <color theme="1"/>
        <rFont val="方正仿宋_GBK"/>
        <charset val="134"/>
      </rPr>
      <t>木新</t>
    </r>
  </si>
  <si>
    <r>
      <rPr>
        <sz val="10"/>
        <color theme="1"/>
        <rFont val="方正仿宋_GBK"/>
        <charset val="134"/>
      </rPr>
      <t>赵铁龙</t>
    </r>
  </si>
  <si>
    <r>
      <rPr>
        <sz val="10"/>
        <color theme="1"/>
        <rFont val="方正仿宋_GBK"/>
        <charset val="134"/>
      </rPr>
      <t>铁扎朵</t>
    </r>
  </si>
  <si>
    <r>
      <rPr>
        <sz val="10"/>
        <color theme="1"/>
        <rFont val="方正仿宋_GBK"/>
        <charset val="134"/>
      </rPr>
      <t>小赵妹</t>
    </r>
  </si>
  <si>
    <r>
      <rPr>
        <sz val="10"/>
        <color theme="1"/>
        <rFont val="方正仿宋_GBK"/>
        <charset val="134"/>
      </rPr>
      <t>杨学明</t>
    </r>
  </si>
  <si>
    <r>
      <rPr>
        <sz val="10"/>
        <color theme="1"/>
        <rFont val="方正仿宋_GBK"/>
        <charset val="134"/>
      </rPr>
      <t>勐海县勐阿镇勐康村委会篾笆五组村民小组</t>
    </r>
  </si>
  <si>
    <r>
      <rPr>
        <sz val="10"/>
        <color theme="1"/>
        <rFont val="方正仿宋_GBK"/>
        <charset val="134"/>
      </rPr>
      <t>王九英</t>
    </r>
  </si>
  <si>
    <r>
      <rPr>
        <sz val="10"/>
        <color theme="1"/>
        <rFont val="方正仿宋_GBK"/>
        <charset val="134"/>
      </rPr>
      <t>李会琼</t>
    </r>
  </si>
  <si>
    <r>
      <rPr>
        <sz val="10"/>
        <color theme="1"/>
        <rFont val="方正仿宋_GBK"/>
        <charset val="134"/>
      </rPr>
      <t>黄素琼</t>
    </r>
  </si>
  <si>
    <r>
      <rPr>
        <sz val="10"/>
        <color theme="1"/>
        <rFont val="方正仿宋_GBK"/>
        <charset val="134"/>
      </rPr>
      <t>付子刚</t>
    </r>
  </si>
  <si>
    <r>
      <rPr>
        <sz val="10"/>
        <color theme="1"/>
        <rFont val="方正仿宋_GBK"/>
        <charset val="134"/>
      </rPr>
      <t>梁老笨</t>
    </r>
  </si>
  <si>
    <r>
      <rPr>
        <sz val="10"/>
        <color theme="1"/>
        <rFont val="方正仿宋_GBK"/>
        <charset val="134"/>
      </rPr>
      <t>李云发</t>
    </r>
  </si>
  <si>
    <r>
      <rPr>
        <sz val="10"/>
        <color theme="1"/>
        <rFont val="方正仿宋_GBK"/>
        <charset val="134"/>
      </rPr>
      <t>林小巴</t>
    </r>
  </si>
  <si>
    <r>
      <rPr>
        <sz val="10"/>
        <color theme="1"/>
        <rFont val="方正仿宋_GBK"/>
        <charset val="134"/>
      </rPr>
      <t>彭小娣</t>
    </r>
  </si>
  <si>
    <r>
      <rPr>
        <sz val="10"/>
        <color theme="1"/>
        <rFont val="方正仿宋_GBK"/>
        <charset val="134"/>
      </rPr>
      <t>林小强</t>
    </r>
  </si>
  <si>
    <r>
      <rPr>
        <sz val="10"/>
        <color theme="1"/>
        <rFont val="方正仿宋_GBK"/>
        <charset val="134"/>
      </rPr>
      <t>王杰石</t>
    </r>
  </si>
  <si>
    <r>
      <rPr>
        <sz val="10"/>
        <color theme="1"/>
        <rFont val="方正仿宋_GBK"/>
        <charset val="134"/>
      </rPr>
      <t>小罗妹</t>
    </r>
  </si>
  <si>
    <r>
      <rPr>
        <sz val="10"/>
        <color theme="1"/>
        <rFont val="方正仿宋_GBK"/>
        <charset val="134"/>
      </rPr>
      <t>何长林</t>
    </r>
  </si>
  <si>
    <r>
      <rPr>
        <sz val="10"/>
        <color theme="1"/>
        <rFont val="方正仿宋_GBK"/>
        <charset val="134"/>
      </rPr>
      <t>向小三</t>
    </r>
  </si>
  <si>
    <r>
      <rPr>
        <sz val="10"/>
        <color theme="1"/>
        <rFont val="方正仿宋_GBK"/>
        <charset val="134"/>
      </rPr>
      <t>李海华</t>
    </r>
  </si>
  <si>
    <r>
      <rPr>
        <sz val="10"/>
        <color theme="1"/>
        <rFont val="方正仿宋_GBK"/>
        <charset val="134"/>
      </rPr>
      <t>付念生</t>
    </r>
  </si>
  <si>
    <r>
      <rPr>
        <sz val="10"/>
        <color theme="1"/>
        <rFont val="方正仿宋_GBK"/>
        <charset val="134"/>
      </rPr>
      <t>何志华</t>
    </r>
  </si>
  <si>
    <r>
      <rPr>
        <sz val="10"/>
        <color theme="1"/>
        <rFont val="方正仿宋_GBK"/>
        <charset val="134"/>
      </rPr>
      <t>张小壮</t>
    </r>
  </si>
  <si>
    <r>
      <rPr>
        <sz val="10"/>
        <color theme="1"/>
        <rFont val="方正仿宋_GBK"/>
        <charset val="134"/>
      </rPr>
      <t>林保连</t>
    </r>
  </si>
  <si>
    <r>
      <rPr>
        <sz val="10"/>
        <color theme="1"/>
        <rFont val="方正仿宋_GBK"/>
        <charset val="134"/>
      </rPr>
      <t>刘海明</t>
    </r>
  </si>
  <si>
    <r>
      <rPr>
        <sz val="10"/>
        <color theme="1"/>
        <rFont val="方正仿宋_GBK"/>
        <charset val="134"/>
      </rPr>
      <t>石壮元</t>
    </r>
  </si>
  <si>
    <r>
      <rPr>
        <sz val="10"/>
        <color theme="1"/>
        <rFont val="方正仿宋_GBK"/>
        <charset val="134"/>
      </rPr>
      <t>自小林</t>
    </r>
  </si>
  <si>
    <r>
      <rPr>
        <sz val="10"/>
        <color theme="1"/>
        <rFont val="方正仿宋_GBK"/>
        <charset val="134"/>
      </rPr>
      <t>杨小芳</t>
    </r>
  </si>
  <si>
    <r>
      <rPr>
        <sz val="10"/>
        <color theme="1"/>
        <rFont val="方正仿宋_GBK"/>
        <charset val="134"/>
      </rPr>
      <t>余小李</t>
    </r>
  </si>
  <si>
    <r>
      <rPr>
        <sz val="10"/>
        <color theme="1"/>
        <rFont val="方正仿宋_GBK"/>
        <charset val="134"/>
      </rPr>
      <t>李小换</t>
    </r>
  </si>
  <si>
    <r>
      <rPr>
        <sz val="10"/>
        <color theme="1"/>
        <rFont val="方正仿宋_GBK"/>
        <charset val="134"/>
      </rPr>
      <t>罗小才</t>
    </r>
  </si>
  <si>
    <r>
      <rPr>
        <sz val="10"/>
        <color theme="1"/>
        <rFont val="方正仿宋_GBK"/>
        <charset val="134"/>
      </rPr>
      <t>李小四</t>
    </r>
  </si>
  <si>
    <r>
      <rPr>
        <sz val="10"/>
        <color theme="1"/>
        <rFont val="方正仿宋_GBK"/>
        <charset val="134"/>
      </rPr>
      <t>罗老进</t>
    </r>
  </si>
  <si>
    <r>
      <rPr>
        <sz val="10"/>
        <color theme="1"/>
        <rFont val="方正仿宋_GBK"/>
        <charset val="134"/>
      </rPr>
      <t>李文华</t>
    </r>
  </si>
  <si>
    <r>
      <rPr>
        <sz val="10"/>
        <color theme="1"/>
        <rFont val="方正仿宋_GBK"/>
        <charset val="134"/>
      </rPr>
      <t>肖明华</t>
    </r>
  </si>
  <si>
    <r>
      <rPr>
        <sz val="10"/>
        <color theme="1"/>
        <rFont val="方正仿宋_GBK"/>
        <charset val="134"/>
      </rPr>
      <t>罗长秀</t>
    </r>
  </si>
  <si>
    <r>
      <rPr>
        <sz val="10"/>
        <color theme="1"/>
        <rFont val="方正仿宋_GBK"/>
        <charset val="134"/>
      </rPr>
      <t>林保强</t>
    </r>
  </si>
  <si>
    <r>
      <rPr>
        <sz val="10"/>
        <color theme="1"/>
        <rFont val="方正仿宋_GBK"/>
        <charset val="134"/>
      </rPr>
      <t>林海平</t>
    </r>
  </si>
  <si>
    <r>
      <rPr>
        <sz val="10"/>
        <color theme="1"/>
        <rFont val="方正仿宋_GBK"/>
        <charset val="134"/>
      </rPr>
      <t>李学坚</t>
    </r>
  </si>
  <si>
    <r>
      <rPr>
        <sz val="10"/>
        <color theme="1"/>
        <rFont val="方正仿宋_GBK"/>
        <charset val="134"/>
      </rPr>
      <t>胡兴荣</t>
    </r>
  </si>
  <si>
    <r>
      <rPr>
        <sz val="10"/>
        <color theme="1"/>
        <rFont val="方正仿宋_GBK"/>
        <charset val="134"/>
      </rPr>
      <t>何小何</t>
    </r>
  </si>
  <si>
    <r>
      <rPr>
        <sz val="10"/>
        <color theme="1"/>
        <rFont val="方正仿宋_GBK"/>
        <charset val="134"/>
      </rPr>
      <t>王改英</t>
    </r>
  </si>
  <si>
    <r>
      <rPr>
        <sz val="10"/>
        <color theme="1"/>
        <rFont val="方正仿宋_GBK"/>
        <charset val="134"/>
      </rPr>
      <t>罗云青</t>
    </r>
  </si>
  <si>
    <r>
      <rPr>
        <sz val="10"/>
        <color theme="1"/>
        <rFont val="方正仿宋_GBK"/>
        <charset val="134"/>
      </rPr>
      <t>王小海</t>
    </r>
  </si>
  <si>
    <r>
      <rPr>
        <sz val="10"/>
        <color theme="1"/>
        <rFont val="方正仿宋_GBK"/>
        <charset val="134"/>
      </rPr>
      <t>瓦荣</t>
    </r>
  </si>
  <si>
    <r>
      <rPr>
        <sz val="10"/>
        <color theme="1"/>
        <rFont val="方正仿宋_GBK"/>
        <charset val="134"/>
      </rPr>
      <t>王春杰</t>
    </r>
  </si>
  <si>
    <r>
      <rPr>
        <sz val="10"/>
        <color theme="1"/>
        <rFont val="方正仿宋_GBK"/>
        <charset val="134"/>
      </rPr>
      <t>向忠德</t>
    </r>
  </si>
  <si>
    <r>
      <rPr>
        <sz val="10"/>
        <color theme="1"/>
        <rFont val="方正仿宋_GBK"/>
        <charset val="134"/>
      </rPr>
      <t>钟改珍</t>
    </r>
  </si>
  <si>
    <r>
      <rPr>
        <sz val="10"/>
        <color theme="1"/>
        <rFont val="方正仿宋_GBK"/>
        <charset val="134"/>
      </rPr>
      <t>何有忠</t>
    </r>
  </si>
  <si>
    <r>
      <rPr>
        <sz val="10"/>
        <color theme="1"/>
        <rFont val="方正仿宋_GBK"/>
        <charset val="134"/>
      </rPr>
      <t>杨田珍</t>
    </r>
  </si>
  <si>
    <r>
      <rPr>
        <sz val="10"/>
        <color theme="1"/>
        <rFont val="方正仿宋_GBK"/>
        <charset val="134"/>
      </rPr>
      <t>自红</t>
    </r>
  </si>
  <si>
    <r>
      <rPr>
        <sz val="10"/>
        <color theme="1"/>
        <rFont val="方正仿宋_GBK"/>
        <charset val="134"/>
      </rPr>
      <t>熊顺林</t>
    </r>
  </si>
  <si>
    <r>
      <rPr>
        <sz val="10"/>
        <color theme="1"/>
        <rFont val="方正仿宋_GBK"/>
        <charset val="134"/>
      </rPr>
      <t>勐海县勐阿镇勐康村委会篾笆六组村民小组</t>
    </r>
  </si>
  <si>
    <r>
      <rPr>
        <sz val="10"/>
        <color theme="1"/>
        <rFont val="方正仿宋_GBK"/>
        <charset val="134"/>
      </rPr>
      <t>李清</t>
    </r>
  </si>
  <si>
    <r>
      <rPr>
        <sz val="10"/>
        <color theme="1"/>
        <rFont val="方正仿宋_GBK"/>
        <charset val="134"/>
      </rPr>
      <t>杨从寿</t>
    </r>
  </si>
  <si>
    <r>
      <rPr>
        <sz val="10"/>
        <color theme="1"/>
        <rFont val="方正仿宋_GBK"/>
        <charset val="134"/>
      </rPr>
      <t>罗勇</t>
    </r>
  </si>
  <si>
    <r>
      <rPr>
        <sz val="10"/>
        <color theme="1"/>
        <rFont val="方正仿宋_GBK"/>
        <charset val="134"/>
      </rPr>
      <t>苏雨清</t>
    </r>
  </si>
  <si>
    <r>
      <rPr>
        <sz val="10"/>
        <color theme="1"/>
        <rFont val="方正仿宋_GBK"/>
        <charset val="134"/>
      </rPr>
      <t>杨友福</t>
    </r>
  </si>
  <si>
    <r>
      <rPr>
        <sz val="10"/>
        <color theme="1"/>
        <rFont val="方正仿宋_GBK"/>
        <charset val="134"/>
      </rPr>
      <t>何改送</t>
    </r>
  </si>
  <si>
    <r>
      <rPr>
        <sz val="10"/>
        <color theme="1"/>
        <rFont val="方正仿宋_GBK"/>
        <charset val="134"/>
      </rPr>
      <t>尚老囡</t>
    </r>
  </si>
  <si>
    <r>
      <rPr>
        <sz val="10"/>
        <color theme="1"/>
        <rFont val="方正仿宋_GBK"/>
        <charset val="134"/>
      </rPr>
      <t>罗平</t>
    </r>
  </si>
  <si>
    <r>
      <rPr>
        <sz val="10"/>
        <color theme="1"/>
        <rFont val="方正仿宋_GBK"/>
        <charset val="134"/>
      </rPr>
      <t>刘文才</t>
    </r>
  </si>
  <si>
    <r>
      <rPr>
        <sz val="10"/>
        <color theme="1"/>
        <rFont val="方正仿宋_GBK"/>
        <charset val="134"/>
      </rPr>
      <t>茹小勇</t>
    </r>
  </si>
  <si>
    <r>
      <rPr>
        <sz val="10"/>
        <color theme="1"/>
        <rFont val="方正仿宋_GBK"/>
        <charset val="134"/>
      </rPr>
      <t>杨学华</t>
    </r>
  </si>
  <si>
    <r>
      <rPr>
        <sz val="10"/>
        <color theme="1"/>
        <rFont val="方正仿宋_GBK"/>
        <charset val="134"/>
      </rPr>
      <t>李美玲</t>
    </r>
  </si>
  <si>
    <r>
      <rPr>
        <sz val="10"/>
        <color theme="1"/>
        <rFont val="方正仿宋_GBK"/>
        <charset val="134"/>
      </rPr>
      <t>杨克</t>
    </r>
  </si>
  <si>
    <r>
      <rPr>
        <sz val="10"/>
        <color theme="1"/>
        <rFont val="方正仿宋_GBK"/>
        <charset val="134"/>
      </rPr>
      <t>李晓彬</t>
    </r>
  </si>
  <si>
    <r>
      <rPr>
        <sz val="10"/>
        <color theme="1"/>
        <rFont val="方正仿宋_GBK"/>
        <charset val="134"/>
      </rPr>
      <t>刀进华</t>
    </r>
  </si>
  <si>
    <r>
      <rPr>
        <sz val="10"/>
        <color theme="1"/>
        <rFont val="方正仿宋_GBK"/>
        <charset val="134"/>
      </rPr>
      <t>冯正义</t>
    </r>
  </si>
  <si>
    <r>
      <rPr>
        <sz val="10"/>
        <color theme="1"/>
        <rFont val="方正仿宋_GBK"/>
        <charset val="134"/>
      </rPr>
      <t>王小军</t>
    </r>
  </si>
  <si>
    <r>
      <rPr>
        <sz val="10"/>
        <color theme="1"/>
        <rFont val="方正仿宋_GBK"/>
        <charset val="134"/>
      </rPr>
      <t>勐海县勐阿镇勐康村委会篾笆七组村民小组</t>
    </r>
  </si>
  <si>
    <r>
      <rPr>
        <sz val="10"/>
        <color theme="1"/>
        <rFont val="方正仿宋_GBK"/>
        <charset val="134"/>
      </rPr>
      <t>李春</t>
    </r>
  </si>
  <si>
    <r>
      <rPr>
        <sz val="10"/>
        <color theme="1"/>
        <rFont val="方正仿宋_GBK"/>
        <charset val="134"/>
      </rPr>
      <t>李俊</t>
    </r>
  </si>
  <si>
    <r>
      <rPr>
        <sz val="10"/>
        <color theme="1"/>
        <rFont val="方正仿宋_GBK"/>
        <charset val="134"/>
      </rPr>
      <t>李成进</t>
    </r>
  </si>
  <si>
    <r>
      <rPr>
        <sz val="10"/>
        <color theme="1"/>
        <rFont val="方正仿宋_GBK"/>
        <charset val="134"/>
      </rPr>
      <t>李小国</t>
    </r>
  </si>
  <si>
    <r>
      <rPr>
        <sz val="10"/>
        <color theme="1"/>
        <rFont val="方正仿宋_GBK"/>
        <charset val="134"/>
      </rPr>
      <t>王进忠</t>
    </r>
  </si>
  <si>
    <r>
      <rPr>
        <sz val="10"/>
        <color theme="1"/>
        <rFont val="方正仿宋_GBK"/>
        <charset val="134"/>
      </rPr>
      <t>李进忠</t>
    </r>
  </si>
  <si>
    <r>
      <rPr>
        <sz val="10"/>
        <color theme="1"/>
        <rFont val="方正仿宋_GBK"/>
        <charset val="134"/>
      </rPr>
      <t>王泉锋</t>
    </r>
  </si>
  <si>
    <r>
      <rPr>
        <sz val="10"/>
        <color theme="1"/>
        <rFont val="方正仿宋_GBK"/>
        <charset val="134"/>
      </rPr>
      <t>王树成</t>
    </r>
  </si>
  <si>
    <r>
      <rPr>
        <sz val="10"/>
        <color theme="1"/>
        <rFont val="方正仿宋_GBK"/>
        <charset val="134"/>
      </rPr>
      <t>王大</t>
    </r>
  </si>
  <si>
    <r>
      <rPr>
        <sz val="10"/>
        <color theme="1"/>
        <rFont val="方正仿宋_GBK"/>
        <charset val="134"/>
      </rPr>
      <t>王海东</t>
    </r>
  </si>
  <si>
    <r>
      <rPr>
        <sz val="10"/>
        <color theme="1"/>
        <rFont val="方正仿宋_GBK"/>
        <charset val="134"/>
      </rPr>
      <t>起索</t>
    </r>
  </si>
  <si>
    <r>
      <rPr>
        <sz val="10"/>
        <color theme="1"/>
        <rFont val="方正仿宋_GBK"/>
        <charset val="134"/>
      </rPr>
      <t>李谷英</t>
    </r>
  </si>
  <si>
    <r>
      <rPr>
        <sz val="10"/>
        <color theme="1"/>
        <rFont val="方正仿宋_GBK"/>
        <charset val="134"/>
      </rPr>
      <t>谢六八</t>
    </r>
  </si>
  <si>
    <r>
      <rPr>
        <sz val="10"/>
        <color theme="1"/>
        <rFont val="方正仿宋_GBK"/>
        <charset val="134"/>
      </rPr>
      <t>勐海县勐阿镇勐康村委会篾笆九组村民小组</t>
    </r>
  </si>
  <si>
    <r>
      <rPr>
        <sz val="10"/>
        <color theme="1"/>
        <rFont val="方正仿宋_GBK"/>
        <charset val="134"/>
      </rPr>
      <t>谢胡新</t>
    </r>
  </si>
  <si>
    <r>
      <rPr>
        <sz val="10"/>
        <color theme="1"/>
        <rFont val="方正仿宋_GBK"/>
        <charset val="134"/>
      </rPr>
      <t>李大永</t>
    </r>
  </si>
  <si>
    <r>
      <rPr>
        <sz val="10"/>
        <color theme="1"/>
        <rFont val="方正仿宋_GBK"/>
        <charset val="134"/>
      </rPr>
      <t>高连生</t>
    </r>
  </si>
  <si>
    <r>
      <rPr>
        <sz val="10"/>
        <color theme="1"/>
        <rFont val="方正仿宋_GBK"/>
        <charset val="134"/>
      </rPr>
      <t>刀福祥</t>
    </r>
  </si>
  <si>
    <r>
      <rPr>
        <sz val="10"/>
        <color theme="1"/>
        <rFont val="方正仿宋_GBK"/>
        <charset val="134"/>
      </rPr>
      <t>刘凤英</t>
    </r>
  </si>
  <si>
    <r>
      <rPr>
        <sz val="10"/>
        <color theme="1"/>
        <rFont val="方正仿宋_GBK"/>
        <charset val="134"/>
      </rPr>
      <t>许红昌</t>
    </r>
  </si>
  <si>
    <r>
      <rPr>
        <sz val="10"/>
        <color theme="1"/>
        <rFont val="方正仿宋_GBK"/>
        <charset val="134"/>
      </rPr>
      <t>罗永平</t>
    </r>
  </si>
  <si>
    <r>
      <rPr>
        <sz val="10"/>
        <color theme="1"/>
        <rFont val="方正仿宋_GBK"/>
        <charset val="134"/>
      </rPr>
      <t>刘发科</t>
    </r>
  </si>
  <si>
    <r>
      <rPr>
        <sz val="10"/>
        <color theme="1"/>
        <rFont val="方正仿宋_GBK"/>
        <charset val="134"/>
      </rPr>
      <t>李冬成</t>
    </r>
  </si>
  <si>
    <r>
      <rPr>
        <sz val="10"/>
        <color theme="1"/>
        <rFont val="方正仿宋_GBK"/>
        <charset val="134"/>
      </rPr>
      <t>杨美英</t>
    </r>
  </si>
  <si>
    <r>
      <rPr>
        <sz val="10"/>
        <color theme="1"/>
        <rFont val="方正仿宋_GBK"/>
        <charset val="134"/>
      </rPr>
      <t>谢海刚</t>
    </r>
  </si>
  <si>
    <r>
      <rPr>
        <sz val="10"/>
        <color theme="1"/>
        <rFont val="方正仿宋_GBK"/>
        <charset val="134"/>
      </rPr>
      <t>罗庆国</t>
    </r>
  </si>
  <si>
    <r>
      <rPr>
        <sz val="10"/>
        <color theme="1"/>
        <rFont val="方正仿宋_GBK"/>
        <charset val="134"/>
      </rPr>
      <t>周小春</t>
    </r>
  </si>
  <si>
    <r>
      <rPr>
        <sz val="10"/>
        <color theme="1"/>
        <rFont val="方正仿宋_GBK"/>
        <charset val="134"/>
      </rPr>
      <t>梁友</t>
    </r>
  </si>
  <si>
    <r>
      <rPr>
        <sz val="10"/>
        <color theme="1"/>
        <rFont val="方正仿宋_GBK"/>
        <charset val="134"/>
      </rPr>
      <t>谢李发</t>
    </r>
  </si>
  <si>
    <r>
      <rPr>
        <sz val="10"/>
        <color theme="1"/>
        <rFont val="方正仿宋_GBK"/>
        <charset val="134"/>
      </rPr>
      <t>李秀芳</t>
    </r>
  </si>
  <si>
    <r>
      <rPr>
        <sz val="10"/>
        <color theme="1"/>
        <rFont val="方正仿宋_GBK"/>
        <charset val="134"/>
      </rPr>
      <t>铜小强</t>
    </r>
  </si>
  <si>
    <r>
      <rPr>
        <sz val="10"/>
        <color theme="1"/>
        <rFont val="方正仿宋_GBK"/>
        <charset val="134"/>
      </rPr>
      <t>梁改进</t>
    </r>
  </si>
  <si>
    <r>
      <rPr>
        <sz val="10"/>
        <color theme="1"/>
        <rFont val="方正仿宋_GBK"/>
        <charset val="134"/>
      </rPr>
      <t>吴老宋</t>
    </r>
  </si>
  <si>
    <r>
      <rPr>
        <sz val="10"/>
        <color theme="1"/>
        <rFont val="方正仿宋_GBK"/>
        <charset val="134"/>
      </rPr>
      <t>高志刚</t>
    </r>
  </si>
  <si>
    <r>
      <rPr>
        <sz val="10"/>
        <color theme="1"/>
        <rFont val="方正仿宋_GBK"/>
        <charset val="134"/>
      </rPr>
      <t>梁双发</t>
    </r>
  </si>
  <si>
    <r>
      <rPr>
        <sz val="10"/>
        <color theme="1"/>
        <rFont val="方正仿宋_GBK"/>
        <charset val="134"/>
      </rPr>
      <t>刀三</t>
    </r>
  </si>
  <si>
    <r>
      <rPr>
        <sz val="10"/>
        <color theme="1"/>
        <rFont val="方正仿宋_GBK"/>
        <charset val="134"/>
      </rPr>
      <t>张亚宾</t>
    </r>
  </si>
  <si>
    <r>
      <rPr>
        <sz val="10"/>
        <color theme="1"/>
        <rFont val="方正仿宋_GBK"/>
        <charset val="134"/>
      </rPr>
      <t>鲁云新</t>
    </r>
  </si>
  <si>
    <r>
      <rPr>
        <sz val="10"/>
        <color theme="1"/>
        <rFont val="方正仿宋_GBK"/>
        <charset val="134"/>
      </rPr>
      <t>周应才</t>
    </r>
  </si>
  <si>
    <r>
      <rPr>
        <sz val="10"/>
        <color theme="1"/>
        <rFont val="方正仿宋_GBK"/>
        <charset val="134"/>
      </rPr>
      <t>王有福</t>
    </r>
  </si>
  <si>
    <r>
      <rPr>
        <sz val="10"/>
        <color theme="1"/>
        <rFont val="方正仿宋_GBK"/>
        <charset val="134"/>
      </rPr>
      <t>高志新</t>
    </r>
  </si>
  <si>
    <r>
      <rPr>
        <sz val="10"/>
        <color theme="1"/>
        <rFont val="方正仿宋_GBK"/>
        <charset val="134"/>
      </rPr>
      <t>大李发</t>
    </r>
  </si>
  <si>
    <r>
      <rPr>
        <sz val="10"/>
        <color theme="1"/>
        <rFont val="方正仿宋_GBK"/>
        <charset val="134"/>
      </rPr>
      <t>罗双发</t>
    </r>
  </si>
  <si>
    <r>
      <rPr>
        <sz val="10"/>
        <color theme="1"/>
        <rFont val="方正仿宋_GBK"/>
        <charset val="134"/>
      </rPr>
      <t>谢应青</t>
    </r>
  </si>
  <si>
    <r>
      <rPr>
        <sz val="10"/>
        <color theme="1"/>
        <rFont val="方正仿宋_GBK"/>
        <charset val="134"/>
      </rPr>
      <t>李乔保</t>
    </r>
  </si>
  <si>
    <r>
      <rPr>
        <sz val="10"/>
        <color theme="1"/>
        <rFont val="方正仿宋_GBK"/>
        <charset val="134"/>
      </rPr>
      <t>罗文平</t>
    </r>
  </si>
  <si>
    <r>
      <rPr>
        <sz val="10"/>
        <color theme="1"/>
        <rFont val="方正仿宋_GBK"/>
        <charset val="134"/>
      </rPr>
      <t>李志国</t>
    </r>
  </si>
  <si>
    <r>
      <rPr>
        <sz val="10"/>
        <color theme="1"/>
        <rFont val="方正仿宋_GBK"/>
        <charset val="134"/>
      </rPr>
      <t>梁红英</t>
    </r>
  </si>
  <si>
    <r>
      <rPr>
        <sz val="10"/>
        <color theme="1"/>
        <rFont val="方正仿宋_GBK"/>
        <charset val="134"/>
      </rPr>
      <t>王忠</t>
    </r>
  </si>
  <si>
    <r>
      <rPr>
        <sz val="10"/>
        <color theme="1"/>
        <rFont val="方正仿宋_GBK"/>
        <charset val="134"/>
      </rPr>
      <t>罗文中</t>
    </r>
  </si>
  <si>
    <r>
      <rPr>
        <sz val="10"/>
        <color theme="1"/>
        <rFont val="方正仿宋_GBK"/>
        <charset val="134"/>
      </rPr>
      <t>黄剑忠</t>
    </r>
  </si>
  <si>
    <r>
      <rPr>
        <sz val="10"/>
        <color theme="1"/>
        <rFont val="方正仿宋_GBK"/>
        <charset val="134"/>
      </rPr>
      <t>李海新</t>
    </r>
  </si>
  <si>
    <r>
      <rPr>
        <sz val="10"/>
        <color theme="1"/>
        <rFont val="方正仿宋_GBK"/>
        <charset val="134"/>
      </rPr>
      <t>李三妹</t>
    </r>
  </si>
  <si>
    <r>
      <rPr>
        <sz val="10"/>
        <color theme="1"/>
        <rFont val="方正仿宋_GBK"/>
        <charset val="134"/>
      </rPr>
      <t>罗凤仙</t>
    </r>
  </si>
  <si>
    <r>
      <rPr>
        <sz val="10"/>
        <color theme="1"/>
        <rFont val="方正仿宋_GBK"/>
        <charset val="134"/>
      </rPr>
      <t>罗小开</t>
    </r>
  </si>
  <si>
    <r>
      <rPr>
        <sz val="10"/>
        <color theme="1"/>
        <rFont val="方正仿宋_GBK"/>
        <charset val="134"/>
      </rPr>
      <t>谢李二</t>
    </r>
  </si>
  <si>
    <r>
      <rPr>
        <sz val="10"/>
        <color theme="1"/>
        <rFont val="方正仿宋_GBK"/>
        <charset val="134"/>
      </rPr>
      <t>谢大勇</t>
    </r>
  </si>
  <si>
    <r>
      <rPr>
        <sz val="10"/>
        <color theme="1"/>
        <rFont val="方正仿宋_GBK"/>
        <charset val="134"/>
      </rPr>
      <t>杨小海</t>
    </r>
  </si>
  <si>
    <r>
      <rPr>
        <sz val="10"/>
        <color theme="1"/>
        <rFont val="方正仿宋_GBK"/>
        <charset val="134"/>
      </rPr>
      <t>铜大才</t>
    </r>
  </si>
  <si>
    <r>
      <rPr>
        <sz val="10"/>
        <color theme="1"/>
        <rFont val="方正仿宋_GBK"/>
        <charset val="134"/>
      </rPr>
      <t>刀有名</t>
    </r>
  </si>
  <si>
    <r>
      <rPr>
        <sz val="10"/>
        <color theme="1"/>
        <rFont val="方正仿宋_GBK"/>
        <charset val="134"/>
      </rPr>
      <t>龙改平</t>
    </r>
  </si>
  <si>
    <r>
      <rPr>
        <sz val="10"/>
        <color theme="1"/>
        <rFont val="方正仿宋_GBK"/>
        <charset val="134"/>
      </rPr>
      <t>周光荣</t>
    </r>
  </si>
  <si>
    <r>
      <rPr>
        <sz val="10"/>
        <color theme="1"/>
        <rFont val="方正仿宋_GBK"/>
        <charset val="134"/>
      </rPr>
      <t>刘凤琼</t>
    </r>
  </si>
  <si>
    <r>
      <rPr>
        <sz val="10"/>
        <color theme="1"/>
        <rFont val="方正仿宋_GBK"/>
        <charset val="134"/>
      </rPr>
      <t>鲁云华</t>
    </r>
  </si>
  <si>
    <r>
      <rPr>
        <sz val="10"/>
        <color theme="1"/>
        <rFont val="方正仿宋_GBK"/>
        <charset val="134"/>
      </rPr>
      <t>周应昌</t>
    </r>
  </si>
  <si>
    <r>
      <rPr>
        <sz val="10"/>
        <color theme="1"/>
        <rFont val="方正仿宋_GBK"/>
        <charset val="134"/>
      </rPr>
      <t>罗保英</t>
    </r>
  </si>
  <si>
    <r>
      <rPr>
        <sz val="10"/>
        <color theme="1"/>
        <rFont val="方正仿宋_GBK"/>
        <charset val="134"/>
      </rPr>
      <t>谢海红</t>
    </r>
  </si>
  <si>
    <r>
      <rPr>
        <sz val="10"/>
        <color theme="1"/>
        <rFont val="方正仿宋_GBK"/>
        <charset val="134"/>
      </rPr>
      <t>谢海华</t>
    </r>
  </si>
  <si>
    <r>
      <rPr>
        <sz val="10"/>
        <color theme="1"/>
        <rFont val="方正仿宋_GBK"/>
        <charset val="134"/>
      </rPr>
      <t>罗开发</t>
    </r>
  </si>
  <si>
    <r>
      <rPr>
        <sz val="10"/>
        <color theme="1"/>
        <rFont val="方正仿宋_GBK"/>
        <charset val="134"/>
      </rPr>
      <t>高正才</t>
    </r>
  </si>
  <si>
    <r>
      <rPr>
        <sz val="10"/>
        <color theme="1"/>
        <rFont val="方正仿宋_GBK"/>
        <charset val="134"/>
      </rPr>
      <t>高红昌</t>
    </r>
  </si>
  <si>
    <r>
      <rPr>
        <sz val="10"/>
        <color theme="1"/>
        <rFont val="方正仿宋_GBK"/>
        <charset val="134"/>
      </rPr>
      <t>李海荣</t>
    </r>
  </si>
  <si>
    <r>
      <rPr>
        <sz val="10"/>
        <color theme="1"/>
        <rFont val="方正仿宋_GBK"/>
        <charset val="134"/>
      </rPr>
      <t>杨双全</t>
    </r>
  </si>
  <si>
    <r>
      <rPr>
        <sz val="10"/>
        <color theme="1"/>
        <rFont val="方正仿宋_GBK"/>
        <charset val="134"/>
      </rPr>
      <t>罗二囡</t>
    </r>
  </si>
  <si>
    <r>
      <rPr>
        <sz val="10"/>
        <color theme="1"/>
        <rFont val="方正仿宋_GBK"/>
        <charset val="134"/>
      </rPr>
      <t>吴老二</t>
    </r>
  </si>
  <si>
    <r>
      <rPr>
        <sz val="10"/>
        <color theme="1"/>
        <rFont val="方正仿宋_GBK"/>
        <charset val="134"/>
      </rPr>
      <t>高志平</t>
    </r>
  </si>
  <si>
    <r>
      <rPr>
        <sz val="10"/>
        <color theme="1"/>
        <rFont val="方正仿宋_GBK"/>
        <charset val="134"/>
      </rPr>
      <t>陈星林</t>
    </r>
  </si>
  <si>
    <r>
      <rPr>
        <sz val="10"/>
        <color theme="1"/>
        <rFont val="方正仿宋_GBK"/>
        <charset val="134"/>
      </rPr>
      <t>谢有华</t>
    </r>
  </si>
  <si>
    <r>
      <rPr>
        <sz val="10"/>
        <color theme="1"/>
        <rFont val="方正仿宋_GBK"/>
        <charset val="134"/>
      </rPr>
      <t>王建才</t>
    </r>
  </si>
  <si>
    <r>
      <rPr>
        <sz val="10"/>
        <color theme="1"/>
        <rFont val="方正仿宋_GBK"/>
        <charset val="134"/>
      </rPr>
      <t>罗小良</t>
    </r>
  </si>
  <si>
    <r>
      <rPr>
        <sz val="10"/>
        <color theme="1"/>
        <rFont val="方正仿宋_GBK"/>
        <charset val="134"/>
      </rPr>
      <t>李红燕</t>
    </r>
  </si>
  <si>
    <r>
      <rPr>
        <sz val="10"/>
        <color theme="1"/>
        <rFont val="方正仿宋_GBK"/>
        <charset val="134"/>
      </rPr>
      <t>李忠红</t>
    </r>
  </si>
  <si>
    <r>
      <rPr>
        <sz val="10"/>
        <color theme="1"/>
        <rFont val="方正仿宋_GBK"/>
        <charset val="134"/>
      </rPr>
      <t>王小伍</t>
    </r>
  </si>
  <si>
    <r>
      <rPr>
        <sz val="10"/>
        <color theme="1"/>
        <rFont val="方正仿宋_GBK"/>
        <charset val="134"/>
      </rPr>
      <t>李老乔</t>
    </r>
  </si>
  <si>
    <r>
      <rPr>
        <sz val="10"/>
        <color theme="1"/>
        <rFont val="方正仿宋_GBK"/>
        <charset val="134"/>
      </rPr>
      <t>黄云清</t>
    </r>
  </si>
  <si>
    <r>
      <rPr>
        <sz val="10"/>
        <color theme="1"/>
        <rFont val="方正仿宋_GBK"/>
        <charset val="134"/>
      </rPr>
      <t>石贵生</t>
    </r>
  </si>
  <si>
    <r>
      <rPr>
        <sz val="10"/>
        <color theme="1"/>
        <rFont val="方正仿宋_GBK"/>
        <charset val="134"/>
      </rPr>
      <t>罗春燕</t>
    </r>
  </si>
  <si>
    <r>
      <rPr>
        <sz val="10"/>
        <color theme="1"/>
        <rFont val="方正仿宋_GBK"/>
        <charset val="134"/>
      </rPr>
      <t>李江龙</t>
    </r>
  </si>
  <si>
    <r>
      <rPr>
        <sz val="10"/>
        <color theme="1"/>
        <rFont val="方正仿宋_GBK"/>
        <charset val="134"/>
      </rPr>
      <t>铜改清</t>
    </r>
  </si>
  <si>
    <r>
      <rPr>
        <sz val="10"/>
        <color theme="1"/>
        <rFont val="方正仿宋_GBK"/>
        <charset val="134"/>
      </rPr>
      <t>马改云</t>
    </r>
  </si>
  <si>
    <r>
      <rPr>
        <sz val="10"/>
        <color theme="1"/>
        <rFont val="方正仿宋_GBK"/>
        <charset val="134"/>
      </rPr>
      <t>勐海县勐阿镇勐康村委会上那懂村民小组</t>
    </r>
  </si>
  <si>
    <r>
      <rPr>
        <sz val="10"/>
        <color theme="1"/>
        <rFont val="方正仿宋_GBK"/>
        <charset val="134"/>
      </rPr>
      <t>张学文</t>
    </r>
  </si>
  <si>
    <r>
      <rPr>
        <sz val="10"/>
        <color theme="1"/>
        <rFont val="方正仿宋_GBK"/>
        <charset val="134"/>
      </rPr>
      <t>铁改发</t>
    </r>
  </si>
  <si>
    <r>
      <rPr>
        <sz val="10"/>
        <color theme="1"/>
        <rFont val="方正仿宋_GBK"/>
        <charset val="134"/>
      </rPr>
      <t>张会华</t>
    </r>
  </si>
  <si>
    <r>
      <rPr>
        <sz val="10"/>
        <color theme="1"/>
        <rFont val="方正仿宋_GBK"/>
        <charset val="134"/>
      </rPr>
      <t>马小琴</t>
    </r>
  </si>
  <si>
    <r>
      <rPr>
        <sz val="10"/>
        <color theme="1"/>
        <rFont val="方正仿宋_GBK"/>
        <charset val="134"/>
      </rPr>
      <t>张海生</t>
    </r>
  </si>
  <si>
    <r>
      <rPr>
        <sz val="10"/>
        <color theme="1"/>
        <rFont val="方正仿宋_GBK"/>
        <charset val="134"/>
      </rPr>
      <t>张成林</t>
    </r>
  </si>
  <si>
    <r>
      <rPr>
        <sz val="10"/>
        <color theme="1"/>
        <rFont val="方正仿宋_GBK"/>
        <charset val="134"/>
      </rPr>
      <t>勐海县勐阿镇勐康村委会下那懂村民小组</t>
    </r>
  </si>
  <si>
    <r>
      <rPr>
        <sz val="10"/>
        <color theme="1"/>
        <rFont val="方正仿宋_GBK"/>
        <charset val="134"/>
      </rPr>
      <t>陶海明</t>
    </r>
  </si>
  <si>
    <r>
      <rPr>
        <sz val="10"/>
        <color theme="1"/>
        <rFont val="方正仿宋_GBK"/>
        <charset val="134"/>
      </rPr>
      <t>马保</t>
    </r>
  </si>
  <si>
    <r>
      <rPr>
        <sz val="10"/>
        <color theme="1"/>
        <rFont val="方正仿宋_GBK"/>
        <charset val="134"/>
      </rPr>
      <t>陶邵明</t>
    </r>
  </si>
  <si>
    <r>
      <rPr>
        <sz val="10"/>
        <color theme="1"/>
        <rFont val="方正仿宋_GBK"/>
        <charset val="134"/>
      </rPr>
      <t>陶光明</t>
    </r>
  </si>
  <si>
    <r>
      <rPr>
        <sz val="10"/>
        <color theme="1"/>
        <rFont val="方正仿宋_GBK"/>
        <charset val="134"/>
      </rPr>
      <t>张有平</t>
    </r>
  </si>
  <si>
    <r>
      <rPr>
        <sz val="10"/>
        <color theme="1"/>
        <rFont val="方正仿宋_GBK"/>
        <charset val="134"/>
      </rPr>
      <t>张大囡</t>
    </r>
  </si>
  <si>
    <r>
      <rPr>
        <sz val="10"/>
        <color theme="1"/>
        <rFont val="方正仿宋_GBK"/>
        <charset val="134"/>
      </rPr>
      <t>陶长才</t>
    </r>
  </si>
  <si>
    <r>
      <rPr>
        <sz val="10"/>
        <color theme="1"/>
        <rFont val="方正仿宋_GBK"/>
        <charset val="134"/>
      </rPr>
      <t>王天有</t>
    </r>
  </si>
  <si>
    <r>
      <rPr>
        <sz val="10"/>
        <color theme="1"/>
        <rFont val="方正仿宋_GBK"/>
        <charset val="134"/>
      </rPr>
      <t>勐海县勐阿镇勐康村委会小寨一村民小组</t>
    </r>
  </si>
  <si>
    <r>
      <rPr>
        <sz val="10"/>
        <color theme="1"/>
        <rFont val="方正仿宋_GBK"/>
        <charset val="134"/>
      </rPr>
      <t>王志林</t>
    </r>
  </si>
  <si>
    <r>
      <rPr>
        <sz val="10"/>
        <color theme="1"/>
        <rFont val="方正仿宋_GBK"/>
        <charset val="134"/>
      </rPr>
      <t>赵卫忠</t>
    </r>
  </si>
  <si>
    <r>
      <rPr>
        <sz val="10"/>
        <color theme="1"/>
        <rFont val="方正仿宋_GBK"/>
        <charset val="134"/>
      </rPr>
      <t>王力发</t>
    </r>
  </si>
  <si>
    <r>
      <rPr>
        <sz val="10"/>
        <color theme="1"/>
        <rFont val="方正仿宋_GBK"/>
        <charset val="134"/>
      </rPr>
      <t>王小明</t>
    </r>
  </si>
  <si>
    <r>
      <rPr>
        <sz val="10"/>
        <color theme="1"/>
        <rFont val="方正仿宋_GBK"/>
        <charset val="134"/>
      </rPr>
      <t>阿列</t>
    </r>
  </si>
  <si>
    <r>
      <rPr>
        <sz val="10"/>
        <color theme="1"/>
        <rFont val="方正仿宋_GBK"/>
        <charset val="134"/>
      </rPr>
      <t>马勇</t>
    </r>
  </si>
  <si>
    <r>
      <rPr>
        <sz val="10"/>
        <color theme="1"/>
        <rFont val="方正仿宋_GBK"/>
        <charset val="134"/>
      </rPr>
      <t>王光荣</t>
    </r>
  </si>
  <si>
    <r>
      <rPr>
        <sz val="10"/>
        <color theme="1"/>
        <rFont val="方正仿宋_GBK"/>
        <charset val="134"/>
      </rPr>
      <t>阿五</t>
    </r>
  </si>
  <si>
    <r>
      <rPr>
        <sz val="10"/>
        <color theme="1"/>
        <rFont val="方正仿宋_GBK"/>
        <charset val="134"/>
      </rPr>
      <t>阿四</t>
    </r>
  </si>
  <si>
    <r>
      <rPr>
        <sz val="10"/>
        <color theme="1"/>
        <rFont val="方正仿宋_GBK"/>
        <charset val="134"/>
      </rPr>
      <t>赵小伟</t>
    </r>
  </si>
  <si>
    <r>
      <rPr>
        <sz val="10"/>
        <color theme="1"/>
        <rFont val="方正仿宋_GBK"/>
        <charset val="134"/>
      </rPr>
      <t>赵小林</t>
    </r>
  </si>
  <si>
    <r>
      <rPr>
        <sz val="10"/>
        <color theme="1"/>
        <rFont val="方正仿宋_GBK"/>
        <charset val="134"/>
      </rPr>
      <t>王光才</t>
    </r>
  </si>
  <si>
    <r>
      <rPr>
        <sz val="10"/>
        <color theme="1"/>
        <rFont val="方正仿宋_GBK"/>
        <charset val="134"/>
      </rPr>
      <t>阿亮</t>
    </r>
  </si>
  <si>
    <r>
      <rPr>
        <sz val="10"/>
        <color theme="1"/>
        <rFont val="方正仿宋_GBK"/>
        <charset val="134"/>
      </rPr>
      <t>韩德忠</t>
    </r>
  </si>
  <si>
    <r>
      <rPr>
        <sz val="10"/>
        <color theme="1"/>
        <rFont val="方正仿宋_GBK"/>
        <charset val="134"/>
      </rPr>
      <t>勐海县勐阿镇勐康村委会篾笆八组村民小组</t>
    </r>
  </si>
  <si>
    <r>
      <rPr>
        <sz val="10"/>
        <color theme="1"/>
        <rFont val="方正仿宋_GBK"/>
        <charset val="134"/>
      </rPr>
      <t>阿地</t>
    </r>
  </si>
  <si>
    <r>
      <rPr>
        <sz val="10"/>
        <color theme="1"/>
        <rFont val="方正仿宋_GBK"/>
        <charset val="134"/>
      </rPr>
      <t>何玉忠</t>
    </r>
  </si>
  <si>
    <r>
      <rPr>
        <sz val="10"/>
        <color theme="1"/>
        <rFont val="方正仿宋_GBK"/>
        <charset val="134"/>
      </rPr>
      <t>王海平</t>
    </r>
  </si>
  <si>
    <r>
      <rPr>
        <sz val="10"/>
        <color theme="1"/>
        <rFont val="方正仿宋_GBK"/>
        <charset val="134"/>
      </rPr>
      <t>韩小云</t>
    </r>
  </si>
  <si>
    <r>
      <rPr>
        <sz val="10"/>
        <color theme="1"/>
        <rFont val="方正仿宋_GBK"/>
        <charset val="134"/>
      </rPr>
      <t>李正常</t>
    </r>
  </si>
  <si>
    <r>
      <rPr>
        <sz val="10"/>
        <color theme="1"/>
        <rFont val="方正仿宋_GBK"/>
        <charset val="134"/>
      </rPr>
      <t>何进成</t>
    </r>
  </si>
  <si>
    <r>
      <rPr>
        <sz val="10"/>
        <color theme="1"/>
        <rFont val="方正仿宋_GBK"/>
        <charset val="134"/>
      </rPr>
      <t>车干</t>
    </r>
  </si>
  <si>
    <r>
      <rPr>
        <sz val="10"/>
        <color theme="1"/>
        <rFont val="方正仿宋_GBK"/>
        <charset val="134"/>
      </rPr>
      <t>王建红</t>
    </r>
  </si>
  <si>
    <r>
      <rPr>
        <sz val="10"/>
        <color theme="1"/>
        <rFont val="方正仿宋_GBK"/>
        <charset val="134"/>
      </rPr>
      <t>王成忠</t>
    </r>
  </si>
  <si>
    <r>
      <rPr>
        <sz val="10"/>
        <color theme="1"/>
        <rFont val="方正仿宋_GBK"/>
        <charset val="134"/>
      </rPr>
      <t>王河海</t>
    </r>
  </si>
  <si>
    <r>
      <rPr>
        <sz val="10"/>
        <color theme="1"/>
        <rFont val="方正仿宋_GBK"/>
        <charset val="134"/>
      </rPr>
      <t>阿图</t>
    </r>
  </si>
  <si>
    <r>
      <rPr>
        <sz val="10"/>
        <color theme="1"/>
        <rFont val="方正仿宋_GBK"/>
        <charset val="134"/>
      </rPr>
      <t>明比</t>
    </r>
  </si>
  <si>
    <r>
      <rPr>
        <sz val="10"/>
        <color theme="1"/>
        <rFont val="方正仿宋_GBK"/>
        <charset val="134"/>
      </rPr>
      <t>阿无</t>
    </r>
  </si>
  <si>
    <r>
      <rPr>
        <sz val="10"/>
        <color theme="1"/>
        <rFont val="方正仿宋_GBK"/>
        <charset val="134"/>
      </rPr>
      <t>李文</t>
    </r>
  </si>
  <si>
    <r>
      <rPr>
        <sz val="10"/>
        <color theme="1"/>
        <rFont val="方正仿宋_GBK"/>
        <charset val="134"/>
      </rPr>
      <t>王忠诚</t>
    </r>
  </si>
  <si>
    <r>
      <rPr>
        <sz val="10"/>
        <color theme="1"/>
        <rFont val="方正仿宋_GBK"/>
        <charset val="134"/>
      </rPr>
      <t>李红旗</t>
    </r>
  </si>
  <si>
    <r>
      <rPr>
        <sz val="10"/>
        <color theme="1"/>
        <rFont val="方正仿宋_GBK"/>
        <charset val="134"/>
      </rPr>
      <t>李小军</t>
    </r>
  </si>
  <si>
    <r>
      <rPr>
        <sz val="10"/>
        <color theme="1"/>
        <rFont val="方正仿宋_GBK"/>
        <charset val="134"/>
      </rPr>
      <t>王忠海</t>
    </r>
  </si>
  <si>
    <r>
      <rPr>
        <sz val="10"/>
        <color theme="1"/>
        <rFont val="方正仿宋_GBK"/>
        <charset val="134"/>
      </rPr>
      <t>王林忠</t>
    </r>
  </si>
  <si>
    <r>
      <rPr>
        <sz val="10"/>
        <color theme="1"/>
        <rFont val="方正仿宋_GBK"/>
        <charset val="134"/>
      </rPr>
      <t>王青国</t>
    </r>
  </si>
  <si>
    <r>
      <rPr>
        <sz val="10"/>
        <color theme="1"/>
        <rFont val="方正仿宋_GBK"/>
        <charset val="134"/>
      </rPr>
      <t>王青平</t>
    </r>
  </si>
  <si>
    <r>
      <rPr>
        <sz val="10"/>
        <color theme="1"/>
        <rFont val="方正仿宋_GBK"/>
        <charset val="134"/>
      </rPr>
      <t>王江青</t>
    </r>
  </si>
  <si>
    <r>
      <rPr>
        <sz val="10"/>
        <color theme="1"/>
        <rFont val="方正仿宋_GBK"/>
        <charset val="134"/>
      </rPr>
      <t>阿罗</t>
    </r>
  </si>
  <si>
    <r>
      <rPr>
        <sz val="10"/>
        <color theme="1"/>
        <rFont val="方正仿宋_GBK"/>
        <charset val="134"/>
      </rPr>
      <t>勐海县勐阿镇勐康村委会小寨二村民小组</t>
    </r>
  </si>
  <si>
    <r>
      <rPr>
        <sz val="10"/>
        <color theme="1"/>
        <rFont val="方正仿宋_GBK"/>
        <charset val="134"/>
      </rPr>
      <t>王小七</t>
    </r>
  </si>
  <si>
    <r>
      <rPr>
        <sz val="10"/>
        <color theme="1"/>
        <rFont val="方正仿宋_GBK"/>
        <charset val="134"/>
      </rPr>
      <t>王二</t>
    </r>
  </si>
  <si>
    <r>
      <rPr>
        <sz val="10"/>
        <color theme="1"/>
        <rFont val="方正仿宋_GBK"/>
        <charset val="134"/>
      </rPr>
      <t>阿八</t>
    </r>
  </si>
  <si>
    <r>
      <rPr>
        <sz val="10"/>
        <color theme="1"/>
        <rFont val="方正仿宋_GBK"/>
        <charset val="134"/>
      </rPr>
      <t>王志忠</t>
    </r>
  </si>
  <si>
    <r>
      <rPr>
        <sz val="10"/>
        <color theme="1"/>
        <rFont val="方正仿宋_GBK"/>
        <charset val="134"/>
      </rPr>
      <t>王光明</t>
    </r>
  </si>
  <si>
    <r>
      <rPr>
        <sz val="10"/>
        <color theme="1"/>
        <rFont val="方正仿宋_GBK"/>
        <charset val="134"/>
      </rPr>
      <t>王正强</t>
    </r>
  </si>
  <si>
    <r>
      <rPr>
        <sz val="10"/>
        <color theme="1"/>
        <rFont val="方正仿宋_GBK"/>
        <charset val="134"/>
      </rPr>
      <t>王光华</t>
    </r>
  </si>
  <si>
    <r>
      <rPr>
        <sz val="10"/>
        <color theme="1"/>
        <rFont val="方正仿宋_GBK"/>
        <charset val="134"/>
      </rPr>
      <t>王建强</t>
    </r>
  </si>
  <si>
    <r>
      <rPr>
        <sz val="10"/>
        <color theme="1"/>
        <rFont val="方正仿宋_GBK"/>
        <charset val="134"/>
      </rPr>
      <t>王志清</t>
    </r>
  </si>
  <si>
    <r>
      <rPr>
        <sz val="10"/>
        <color theme="1"/>
        <rFont val="方正仿宋_GBK"/>
        <charset val="134"/>
      </rPr>
      <t>那嘎</t>
    </r>
  </si>
  <si>
    <r>
      <rPr>
        <sz val="10"/>
        <color theme="1"/>
        <rFont val="方正仿宋_GBK"/>
        <charset val="134"/>
      </rPr>
      <t>陈小平</t>
    </r>
  </si>
  <si>
    <r>
      <rPr>
        <sz val="10"/>
        <color theme="1"/>
        <rFont val="方正仿宋_GBK"/>
        <charset val="134"/>
      </rPr>
      <t>李大才</t>
    </r>
  </si>
  <si>
    <r>
      <rPr>
        <sz val="10"/>
        <color theme="1"/>
        <rFont val="方正仿宋_GBK"/>
        <charset val="134"/>
      </rPr>
      <t>勐海县勐阿镇勐康村委会篾笆十组村民小组</t>
    </r>
  </si>
  <si>
    <r>
      <rPr>
        <sz val="10"/>
        <color theme="1"/>
        <rFont val="方正仿宋_GBK"/>
        <charset val="134"/>
      </rPr>
      <t>大李三</t>
    </r>
  </si>
  <si>
    <r>
      <rPr>
        <sz val="10"/>
        <color theme="1"/>
        <rFont val="方正仿宋_GBK"/>
        <charset val="134"/>
      </rPr>
      <t>自小开</t>
    </r>
  </si>
  <si>
    <r>
      <rPr>
        <sz val="10"/>
        <color theme="1"/>
        <rFont val="方正仿宋_GBK"/>
        <charset val="134"/>
      </rPr>
      <t>何石金</t>
    </r>
  </si>
  <si>
    <r>
      <rPr>
        <sz val="10"/>
        <color theme="1"/>
        <rFont val="方正仿宋_GBK"/>
        <charset val="134"/>
      </rPr>
      <t>张二妹</t>
    </r>
  </si>
  <si>
    <r>
      <rPr>
        <sz val="10"/>
        <color theme="1"/>
        <rFont val="方正仿宋_GBK"/>
        <charset val="134"/>
      </rPr>
      <t>向伍</t>
    </r>
  </si>
  <si>
    <r>
      <rPr>
        <sz val="10"/>
        <color theme="1"/>
        <rFont val="方正仿宋_GBK"/>
        <charset val="134"/>
      </rPr>
      <t>李会芳</t>
    </r>
  </si>
  <si>
    <r>
      <rPr>
        <sz val="10"/>
        <color theme="1"/>
        <rFont val="方正仿宋_GBK"/>
        <charset val="134"/>
      </rPr>
      <t>杨会仙</t>
    </r>
  </si>
  <si>
    <r>
      <rPr>
        <sz val="10"/>
        <color theme="1"/>
        <rFont val="方正仿宋_GBK"/>
        <charset val="134"/>
      </rPr>
      <t>何改强</t>
    </r>
  </si>
  <si>
    <r>
      <rPr>
        <sz val="10"/>
        <color theme="1"/>
        <rFont val="方正仿宋_GBK"/>
        <charset val="134"/>
      </rPr>
      <t>王常生</t>
    </r>
  </si>
  <si>
    <r>
      <rPr>
        <sz val="10"/>
        <color theme="1"/>
        <rFont val="方正仿宋_GBK"/>
        <charset val="134"/>
      </rPr>
      <t>李星妹</t>
    </r>
  </si>
  <si>
    <r>
      <rPr>
        <sz val="10"/>
        <color theme="1"/>
        <rFont val="方正仿宋_GBK"/>
        <charset val="134"/>
      </rPr>
      <t>刘常妹</t>
    </r>
  </si>
  <si>
    <r>
      <rPr>
        <sz val="10"/>
        <color theme="1"/>
        <rFont val="方正仿宋_GBK"/>
        <charset val="134"/>
      </rPr>
      <t>何小华</t>
    </r>
  </si>
  <si>
    <r>
      <rPr>
        <sz val="10"/>
        <color theme="1"/>
        <rFont val="方正仿宋_GBK"/>
        <charset val="134"/>
      </rPr>
      <t>付亚雄</t>
    </r>
  </si>
  <si>
    <r>
      <rPr>
        <sz val="10"/>
        <color theme="1"/>
        <rFont val="方正仿宋_GBK"/>
        <charset val="134"/>
      </rPr>
      <t>谢老四</t>
    </r>
  </si>
  <si>
    <r>
      <rPr>
        <sz val="10"/>
        <color theme="1"/>
        <rFont val="方正仿宋_GBK"/>
        <charset val="134"/>
      </rPr>
      <t>肖永强</t>
    </r>
  </si>
  <si>
    <r>
      <rPr>
        <sz val="10"/>
        <color theme="1"/>
        <rFont val="方正仿宋_GBK"/>
        <charset val="134"/>
      </rPr>
      <t>李云凤</t>
    </r>
  </si>
  <si>
    <r>
      <rPr>
        <sz val="10"/>
        <color theme="1"/>
        <rFont val="方正仿宋_GBK"/>
        <charset val="134"/>
      </rPr>
      <t>罗海祥</t>
    </r>
  </si>
  <si>
    <r>
      <rPr>
        <sz val="10"/>
        <color theme="1"/>
        <rFont val="方正仿宋_GBK"/>
        <charset val="134"/>
      </rPr>
      <t>周云凤</t>
    </r>
  </si>
  <si>
    <r>
      <rPr>
        <sz val="10"/>
        <color theme="1"/>
        <rFont val="方正仿宋_GBK"/>
        <charset val="134"/>
      </rPr>
      <t>饶小刚</t>
    </r>
  </si>
  <si>
    <r>
      <rPr>
        <sz val="10"/>
        <color theme="1"/>
        <rFont val="方正仿宋_GBK"/>
        <charset val="134"/>
      </rPr>
      <t>勐海县勐阿镇纳京村委会纳京一组村民小组</t>
    </r>
  </si>
  <si>
    <r>
      <rPr>
        <sz val="10"/>
        <color theme="1"/>
        <rFont val="方正仿宋_GBK"/>
        <charset val="134"/>
      </rPr>
      <t>陶有林</t>
    </r>
  </si>
  <si>
    <r>
      <rPr>
        <sz val="10"/>
        <color theme="1"/>
        <rFont val="方正仿宋_GBK"/>
        <charset val="134"/>
      </rPr>
      <t>郭应生</t>
    </r>
  </si>
  <si>
    <r>
      <rPr>
        <sz val="10"/>
        <color theme="1"/>
        <rFont val="方正仿宋_GBK"/>
        <charset val="134"/>
      </rPr>
      <t>郭老伍</t>
    </r>
  </si>
  <si>
    <r>
      <rPr>
        <sz val="10"/>
        <color theme="1"/>
        <rFont val="方正仿宋_GBK"/>
        <charset val="134"/>
      </rPr>
      <t>王小三</t>
    </r>
  </si>
  <si>
    <r>
      <rPr>
        <sz val="10"/>
        <color theme="1"/>
        <rFont val="方正仿宋_GBK"/>
        <charset val="134"/>
      </rPr>
      <t>王老开</t>
    </r>
  </si>
  <si>
    <r>
      <rPr>
        <sz val="10"/>
        <color theme="1"/>
        <rFont val="方正仿宋_GBK"/>
        <charset val="134"/>
      </rPr>
      <t>王长生</t>
    </r>
  </si>
  <si>
    <r>
      <rPr>
        <sz val="10"/>
        <color theme="1"/>
        <rFont val="方正仿宋_GBK"/>
        <charset val="134"/>
      </rPr>
      <t>王大包</t>
    </r>
  </si>
  <si>
    <r>
      <rPr>
        <sz val="10"/>
        <color theme="1"/>
        <rFont val="方正仿宋_GBK"/>
        <charset val="134"/>
      </rPr>
      <t>郭小平</t>
    </r>
  </si>
  <si>
    <r>
      <rPr>
        <sz val="10"/>
        <color theme="1"/>
        <rFont val="方正仿宋_GBK"/>
        <charset val="134"/>
      </rPr>
      <t>陶中华</t>
    </r>
  </si>
  <si>
    <r>
      <rPr>
        <sz val="10"/>
        <color theme="1"/>
        <rFont val="方正仿宋_GBK"/>
        <charset val="134"/>
      </rPr>
      <t>刀改红</t>
    </r>
  </si>
  <si>
    <r>
      <rPr>
        <sz val="10"/>
        <color theme="1"/>
        <rFont val="方正仿宋_GBK"/>
        <charset val="134"/>
      </rPr>
      <t>张小林</t>
    </r>
  </si>
  <si>
    <r>
      <rPr>
        <sz val="10"/>
        <color theme="1"/>
        <rFont val="方正仿宋_GBK"/>
        <charset val="134"/>
      </rPr>
      <t>郭老头</t>
    </r>
  </si>
  <si>
    <r>
      <rPr>
        <sz val="10"/>
        <color theme="1"/>
        <rFont val="方正仿宋_GBK"/>
        <charset val="134"/>
      </rPr>
      <t>陶林彪</t>
    </r>
  </si>
  <si>
    <r>
      <rPr>
        <sz val="10"/>
        <color theme="1"/>
        <rFont val="方正仿宋_GBK"/>
        <charset val="134"/>
      </rPr>
      <t>郭二云</t>
    </r>
  </si>
  <si>
    <r>
      <rPr>
        <sz val="10"/>
        <color theme="1"/>
        <rFont val="方正仿宋_GBK"/>
        <charset val="134"/>
      </rPr>
      <t>陶进云</t>
    </r>
  </si>
  <si>
    <r>
      <rPr>
        <sz val="10"/>
        <color theme="1"/>
        <rFont val="方正仿宋_GBK"/>
        <charset val="134"/>
      </rPr>
      <t>勐海县勐阿镇纳京村委会纳京二组村民小组</t>
    </r>
  </si>
  <si>
    <r>
      <rPr>
        <sz val="10"/>
        <color theme="1"/>
        <rFont val="方正仿宋_GBK"/>
        <charset val="134"/>
      </rPr>
      <t>黄志华</t>
    </r>
  </si>
  <si>
    <r>
      <rPr>
        <sz val="10"/>
        <color theme="1"/>
        <rFont val="方正仿宋_GBK"/>
        <charset val="134"/>
      </rPr>
      <t>罗小四</t>
    </r>
  </si>
  <si>
    <r>
      <rPr>
        <sz val="10"/>
        <color theme="1"/>
        <rFont val="方正仿宋_GBK"/>
        <charset val="134"/>
      </rPr>
      <t>陈朝文</t>
    </r>
  </si>
  <si>
    <r>
      <rPr>
        <sz val="10"/>
        <color theme="1"/>
        <rFont val="方正仿宋_GBK"/>
        <charset val="134"/>
      </rPr>
      <t>陶云祥</t>
    </r>
  </si>
  <si>
    <r>
      <rPr>
        <sz val="10"/>
        <color theme="1"/>
        <rFont val="方正仿宋_GBK"/>
        <charset val="134"/>
      </rPr>
      <t>陶进文</t>
    </r>
  </si>
  <si>
    <r>
      <rPr>
        <sz val="10"/>
        <color theme="1"/>
        <rFont val="方正仿宋_GBK"/>
        <charset val="134"/>
      </rPr>
      <t>陈波</t>
    </r>
  </si>
  <si>
    <r>
      <rPr>
        <sz val="10"/>
        <color theme="1"/>
        <rFont val="方正仿宋_GBK"/>
        <charset val="134"/>
      </rPr>
      <t>勐海县勐阿镇纳京村委会纳京三组村民小组</t>
    </r>
  </si>
  <si>
    <r>
      <rPr>
        <sz val="10"/>
        <color theme="1"/>
        <rFont val="方正仿宋_GBK"/>
        <charset val="134"/>
      </rPr>
      <t>木三</t>
    </r>
  </si>
  <si>
    <r>
      <rPr>
        <sz val="10"/>
        <color theme="1"/>
        <rFont val="方正仿宋_GBK"/>
        <charset val="134"/>
      </rPr>
      <t>小改珍</t>
    </r>
  </si>
  <si>
    <r>
      <rPr>
        <sz val="10"/>
        <color theme="1"/>
        <rFont val="方正仿宋_GBK"/>
        <charset val="134"/>
      </rPr>
      <t>杨大</t>
    </r>
  </si>
  <si>
    <r>
      <rPr>
        <sz val="10"/>
        <color theme="1"/>
        <rFont val="方正仿宋_GBK"/>
        <charset val="134"/>
      </rPr>
      <t>木扎嘎</t>
    </r>
  </si>
  <si>
    <r>
      <rPr>
        <sz val="10"/>
        <color theme="1"/>
        <rFont val="方正仿宋_GBK"/>
        <charset val="134"/>
      </rPr>
      <t>尹向金</t>
    </r>
  </si>
  <si>
    <r>
      <rPr>
        <sz val="10"/>
        <color theme="1"/>
        <rFont val="方正仿宋_GBK"/>
        <charset val="134"/>
      </rPr>
      <t>木老五</t>
    </r>
  </si>
  <si>
    <r>
      <rPr>
        <sz val="10"/>
        <color theme="1"/>
        <rFont val="方正仿宋_GBK"/>
        <charset val="134"/>
      </rPr>
      <t>木老四</t>
    </r>
  </si>
  <si>
    <r>
      <rPr>
        <sz val="10"/>
        <color theme="1"/>
        <rFont val="方正仿宋_GBK"/>
        <charset val="134"/>
      </rPr>
      <t>扎迫</t>
    </r>
  </si>
  <si>
    <r>
      <rPr>
        <sz val="10"/>
        <color theme="1"/>
        <rFont val="方正仿宋_GBK"/>
        <charset val="134"/>
      </rPr>
      <t>小改二</t>
    </r>
  </si>
  <si>
    <r>
      <rPr>
        <sz val="10"/>
        <color theme="1"/>
        <rFont val="方正仿宋_GBK"/>
        <charset val="134"/>
      </rPr>
      <t>扎强</t>
    </r>
  </si>
  <si>
    <r>
      <rPr>
        <sz val="10"/>
        <color theme="1"/>
        <rFont val="方正仿宋_GBK"/>
        <charset val="134"/>
      </rPr>
      <t>罗娜朵</t>
    </r>
  </si>
  <si>
    <r>
      <rPr>
        <sz val="10"/>
        <color theme="1"/>
        <rFont val="方正仿宋_GBK"/>
        <charset val="134"/>
      </rPr>
      <t>李常保</t>
    </r>
  </si>
  <si>
    <r>
      <rPr>
        <sz val="10"/>
        <color theme="1"/>
        <rFont val="方正仿宋_GBK"/>
        <charset val="134"/>
      </rPr>
      <t>木老一</t>
    </r>
  </si>
  <si>
    <r>
      <rPr>
        <sz val="10"/>
        <color theme="1"/>
        <rFont val="方正仿宋_GBK"/>
        <charset val="134"/>
      </rPr>
      <t>小木扎迫</t>
    </r>
  </si>
  <si>
    <r>
      <rPr>
        <sz val="10"/>
        <color theme="1"/>
        <rFont val="方正仿宋_GBK"/>
        <charset val="134"/>
      </rPr>
      <t>铁扎体</t>
    </r>
  </si>
  <si>
    <r>
      <rPr>
        <sz val="10"/>
        <color theme="1"/>
        <rFont val="方正仿宋_GBK"/>
        <charset val="134"/>
      </rPr>
      <t>木大</t>
    </r>
  </si>
  <si>
    <r>
      <rPr>
        <sz val="10"/>
        <color theme="1"/>
        <rFont val="方正仿宋_GBK"/>
        <charset val="134"/>
      </rPr>
      <t>小明三</t>
    </r>
  </si>
  <si>
    <r>
      <rPr>
        <sz val="10"/>
        <color theme="1"/>
        <rFont val="方正仿宋_GBK"/>
        <charset val="134"/>
      </rPr>
      <t>木小改</t>
    </r>
  </si>
  <si>
    <r>
      <rPr>
        <sz val="10"/>
        <color theme="1"/>
        <rFont val="方正仿宋_GBK"/>
        <charset val="134"/>
      </rPr>
      <t>小胡强</t>
    </r>
  </si>
  <si>
    <r>
      <rPr>
        <sz val="10"/>
        <color theme="1"/>
        <rFont val="方正仿宋_GBK"/>
        <charset val="134"/>
      </rPr>
      <t>扎发</t>
    </r>
  </si>
  <si>
    <r>
      <rPr>
        <sz val="10"/>
        <color theme="1"/>
        <rFont val="方正仿宋_GBK"/>
        <charset val="134"/>
      </rPr>
      <t>木二</t>
    </r>
  </si>
  <si>
    <r>
      <rPr>
        <sz val="10"/>
        <color theme="1"/>
        <rFont val="方正仿宋_GBK"/>
        <charset val="134"/>
      </rPr>
      <t>自华</t>
    </r>
  </si>
  <si>
    <r>
      <rPr>
        <sz val="10"/>
        <color theme="1"/>
        <rFont val="方正仿宋_GBK"/>
        <charset val="134"/>
      </rPr>
      <t>木石保</t>
    </r>
  </si>
  <si>
    <r>
      <rPr>
        <sz val="10"/>
        <color theme="1"/>
        <rFont val="方正仿宋_GBK"/>
        <charset val="134"/>
      </rPr>
      <t>周改秀</t>
    </r>
  </si>
  <si>
    <r>
      <rPr>
        <sz val="10"/>
        <color theme="1"/>
        <rFont val="方正仿宋_GBK"/>
        <charset val="134"/>
      </rPr>
      <t>毛伟先</t>
    </r>
  </si>
  <si>
    <r>
      <rPr>
        <sz val="10"/>
        <color theme="1"/>
        <rFont val="方正仿宋_GBK"/>
        <charset val="134"/>
      </rPr>
      <t>勐海县勐阿镇纳京村委会纳京四组村民小组</t>
    </r>
  </si>
  <si>
    <r>
      <rPr>
        <sz val="10"/>
        <color theme="1"/>
        <rFont val="方正仿宋_GBK"/>
        <charset val="134"/>
      </rPr>
      <t>刘改荣</t>
    </r>
  </si>
  <si>
    <r>
      <rPr>
        <sz val="10"/>
        <color theme="1"/>
        <rFont val="方正仿宋_GBK"/>
        <charset val="134"/>
      </rPr>
      <t>李向阳</t>
    </r>
  </si>
  <si>
    <r>
      <rPr>
        <sz val="10"/>
        <color theme="1"/>
        <rFont val="方正仿宋_GBK"/>
        <charset val="134"/>
      </rPr>
      <t>曹天亮</t>
    </r>
  </si>
  <si>
    <r>
      <rPr>
        <sz val="10"/>
        <color theme="1"/>
        <rFont val="方正仿宋_GBK"/>
        <charset val="134"/>
      </rPr>
      <t>娜那</t>
    </r>
  </si>
  <si>
    <r>
      <rPr>
        <sz val="10"/>
        <color theme="1"/>
        <rFont val="方正仿宋_GBK"/>
        <charset val="134"/>
      </rPr>
      <t>木老大</t>
    </r>
  </si>
  <si>
    <r>
      <rPr>
        <sz val="10"/>
        <color theme="1"/>
        <rFont val="方正仿宋_GBK"/>
        <charset val="134"/>
      </rPr>
      <t>罗开明</t>
    </r>
  </si>
  <si>
    <r>
      <rPr>
        <sz val="10"/>
        <color theme="1"/>
        <rFont val="方正仿宋_GBK"/>
        <charset val="134"/>
      </rPr>
      <t>罗有忠</t>
    </r>
  </si>
  <si>
    <r>
      <rPr>
        <sz val="10"/>
        <color theme="1"/>
        <rFont val="方正仿宋_GBK"/>
        <charset val="134"/>
      </rPr>
      <t>毛永红</t>
    </r>
  </si>
  <si>
    <r>
      <rPr>
        <sz val="10"/>
        <color theme="1"/>
        <rFont val="方正仿宋_GBK"/>
        <charset val="134"/>
      </rPr>
      <t>自建祖</t>
    </r>
  </si>
  <si>
    <r>
      <rPr>
        <sz val="10"/>
        <color theme="1"/>
        <rFont val="方正仿宋_GBK"/>
        <charset val="134"/>
      </rPr>
      <t>王海英</t>
    </r>
  </si>
  <si>
    <r>
      <rPr>
        <sz val="10"/>
        <color theme="1"/>
        <rFont val="方正仿宋_GBK"/>
        <charset val="134"/>
      </rPr>
      <t>罗有昌</t>
    </r>
  </si>
  <si>
    <r>
      <rPr>
        <sz val="10"/>
        <color theme="1"/>
        <rFont val="方正仿宋_GBK"/>
        <charset val="134"/>
      </rPr>
      <t>扎蝶</t>
    </r>
  </si>
  <si>
    <r>
      <rPr>
        <sz val="10"/>
        <color theme="1"/>
        <rFont val="方正仿宋_GBK"/>
        <charset val="134"/>
      </rPr>
      <t>罗小胡</t>
    </r>
  </si>
  <si>
    <r>
      <rPr>
        <sz val="10"/>
        <color theme="1"/>
        <rFont val="方正仿宋_GBK"/>
        <charset val="134"/>
      </rPr>
      <t>勐海县勐阿镇纳京村委会纳京五组村民小组</t>
    </r>
  </si>
  <si>
    <r>
      <rPr>
        <sz val="10"/>
        <color theme="1"/>
        <rFont val="方正仿宋_GBK"/>
        <charset val="134"/>
      </rPr>
      <t>杨建忠</t>
    </r>
  </si>
  <si>
    <r>
      <rPr>
        <sz val="10"/>
        <color theme="1"/>
        <rFont val="方正仿宋_GBK"/>
        <charset val="134"/>
      </rPr>
      <t>欧长寿</t>
    </r>
  </si>
  <si>
    <r>
      <rPr>
        <sz val="10"/>
        <color theme="1"/>
        <rFont val="方正仿宋_GBK"/>
        <charset val="134"/>
      </rPr>
      <t>自正伟</t>
    </r>
  </si>
  <si>
    <r>
      <rPr>
        <sz val="10"/>
        <color theme="1"/>
        <rFont val="方正仿宋_GBK"/>
        <charset val="134"/>
      </rPr>
      <t>杨福云</t>
    </r>
  </si>
  <si>
    <r>
      <rPr>
        <sz val="10"/>
        <color theme="1"/>
        <rFont val="方正仿宋_GBK"/>
        <charset val="134"/>
      </rPr>
      <t>自王英</t>
    </r>
  </si>
  <si>
    <r>
      <rPr>
        <sz val="10"/>
        <color theme="1"/>
        <rFont val="方正仿宋_GBK"/>
        <charset val="134"/>
      </rPr>
      <t>自光辉</t>
    </r>
  </si>
  <si>
    <r>
      <rPr>
        <sz val="10"/>
        <color theme="1"/>
        <rFont val="方正仿宋_GBK"/>
        <charset val="134"/>
      </rPr>
      <t>自双全</t>
    </r>
  </si>
  <si>
    <r>
      <rPr>
        <sz val="10"/>
        <color theme="1"/>
        <rFont val="方正仿宋_GBK"/>
        <charset val="134"/>
      </rPr>
      <t>自双云</t>
    </r>
  </si>
  <si>
    <r>
      <rPr>
        <sz val="10"/>
        <color theme="1"/>
        <rFont val="方正仿宋_GBK"/>
        <charset val="134"/>
      </rPr>
      <t>龚改明</t>
    </r>
  </si>
  <si>
    <r>
      <rPr>
        <sz val="10"/>
        <color theme="1"/>
        <rFont val="方正仿宋_GBK"/>
        <charset val="134"/>
      </rPr>
      <t>木文忠</t>
    </r>
  </si>
  <si>
    <r>
      <rPr>
        <sz val="10"/>
        <color theme="1"/>
        <rFont val="方正仿宋_GBK"/>
        <charset val="134"/>
      </rPr>
      <t>自小华</t>
    </r>
  </si>
  <si>
    <r>
      <rPr>
        <sz val="10"/>
        <color theme="1"/>
        <rFont val="方正仿宋_GBK"/>
        <charset val="134"/>
      </rPr>
      <t>龚改权</t>
    </r>
  </si>
  <si>
    <r>
      <rPr>
        <sz val="10"/>
        <color theme="1"/>
        <rFont val="方正仿宋_GBK"/>
        <charset val="134"/>
      </rPr>
      <t>自三老</t>
    </r>
  </si>
  <si>
    <r>
      <rPr>
        <sz val="10"/>
        <color theme="1"/>
        <rFont val="方正仿宋_GBK"/>
        <charset val="134"/>
      </rPr>
      <t>陈志华</t>
    </r>
  </si>
  <si>
    <r>
      <rPr>
        <sz val="10"/>
        <color theme="1"/>
        <rFont val="方正仿宋_GBK"/>
        <charset val="134"/>
      </rPr>
      <t>勐海县勐阿镇纳京村委会纳京六组村民小组</t>
    </r>
  </si>
  <si>
    <r>
      <rPr>
        <sz val="10"/>
        <color theme="1"/>
        <rFont val="方正仿宋_GBK"/>
        <charset val="134"/>
      </rPr>
      <t>胡小三</t>
    </r>
  </si>
  <si>
    <r>
      <rPr>
        <sz val="10"/>
        <color theme="1"/>
        <rFont val="方正仿宋_GBK"/>
        <charset val="134"/>
      </rPr>
      <t>罗进明</t>
    </r>
  </si>
  <si>
    <r>
      <rPr>
        <sz val="10"/>
        <color theme="1"/>
        <rFont val="方正仿宋_GBK"/>
        <charset val="134"/>
      </rPr>
      <t>黄志明</t>
    </r>
  </si>
  <si>
    <r>
      <rPr>
        <sz val="10"/>
        <color theme="1"/>
        <rFont val="方正仿宋_GBK"/>
        <charset val="134"/>
      </rPr>
      <t>木焕娣</t>
    </r>
  </si>
  <si>
    <r>
      <rPr>
        <sz val="10"/>
        <color theme="1"/>
        <rFont val="方正仿宋_GBK"/>
        <charset val="134"/>
      </rPr>
      <t>胡长寿</t>
    </r>
  </si>
  <si>
    <r>
      <rPr>
        <sz val="10"/>
        <color theme="1"/>
        <rFont val="方正仿宋_GBK"/>
        <charset val="134"/>
      </rPr>
      <t>木忠明</t>
    </r>
  </si>
  <si>
    <r>
      <rPr>
        <sz val="10"/>
        <color theme="1"/>
        <rFont val="方正仿宋_GBK"/>
        <charset val="134"/>
      </rPr>
      <t>欧实才</t>
    </r>
  </si>
  <si>
    <r>
      <rPr>
        <sz val="10"/>
        <color theme="1"/>
        <rFont val="方正仿宋_GBK"/>
        <charset val="134"/>
      </rPr>
      <t>李二倒</t>
    </r>
  </si>
  <si>
    <r>
      <rPr>
        <sz val="10"/>
        <color theme="1"/>
        <rFont val="方正仿宋_GBK"/>
        <charset val="134"/>
      </rPr>
      <t>罗云庆</t>
    </r>
  </si>
  <si>
    <r>
      <rPr>
        <sz val="10"/>
        <color theme="1"/>
        <rFont val="方正仿宋_GBK"/>
        <charset val="134"/>
      </rPr>
      <t>陈寿昌</t>
    </r>
  </si>
  <si>
    <r>
      <rPr>
        <sz val="10"/>
        <color theme="1"/>
        <rFont val="方正仿宋_GBK"/>
        <charset val="134"/>
      </rPr>
      <t>徐里改</t>
    </r>
  </si>
  <si>
    <r>
      <rPr>
        <sz val="10"/>
        <color theme="1"/>
        <rFont val="方正仿宋_GBK"/>
        <charset val="134"/>
      </rPr>
      <t>木进华</t>
    </r>
  </si>
  <si>
    <r>
      <rPr>
        <sz val="10"/>
        <color theme="1"/>
        <rFont val="方正仿宋_GBK"/>
        <charset val="134"/>
      </rPr>
      <t>周朝忠</t>
    </r>
  </si>
  <si>
    <r>
      <rPr>
        <sz val="10"/>
        <color theme="1"/>
        <rFont val="方正仿宋_GBK"/>
        <charset val="134"/>
      </rPr>
      <t>罗海华</t>
    </r>
  </si>
  <si>
    <r>
      <rPr>
        <sz val="10"/>
        <color theme="1"/>
        <rFont val="方正仿宋_GBK"/>
        <charset val="134"/>
      </rPr>
      <t>岩三扁</t>
    </r>
  </si>
  <si>
    <r>
      <rPr>
        <sz val="10"/>
        <color theme="1"/>
        <rFont val="方正仿宋_GBK"/>
        <charset val="134"/>
      </rPr>
      <t>胡小有</t>
    </r>
  </si>
  <si>
    <r>
      <rPr>
        <sz val="10"/>
        <color theme="1"/>
        <rFont val="方正仿宋_GBK"/>
        <charset val="134"/>
      </rPr>
      <t>周英</t>
    </r>
  </si>
  <si>
    <r>
      <rPr>
        <sz val="10"/>
        <color theme="1"/>
        <rFont val="方正仿宋_GBK"/>
        <charset val="134"/>
      </rPr>
      <t>勐海县勐阿镇纳京村委会纳京七组村民小组</t>
    </r>
  </si>
  <si>
    <r>
      <rPr>
        <sz val="10"/>
        <color theme="1"/>
        <rFont val="方正仿宋_GBK"/>
        <charset val="134"/>
      </rPr>
      <t>铁四</t>
    </r>
  </si>
  <si>
    <r>
      <rPr>
        <sz val="10"/>
        <color theme="1"/>
        <rFont val="方正仿宋_GBK"/>
        <charset val="134"/>
      </rPr>
      <t>木小四</t>
    </r>
  </si>
  <si>
    <r>
      <rPr>
        <sz val="10"/>
        <color theme="1"/>
        <rFont val="方正仿宋_GBK"/>
        <charset val="134"/>
      </rPr>
      <t>李仪</t>
    </r>
  </si>
  <si>
    <r>
      <rPr>
        <sz val="10"/>
        <color theme="1"/>
        <rFont val="方正仿宋_GBK"/>
        <charset val="134"/>
      </rPr>
      <t>罗铁二</t>
    </r>
  </si>
  <si>
    <r>
      <rPr>
        <sz val="10"/>
        <color theme="1"/>
        <rFont val="方正仿宋_GBK"/>
        <charset val="134"/>
      </rPr>
      <t>张小铁</t>
    </r>
  </si>
  <si>
    <r>
      <rPr>
        <sz val="10"/>
        <color theme="1"/>
        <rFont val="方正仿宋_GBK"/>
        <charset val="134"/>
      </rPr>
      <t>李二捌</t>
    </r>
  </si>
  <si>
    <r>
      <rPr>
        <sz val="10"/>
        <color theme="1"/>
        <rFont val="方正仿宋_GBK"/>
        <charset val="134"/>
      </rPr>
      <t>小木中</t>
    </r>
  </si>
  <si>
    <r>
      <rPr>
        <sz val="10"/>
        <color theme="1"/>
        <rFont val="方正仿宋_GBK"/>
        <charset val="134"/>
      </rPr>
      <t>铁扎儿</t>
    </r>
  </si>
  <si>
    <r>
      <rPr>
        <sz val="10"/>
        <color theme="1"/>
        <rFont val="方正仿宋_GBK"/>
        <charset val="134"/>
      </rPr>
      <t>木小老</t>
    </r>
  </si>
  <si>
    <r>
      <rPr>
        <sz val="10"/>
        <color theme="1"/>
        <rFont val="方正仿宋_GBK"/>
        <charset val="134"/>
      </rPr>
      <t>木老三</t>
    </r>
  </si>
  <si>
    <r>
      <rPr>
        <sz val="10"/>
        <color theme="1"/>
        <rFont val="方正仿宋_GBK"/>
        <charset val="134"/>
      </rPr>
      <t>李杨保</t>
    </r>
  </si>
  <si>
    <r>
      <rPr>
        <sz val="10"/>
        <color theme="1"/>
        <rFont val="方正仿宋_GBK"/>
        <charset val="134"/>
      </rPr>
      <t>伊保</t>
    </r>
  </si>
  <si>
    <r>
      <rPr>
        <sz val="10"/>
        <color theme="1"/>
        <rFont val="方正仿宋_GBK"/>
        <charset val="134"/>
      </rPr>
      <t>张德寿</t>
    </r>
  </si>
  <si>
    <r>
      <rPr>
        <sz val="10"/>
        <color theme="1"/>
        <rFont val="方正仿宋_GBK"/>
        <charset val="134"/>
      </rPr>
      <t>铁老三</t>
    </r>
  </si>
  <si>
    <r>
      <rPr>
        <sz val="10"/>
        <color theme="1"/>
        <rFont val="方正仿宋_GBK"/>
        <charset val="134"/>
      </rPr>
      <t>李军海</t>
    </r>
  </si>
  <si>
    <r>
      <rPr>
        <sz val="10"/>
        <color theme="1"/>
        <rFont val="方正仿宋_GBK"/>
        <charset val="134"/>
      </rPr>
      <t>铁小五</t>
    </r>
  </si>
  <si>
    <r>
      <rPr>
        <sz val="10"/>
        <color theme="1"/>
        <rFont val="方正仿宋_GBK"/>
        <charset val="134"/>
      </rPr>
      <t>赵李贵</t>
    </r>
  </si>
  <si>
    <r>
      <rPr>
        <sz val="10"/>
        <color theme="1"/>
        <rFont val="方正仿宋_GBK"/>
        <charset val="134"/>
      </rPr>
      <t>李小杨</t>
    </r>
  </si>
  <si>
    <r>
      <rPr>
        <sz val="10"/>
        <color theme="1"/>
        <rFont val="方正仿宋_GBK"/>
        <charset val="134"/>
      </rPr>
      <t>李石宝</t>
    </r>
  </si>
  <si>
    <r>
      <rPr>
        <sz val="10"/>
        <color theme="1"/>
        <rFont val="方正仿宋_GBK"/>
        <charset val="134"/>
      </rPr>
      <t>石妹</t>
    </r>
  </si>
  <si>
    <r>
      <rPr>
        <sz val="10"/>
        <color theme="1"/>
        <rFont val="方正仿宋_GBK"/>
        <charset val="134"/>
      </rPr>
      <t>勐海县勐阿镇纳京村委会纳京八组村民小组</t>
    </r>
  </si>
  <si>
    <r>
      <rPr>
        <sz val="10"/>
        <color theme="1"/>
        <rFont val="方正仿宋_GBK"/>
        <charset val="134"/>
      </rPr>
      <t>木小三</t>
    </r>
  </si>
  <si>
    <r>
      <rPr>
        <sz val="10"/>
        <color theme="1"/>
        <rFont val="方正仿宋_GBK"/>
        <charset val="134"/>
      </rPr>
      <t>铁美英</t>
    </r>
  </si>
  <si>
    <r>
      <rPr>
        <sz val="10"/>
        <color theme="1"/>
        <rFont val="方正仿宋_GBK"/>
        <charset val="134"/>
      </rPr>
      <t>罗老伍</t>
    </r>
  </si>
  <si>
    <r>
      <rPr>
        <sz val="10"/>
        <color theme="1"/>
        <rFont val="方正仿宋_GBK"/>
        <charset val="134"/>
      </rPr>
      <t>罗九八</t>
    </r>
  </si>
  <si>
    <r>
      <rPr>
        <sz val="10"/>
        <color theme="1"/>
        <rFont val="方正仿宋_GBK"/>
        <charset val="134"/>
      </rPr>
      <t>铁三</t>
    </r>
  </si>
  <si>
    <r>
      <rPr>
        <sz val="10"/>
        <color theme="1"/>
        <rFont val="方正仿宋_GBK"/>
        <charset val="134"/>
      </rPr>
      <t>木那拉</t>
    </r>
  </si>
  <si>
    <r>
      <rPr>
        <sz val="10"/>
        <color theme="1"/>
        <rFont val="方正仿宋_GBK"/>
        <charset val="134"/>
      </rPr>
      <t>木扎体</t>
    </r>
  </si>
  <si>
    <r>
      <rPr>
        <sz val="10"/>
        <color theme="1"/>
        <rFont val="方正仿宋_GBK"/>
        <charset val="134"/>
      </rPr>
      <t>李兰花</t>
    </r>
  </si>
  <si>
    <r>
      <rPr>
        <sz val="10"/>
        <color theme="1"/>
        <rFont val="方正仿宋_GBK"/>
        <charset val="134"/>
      </rPr>
      <t>罗方</t>
    </r>
  </si>
  <si>
    <r>
      <rPr>
        <sz val="10"/>
        <color theme="1"/>
        <rFont val="方正仿宋_GBK"/>
        <charset val="134"/>
      </rPr>
      <t>李阿保</t>
    </r>
  </si>
  <si>
    <r>
      <rPr>
        <sz val="10"/>
        <color theme="1"/>
        <rFont val="方正仿宋_GBK"/>
        <charset val="134"/>
      </rPr>
      <t>铁二</t>
    </r>
  </si>
  <si>
    <r>
      <rPr>
        <sz val="10"/>
        <color theme="1"/>
        <rFont val="方正仿宋_GBK"/>
        <charset val="134"/>
      </rPr>
      <t>陈少才</t>
    </r>
  </si>
  <si>
    <r>
      <rPr>
        <sz val="10"/>
        <color theme="1"/>
        <rFont val="方正仿宋_GBK"/>
        <charset val="134"/>
      </rPr>
      <t>勐海县勐阿镇纳京村委会纳京九组村民小组</t>
    </r>
  </si>
  <si>
    <r>
      <rPr>
        <sz val="10"/>
        <color theme="1"/>
        <rFont val="方正仿宋_GBK"/>
        <charset val="134"/>
      </rPr>
      <t>那努</t>
    </r>
  </si>
  <si>
    <r>
      <rPr>
        <sz val="10"/>
        <color theme="1"/>
        <rFont val="方正仿宋_GBK"/>
        <charset val="134"/>
      </rPr>
      <t>那务</t>
    </r>
  </si>
  <si>
    <r>
      <rPr>
        <sz val="10"/>
        <color theme="1"/>
        <rFont val="方正仿宋_GBK"/>
        <charset val="134"/>
      </rPr>
      <t>扎嘎</t>
    </r>
  </si>
  <si>
    <r>
      <rPr>
        <sz val="10"/>
        <color theme="1"/>
        <rFont val="方正仿宋_GBK"/>
        <charset val="134"/>
      </rPr>
      <t>扎体</t>
    </r>
  </si>
  <si>
    <r>
      <rPr>
        <sz val="10"/>
        <color theme="1"/>
        <rFont val="方正仿宋_GBK"/>
        <charset val="134"/>
      </rPr>
      <t>老八</t>
    </r>
  </si>
  <si>
    <r>
      <rPr>
        <sz val="10"/>
        <color theme="1"/>
        <rFont val="方正仿宋_GBK"/>
        <charset val="134"/>
      </rPr>
      <t>丁小林</t>
    </r>
  </si>
  <si>
    <r>
      <rPr>
        <sz val="10"/>
        <color theme="1"/>
        <rFont val="方正仿宋_GBK"/>
        <charset val="134"/>
      </rPr>
      <t>丁主妹</t>
    </r>
  </si>
  <si>
    <r>
      <rPr>
        <sz val="10"/>
        <color theme="1"/>
        <rFont val="方正仿宋_GBK"/>
        <charset val="134"/>
      </rPr>
      <t>木老八</t>
    </r>
  </si>
  <si>
    <r>
      <rPr>
        <sz val="10"/>
        <color theme="1"/>
        <rFont val="方正仿宋_GBK"/>
        <charset val="134"/>
      </rPr>
      <t>扎约</t>
    </r>
  </si>
  <si>
    <r>
      <rPr>
        <sz val="10"/>
        <color theme="1"/>
        <rFont val="方正仿宋_GBK"/>
        <charset val="134"/>
      </rPr>
      <t>那发</t>
    </r>
  </si>
  <si>
    <r>
      <rPr>
        <sz val="10"/>
        <color theme="1"/>
        <rFont val="方正仿宋_GBK"/>
        <charset val="134"/>
      </rPr>
      <t>扎五</t>
    </r>
  </si>
  <si>
    <r>
      <rPr>
        <sz val="10"/>
        <color theme="1"/>
        <rFont val="方正仿宋_GBK"/>
        <charset val="134"/>
      </rPr>
      <t>陈少华</t>
    </r>
  </si>
  <si>
    <r>
      <rPr>
        <sz val="10"/>
        <color theme="1"/>
        <rFont val="方正仿宋_GBK"/>
        <charset val="134"/>
      </rPr>
      <t>勐海县勐阿镇纳京村委会纳京十组村民小组</t>
    </r>
  </si>
  <si>
    <r>
      <rPr>
        <sz val="10"/>
        <color theme="1"/>
        <rFont val="方正仿宋_GBK"/>
        <charset val="134"/>
      </rPr>
      <t>阮二生</t>
    </r>
  </si>
  <si>
    <r>
      <rPr>
        <sz val="10"/>
        <color theme="1"/>
        <rFont val="方正仿宋_GBK"/>
        <charset val="134"/>
      </rPr>
      <t>黄贵龙</t>
    </r>
  </si>
  <si>
    <r>
      <rPr>
        <sz val="10"/>
        <color theme="1"/>
        <rFont val="方正仿宋_GBK"/>
        <charset val="134"/>
      </rPr>
      <t>董青林</t>
    </r>
  </si>
  <si>
    <r>
      <rPr>
        <sz val="10"/>
        <color theme="1"/>
        <rFont val="方正仿宋_GBK"/>
        <charset val="134"/>
      </rPr>
      <t>董正云</t>
    </r>
  </si>
  <si>
    <r>
      <rPr>
        <sz val="10"/>
        <color theme="1"/>
        <rFont val="方正仿宋_GBK"/>
        <charset val="134"/>
      </rPr>
      <t>何批则</t>
    </r>
  </si>
  <si>
    <r>
      <rPr>
        <sz val="10"/>
        <color theme="1"/>
        <rFont val="方正仿宋_GBK"/>
        <charset val="134"/>
      </rPr>
      <t>勐海县勐阿镇纳丙村委会纳翁村民小组</t>
    </r>
  </si>
  <si>
    <r>
      <rPr>
        <sz val="10"/>
        <color theme="1"/>
        <rFont val="方正仿宋_GBK"/>
        <charset val="134"/>
      </rPr>
      <t>何章者</t>
    </r>
  </si>
  <si>
    <r>
      <rPr>
        <sz val="10"/>
        <color theme="1"/>
        <rFont val="方正仿宋_GBK"/>
        <charset val="134"/>
      </rPr>
      <t>何美玲</t>
    </r>
  </si>
  <si>
    <r>
      <rPr>
        <sz val="10"/>
        <color theme="1"/>
        <rFont val="方正仿宋_GBK"/>
        <charset val="134"/>
      </rPr>
      <t>何阿荣</t>
    </r>
  </si>
  <si>
    <r>
      <rPr>
        <sz val="10"/>
        <color theme="1"/>
        <rFont val="方正仿宋_GBK"/>
        <charset val="134"/>
      </rPr>
      <t>何余门</t>
    </r>
  </si>
  <si>
    <r>
      <rPr>
        <sz val="10"/>
        <color theme="1"/>
        <rFont val="方正仿宋_GBK"/>
        <charset val="134"/>
      </rPr>
      <t>钟阿厚</t>
    </r>
  </si>
  <si>
    <r>
      <rPr>
        <sz val="10"/>
        <color theme="1"/>
        <rFont val="方正仿宋_GBK"/>
        <charset val="134"/>
      </rPr>
      <t>何志强</t>
    </r>
  </si>
  <si>
    <r>
      <rPr>
        <sz val="10"/>
        <color theme="1"/>
        <rFont val="方正仿宋_GBK"/>
        <charset val="134"/>
      </rPr>
      <t>钟阿周</t>
    </r>
  </si>
  <si>
    <r>
      <rPr>
        <sz val="10"/>
        <color theme="1"/>
        <rFont val="方正仿宋_GBK"/>
        <charset val="134"/>
      </rPr>
      <t>钟阿江</t>
    </r>
  </si>
  <si>
    <r>
      <rPr>
        <sz val="10"/>
        <color theme="1"/>
        <rFont val="方正仿宋_GBK"/>
        <charset val="134"/>
      </rPr>
      <t>何黑散</t>
    </r>
  </si>
  <si>
    <r>
      <rPr>
        <sz val="10"/>
        <color theme="1"/>
        <rFont val="方正仿宋_GBK"/>
        <charset val="134"/>
      </rPr>
      <t>何浩宣</t>
    </r>
  </si>
  <si>
    <r>
      <rPr>
        <sz val="10"/>
        <color theme="1"/>
        <rFont val="方正仿宋_GBK"/>
        <charset val="134"/>
      </rPr>
      <t>何生庆</t>
    </r>
  </si>
  <si>
    <r>
      <rPr>
        <sz val="10"/>
        <color theme="1"/>
        <rFont val="方正仿宋_GBK"/>
        <charset val="134"/>
      </rPr>
      <t>李黑秧</t>
    </r>
  </si>
  <si>
    <r>
      <rPr>
        <sz val="10"/>
        <color theme="1"/>
        <rFont val="方正仿宋_GBK"/>
        <charset val="134"/>
      </rPr>
      <t>李刀新</t>
    </r>
  </si>
  <si>
    <r>
      <rPr>
        <sz val="10"/>
        <color theme="1"/>
        <rFont val="方正仿宋_GBK"/>
        <charset val="134"/>
      </rPr>
      <t>李余奖</t>
    </r>
  </si>
  <si>
    <r>
      <rPr>
        <sz val="10"/>
        <color theme="1"/>
        <rFont val="方正仿宋_GBK"/>
        <charset val="134"/>
      </rPr>
      <t>何阿迫</t>
    </r>
  </si>
  <si>
    <r>
      <rPr>
        <sz val="10"/>
        <color theme="1"/>
        <rFont val="方正仿宋_GBK"/>
        <charset val="134"/>
      </rPr>
      <t>何些荣</t>
    </r>
  </si>
  <si>
    <r>
      <rPr>
        <sz val="10"/>
        <color theme="1"/>
        <rFont val="方正仿宋_GBK"/>
        <charset val="134"/>
      </rPr>
      <t>李查些</t>
    </r>
  </si>
  <si>
    <r>
      <rPr>
        <sz val="10"/>
        <color theme="1"/>
        <rFont val="方正仿宋_GBK"/>
        <charset val="134"/>
      </rPr>
      <t>李科上</t>
    </r>
  </si>
  <si>
    <r>
      <rPr>
        <sz val="10"/>
        <color theme="1"/>
        <rFont val="方正仿宋_GBK"/>
        <charset val="134"/>
      </rPr>
      <t>何忠浩</t>
    </r>
  </si>
  <si>
    <r>
      <rPr>
        <sz val="10"/>
        <color theme="1"/>
        <rFont val="方正仿宋_GBK"/>
        <charset val="134"/>
      </rPr>
      <t>何余寸</t>
    </r>
  </si>
  <si>
    <r>
      <rPr>
        <sz val="10"/>
        <color theme="1"/>
        <rFont val="方正仿宋_GBK"/>
        <charset val="134"/>
      </rPr>
      <t>何余干</t>
    </r>
  </si>
  <si>
    <r>
      <rPr>
        <sz val="10"/>
        <color theme="1"/>
        <rFont val="方正仿宋_GBK"/>
        <charset val="134"/>
      </rPr>
      <t>何余飘</t>
    </r>
  </si>
  <si>
    <r>
      <rPr>
        <sz val="10"/>
        <color theme="1"/>
        <rFont val="方正仿宋_GBK"/>
        <charset val="134"/>
      </rPr>
      <t>李泽江</t>
    </r>
  </si>
  <si>
    <r>
      <rPr>
        <sz val="10"/>
        <color theme="1"/>
        <rFont val="方正仿宋_GBK"/>
        <charset val="134"/>
      </rPr>
      <t>李吐弱</t>
    </r>
  </si>
  <si>
    <r>
      <rPr>
        <sz val="10"/>
        <color theme="1"/>
        <rFont val="方正仿宋_GBK"/>
        <charset val="134"/>
      </rPr>
      <t>龙老大</t>
    </r>
  </si>
  <si>
    <r>
      <rPr>
        <sz val="10"/>
        <color theme="1"/>
        <rFont val="方正仿宋_GBK"/>
        <charset val="134"/>
      </rPr>
      <t>李黑厚</t>
    </r>
  </si>
  <si>
    <r>
      <rPr>
        <sz val="10"/>
        <color theme="1"/>
        <rFont val="方正仿宋_GBK"/>
        <charset val="134"/>
      </rPr>
      <t>何克攀</t>
    </r>
  </si>
  <si>
    <r>
      <rPr>
        <sz val="10"/>
        <color theme="1"/>
        <rFont val="方正仿宋_GBK"/>
        <charset val="134"/>
      </rPr>
      <t>何志荣</t>
    </r>
  </si>
  <si>
    <r>
      <rPr>
        <sz val="10"/>
        <color theme="1"/>
        <rFont val="方正仿宋_GBK"/>
        <charset val="134"/>
      </rPr>
      <t>何飘散</t>
    </r>
  </si>
  <si>
    <r>
      <rPr>
        <sz val="10"/>
        <color theme="1"/>
        <rFont val="方正仿宋_GBK"/>
        <charset val="134"/>
      </rPr>
      <t>何黑车</t>
    </r>
  </si>
  <si>
    <r>
      <rPr>
        <sz val="10"/>
        <color theme="1"/>
        <rFont val="方正仿宋_GBK"/>
        <charset val="134"/>
      </rPr>
      <t>何余修</t>
    </r>
  </si>
  <si>
    <r>
      <rPr>
        <sz val="10"/>
        <color theme="1"/>
        <rFont val="方正仿宋_GBK"/>
        <charset val="134"/>
      </rPr>
      <t>何友遮</t>
    </r>
  </si>
  <si>
    <r>
      <rPr>
        <sz val="10"/>
        <color theme="1"/>
        <rFont val="方正仿宋_GBK"/>
        <charset val="134"/>
      </rPr>
      <t>何车尚</t>
    </r>
  </si>
  <si>
    <r>
      <rPr>
        <sz val="10"/>
        <color theme="1"/>
        <rFont val="方正仿宋_GBK"/>
        <charset val="134"/>
      </rPr>
      <t>李阿退</t>
    </r>
  </si>
  <si>
    <r>
      <rPr>
        <sz val="10"/>
        <color theme="1"/>
        <rFont val="方正仿宋_GBK"/>
        <charset val="134"/>
      </rPr>
      <t>何攀香</t>
    </r>
  </si>
  <si>
    <r>
      <rPr>
        <sz val="10"/>
        <color theme="1"/>
        <rFont val="方正仿宋_GBK"/>
        <charset val="134"/>
      </rPr>
      <t>钟阿车</t>
    </r>
  </si>
  <si>
    <r>
      <rPr>
        <sz val="10"/>
        <color theme="1"/>
        <rFont val="方正仿宋_GBK"/>
        <charset val="134"/>
      </rPr>
      <t>勐海县勐阿镇纳丙村委会阿克新村民小组</t>
    </r>
  </si>
  <si>
    <r>
      <rPr>
        <sz val="10"/>
        <color theme="1"/>
        <rFont val="方正仿宋_GBK"/>
        <charset val="134"/>
      </rPr>
      <t>李伍</t>
    </r>
  </si>
  <si>
    <r>
      <rPr>
        <sz val="10"/>
        <color theme="1"/>
        <rFont val="方正仿宋_GBK"/>
        <charset val="134"/>
      </rPr>
      <t>李小老</t>
    </r>
  </si>
  <si>
    <r>
      <rPr>
        <sz val="10"/>
        <color theme="1"/>
        <rFont val="方正仿宋_GBK"/>
        <charset val="134"/>
      </rPr>
      <t>石李成</t>
    </r>
  </si>
  <si>
    <r>
      <rPr>
        <sz val="10"/>
        <color theme="1"/>
        <rFont val="方正仿宋_GBK"/>
        <charset val="134"/>
      </rPr>
      <t>石光明</t>
    </r>
  </si>
  <si>
    <r>
      <rPr>
        <sz val="10"/>
        <color theme="1"/>
        <rFont val="方正仿宋_GBK"/>
        <charset val="134"/>
      </rPr>
      <t>杨保生</t>
    </r>
  </si>
  <si>
    <r>
      <rPr>
        <sz val="10"/>
        <color theme="1"/>
        <rFont val="方正仿宋_GBK"/>
        <charset val="134"/>
      </rPr>
      <t>石陈</t>
    </r>
  </si>
  <si>
    <r>
      <rPr>
        <sz val="10"/>
        <color theme="1"/>
        <rFont val="方正仿宋_GBK"/>
        <charset val="134"/>
      </rPr>
      <t>李成</t>
    </r>
  </si>
  <si>
    <r>
      <rPr>
        <sz val="10"/>
        <color theme="1"/>
        <rFont val="方正仿宋_GBK"/>
        <charset val="134"/>
      </rPr>
      <t>小李四</t>
    </r>
  </si>
  <si>
    <r>
      <rPr>
        <sz val="10"/>
        <color theme="1"/>
        <rFont val="方正仿宋_GBK"/>
        <charset val="134"/>
      </rPr>
      <t>保老二</t>
    </r>
  </si>
  <si>
    <r>
      <rPr>
        <sz val="10"/>
        <color theme="1"/>
        <rFont val="方正仿宋_GBK"/>
        <charset val="134"/>
      </rPr>
      <t>勐海县勐阿镇纳丙村委会阿克老村民小组</t>
    </r>
  </si>
  <si>
    <r>
      <rPr>
        <sz val="10"/>
        <color theme="1"/>
        <rFont val="方正仿宋_GBK"/>
        <charset val="134"/>
      </rPr>
      <t>李石斤</t>
    </r>
  </si>
  <si>
    <r>
      <rPr>
        <sz val="10"/>
        <color theme="1"/>
        <rFont val="方正仿宋_GBK"/>
        <charset val="134"/>
      </rPr>
      <t>杨解</t>
    </r>
  </si>
  <si>
    <r>
      <rPr>
        <sz val="10"/>
        <color theme="1"/>
        <rFont val="方正仿宋_GBK"/>
        <charset val="134"/>
      </rPr>
      <t>石方</t>
    </r>
  </si>
  <si>
    <r>
      <rPr>
        <sz val="10"/>
        <color theme="1"/>
        <rFont val="方正仿宋_GBK"/>
        <charset val="134"/>
      </rPr>
      <t>李章友</t>
    </r>
  </si>
  <si>
    <r>
      <rPr>
        <sz val="10"/>
        <color theme="1"/>
        <rFont val="方正仿宋_GBK"/>
        <charset val="134"/>
      </rPr>
      <t>李秀兰</t>
    </r>
  </si>
  <si>
    <r>
      <rPr>
        <sz val="10"/>
        <color theme="1"/>
        <rFont val="方正仿宋_GBK"/>
        <charset val="134"/>
      </rPr>
      <t>伍林新</t>
    </r>
  </si>
  <si>
    <r>
      <rPr>
        <sz val="10"/>
        <color theme="1"/>
        <rFont val="方正仿宋_GBK"/>
        <charset val="134"/>
      </rPr>
      <t>罗石</t>
    </r>
  </si>
  <si>
    <r>
      <rPr>
        <sz val="10"/>
        <color theme="1"/>
        <rFont val="方正仿宋_GBK"/>
        <charset val="134"/>
      </rPr>
      <t>王正加</t>
    </r>
  </si>
  <si>
    <r>
      <rPr>
        <sz val="10"/>
        <color theme="1"/>
        <rFont val="方正仿宋_GBK"/>
        <charset val="134"/>
      </rPr>
      <t>小保英</t>
    </r>
  </si>
  <si>
    <r>
      <rPr>
        <sz val="10"/>
        <color theme="1"/>
        <rFont val="方正仿宋_GBK"/>
        <charset val="134"/>
      </rPr>
      <t>石改</t>
    </r>
  </si>
  <si>
    <r>
      <rPr>
        <sz val="10"/>
        <color theme="1"/>
        <rFont val="方正仿宋_GBK"/>
        <charset val="134"/>
      </rPr>
      <t>罗改林</t>
    </r>
  </si>
  <si>
    <r>
      <rPr>
        <sz val="10"/>
        <color theme="1"/>
        <rFont val="方正仿宋_GBK"/>
        <charset val="134"/>
      </rPr>
      <t>李正新</t>
    </r>
  </si>
  <si>
    <r>
      <rPr>
        <sz val="10"/>
        <color theme="1"/>
        <rFont val="方正仿宋_GBK"/>
        <charset val="134"/>
      </rPr>
      <t>李云科</t>
    </r>
  </si>
  <si>
    <r>
      <rPr>
        <sz val="10"/>
        <color theme="1"/>
        <rFont val="方正仿宋_GBK"/>
        <charset val="134"/>
      </rPr>
      <t>保李伍</t>
    </r>
  </si>
  <si>
    <r>
      <rPr>
        <sz val="10"/>
        <color theme="1"/>
        <rFont val="方正仿宋_GBK"/>
        <charset val="134"/>
      </rPr>
      <t>石李保</t>
    </r>
  </si>
  <si>
    <r>
      <rPr>
        <sz val="10"/>
        <color theme="1"/>
        <rFont val="方正仿宋_GBK"/>
        <charset val="134"/>
      </rPr>
      <t>李光明</t>
    </r>
  </si>
  <si>
    <r>
      <rPr>
        <sz val="10"/>
        <color theme="1"/>
        <rFont val="方正仿宋_GBK"/>
        <charset val="134"/>
      </rPr>
      <t>李也当</t>
    </r>
  </si>
  <si>
    <r>
      <rPr>
        <sz val="10"/>
        <color theme="1"/>
        <rFont val="方正仿宋_GBK"/>
        <charset val="134"/>
      </rPr>
      <t>石老伍</t>
    </r>
  </si>
  <si>
    <r>
      <rPr>
        <sz val="10"/>
        <color theme="1"/>
        <rFont val="方正仿宋_GBK"/>
        <charset val="134"/>
      </rPr>
      <t>李老聪</t>
    </r>
  </si>
  <si>
    <r>
      <rPr>
        <sz val="10"/>
        <color theme="1"/>
        <rFont val="方正仿宋_GBK"/>
        <charset val="134"/>
      </rPr>
      <t>余长有</t>
    </r>
  </si>
  <si>
    <r>
      <rPr>
        <sz val="10"/>
        <color theme="1"/>
        <rFont val="方正仿宋_GBK"/>
        <charset val="134"/>
      </rPr>
      <t>李正华</t>
    </r>
  </si>
  <si>
    <r>
      <rPr>
        <sz val="10"/>
        <color theme="1"/>
        <rFont val="方正仿宋_GBK"/>
        <charset val="134"/>
      </rPr>
      <t>石李新</t>
    </r>
  </si>
  <si>
    <r>
      <rPr>
        <sz val="10"/>
        <color theme="1"/>
        <rFont val="方正仿宋_GBK"/>
        <charset val="134"/>
      </rPr>
      <t>李四明</t>
    </r>
  </si>
  <si>
    <r>
      <rPr>
        <sz val="10"/>
        <color theme="1"/>
        <rFont val="方正仿宋_GBK"/>
        <charset val="134"/>
      </rPr>
      <t>张中明</t>
    </r>
  </si>
  <si>
    <r>
      <rPr>
        <sz val="10"/>
        <color theme="1"/>
        <rFont val="方正仿宋_GBK"/>
        <charset val="134"/>
      </rPr>
      <t>罗四妹</t>
    </r>
  </si>
  <si>
    <r>
      <rPr>
        <sz val="10"/>
        <color theme="1"/>
        <rFont val="方正仿宋_GBK"/>
        <charset val="134"/>
      </rPr>
      <t>勐海县勐阿镇纳丙村委会曼烈村民小组</t>
    </r>
  </si>
  <si>
    <r>
      <rPr>
        <sz val="10"/>
        <color theme="1"/>
        <rFont val="方正仿宋_GBK"/>
        <charset val="134"/>
      </rPr>
      <t>陈二</t>
    </r>
  </si>
  <si>
    <r>
      <rPr>
        <sz val="10"/>
        <color theme="1"/>
        <rFont val="方正仿宋_GBK"/>
        <charset val="134"/>
      </rPr>
      <t>小刀</t>
    </r>
  </si>
  <si>
    <r>
      <rPr>
        <sz val="10"/>
        <color theme="1"/>
        <rFont val="方正仿宋_GBK"/>
        <charset val="134"/>
      </rPr>
      <t>娜方</t>
    </r>
  </si>
  <si>
    <r>
      <rPr>
        <sz val="10"/>
        <color theme="1"/>
        <rFont val="方正仿宋_GBK"/>
        <charset val="134"/>
      </rPr>
      <t>李铁大</t>
    </r>
  </si>
  <si>
    <r>
      <rPr>
        <sz val="10"/>
        <color theme="1"/>
        <rFont val="方正仿宋_GBK"/>
        <charset val="134"/>
      </rPr>
      <t>张伍</t>
    </r>
  </si>
  <si>
    <r>
      <rPr>
        <sz val="10"/>
        <color theme="1"/>
        <rFont val="方正仿宋_GBK"/>
        <charset val="134"/>
      </rPr>
      <t>保李三</t>
    </r>
  </si>
  <si>
    <r>
      <rPr>
        <sz val="10"/>
        <color theme="1"/>
        <rFont val="方正仿宋_GBK"/>
        <charset val="134"/>
      </rPr>
      <t>罗友明</t>
    </r>
  </si>
  <si>
    <r>
      <rPr>
        <sz val="10"/>
        <color theme="1"/>
        <rFont val="方正仿宋_GBK"/>
        <charset val="134"/>
      </rPr>
      <t>刀扎老</t>
    </r>
  </si>
  <si>
    <r>
      <rPr>
        <sz val="10"/>
        <color theme="1"/>
        <rFont val="方正仿宋_GBK"/>
        <charset val="134"/>
      </rPr>
      <t>刀张二</t>
    </r>
  </si>
  <si>
    <r>
      <rPr>
        <sz val="10"/>
        <color theme="1"/>
        <rFont val="方正仿宋_GBK"/>
        <charset val="134"/>
      </rPr>
      <t>双改云</t>
    </r>
  </si>
  <si>
    <r>
      <rPr>
        <sz val="10"/>
        <color theme="1"/>
        <rFont val="方正仿宋_GBK"/>
        <charset val="134"/>
      </rPr>
      <t>张忠强</t>
    </r>
  </si>
  <si>
    <r>
      <rPr>
        <sz val="10"/>
        <color theme="1"/>
        <rFont val="方正仿宋_GBK"/>
        <charset val="134"/>
      </rPr>
      <t>光明</t>
    </r>
  </si>
  <si>
    <r>
      <rPr>
        <sz val="10"/>
        <color theme="1"/>
        <rFont val="方正仿宋_GBK"/>
        <charset val="134"/>
      </rPr>
      <t>李何俊</t>
    </r>
  </si>
  <si>
    <r>
      <rPr>
        <sz val="10"/>
        <color theme="1"/>
        <rFont val="方正仿宋_GBK"/>
        <charset val="134"/>
      </rPr>
      <t>李四林</t>
    </r>
  </si>
  <si>
    <r>
      <rPr>
        <sz val="10"/>
        <color theme="1"/>
        <rFont val="方正仿宋_GBK"/>
        <charset val="134"/>
      </rPr>
      <t>杨石金</t>
    </r>
  </si>
  <si>
    <r>
      <rPr>
        <sz val="10"/>
        <color theme="1"/>
        <rFont val="方正仿宋_GBK"/>
        <charset val="134"/>
      </rPr>
      <t>杨小春</t>
    </r>
  </si>
  <si>
    <r>
      <rPr>
        <sz val="10"/>
        <color theme="1"/>
        <rFont val="方正仿宋_GBK"/>
        <charset val="134"/>
      </rPr>
      <t>李玲新</t>
    </r>
  </si>
  <si>
    <r>
      <rPr>
        <sz val="10"/>
        <color theme="1"/>
        <rFont val="方正仿宋_GBK"/>
        <charset val="134"/>
      </rPr>
      <t>刀李伍</t>
    </r>
  </si>
  <si>
    <r>
      <rPr>
        <sz val="10"/>
        <color theme="1"/>
        <rFont val="方正仿宋_GBK"/>
        <charset val="134"/>
      </rPr>
      <t>陈石改</t>
    </r>
  </si>
  <si>
    <r>
      <rPr>
        <sz val="10"/>
        <color theme="1"/>
        <rFont val="方正仿宋_GBK"/>
        <charset val="134"/>
      </rPr>
      <t>成有贵</t>
    </r>
  </si>
  <si>
    <r>
      <rPr>
        <sz val="10"/>
        <color theme="1"/>
        <rFont val="方正仿宋_GBK"/>
        <charset val="134"/>
      </rPr>
      <t>杨玉</t>
    </r>
  </si>
  <si>
    <r>
      <rPr>
        <sz val="10"/>
        <color theme="1"/>
        <rFont val="方正仿宋_GBK"/>
        <charset val="134"/>
      </rPr>
      <t>杨强</t>
    </r>
  </si>
  <si>
    <r>
      <rPr>
        <sz val="10"/>
        <color theme="1"/>
        <rFont val="方正仿宋_GBK"/>
        <charset val="134"/>
      </rPr>
      <t>张杨改</t>
    </r>
  </si>
  <si>
    <r>
      <rPr>
        <sz val="10"/>
        <color theme="1"/>
        <rFont val="方正仿宋_GBK"/>
        <charset val="134"/>
      </rPr>
      <t>朱小洪</t>
    </r>
  </si>
  <si>
    <r>
      <rPr>
        <sz val="10"/>
        <color theme="1"/>
        <rFont val="方正仿宋_GBK"/>
        <charset val="134"/>
      </rPr>
      <t>勐海县勐阿镇纳丙村委会纳丙新村民小组</t>
    </r>
  </si>
  <si>
    <r>
      <rPr>
        <sz val="10"/>
        <color theme="1"/>
        <rFont val="方正仿宋_GBK"/>
        <charset val="134"/>
      </rPr>
      <t>李老一</t>
    </r>
  </si>
  <si>
    <r>
      <rPr>
        <sz val="10"/>
        <color theme="1"/>
        <rFont val="方正仿宋_GBK"/>
        <charset val="134"/>
      </rPr>
      <t>李洪昌</t>
    </r>
  </si>
  <si>
    <r>
      <rPr>
        <sz val="10"/>
        <color theme="1"/>
        <rFont val="方正仿宋_GBK"/>
        <charset val="134"/>
      </rPr>
      <t>王秀明</t>
    </r>
  </si>
  <si>
    <r>
      <rPr>
        <sz val="10"/>
        <color theme="1"/>
        <rFont val="方正仿宋_GBK"/>
        <charset val="134"/>
      </rPr>
      <t>王些查</t>
    </r>
  </si>
  <si>
    <r>
      <rPr>
        <sz val="10"/>
        <color theme="1"/>
        <rFont val="方正仿宋_GBK"/>
        <charset val="134"/>
      </rPr>
      <t>李克然</t>
    </r>
  </si>
  <si>
    <r>
      <rPr>
        <sz val="10"/>
        <color theme="1"/>
        <rFont val="方正仿宋_GBK"/>
        <charset val="134"/>
      </rPr>
      <t>朱阿明</t>
    </r>
  </si>
  <si>
    <r>
      <rPr>
        <sz val="10"/>
        <color theme="1"/>
        <rFont val="方正仿宋_GBK"/>
        <charset val="134"/>
      </rPr>
      <t>罗小强</t>
    </r>
  </si>
  <si>
    <r>
      <rPr>
        <sz val="10"/>
        <color theme="1"/>
        <rFont val="方正仿宋_GBK"/>
        <charset val="134"/>
      </rPr>
      <t>罗英标</t>
    </r>
  </si>
  <si>
    <r>
      <rPr>
        <sz val="10"/>
        <color theme="1"/>
        <rFont val="方正仿宋_GBK"/>
        <charset val="134"/>
      </rPr>
      <t>朱阿林</t>
    </r>
  </si>
  <si>
    <r>
      <rPr>
        <sz val="10"/>
        <color theme="1"/>
        <rFont val="方正仿宋_GBK"/>
        <charset val="134"/>
      </rPr>
      <t>李梅</t>
    </r>
  </si>
  <si>
    <r>
      <rPr>
        <sz val="10"/>
        <color theme="1"/>
        <rFont val="方正仿宋_GBK"/>
        <charset val="134"/>
      </rPr>
      <t>何小英</t>
    </r>
  </si>
  <si>
    <r>
      <rPr>
        <sz val="10"/>
        <color theme="1"/>
        <rFont val="方正仿宋_GBK"/>
        <charset val="134"/>
      </rPr>
      <t>李沙丘</t>
    </r>
  </si>
  <si>
    <r>
      <rPr>
        <sz val="10"/>
        <color theme="1"/>
        <rFont val="方正仿宋_GBK"/>
        <charset val="134"/>
      </rPr>
      <t>朱改成</t>
    </r>
  </si>
  <si>
    <r>
      <rPr>
        <sz val="10"/>
        <color theme="1"/>
        <rFont val="方正仿宋_GBK"/>
        <charset val="134"/>
      </rPr>
      <t>罗小海</t>
    </r>
  </si>
  <si>
    <r>
      <rPr>
        <sz val="10"/>
        <color theme="1"/>
        <rFont val="方正仿宋_GBK"/>
        <charset val="134"/>
      </rPr>
      <t>勐海县勐阿镇纳丙村委会纳丙老村民小组</t>
    </r>
  </si>
  <si>
    <r>
      <rPr>
        <sz val="10"/>
        <color theme="1"/>
        <rFont val="方正仿宋_GBK"/>
        <charset val="134"/>
      </rPr>
      <t>李温张</t>
    </r>
  </si>
  <si>
    <r>
      <rPr>
        <sz val="10"/>
        <color theme="1"/>
        <rFont val="方正仿宋_GBK"/>
        <charset val="134"/>
      </rPr>
      <t>罗志强</t>
    </r>
  </si>
  <si>
    <r>
      <rPr>
        <sz val="10"/>
        <color theme="1"/>
        <rFont val="方正仿宋_GBK"/>
        <charset val="134"/>
      </rPr>
      <t>罗上千</t>
    </r>
  </si>
  <si>
    <r>
      <rPr>
        <sz val="10"/>
        <color theme="1"/>
        <rFont val="方正仿宋_GBK"/>
        <charset val="134"/>
      </rPr>
      <t>赵新</t>
    </r>
  </si>
  <si>
    <r>
      <rPr>
        <sz val="10"/>
        <color theme="1"/>
        <rFont val="方正仿宋_GBK"/>
        <charset val="134"/>
      </rPr>
      <t>罗责私</t>
    </r>
  </si>
  <si>
    <r>
      <rPr>
        <sz val="10"/>
        <color theme="1"/>
        <rFont val="方正仿宋_GBK"/>
        <charset val="134"/>
      </rPr>
      <t>李荣攀</t>
    </r>
  </si>
  <si>
    <r>
      <rPr>
        <sz val="10"/>
        <color theme="1"/>
        <rFont val="方正仿宋_GBK"/>
        <charset val="134"/>
      </rPr>
      <t>罗针些</t>
    </r>
  </si>
  <si>
    <r>
      <rPr>
        <sz val="10"/>
        <color theme="1"/>
        <rFont val="方正仿宋_GBK"/>
        <charset val="134"/>
      </rPr>
      <t>李书千</t>
    </r>
  </si>
  <si>
    <r>
      <rPr>
        <sz val="10"/>
        <color theme="1"/>
        <rFont val="方正仿宋_GBK"/>
        <charset val="134"/>
      </rPr>
      <t>何老大</t>
    </r>
  </si>
  <si>
    <r>
      <rPr>
        <sz val="10"/>
        <color theme="1"/>
        <rFont val="方正仿宋_GBK"/>
        <charset val="134"/>
      </rPr>
      <t>李朗些</t>
    </r>
  </si>
  <si>
    <r>
      <rPr>
        <sz val="10"/>
        <color theme="1"/>
        <rFont val="方正仿宋_GBK"/>
        <charset val="134"/>
      </rPr>
      <t>李批央</t>
    </r>
  </si>
  <si>
    <r>
      <rPr>
        <sz val="10"/>
        <color theme="1"/>
        <rFont val="方正仿宋_GBK"/>
        <charset val="134"/>
      </rPr>
      <t>李阿芳</t>
    </r>
  </si>
  <si>
    <r>
      <rPr>
        <sz val="10"/>
        <color theme="1"/>
        <rFont val="方正仿宋_GBK"/>
        <charset val="134"/>
      </rPr>
      <t>黑客</t>
    </r>
  </si>
  <si>
    <r>
      <rPr>
        <sz val="10"/>
        <color theme="1"/>
        <rFont val="方正仿宋_GBK"/>
        <charset val="134"/>
      </rPr>
      <t>李二冷</t>
    </r>
  </si>
  <si>
    <r>
      <rPr>
        <sz val="10"/>
        <color theme="1"/>
        <rFont val="方正仿宋_GBK"/>
        <charset val="134"/>
      </rPr>
      <t>李黑二</t>
    </r>
  </si>
  <si>
    <r>
      <rPr>
        <sz val="10"/>
        <color theme="1"/>
        <rFont val="方正仿宋_GBK"/>
        <charset val="134"/>
      </rPr>
      <t>李长罗</t>
    </r>
  </si>
  <si>
    <r>
      <rPr>
        <sz val="10"/>
        <color theme="1"/>
        <rFont val="方正仿宋_GBK"/>
        <charset val="134"/>
      </rPr>
      <t>李责梭</t>
    </r>
  </si>
  <si>
    <r>
      <rPr>
        <sz val="10"/>
        <color theme="1"/>
        <rFont val="方正仿宋_GBK"/>
        <charset val="134"/>
      </rPr>
      <t>李天学</t>
    </r>
  </si>
  <si>
    <r>
      <rPr>
        <sz val="10"/>
        <color theme="1"/>
        <rFont val="方正仿宋_GBK"/>
        <charset val="134"/>
      </rPr>
      <t>何李大</t>
    </r>
  </si>
  <si>
    <r>
      <rPr>
        <sz val="10"/>
        <color theme="1"/>
        <rFont val="方正仿宋_GBK"/>
        <charset val="134"/>
      </rPr>
      <t>罗标空</t>
    </r>
  </si>
  <si>
    <r>
      <rPr>
        <sz val="10"/>
        <color theme="1"/>
        <rFont val="方正仿宋_GBK"/>
        <charset val="134"/>
      </rPr>
      <t>李二些</t>
    </r>
  </si>
  <si>
    <r>
      <rPr>
        <sz val="10"/>
        <color theme="1"/>
        <rFont val="方正仿宋_GBK"/>
        <charset val="134"/>
      </rPr>
      <t>罗修门</t>
    </r>
  </si>
  <si>
    <r>
      <rPr>
        <sz val="10"/>
        <color theme="1"/>
        <rFont val="方正仿宋_GBK"/>
        <charset val="134"/>
      </rPr>
      <t>李小芳</t>
    </r>
  </si>
  <si>
    <r>
      <rPr>
        <sz val="10"/>
        <color theme="1"/>
        <rFont val="方正仿宋_GBK"/>
        <charset val="134"/>
      </rPr>
      <t>罗针翁</t>
    </r>
  </si>
  <si>
    <r>
      <rPr>
        <sz val="10"/>
        <color theme="1"/>
        <rFont val="方正仿宋_GBK"/>
        <charset val="134"/>
      </rPr>
      <t>车二</t>
    </r>
  </si>
  <si>
    <r>
      <rPr>
        <sz val="10"/>
        <color theme="1"/>
        <rFont val="方正仿宋_GBK"/>
        <charset val="134"/>
      </rPr>
      <t>杨朝忠</t>
    </r>
  </si>
  <si>
    <r>
      <rPr>
        <sz val="10"/>
        <color theme="1"/>
        <rFont val="方正仿宋_GBK"/>
        <charset val="134"/>
      </rPr>
      <t>勐海县勐阿镇贺建村委会伙房三组村民小组</t>
    </r>
  </si>
  <si>
    <r>
      <rPr>
        <sz val="10"/>
        <color theme="1"/>
        <rFont val="方正仿宋_GBK"/>
        <charset val="134"/>
      </rPr>
      <t>王五老</t>
    </r>
  </si>
  <si>
    <r>
      <rPr>
        <sz val="10"/>
        <color theme="1"/>
        <rFont val="方正仿宋_GBK"/>
        <charset val="134"/>
      </rPr>
      <t>段云辉</t>
    </r>
  </si>
  <si>
    <r>
      <rPr>
        <sz val="10"/>
        <color theme="1"/>
        <rFont val="方正仿宋_GBK"/>
        <charset val="134"/>
      </rPr>
      <t>王云海</t>
    </r>
  </si>
  <si>
    <r>
      <rPr>
        <sz val="10"/>
        <color theme="1"/>
        <rFont val="方正仿宋_GBK"/>
        <charset val="134"/>
      </rPr>
      <t>杨友昌</t>
    </r>
  </si>
  <si>
    <r>
      <rPr>
        <sz val="10"/>
        <color theme="1"/>
        <rFont val="方正仿宋_GBK"/>
        <charset val="134"/>
      </rPr>
      <t>杨中保</t>
    </r>
  </si>
  <si>
    <r>
      <rPr>
        <sz val="10"/>
        <color theme="1"/>
        <rFont val="方正仿宋_GBK"/>
        <charset val="134"/>
      </rPr>
      <t>刀开云</t>
    </r>
  </si>
  <si>
    <r>
      <rPr>
        <sz val="10"/>
        <color theme="1"/>
        <rFont val="方正仿宋_GBK"/>
        <charset val="134"/>
      </rPr>
      <t>勐海县勐阿镇贺建村委会曼浪村民小组</t>
    </r>
  </si>
  <si>
    <r>
      <rPr>
        <sz val="10"/>
        <color theme="1"/>
        <rFont val="方正仿宋_GBK"/>
        <charset val="134"/>
      </rPr>
      <t>刀正平</t>
    </r>
  </si>
  <si>
    <r>
      <rPr>
        <sz val="10"/>
        <color theme="1"/>
        <rFont val="方正仿宋_GBK"/>
        <charset val="134"/>
      </rPr>
      <t>刀海详</t>
    </r>
  </si>
  <si>
    <r>
      <rPr>
        <sz val="10"/>
        <color theme="1"/>
        <rFont val="方正仿宋_GBK"/>
        <charset val="134"/>
      </rPr>
      <t>杨有强</t>
    </r>
  </si>
  <si>
    <r>
      <rPr>
        <sz val="10"/>
        <color theme="1"/>
        <rFont val="方正仿宋_GBK"/>
        <charset val="134"/>
      </rPr>
      <t>勐海县勐阿镇贺建村委会新寨村民小组</t>
    </r>
  </si>
  <si>
    <r>
      <rPr>
        <sz val="10"/>
        <color theme="1"/>
        <rFont val="方正仿宋_GBK"/>
        <charset val="134"/>
      </rPr>
      <t>张邵成</t>
    </r>
  </si>
  <si>
    <r>
      <rPr>
        <sz val="10"/>
        <color theme="1"/>
        <rFont val="方正仿宋_GBK"/>
        <charset val="134"/>
      </rPr>
      <t>毕发山</t>
    </r>
  </si>
  <si>
    <r>
      <rPr>
        <sz val="10"/>
        <color theme="1"/>
        <rFont val="方正仿宋_GBK"/>
        <charset val="134"/>
      </rPr>
      <t>刀改生</t>
    </r>
  </si>
  <si>
    <r>
      <rPr>
        <sz val="10"/>
        <color theme="1"/>
        <rFont val="方正仿宋_GBK"/>
        <charset val="134"/>
      </rPr>
      <t>胡云海</t>
    </r>
  </si>
  <si>
    <r>
      <rPr>
        <sz val="10"/>
        <color theme="1"/>
        <rFont val="方正仿宋_GBK"/>
        <charset val="134"/>
      </rPr>
      <t>杨永胜</t>
    </r>
  </si>
  <si>
    <r>
      <rPr>
        <sz val="10"/>
        <color theme="1"/>
        <rFont val="方正仿宋_GBK"/>
        <charset val="134"/>
      </rPr>
      <t>江志荣</t>
    </r>
  </si>
  <si>
    <r>
      <rPr>
        <sz val="10"/>
        <color theme="1"/>
        <rFont val="方正仿宋_GBK"/>
        <charset val="134"/>
      </rPr>
      <t>毕永成</t>
    </r>
  </si>
  <si>
    <r>
      <rPr>
        <sz val="10"/>
        <color theme="1"/>
        <rFont val="方正仿宋_GBK"/>
        <charset val="134"/>
      </rPr>
      <t>刀海</t>
    </r>
  </si>
  <si>
    <r>
      <rPr>
        <sz val="10"/>
        <color theme="1"/>
        <rFont val="方正仿宋_GBK"/>
        <charset val="134"/>
      </rPr>
      <t>邵正兴</t>
    </r>
  </si>
  <si>
    <r>
      <rPr>
        <sz val="10"/>
        <color theme="1"/>
        <rFont val="方正仿宋_GBK"/>
        <charset val="134"/>
      </rPr>
      <t>杨有娣</t>
    </r>
  </si>
  <si>
    <r>
      <rPr>
        <sz val="10"/>
        <color theme="1"/>
        <rFont val="方正仿宋_GBK"/>
        <charset val="134"/>
      </rPr>
      <t>江大成</t>
    </r>
  </si>
  <si>
    <r>
      <rPr>
        <sz val="10"/>
        <color theme="1"/>
        <rFont val="方正仿宋_GBK"/>
        <charset val="134"/>
      </rPr>
      <t>王翠莲</t>
    </r>
  </si>
  <si>
    <r>
      <rPr>
        <sz val="10"/>
        <color theme="1"/>
        <rFont val="方正仿宋_GBK"/>
        <charset val="134"/>
      </rPr>
      <t>张会忠</t>
    </r>
  </si>
  <si>
    <r>
      <rPr>
        <sz val="10"/>
        <color theme="1"/>
        <rFont val="方正仿宋_GBK"/>
        <charset val="134"/>
      </rPr>
      <t>勐海县勐阿镇贺建村委会贺建</t>
    </r>
    <r>
      <rPr>
        <sz val="10"/>
        <color theme="1"/>
        <rFont val="Times New Roman"/>
        <charset val="134"/>
      </rPr>
      <t>-</t>
    </r>
    <r>
      <rPr>
        <sz val="10"/>
        <color theme="1"/>
        <rFont val="方正仿宋_GBK"/>
        <charset val="134"/>
      </rPr>
      <t>老寨村民小组</t>
    </r>
  </si>
  <si>
    <r>
      <rPr>
        <sz val="10"/>
        <color theme="1"/>
        <rFont val="方正仿宋_GBK"/>
        <charset val="134"/>
      </rPr>
      <t>冯永兰</t>
    </r>
  </si>
  <si>
    <r>
      <rPr>
        <sz val="10"/>
        <color theme="1"/>
        <rFont val="方正仿宋_GBK"/>
        <charset val="134"/>
      </rPr>
      <t>李名</t>
    </r>
  </si>
  <si>
    <r>
      <rPr>
        <sz val="10"/>
        <color theme="1"/>
        <rFont val="方正仿宋_GBK"/>
        <charset val="134"/>
      </rPr>
      <t>勐海县勐阿镇贺建村委会小贺建村民小组</t>
    </r>
  </si>
  <si>
    <r>
      <rPr>
        <sz val="10"/>
        <color theme="1"/>
        <rFont val="方正仿宋_GBK"/>
        <charset val="134"/>
      </rPr>
      <t>段超</t>
    </r>
  </si>
  <si>
    <r>
      <rPr>
        <sz val="10"/>
        <color theme="1"/>
        <rFont val="方正仿宋_GBK"/>
        <charset val="134"/>
      </rPr>
      <t>周海明</t>
    </r>
  </si>
  <si>
    <r>
      <rPr>
        <sz val="10"/>
        <color theme="1"/>
        <rFont val="方正仿宋_GBK"/>
        <charset val="134"/>
      </rPr>
      <t>李小满</t>
    </r>
  </si>
  <si>
    <r>
      <rPr>
        <sz val="10"/>
        <color theme="1"/>
        <rFont val="方正仿宋_GBK"/>
        <charset val="134"/>
      </rPr>
      <t>李开友</t>
    </r>
  </si>
  <si>
    <r>
      <rPr>
        <sz val="10"/>
        <color theme="1"/>
        <rFont val="方正仿宋_GBK"/>
        <charset val="134"/>
      </rPr>
      <t>李云征</t>
    </r>
  </si>
  <si>
    <r>
      <rPr>
        <sz val="10"/>
        <color theme="1"/>
        <rFont val="方正仿宋_GBK"/>
        <charset val="134"/>
      </rPr>
      <t>李发荣</t>
    </r>
  </si>
  <si>
    <r>
      <rPr>
        <sz val="10"/>
        <color theme="1"/>
        <rFont val="方正仿宋_GBK"/>
        <charset val="134"/>
      </rPr>
      <t>魏七保</t>
    </r>
  </si>
  <si>
    <r>
      <rPr>
        <sz val="10"/>
        <color theme="1"/>
        <rFont val="方正仿宋_GBK"/>
        <charset val="134"/>
      </rPr>
      <t>何常保</t>
    </r>
  </si>
  <si>
    <r>
      <rPr>
        <sz val="10"/>
        <color theme="1"/>
        <rFont val="方正仿宋_GBK"/>
        <charset val="134"/>
      </rPr>
      <t>李双林</t>
    </r>
  </si>
  <si>
    <r>
      <rPr>
        <sz val="10"/>
        <color theme="1"/>
        <rFont val="方正仿宋_GBK"/>
        <charset val="134"/>
      </rPr>
      <t>李廷光</t>
    </r>
  </si>
  <si>
    <r>
      <rPr>
        <sz val="10"/>
        <color theme="1"/>
        <rFont val="方正仿宋_GBK"/>
        <charset val="134"/>
      </rPr>
      <t>李发友</t>
    </r>
  </si>
  <si>
    <r>
      <rPr>
        <sz val="10"/>
        <color theme="1"/>
        <rFont val="方正仿宋_GBK"/>
        <charset val="134"/>
      </rPr>
      <t>李廷青</t>
    </r>
  </si>
  <si>
    <r>
      <rPr>
        <sz val="10"/>
        <color theme="1"/>
        <rFont val="方正仿宋_GBK"/>
        <charset val="134"/>
      </rPr>
      <t>舒有福</t>
    </r>
  </si>
  <si>
    <r>
      <rPr>
        <sz val="10"/>
        <color theme="1"/>
        <rFont val="方正仿宋_GBK"/>
        <charset val="134"/>
      </rPr>
      <t>魏主云</t>
    </r>
  </si>
  <si>
    <r>
      <rPr>
        <sz val="10"/>
        <color theme="1"/>
        <rFont val="方正仿宋_GBK"/>
        <charset val="134"/>
      </rPr>
      <t>杜金兰</t>
    </r>
  </si>
  <si>
    <r>
      <rPr>
        <sz val="10"/>
        <color theme="1"/>
        <rFont val="方正仿宋_GBK"/>
        <charset val="134"/>
      </rPr>
      <t>李开阳</t>
    </r>
  </si>
  <si>
    <r>
      <rPr>
        <sz val="10"/>
        <color theme="1"/>
        <rFont val="方正仿宋_GBK"/>
        <charset val="134"/>
      </rPr>
      <t>罗稳祥</t>
    </r>
  </si>
  <si>
    <r>
      <rPr>
        <sz val="10"/>
        <color theme="1"/>
        <rFont val="方正仿宋_GBK"/>
        <charset val="134"/>
      </rPr>
      <t>李开华</t>
    </r>
  </si>
  <si>
    <r>
      <rPr>
        <sz val="10"/>
        <color theme="1"/>
        <rFont val="方正仿宋_GBK"/>
        <charset val="134"/>
      </rPr>
      <t>李斌</t>
    </r>
  </si>
  <si>
    <r>
      <rPr>
        <sz val="10"/>
        <color theme="1"/>
        <rFont val="方正仿宋_GBK"/>
        <charset val="134"/>
      </rPr>
      <t>蔡志红</t>
    </r>
  </si>
  <si>
    <r>
      <rPr>
        <sz val="10"/>
        <color theme="1"/>
        <rFont val="方正仿宋_GBK"/>
        <charset val="134"/>
      </rPr>
      <t>勐海县勐阿镇贺建村委会小河边村民小组</t>
    </r>
  </si>
  <si>
    <r>
      <rPr>
        <sz val="10"/>
        <color theme="1"/>
        <rFont val="方正仿宋_GBK"/>
        <charset val="134"/>
      </rPr>
      <t>马八</t>
    </r>
  </si>
  <si>
    <r>
      <rPr>
        <sz val="10"/>
        <color theme="1"/>
        <rFont val="方正仿宋_GBK"/>
        <charset val="134"/>
      </rPr>
      <t>周长发</t>
    </r>
  </si>
  <si>
    <r>
      <rPr>
        <sz val="10"/>
        <color theme="1"/>
        <rFont val="方正仿宋_GBK"/>
        <charset val="134"/>
      </rPr>
      <t>苏云飞</t>
    </r>
  </si>
  <si>
    <r>
      <rPr>
        <sz val="10"/>
        <color theme="1"/>
        <rFont val="方正仿宋_GBK"/>
        <charset val="134"/>
      </rPr>
      <t>大广发</t>
    </r>
  </si>
  <si>
    <r>
      <rPr>
        <sz val="10"/>
        <color theme="1"/>
        <rFont val="方正仿宋_GBK"/>
        <charset val="134"/>
      </rPr>
      <t>胡长发</t>
    </r>
  </si>
  <si>
    <r>
      <rPr>
        <sz val="10"/>
        <color theme="1"/>
        <rFont val="方正仿宋_GBK"/>
        <charset val="134"/>
      </rPr>
      <t>胡祖云</t>
    </r>
  </si>
  <si>
    <r>
      <rPr>
        <sz val="10"/>
        <color theme="1"/>
        <rFont val="方正仿宋_GBK"/>
        <charset val="134"/>
      </rPr>
      <t>周志华</t>
    </r>
  </si>
  <si>
    <r>
      <rPr>
        <sz val="10"/>
        <color theme="1"/>
        <rFont val="方正仿宋_GBK"/>
        <charset val="134"/>
      </rPr>
      <t>苏于寿</t>
    </r>
  </si>
  <si>
    <r>
      <rPr>
        <sz val="10"/>
        <color theme="1"/>
        <rFont val="方正仿宋_GBK"/>
        <charset val="134"/>
      </rPr>
      <t>舒新才</t>
    </r>
  </si>
  <si>
    <r>
      <rPr>
        <sz val="10"/>
        <color theme="1"/>
        <rFont val="方正仿宋_GBK"/>
        <charset val="134"/>
      </rPr>
      <t>郭子云</t>
    </r>
  </si>
  <si>
    <r>
      <rPr>
        <sz val="10"/>
        <color theme="1"/>
        <rFont val="方正仿宋_GBK"/>
        <charset val="134"/>
      </rPr>
      <t>周德红</t>
    </r>
  </si>
  <si>
    <r>
      <rPr>
        <sz val="10"/>
        <color theme="1"/>
        <rFont val="方正仿宋_GBK"/>
        <charset val="134"/>
      </rPr>
      <t>舒常贵</t>
    </r>
  </si>
  <si>
    <r>
      <rPr>
        <sz val="10"/>
        <color theme="1"/>
        <rFont val="方正仿宋_GBK"/>
        <charset val="134"/>
      </rPr>
      <t>郭启斌</t>
    </r>
  </si>
  <si>
    <r>
      <rPr>
        <sz val="10"/>
        <color theme="1"/>
        <rFont val="方正仿宋_GBK"/>
        <charset val="134"/>
      </rPr>
      <t>李明生</t>
    </r>
  </si>
  <si>
    <r>
      <rPr>
        <sz val="10"/>
        <color theme="1"/>
        <rFont val="方正仿宋_GBK"/>
        <charset val="134"/>
      </rPr>
      <t>勐海县勐阿镇贺建村委会伙房四组村民小组</t>
    </r>
  </si>
  <si>
    <r>
      <rPr>
        <sz val="10"/>
        <color theme="1"/>
        <rFont val="方正仿宋_GBK"/>
        <charset val="134"/>
      </rPr>
      <t>李乔明</t>
    </r>
  </si>
  <si>
    <r>
      <rPr>
        <sz val="10"/>
        <color theme="1"/>
        <rFont val="方正仿宋_GBK"/>
        <charset val="134"/>
      </rPr>
      <t>杨开明</t>
    </r>
  </si>
  <si>
    <r>
      <rPr>
        <sz val="10"/>
        <color theme="1"/>
        <rFont val="方正仿宋_GBK"/>
        <charset val="134"/>
      </rPr>
      <t>李小八</t>
    </r>
  </si>
  <si>
    <r>
      <rPr>
        <sz val="10"/>
        <color theme="1"/>
        <rFont val="方正仿宋_GBK"/>
        <charset val="134"/>
      </rPr>
      <t>岩宰叫</t>
    </r>
  </si>
  <si>
    <r>
      <rPr>
        <sz val="10"/>
        <color theme="1"/>
        <rFont val="方正仿宋_GBK"/>
        <charset val="134"/>
      </rPr>
      <t>李老润</t>
    </r>
  </si>
  <si>
    <r>
      <rPr>
        <sz val="10"/>
        <color theme="1"/>
        <rFont val="方正仿宋_GBK"/>
        <charset val="134"/>
      </rPr>
      <t>勐海县黎明农场四分公司一组</t>
    </r>
  </si>
  <si>
    <r>
      <rPr>
        <sz val="10"/>
        <color theme="1"/>
        <rFont val="方正仿宋_GBK"/>
        <charset val="134"/>
      </rPr>
      <t>罗成荣</t>
    </r>
  </si>
  <si>
    <r>
      <rPr>
        <sz val="10"/>
        <color theme="1"/>
        <rFont val="方正仿宋_GBK"/>
        <charset val="134"/>
      </rPr>
      <t>周小英</t>
    </r>
  </si>
  <si>
    <r>
      <rPr>
        <sz val="10"/>
        <color theme="1"/>
        <rFont val="方正仿宋_GBK"/>
        <charset val="134"/>
      </rPr>
      <t>李实国</t>
    </r>
  </si>
  <si>
    <r>
      <rPr>
        <sz val="10"/>
        <color theme="1"/>
        <rFont val="方正仿宋_GBK"/>
        <charset val="134"/>
      </rPr>
      <t>李小华</t>
    </r>
  </si>
  <si>
    <r>
      <rPr>
        <sz val="10"/>
        <color theme="1"/>
        <rFont val="方正仿宋_GBK"/>
        <charset val="134"/>
      </rPr>
      <t>高红梅</t>
    </r>
  </si>
  <si>
    <r>
      <rPr>
        <sz val="10"/>
        <color theme="1"/>
        <rFont val="方正仿宋_GBK"/>
        <charset val="134"/>
      </rPr>
      <t>鲁保安</t>
    </r>
  </si>
  <si>
    <r>
      <rPr>
        <sz val="10"/>
        <color theme="1"/>
        <rFont val="方正仿宋_GBK"/>
        <charset val="134"/>
      </rPr>
      <t>王改平</t>
    </r>
  </si>
  <si>
    <r>
      <rPr>
        <sz val="10"/>
        <color theme="1"/>
        <rFont val="方正仿宋_GBK"/>
        <charset val="134"/>
      </rPr>
      <t>金荣</t>
    </r>
  </si>
  <si>
    <r>
      <rPr>
        <sz val="10"/>
        <color theme="1"/>
        <rFont val="方正仿宋_GBK"/>
        <charset val="134"/>
      </rPr>
      <t>勐海县黎明农场四分公司二组</t>
    </r>
  </si>
  <si>
    <r>
      <rPr>
        <sz val="10"/>
        <color theme="1"/>
        <rFont val="方正仿宋_GBK"/>
        <charset val="134"/>
      </rPr>
      <t>李申辉</t>
    </r>
  </si>
  <si>
    <r>
      <rPr>
        <sz val="10"/>
        <color theme="1"/>
        <rFont val="方正仿宋_GBK"/>
        <charset val="134"/>
      </rPr>
      <t>徐云</t>
    </r>
  </si>
  <si>
    <r>
      <rPr>
        <sz val="10"/>
        <color theme="1"/>
        <rFont val="方正仿宋_GBK"/>
        <charset val="134"/>
      </rPr>
      <t>李文勇</t>
    </r>
  </si>
  <si>
    <r>
      <rPr>
        <sz val="10"/>
        <color theme="1"/>
        <rFont val="方正仿宋_GBK"/>
        <charset val="134"/>
      </rPr>
      <t>张长久</t>
    </r>
  </si>
  <si>
    <r>
      <rPr>
        <sz val="10"/>
        <color theme="1"/>
        <rFont val="方正仿宋_GBK"/>
        <charset val="134"/>
      </rPr>
      <t>李华俞</t>
    </r>
  </si>
  <si>
    <r>
      <rPr>
        <sz val="10"/>
        <color theme="1"/>
        <rFont val="方正仿宋_GBK"/>
        <charset val="134"/>
      </rPr>
      <t>孙美焕</t>
    </r>
  </si>
  <si>
    <r>
      <rPr>
        <sz val="10"/>
        <color theme="1"/>
        <rFont val="方正仿宋_GBK"/>
        <charset val="134"/>
      </rPr>
      <t>石凤祥</t>
    </r>
  </si>
  <si>
    <r>
      <rPr>
        <sz val="10"/>
        <color theme="1"/>
        <rFont val="方正仿宋_GBK"/>
        <charset val="134"/>
      </rPr>
      <t>杞金海</t>
    </r>
  </si>
  <si>
    <r>
      <rPr>
        <sz val="10"/>
        <color theme="1"/>
        <rFont val="方正仿宋_GBK"/>
        <charset val="134"/>
      </rPr>
      <t>吕小三</t>
    </r>
  </si>
  <si>
    <r>
      <rPr>
        <sz val="10"/>
        <color theme="1"/>
        <rFont val="方正仿宋_GBK"/>
        <charset val="134"/>
      </rPr>
      <t>牟成德</t>
    </r>
  </si>
  <si>
    <r>
      <rPr>
        <sz val="10"/>
        <color theme="1"/>
        <rFont val="方正仿宋_GBK"/>
        <charset val="134"/>
      </rPr>
      <t>勐海县黎明农场四分公司三组</t>
    </r>
  </si>
  <si>
    <r>
      <rPr>
        <sz val="10"/>
        <color theme="1"/>
        <rFont val="方正仿宋_GBK"/>
        <charset val="134"/>
      </rPr>
      <t>高铁生</t>
    </r>
  </si>
  <si>
    <r>
      <rPr>
        <sz val="10"/>
        <color theme="1"/>
        <rFont val="方正仿宋_GBK"/>
        <charset val="134"/>
      </rPr>
      <t>陈洪</t>
    </r>
  </si>
  <si>
    <r>
      <rPr>
        <sz val="10"/>
        <color theme="1"/>
        <rFont val="方正仿宋_GBK"/>
        <charset val="134"/>
      </rPr>
      <t>罗恒兵</t>
    </r>
  </si>
  <si>
    <r>
      <rPr>
        <sz val="10"/>
        <color theme="1"/>
        <rFont val="方正仿宋_GBK"/>
        <charset val="134"/>
      </rPr>
      <t>喻程</t>
    </r>
  </si>
  <si>
    <r>
      <rPr>
        <sz val="10"/>
        <color theme="1"/>
        <rFont val="方正仿宋_GBK"/>
        <charset val="134"/>
      </rPr>
      <t>张丽霞</t>
    </r>
  </si>
  <si>
    <r>
      <rPr>
        <sz val="10"/>
        <color theme="1"/>
        <rFont val="方正仿宋_GBK"/>
        <charset val="134"/>
      </rPr>
      <t>李玉兰</t>
    </r>
  </si>
  <si>
    <r>
      <rPr>
        <sz val="10"/>
        <color theme="1"/>
        <rFont val="方正仿宋_GBK"/>
        <charset val="134"/>
      </rPr>
      <t>马金海</t>
    </r>
  </si>
  <si>
    <r>
      <rPr>
        <sz val="10"/>
        <color theme="1"/>
        <rFont val="方正仿宋_GBK"/>
        <charset val="134"/>
      </rPr>
      <t>勐海县黎明农场四分公司四组</t>
    </r>
  </si>
  <si>
    <r>
      <rPr>
        <sz val="10"/>
        <color theme="1"/>
        <rFont val="方正仿宋_GBK"/>
        <charset val="134"/>
      </rPr>
      <t>窦存</t>
    </r>
  </si>
  <si>
    <r>
      <rPr>
        <sz val="10"/>
        <color theme="1"/>
        <rFont val="方正仿宋_GBK"/>
        <charset val="134"/>
      </rPr>
      <t>鲍昌林</t>
    </r>
  </si>
  <si>
    <r>
      <rPr>
        <sz val="10"/>
        <color theme="1"/>
        <rFont val="方正仿宋_GBK"/>
        <charset val="134"/>
      </rPr>
      <t>普维富</t>
    </r>
  </si>
  <si>
    <r>
      <rPr>
        <sz val="10"/>
        <color theme="1"/>
        <rFont val="方正仿宋_GBK"/>
        <charset val="134"/>
      </rPr>
      <t>孙刚</t>
    </r>
  </si>
  <si>
    <r>
      <rPr>
        <sz val="10"/>
        <color theme="1"/>
        <rFont val="方正仿宋_GBK"/>
        <charset val="134"/>
      </rPr>
      <t>杨晓春</t>
    </r>
  </si>
  <si>
    <r>
      <rPr>
        <sz val="10"/>
        <color theme="1"/>
        <rFont val="方正仿宋_GBK"/>
        <charset val="134"/>
      </rPr>
      <t>勐海县黎明农场四分公司五组</t>
    </r>
  </si>
  <si>
    <r>
      <rPr>
        <sz val="10"/>
        <color theme="1"/>
        <rFont val="方正仿宋_GBK"/>
        <charset val="134"/>
      </rPr>
      <t>胡秀珍</t>
    </r>
  </si>
  <si>
    <r>
      <rPr>
        <sz val="10"/>
        <color theme="1"/>
        <rFont val="方正仿宋_GBK"/>
        <charset val="134"/>
      </rPr>
      <t>祁忠勇</t>
    </r>
  </si>
  <si>
    <r>
      <rPr>
        <sz val="10"/>
        <color theme="1"/>
        <rFont val="方正仿宋_GBK"/>
        <charset val="134"/>
      </rPr>
      <t>刘礼秀</t>
    </r>
  </si>
  <si>
    <r>
      <rPr>
        <sz val="10"/>
        <color theme="1"/>
        <rFont val="方正仿宋_GBK"/>
        <charset val="134"/>
      </rPr>
      <t>周文乔</t>
    </r>
  </si>
  <si>
    <r>
      <rPr>
        <sz val="10"/>
        <color theme="1"/>
        <rFont val="方正仿宋_GBK"/>
        <charset val="134"/>
      </rPr>
      <t>石改珍</t>
    </r>
  </si>
  <si>
    <r>
      <rPr>
        <sz val="10"/>
        <color theme="1"/>
        <rFont val="方正仿宋_GBK"/>
        <charset val="134"/>
      </rPr>
      <t>普家祥</t>
    </r>
  </si>
  <si>
    <r>
      <rPr>
        <sz val="10"/>
        <color theme="1"/>
        <rFont val="方正仿宋_GBK"/>
        <charset val="134"/>
      </rPr>
      <t>郭进兵</t>
    </r>
  </si>
  <si>
    <r>
      <rPr>
        <sz val="10"/>
        <color theme="1"/>
        <rFont val="方正仿宋_GBK"/>
        <charset val="134"/>
      </rPr>
      <t>杨正伟</t>
    </r>
  </si>
  <si>
    <r>
      <rPr>
        <sz val="10"/>
        <color theme="1"/>
        <rFont val="方正仿宋_GBK"/>
        <charset val="134"/>
      </rPr>
      <t>王安福</t>
    </r>
  </si>
  <si>
    <r>
      <rPr>
        <sz val="10"/>
        <color theme="1"/>
        <rFont val="方正仿宋_GBK"/>
        <charset val="134"/>
      </rPr>
      <t>杨春</t>
    </r>
  </si>
  <si>
    <r>
      <rPr>
        <sz val="10"/>
        <color theme="1"/>
        <rFont val="方正仿宋_GBK"/>
        <charset val="134"/>
      </rPr>
      <t>唐兴美</t>
    </r>
  </si>
  <si>
    <r>
      <rPr>
        <sz val="10"/>
        <color theme="1"/>
        <rFont val="方正仿宋_GBK"/>
        <charset val="134"/>
      </rPr>
      <t>李祖文</t>
    </r>
  </si>
  <si>
    <r>
      <rPr>
        <sz val="10"/>
        <color theme="1"/>
        <rFont val="方正仿宋_GBK"/>
        <charset val="134"/>
      </rPr>
      <t>王高新</t>
    </r>
  </si>
  <si>
    <r>
      <rPr>
        <sz val="10"/>
        <color theme="1"/>
        <rFont val="方正仿宋_GBK"/>
        <charset val="134"/>
      </rPr>
      <t>张仁华</t>
    </r>
  </si>
  <si>
    <r>
      <rPr>
        <sz val="10"/>
        <color theme="1"/>
        <rFont val="方正仿宋_GBK"/>
        <charset val="134"/>
      </rPr>
      <t>苏张大</t>
    </r>
  </si>
  <si>
    <r>
      <rPr>
        <sz val="10"/>
        <color theme="1"/>
        <rFont val="方正仿宋_GBK"/>
        <charset val="134"/>
      </rPr>
      <t>张忠莲</t>
    </r>
  </si>
  <si>
    <r>
      <rPr>
        <sz val="10"/>
        <color theme="1"/>
        <rFont val="方正仿宋_GBK"/>
        <charset val="134"/>
      </rPr>
      <t>杨春芳</t>
    </r>
  </si>
  <si>
    <r>
      <rPr>
        <sz val="10"/>
        <color theme="1"/>
        <rFont val="方正仿宋_GBK"/>
        <charset val="134"/>
      </rPr>
      <t>刁正福</t>
    </r>
  </si>
  <si>
    <r>
      <rPr>
        <sz val="10"/>
        <color theme="1"/>
        <rFont val="方正仿宋_GBK"/>
        <charset val="134"/>
      </rPr>
      <t>罗文艳</t>
    </r>
  </si>
  <si>
    <r>
      <rPr>
        <sz val="10"/>
        <color theme="1"/>
        <rFont val="方正仿宋_GBK"/>
        <charset val="134"/>
      </rPr>
      <t>张祖成</t>
    </r>
  </si>
  <si>
    <r>
      <rPr>
        <sz val="10"/>
        <color theme="1"/>
        <rFont val="方正仿宋_GBK"/>
        <charset val="134"/>
      </rPr>
      <t>左美琼</t>
    </r>
  </si>
  <si>
    <r>
      <rPr>
        <sz val="10"/>
        <color theme="1"/>
        <rFont val="方正仿宋_GBK"/>
        <charset val="134"/>
      </rPr>
      <t>宋林</t>
    </r>
  </si>
  <si>
    <r>
      <rPr>
        <sz val="10"/>
        <color theme="1"/>
        <rFont val="方正仿宋_GBK"/>
        <charset val="134"/>
      </rPr>
      <t>王凯</t>
    </r>
  </si>
  <si>
    <r>
      <rPr>
        <sz val="10"/>
        <color theme="1"/>
        <rFont val="方正仿宋_GBK"/>
        <charset val="134"/>
      </rPr>
      <t>杨海武</t>
    </r>
  </si>
  <si>
    <r>
      <rPr>
        <sz val="10"/>
        <color theme="1"/>
        <rFont val="方正仿宋_GBK"/>
        <charset val="134"/>
      </rPr>
      <t>罗萍</t>
    </r>
  </si>
  <si>
    <r>
      <rPr>
        <sz val="10"/>
        <color theme="1"/>
        <rFont val="方正仿宋_GBK"/>
        <charset val="134"/>
      </rPr>
      <t>程志平</t>
    </r>
  </si>
  <si>
    <r>
      <rPr>
        <sz val="10"/>
        <color theme="1"/>
        <rFont val="方正仿宋_GBK"/>
        <charset val="134"/>
      </rPr>
      <t>陈建华</t>
    </r>
  </si>
  <si>
    <r>
      <rPr>
        <sz val="10"/>
        <color theme="1"/>
        <rFont val="方正仿宋_GBK"/>
        <charset val="134"/>
      </rPr>
      <t>勐海县黎明农场集团有限责任公司</t>
    </r>
  </si>
  <si>
    <r>
      <rPr>
        <sz val="10"/>
        <color theme="1"/>
        <rFont val="方正仿宋_GBK"/>
        <charset val="134"/>
      </rPr>
      <t>廖建强</t>
    </r>
  </si>
  <si>
    <r>
      <rPr>
        <sz val="10"/>
        <color theme="1"/>
        <rFont val="方正仿宋_GBK"/>
        <charset val="134"/>
      </rPr>
      <t>张祖文</t>
    </r>
  </si>
  <si>
    <r>
      <rPr>
        <sz val="10"/>
        <color theme="1"/>
        <rFont val="方正仿宋_GBK"/>
        <charset val="134"/>
      </rPr>
      <t>陈晓春</t>
    </r>
  </si>
  <si>
    <r>
      <rPr>
        <sz val="10"/>
        <color theme="1"/>
        <rFont val="方正仿宋_GBK"/>
        <charset val="134"/>
      </rPr>
      <t>勐海县黎明农场四分公司六组</t>
    </r>
  </si>
  <si>
    <r>
      <rPr>
        <sz val="10"/>
        <color theme="1"/>
        <rFont val="方正仿宋_GBK"/>
        <charset val="134"/>
      </rPr>
      <t>陈云江</t>
    </r>
  </si>
  <si>
    <r>
      <rPr>
        <sz val="10"/>
        <color theme="1"/>
        <rFont val="方正仿宋_GBK"/>
        <charset val="134"/>
      </rPr>
      <t>郭廷梅</t>
    </r>
  </si>
  <si>
    <r>
      <rPr>
        <sz val="10"/>
        <color theme="1"/>
        <rFont val="方正仿宋_GBK"/>
        <charset val="134"/>
      </rPr>
      <t>李重林</t>
    </r>
  </si>
  <si>
    <r>
      <rPr>
        <sz val="10"/>
        <color theme="1"/>
        <rFont val="方正仿宋_GBK"/>
        <charset val="134"/>
      </rPr>
      <t>李长林</t>
    </r>
  </si>
  <si>
    <r>
      <rPr>
        <sz val="10"/>
        <color theme="1"/>
        <rFont val="方正仿宋_GBK"/>
        <charset val="134"/>
      </rPr>
      <t>胡翠明</t>
    </r>
  </si>
  <si>
    <r>
      <rPr>
        <sz val="10"/>
        <color theme="1"/>
        <rFont val="方正仿宋_GBK"/>
        <charset val="134"/>
      </rPr>
      <t>蒋金洪</t>
    </r>
  </si>
  <si>
    <r>
      <rPr>
        <sz val="10"/>
        <color theme="1"/>
        <rFont val="方正仿宋_GBK"/>
        <charset val="134"/>
      </rPr>
      <t>李宗强</t>
    </r>
  </si>
  <si>
    <r>
      <rPr>
        <sz val="10"/>
        <color theme="1"/>
        <rFont val="方正仿宋_GBK"/>
        <charset val="134"/>
      </rPr>
      <t>王建友</t>
    </r>
  </si>
  <si>
    <r>
      <rPr>
        <sz val="10"/>
        <color theme="1"/>
        <rFont val="方正仿宋_GBK"/>
        <charset val="134"/>
      </rPr>
      <t>刘丽</t>
    </r>
  </si>
  <si>
    <r>
      <rPr>
        <sz val="10"/>
        <color theme="1"/>
        <rFont val="方正仿宋_GBK"/>
        <charset val="134"/>
      </rPr>
      <t>陈昌</t>
    </r>
  </si>
  <si>
    <r>
      <rPr>
        <sz val="10"/>
        <color theme="1"/>
        <rFont val="方正仿宋_GBK"/>
        <charset val="134"/>
      </rPr>
      <t>张朝思</t>
    </r>
  </si>
  <si>
    <r>
      <rPr>
        <sz val="10"/>
        <color theme="1"/>
        <rFont val="方正仿宋_GBK"/>
        <charset val="134"/>
      </rPr>
      <t>陈小青</t>
    </r>
  </si>
  <si>
    <r>
      <rPr>
        <sz val="10"/>
        <color theme="1"/>
        <rFont val="方正仿宋_GBK"/>
        <charset val="134"/>
      </rPr>
      <t>陈老二</t>
    </r>
  </si>
  <si>
    <r>
      <rPr>
        <sz val="10"/>
        <color theme="1"/>
        <rFont val="方正仿宋_GBK"/>
        <charset val="134"/>
      </rPr>
      <t>魏志华</t>
    </r>
  </si>
  <si>
    <r>
      <rPr>
        <sz val="10"/>
        <color theme="1"/>
        <rFont val="方正仿宋_GBK"/>
        <charset val="134"/>
      </rPr>
      <t>陈新明</t>
    </r>
  </si>
  <si>
    <r>
      <rPr>
        <sz val="10"/>
        <color theme="1"/>
        <rFont val="方正仿宋_GBK"/>
        <charset val="134"/>
      </rPr>
      <t>陈老大</t>
    </r>
  </si>
  <si>
    <r>
      <rPr>
        <sz val="10"/>
        <color theme="1"/>
        <rFont val="方正仿宋_GBK"/>
        <charset val="134"/>
      </rPr>
      <t>陈兆安</t>
    </r>
  </si>
  <si>
    <r>
      <rPr>
        <sz val="10"/>
        <color theme="1"/>
        <rFont val="方正仿宋_GBK"/>
        <charset val="134"/>
      </rPr>
      <t>张启阳</t>
    </r>
  </si>
  <si>
    <r>
      <rPr>
        <sz val="10"/>
        <color theme="1"/>
        <rFont val="方正仿宋_GBK"/>
        <charset val="134"/>
      </rPr>
      <t>勐海县黎明农场四分公司七组</t>
    </r>
  </si>
  <si>
    <r>
      <rPr>
        <sz val="10"/>
        <color theme="1"/>
        <rFont val="方正仿宋_GBK"/>
        <charset val="134"/>
      </rPr>
      <t>章正候</t>
    </r>
  </si>
  <si>
    <r>
      <rPr>
        <sz val="10"/>
        <color theme="1"/>
        <rFont val="方正仿宋_GBK"/>
        <charset val="134"/>
      </rPr>
      <t>李红兵</t>
    </r>
  </si>
  <si>
    <r>
      <rPr>
        <sz val="10"/>
        <color theme="1"/>
        <rFont val="方正仿宋_GBK"/>
        <charset val="134"/>
      </rPr>
      <t>孔光照</t>
    </r>
  </si>
  <si>
    <r>
      <rPr>
        <sz val="10"/>
        <color theme="1"/>
        <rFont val="方正仿宋_GBK"/>
        <charset val="134"/>
      </rPr>
      <t>黄丕学</t>
    </r>
  </si>
  <si>
    <r>
      <rPr>
        <sz val="10"/>
        <color theme="1"/>
        <rFont val="方正仿宋_GBK"/>
        <charset val="134"/>
      </rPr>
      <t>刘小平</t>
    </r>
  </si>
  <si>
    <r>
      <rPr>
        <sz val="10"/>
        <color theme="1"/>
        <rFont val="方正仿宋_GBK"/>
        <charset val="134"/>
      </rPr>
      <t>王天祥</t>
    </r>
  </si>
  <si>
    <r>
      <rPr>
        <sz val="10"/>
        <color theme="1"/>
        <rFont val="方正仿宋_GBK"/>
        <charset val="134"/>
      </rPr>
      <t>邱祖雄</t>
    </r>
  </si>
  <si>
    <r>
      <rPr>
        <sz val="10"/>
        <color theme="1"/>
        <rFont val="方正仿宋_GBK"/>
        <charset val="134"/>
      </rPr>
      <t>李思光</t>
    </r>
  </si>
  <si>
    <r>
      <rPr>
        <sz val="10"/>
        <color theme="1"/>
        <rFont val="方正仿宋_GBK"/>
        <charset val="134"/>
      </rPr>
      <t>刘寿云</t>
    </r>
  </si>
  <si>
    <r>
      <rPr>
        <sz val="10"/>
        <color theme="1"/>
        <rFont val="方正仿宋_GBK"/>
        <charset val="134"/>
      </rPr>
      <t>黄桂兰</t>
    </r>
  </si>
  <si>
    <r>
      <rPr>
        <sz val="10"/>
        <color theme="1"/>
        <rFont val="方正仿宋_GBK"/>
        <charset val="134"/>
      </rPr>
      <t>张启勐</t>
    </r>
  </si>
  <si>
    <r>
      <rPr>
        <sz val="10"/>
        <color theme="1"/>
        <rFont val="方正仿宋_GBK"/>
        <charset val="134"/>
      </rPr>
      <t>王安元</t>
    </r>
  </si>
  <si>
    <r>
      <rPr>
        <sz val="10"/>
        <color theme="1"/>
        <rFont val="方正仿宋_GBK"/>
        <charset val="134"/>
      </rPr>
      <t>黄丕辉</t>
    </r>
  </si>
  <si>
    <r>
      <rPr>
        <sz val="10"/>
        <color theme="1"/>
        <rFont val="方正仿宋_GBK"/>
        <charset val="134"/>
      </rPr>
      <t>金贵华</t>
    </r>
  </si>
  <si>
    <r>
      <rPr>
        <sz val="10"/>
        <color theme="1"/>
        <rFont val="方正仿宋_GBK"/>
        <charset val="134"/>
      </rPr>
      <t>王安荣</t>
    </r>
  </si>
  <si>
    <r>
      <rPr>
        <sz val="10"/>
        <color theme="1"/>
        <rFont val="方正仿宋_GBK"/>
        <charset val="134"/>
      </rPr>
      <t>唐海军</t>
    </r>
  </si>
  <si>
    <r>
      <rPr>
        <sz val="10"/>
        <color theme="1"/>
        <rFont val="方正仿宋_GBK"/>
        <charset val="134"/>
      </rPr>
      <t>勐海县黎明农场四分公司八组</t>
    </r>
  </si>
  <si>
    <r>
      <rPr>
        <sz val="10"/>
        <color theme="1"/>
        <rFont val="方正仿宋_GBK"/>
        <charset val="134"/>
      </rPr>
      <t>丁有珍</t>
    </r>
  </si>
  <si>
    <r>
      <rPr>
        <sz val="10"/>
        <color theme="1"/>
        <rFont val="方正仿宋_GBK"/>
        <charset val="134"/>
      </rPr>
      <t>张利荣</t>
    </r>
  </si>
  <si>
    <r>
      <rPr>
        <sz val="10"/>
        <color theme="1"/>
        <rFont val="方正仿宋_GBK"/>
        <charset val="134"/>
      </rPr>
      <t>田家彪</t>
    </r>
  </si>
  <si>
    <r>
      <rPr>
        <sz val="10"/>
        <color theme="1"/>
        <rFont val="方正仿宋_GBK"/>
        <charset val="134"/>
      </rPr>
      <t>杨家和</t>
    </r>
  </si>
  <si>
    <r>
      <rPr>
        <sz val="10"/>
        <color theme="1"/>
        <rFont val="方正仿宋_GBK"/>
        <charset val="134"/>
      </rPr>
      <t>杨家华</t>
    </r>
  </si>
  <si>
    <r>
      <rPr>
        <sz val="10"/>
        <color theme="1"/>
        <rFont val="方正仿宋_GBK"/>
        <charset val="134"/>
      </rPr>
      <t>谢紫艺</t>
    </r>
  </si>
  <si>
    <r>
      <rPr>
        <sz val="10"/>
        <color theme="1"/>
        <rFont val="方正仿宋_GBK"/>
        <charset val="134"/>
      </rPr>
      <t>吴金桥</t>
    </r>
  </si>
  <si>
    <r>
      <rPr>
        <sz val="10"/>
        <color theme="1"/>
        <rFont val="方正仿宋_GBK"/>
        <charset val="134"/>
      </rPr>
      <t>陈从妹</t>
    </r>
  </si>
  <si>
    <r>
      <rPr>
        <sz val="10"/>
        <color theme="1"/>
        <rFont val="方正仿宋_GBK"/>
        <charset val="134"/>
      </rPr>
      <t>玉罕说</t>
    </r>
  </si>
  <si>
    <r>
      <rPr>
        <sz val="10"/>
        <color theme="1"/>
        <rFont val="方正仿宋_GBK"/>
        <charset val="134"/>
      </rPr>
      <t>吴四秀</t>
    </r>
  </si>
  <si>
    <r>
      <rPr>
        <sz val="10"/>
        <color theme="1"/>
        <rFont val="方正仿宋_GBK"/>
        <charset val="134"/>
      </rPr>
      <t>周光辉</t>
    </r>
  </si>
  <si>
    <r>
      <rPr>
        <sz val="10"/>
        <color theme="1"/>
        <rFont val="方正仿宋_GBK"/>
        <charset val="134"/>
      </rPr>
      <t>郭绍华</t>
    </r>
  </si>
  <si>
    <r>
      <rPr>
        <sz val="10"/>
        <color theme="1"/>
        <rFont val="方正仿宋_GBK"/>
        <charset val="134"/>
      </rPr>
      <t>周军德</t>
    </r>
  </si>
  <si>
    <r>
      <rPr>
        <sz val="10"/>
        <color theme="1"/>
        <rFont val="方正仿宋_GBK"/>
        <charset val="134"/>
      </rPr>
      <t>罗小荣</t>
    </r>
  </si>
  <si>
    <r>
      <rPr>
        <sz val="10"/>
        <color theme="1"/>
        <rFont val="方正仿宋_GBK"/>
        <charset val="134"/>
      </rPr>
      <t>彭海军</t>
    </r>
  </si>
  <si>
    <r>
      <rPr>
        <sz val="10"/>
        <color theme="1"/>
        <rFont val="方正仿宋_GBK"/>
        <charset val="134"/>
      </rPr>
      <t>赵李平</t>
    </r>
  </si>
  <si>
    <r>
      <rPr>
        <sz val="10"/>
        <color theme="1"/>
        <rFont val="方正仿宋_GBK"/>
        <charset val="134"/>
      </rPr>
      <t>杨海颂</t>
    </r>
  </si>
  <si>
    <r>
      <rPr>
        <sz val="10"/>
        <color theme="1"/>
        <rFont val="方正仿宋_GBK"/>
        <charset val="134"/>
      </rPr>
      <t>唐飞</t>
    </r>
  </si>
  <si>
    <r>
      <rPr>
        <sz val="10"/>
        <color theme="1"/>
        <rFont val="方正仿宋_GBK"/>
        <charset val="134"/>
      </rPr>
      <t>李有生</t>
    </r>
  </si>
  <si>
    <r>
      <rPr>
        <sz val="10"/>
        <color theme="1"/>
        <rFont val="方正仿宋_GBK"/>
        <charset val="134"/>
      </rPr>
      <t>王李妹</t>
    </r>
  </si>
  <si>
    <r>
      <rPr>
        <sz val="10"/>
        <color theme="1"/>
        <rFont val="方正仿宋_GBK"/>
        <charset val="134"/>
      </rPr>
      <t>杨家平</t>
    </r>
  </si>
  <si>
    <r>
      <rPr>
        <sz val="10"/>
        <color theme="1"/>
        <rFont val="方正仿宋_GBK"/>
        <charset val="134"/>
      </rPr>
      <t>罗小云</t>
    </r>
  </si>
  <si>
    <r>
      <rPr>
        <sz val="10"/>
        <color theme="1"/>
        <rFont val="方正仿宋_GBK"/>
        <charset val="134"/>
      </rPr>
      <t>杞改送</t>
    </r>
  </si>
  <si>
    <r>
      <rPr>
        <sz val="10"/>
        <color theme="1"/>
        <rFont val="方正仿宋_GBK"/>
        <charset val="134"/>
      </rPr>
      <t>杨春明</t>
    </r>
  </si>
  <si>
    <r>
      <rPr>
        <sz val="10"/>
        <color theme="1"/>
        <rFont val="方正仿宋_GBK"/>
        <charset val="134"/>
      </rPr>
      <t>周应宏</t>
    </r>
  </si>
  <si>
    <r>
      <rPr>
        <sz val="10"/>
        <color theme="1"/>
        <rFont val="方正仿宋_GBK"/>
        <charset val="134"/>
      </rPr>
      <t>杞春海</t>
    </r>
  </si>
  <si>
    <r>
      <rPr>
        <sz val="10"/>
        <color theme="1"/>
        <rFont val="方正仿宋_GBK"/>
        <charset val="134"/>
      </rPr>
      <t>勐海县黎明农场四分公司九组</t>
    </r>
  </si>
  <si>
    <r>
      <rPr>
        <sz val="10"/>
        <color theme="1"/>
        <rFont val="方正仿宋_GBK"/>
        <charset val="134"/>
      </rPr>
      <t>樊永生</t>
    </r>
  </si>
  <si>
    <r>
      <rPr>
        <sz val="10"/>
        <color theme="1"/>
        <rFont val="方正仿宋_GBK"/>
        <charset val="134"/>
      </rPr>
      <t>普莲芬</t>
    </r>
  </si>
  <si>
    <r>
      <rPr>
        <sz val="10"/>
        <color theme="1"/>
        <rFont val="方正仿宋_GBK"/>
        <charset val="134"/>
      </rPr>
      <t>玉儿派</t>
    </r>
  </si>
  <si>
    <r>
      <rPr>
        <sz val="10"/>
        <color theme="1"/>
        <rFont val="方正仿宋_GBK"/>
        <charset val="134"/>
      </rPr>
      <t>罗爱平</t>
    </r>
  </si>
  <si>
    <r>
      <rPr>
        <sz val="10"/>
        <color theme="1"/>
        <rFont val="方正仿宋_GBK"/>
        <charset val="134"/>
      </rPr>
      <t>刘海珍</t>
    </r>
  </si>
  <si>
    <r>
      <rPr>
        <sz val="10"/>
        <color theme="1"/>
        <rFont val="方正仿宋_GBK"/>
        <charset val="134"/>
      </rPr>
      <t>刁树德</t>
    </r>
  </si>
  <si>
    <r>
      <rPr>
        <sz val="10"/>
        <color theme="1"/>
        <rFont val="方正仿宋_GBK"/>
        <charset val="134"/>
      </rPr>
      <t>仇应学</t>
    </r>
  </si>
  <si>
    <r>
      <rPr>
        <sz val="10"/>
        <color theme="1"/>
        <rFont val="方正仿宋_GBK"/>
        <charset val="134"/>
      </rPr>
      <t>周应学</t>
    </r>
  </si>
  <si>
    <r>
      <rPr>
        <sz val="10"/>
        <color theme="1"/>
        <rFont val="方正仿宋_GBK"/>
        <charset val="134"/>
      </rPr>
      <t>李形</t>
    </r>
  </si>
  <si>
    <r>
      <rPr>
        <sz val="10"/>
        <color theme="1"/>
        <rFont val="方正仿宋_GBK"/>
        <charset val="134"/>
      </rPr>
      <t>朱元锋</t>
    </r>
  </si>
  <si>
    <r>
      <rPr>
        <sz val="10"/>
        <color theme="1"/>
        <rFont val="方正仿宋_GBK"/>
        <charset val="134"/>
      </rPr>
      <t>李海东</t>
    </r>
  </si>
  <si>
    <r>
      <rPr>
        <sz val="10"/>
        <color theme="1"/>
        <rFont val="方正仿宋_GBK"/>
        <charset val="134"/>
      </rPr>
      <t>何桥林</t>
    </r>
  </si>
  <si>
    <r>
      <rPr>
        <sz val="10"/>
        <color theme="1"/>
        <rFont val="方正仿宋_GBK"/>
        <charset val="134"/>
      </rPr>
      <t>郭祖华</t>
    </r>
  </si>
  <si>
    <r>
      <rPr>
        <sz val="10"/>
        <color theme="1"/>
        <rFont val="方正仿宋_GBK"/>
        <charset val="134"/>
      </rPr>
      <t>勐海县黎明农场四分公司十组</t>
    </r>
  </si>
  <si>
    <r>
      <rPr>
        <sz val="10"/>
        <color theme="1"/>
        <rFont val="方正仿宋_GBK"/>
        <charset val="134"/>
      </rPr>
      <t>王帮荣</t>
    </r>
  </si>
  <si>
    <r>
      <rPr>
        <sz val="10"/>
        <color theme="1"/>
        <rFont val="方正仿宋_GBK"/>
        <charset val="134"/>
      </rPr>
      <t>苏历达</t>
    </r>
  </si>
  <si>
    <r>
      <rPr>
        <sz val="10"/>
        <color theme="1"/>
        <rFont val="方正仿宋_GBK"/>
        <charset val="134"/>
      </rPr>
      <t>杨成伟</t>
    </r>
  </si>
  <si>
    <r>
      <rPr>
        <sz val="10"/>
        <color theme="1"/>
        <rFont val="方正仿宋_GBK"/>
        <charset val="134"/>
      </rPr>
      <t>仇应东</t>
    </r>
  </si>
  <si>
    <r>
      <rPr>
        <sz val="10"/>
        <color theme="1"/>
        <rFont val="方正仿宋_GBK"/>
        <charset val="134"/>
      </rPr>
      <t>朱德芝</t>
    </r>
  </si>
  <si>
    <r>
      <rPr>
        <sz val="10"/>
        <color theme="1"/>
        <rFont val="方正仿宋_GBK"/>
        <charset val="134"/>
      </rPr>
      <t>李正有</t>
    </r>
  </si>
  <si>
    <r>
      <rPr>
        <sz val="10"/>
        <color theme="1"/>
        <rFont val="方正仿宋_GBK"/>
        <charset val="134"/>
      </rPr>
      <t>彭如申</t>
    </r>
  </si>
  <si>
    <r>
      <rPr>
        <sz val="10"/>
        <color theme="1"/>
        <rFont val="方正仿宋_GBK"/>
        <charset val="134"/>
      </rPr>
      <t>王强</t>
    </r>
  </si>
  <si>
    <r>
      <rPr>
        <sz val="10"/>
        <color theme="1"/>
        <rFont val="方正仿宋_GBK"/>
        <charset val="134"/>
      </rPr>
      <t>饶有才</t>
    </r>
  </si>
  <si>
    <r>
      <rPr>
        <sz val="10"/>
        <color theme="1"/>
        <rFont val="方正仿宋_GBK"/>
        <charset val="134"/>
      </rPr>
      <t>王红兵</t>
    </r>
  </si>
  <si>
    <r>
      <rPr>
        <sz val="10"/>
        <color theme="1"/>
        <rFont val="方正仿宋_GBK"/>
        <charset val="134"/>
      </rPr>
      <t>杨元莲</t>
    </r>
  </si>
  <si>
    <r>
      <rPr>
        <sz val="10"/>
        <color theme="1"/>
        <rFont val="方正仿宋_GBK"/>
        <charset val="134"/>
      </rPr>
      <t>彭美亚</t>
    </r>
  </si>
  <si>
    <r>
      <rPr>
        <sz val="10"/>
        <color theme="1"/>
        <rFont val="方正仿宋_GBK"/>
        <charset val="134"/>
      </rPr>
      <t>杨忠菊</t>
    </r>
  </si>
  <si>
    <r>
      <rPr>
        <sz val="10"/>
        <color theme="1"/>
        <rFont val="方正仿宋_GBK"/>
        <charset val="134"/>
      </rPr>
      <t>傅云华</t>
    </r>
  </si>
  <si>
    <r>
      <rPr>
        <sz val="10"/>
        <color theme="1"/>
        <rFont val="方正仿宋_GBK"/>
        <charset val="134"/>
      </rPr>
      <t>杨平</t>
    </r>
  </si>
  <si>
    <r>
      <rPr>
        <sz val="10"/>
        <color theme="1"/>
        <rFont val="方正仿宋_GBK"/>
        <charset val="134"/>
      </rPr>
      <t>勐海县黎明农场四分公司十一组</t>
    </r>
  </si>
  <si>
    <r>
      <rPr>
        <sz val="10"/>
        <color theme="1"/>
        <rFont val="方正仿宋_GBK"/>
        <charset val="134"/>
      </rPr>
      <t>段元昌</t>
    </r>
  </si>
  <si>
    <t>勐海县2023/2024年榨季糖料甘蔗良种良法技术推广补贴发放明细（勐宋乡）</t>
  </si>
  <si>
    <r>
      <rPr>
        <sz val="10"/>
        <color theme="1"/>
        <rFont val="方正仿宋_GBK"/>
        <charset val="134"/>
      </rPr>
      <t>岩坎留</t>
    </r>
  </si>
  <si>
    <r>
      <rPr>
        <sz val="10"/>
        <color theme="1"/>
        <rFont val="方正仿宋_GBK"/>
        <charset val="134"/>
      </rPr>
      <t>勐宋乡曼迈村委会曼迈</t>
    </r>
  </si>
  <si>
    <r>
      <rPr>
        <sz val="10"/>
        <color theme="1"/>
        <rFont val="方正仿宋_GBK"/>
        <charset val="134"/>
      </rPr>
      <t>玉尖荒</t>
    </r>
  </si>
  <si>
    <r>
      <rPr>
        <sz val="10"/>
        <color theme="1"/>
        <rFont val="方正仿宋_GBK"/>
        <charset val="134"/>
      </rPr>
      <t>玉温香</t>
    </r>
  </si>
  <si>
    <r>
      <rPr>
        <sz val="10"/>
        <color theme="1"/>
        <rFont val="方正仿宋_GBK"/>
        <charset val="134"/>
      </rPr>
      <t>玉温庄</t>
    </r>
  </si>
  <si>
    <r>
      <rPr>
        <sz val="10"/>
        <color theme="1"/>
        <rFont val="方正仿宋_GBK"/>
        <charset val="134"/>
      </rPr>
      <t>岩卖宋</t>
    </r>
  </si>
  <si>
    <r>
      <rPr>
        <sz val="10"/>
        <color theme="1"/>
        <rFont val="方正仿宋_GBK"/>
        <charset val="134"/>
      </rPr>
      <t>玉温担</t>
    </r>
  </si>
  <si>
    <r>
      <rPr>
        <sz val="10"/>
        <color theme="1"/>
        <rFont val="方正仿宋_GBK"/>
        <charset val="134"/>
      </rPr>
      <t>岩罕当</t>
    </r>
  </si>
  <si>
    <r>
      <rPr>
        <sz val="10"/>
        <color theme="1"/>
        <rFont val="方正仿宋_GBK"/>
        <charset val="134"/>
      </rPr>
      <t>岩飞</t>
    </r>
  </si>
  <si>
    <r>
      <rPr>
        <sz val="10"/>
        <color theme="1"/>
        <rFont val="方正仿宋_GBK"/>
        <charset val="134"/>
      </rPr>
      <t>玉尖罕</t>
    </r>
  </si>
  <si>
    <r>
      <rPr>
        <sz val="10"/>
        <color theme="1"/>
        <rFont val="方正仿宋_GBK"/>
        <charset val="134"/>
      </rPr>
      <t>玉罕叫</t>
    </r>
  </si>
  <si>
    <r>
      <rPr>
        <sz val="10"/>
        <color theme="1"/>
        <rFont val="方正仿宋_GBK"/>
        <charset val="134"/>
      </rPr>
      <t>岩温庄</t>
    </r>
  </si>
  <si>
    <r>
      <rPr>
        <sz val="10"/>
        <color theme="1"/>
        <rFont val="方正仿宋_GBK"/>
        <charset val="134"/>
      </rPr>
      <t>岩香甩</t>
    </r>
  </si>
  <si>
    <r>
      <rPr>
        <sz val="10"/>
        <color theme="1"/>
        <rFont val="方正仿宋_GBK"/>
        <charset val="134"/>
      </rPr>
      <t>玉尖香</t>
    </r>
  </si>
  <si>
    <r>
      <rPr>
        <sz val="10"/>
        <color theme="1"/>
        <rFont val="方正仿宋_GBK"/>
        <charset val="134"/>
      </rPr>
      <t>玉罕香</t>
    </r>
  </si>
  <si>
    <r>
      <rPr>
        <sz val="10"/>
        <color theme="1"/>
        <rFont val="方正仿宋_GBK"/>
        <charset val="134"/>
      </rPr>
      <t>玉罕旺</t>
    </r>
  </si>
  <si>
    <r>
      <rPr>
        <sz val="10"/>
        <color theme="1"/>
        <rFont val="方正仿宋_GBK"/>
        <charset val="134"/>
      </rPr>
      <t>赵陶</t>
    </r>
  </si>
  <si>
    <r>
      <rPr>
        <sz val="10"/>
        <color theme="1"/>
        <rFont val="方正仿宋_GBK"/>
        <charset val="134"/>
      </rPr>
      <t>王国林</t>
    </r>
  </si>
  <si>
    <r>
      <rPr>
        <sz val="10"/>
        <color theme="1"/>
        <rFont val="方正仿宋_GBK"/>
        <charset val="134"/>
      </rPr>
      <t>勐宋乡曼迈村委会景怕</t>
    </r>
  </si>
  <si>
    <r>
      <rPr>
        <sz val="10"/>
        <color theme="1"/>
        <rFont val="方正仿宋_GBK"/>
        <charset val="134"/>
      </rPr>
      <t>王加发</t>
    </r>
  </si>
  <si>
    <r>
      <rPr>
        <sz val="10"/>
        <color theme="1"/>
        <rFont val="方正仿宋_GBK"/>
        <charset val="134"/>
      </rPr>
      <t>也大</t>
    </r>
  </si>
  <si>
    <r>
      <rPr>
        <sz val="10"/>
        <color theme="1"/>
        <rFont val="方正仿宋_GBK"/>
        <charset val="134"/>
      </rPr>
      <t>师二</t>
    </r>
  </si>
  <si>
    <r>
      <rPr>
        <sz val="10"/>
        <color theme="1"/>
        <rFont val="方正仿宋_GBK"/>
        <charset val="134"/>
      </rPr>
      <t>者二</t>
    </r>
  </si>
  <si>
    <r>
      <rPr>
        <sz val="10"/>
        <color theme="1"/>
        <rFont val="方正仿宋_GBK"/>
        <charset val="134"/>
      </rPr>
      <t>林江龙</t>
    </r>
  </si>
  <si>
    <r>
      <rPr>
        <sz val="10"/>
        <color theme="1"/>
        <rFont val="方正仿宋_GBK"/>
        <charset val="134"/>
      </rPr>
      <t>勐宋乡曼迈村委会曼短傣</t>
    </r>
  </si>
  <si>
    <r>
      <rPr>
        <sz val="10"/>
        <color theme="1"/>
        <rFont val="方正仿宋_GBK"/>
        <charset val="134"/>
      </rPr>
      <t>岩罕真</t>
    </r>
  </si>
  <si>
    <r>
      <rPr>
        <sz val="10"/>
        <color theme="1"/>
        <rFont val="方正仿宋_GBK"/>
        <charset val="134"/>
      </rPr>
      <t>岩庄尖</t>
    </r>
  </si>
  <si>
    <r>
      <rPr>
        <sz val="10"/>
        <color theme="1"/>
        <rFont val="方正仿宋_GBK"/>
        <charset val="134"/>
      </rPr>
      <t>岩尖恩</t>
    </r>
  </si>
  <si>
    <r>
      <rPr>
        <sz val="10"/>
        <color theme="1"/>
        <rFont val="方正仿宋_GBK"/>
        <charset val="134"/>
      </rPr>
      <t>岩望香</t>
    </r>
  </si>
  <si>
    <r>
      <rPr>
        <sz val="10"/>
        <color theme="1"/>
        <rFont val="方正仿宋_GBK"/>
        <charset val="134"/>
      </rPr>
      <t>勐宋乡曼迈村委会曼丙</t>
    </r>
  </si>
  <si>
    <r>
      <rPr>
        <sz val="10"/>
        <color theme="1"/>
        <rFont val="方正仿宋_GBK"/>
        <charset val="134"/>
      </rPr>
      <t>岩庄香</t>
    </r>
  </si>
  <si>
    <r>
      <rPr>
        <sz val="10"/>
        <color theme="1"/>
        <rFont val="方正仿宋_GBK"/>
        <charset val="134"/>
      </rPr>
      <t>岩罕庄</t>
    </r>
  </si>
  <si>
    <r>
      <rPr>
        <sz val="10"/>
        <color theme="1"/>
        <rFont val="方正仿宋_GBK"/>
        <charset val="134"/>
      </rPr>
      <t>岩怕叫</t>
    </r>
  </si>
  <si>
    <r>
      <rPr>
        <sz val="10"/>
        <color theme="1"/>
        <rFont val="方正仿宋_GBK"/>
        <charset val="134"/>
      </rPr>
      <t>岩香望</t>
    </r>
  </si>
  <si>
    <r>
      <rPr>
        <sz val="10"/>
        <color theme="1"/>
        <rFont val="方正仿宋_GBK"/>
        <charset val="134"/>
      </rPr>
      <t>岩坎囡</t>
    </r>
  </si>
  <si>
    <r>
      <rPr>
        <sz val="10"/>
        <color theme="1"/>
        <rFont val="方正仿宋_GBK"/>
        <charset val="134"/>
      </rPr>
      <t>勐宋乡曼迈村委会曼往</t>
    </r>
  </si>
  <si>
    <r>
      <rPr>
        <sz val="10"/>
        <color theme="1"/>
        <rFont val="方正仿宋_GBK"/>
        <charset val="134"/>
      </rPr>
      <t>岩帕</t>
    </r>
  </si>
  <si>
    <r>
      <rPr>
        <sz val="10"/>
        <color theme="1"/>
        <rFont val="方正仿宋_GBK"/>
        <charset val="134"/>
      </rPr>
      <t>玉温南</t>
    </r>
  </si>
  <si>
    <r>
      <rPr>
        <sz val="10"/>
        <color theme="1"/>
        <rFont val="方正仿宋_GBK"/>
        <charset val="134"/>
      </rPr>
      <t>玉温罕</t>
    </r>
  </si>
  <si>
    <r>
      <rPr>
        <sz val="10"/>
        <color theme="1"/>
        <rFont val="方正仿宋_GBK"/>
        <charset val="134"/>
      </rPr>
      <t>王德明</t>
    </r>
  </si>
  <si>
    <r>
      <rPr>
        <sz val="10"/>
        <color indexed="8"/>
        <rFont val="方正仿宋_GBK"/>
        <charset val="134"/>
      </rPr>
      <t>胡照荣</t>
    </r>
  </si>
  <si>
    <r>
      <rPr>
        <sz val="10"/>
        <color theme="1"/>
        <rFont val="方正仿宋_GBK"/>
        <charset val="134"/>
      </rPr>
      <t>岩叫阿</t>
    </r>
  </si>
  <si>
    <r>
      <rPr>
        <sz val="10"/>
        <color theme="1"/>
        <rFont val="方正仿宋_GBK"/>
        <charset val="134"/>
      </rPr>
      <t>勐宋乡曼方村委会曼方大</t>
    </r>
  </si>
  <si>
    <r>
      <rPr>
        <sz val="10"/>
        <color theme="1"/>
        <rFont val="方正仿宋_GBK"/>
        <charset val="134"/>
      </rPr>
      <t>康朗扁</t>
    </r>
  </si>
  <si>
    <r>
      <rPr>
        <sz val="10"/>
        <color theme="1"/>
        <rFont val="方正仿宋_GBK"/>
        <charset val="134"/>
      </rPr>
      <t>岩应香</t>
    </r>
  </si>
  <si>
    <r>
      <rPr>
        <sz val="10"/>
        <color theme="1"/>
        <rFont val="方正仿宋_GBK"/>
        <charset val="134"/>
      </rPr>
      <t>岩罗</t>
    </r>
  </si>
  <si>
    <r>
      <rPr>
        <sz val="10"/>
        <color theme="1"/>
        <rFont val="方正仿宋_GBK"/>
        <charset val="134"/>
      </rPr>
      <t>岩应囡</t>
    </r>
  </si>
  <si>
    <r>
      <rPr>
        <sz val="10"/>
        <color theme="1"/>
        <rFont val="方正仿宋_GBK"/>
        <charset val="134"/>
      </rPr>
      <t>岩拉嫩</t>
    </r>
  </si>
  <si>
    <r>
      <rPr>
        <sz val="10"/>
        <color theme="1"/>
        <rFont val="方正仿宋_GBK"/>
        <charset val="134"/>
      </rPr>
      <t>玉温叫</t>
    </r>
  </si>
  <si>
    <r>
      <rPr>
        <sz val="10"/>
        <color theme="1"/>
        <rFont val="方正仿宋_GBK"/>
        <charset val="134"/>
      </rPr>
      <t>玉香应</t>
    </r>
  </si>
  <si>
    <r>
      <rPr>
        <sz val="10"/>
        <color theme="1"/>
        <rFont val="方正仿宋_GBK"/>
        <charset val="134"/>
      </rPr>
      <t>岩坎嫩</t>
    </r>
  </si>
  <si>
    <r>
      <rPr>
        <sz val="10"/>
        <color theme="1"/>
        <rFont val="方正仿宋_GBK"/>
        <charset val="134"/>
      </rPr>
      <t>叶温香</t>
    </r>
  </si>
  <si>
    <r>
      <rPr>
        <sz val="10"/>
        <color theme="1"/>
        <rFont val="方正仿宋_GBK"/>
        <charset val="134"/>
      </rPr>
      <t>勐宋乡曼方村委会景保</t>
    </r>
  </si>
  <si>
    <r>
      <rPr>
        <sz val="10"/>
        <color theme="1"/>
        <rFont val="方正仿宋_GBK"/>
        <charset val="134"/>
      </rPr>
      <t>香温</t>
    </r>
  </si>
  <si>
    <r>
      <rPr>
        <sz val="10"/>
        <color theme="1"/>
        <rFont val="方正仿宋_GBK"/>
        <charset val="134"/>
      </rPr>
      <t>安香</t>
    </r>
  </si>
  <si>
    <r>
      <rPr>
        <sz val="10"/>
        <color theme="1"/>
        <rFont val="方正仿宋_GBK"/>
        <charset val="134"/>
      </rPr>
      <t>岩坎应</t>
    </r>
  </si>
  <si>
    <r>
      <rPr>
        <sz val="10"/>
        <color theme="1"/>
        <rFont val="方正仿宋_GBK"/>
        <charset val="134"/>
      </rPr>
      <t>勐宋乡曼方村委会曼勐大</t>
    </r>
  </si>
  <si>
    <r>
      <rPr>
        <sz val="10"/>
        <color theme="1"/>
        <rFont val="方正仿宋_GBK"/>
        <charset val="134"/>
      </rPr>
      <t>岩坎甩</t>
    </r>
  </si>
  <si>
    <r>
      <rPr>
        <sz val="10"/>
        <color theme="1"/>
        <rFont val="方正仿宋_GBK"/>
        <charset val="134"/>
      </rPr>
      <t>玉南庄</t>
    </r>
  </si>
  <si>
    <r>
      <rPr>
        <sz val="10"/>
        <color theme="1"/>
        <rFont val="方正仿宋_GBK"/>
        <charset val="134"/>
      </rPr>
      <t>岩拉罕</t>
    </r>
  </si>
  <si>
    <r>
      <rPr>
        <sz val="10"/>
        <color theme="1"/>
        <rFont val="方正仿宋_GBK"/>
        <charset val="134"/>
      </rPr>
      <t>岩约</t>
    </r>
  </si>
  <si>
    <r>
      <rPr>
        <sz val="10"/>
        <color theme="1"/>
        <rFont val="方正仿宋_GBK"/>
        <charset val="134"/>
      </rPr>
      <t>岩叫囡</t>
    </r>
  </si>
  <si>
    <r>
      <rPr>
        <sz val="10"/>
        <color theme="1"/>
        <rFont val="方正仿宋_GBK"/>
        <charset val="134"/>
      </rPr>
      <t>岩蚌</t>
    </r>
  </si>
  <si>
    <r>
      <rPr>
        <sz val="10"/>
        <color theme="1"/>
        <rFont val="方正仿宋_GBK"/>
        <charset val="134"/>
      </rPr>
      <t>岩崩班</t>
    </r>
  </si>
  <si>
    <r>
      <rPr>
        <sz val="10"/>
        <color theme="1"/>
        <rFont val="方正仿宋_GBK"/>
        <charset val="134"/>
      </rPr>
      <t>玉拉乱</t>
    </r>
  </si>
  <si>
    <r>
      <rPr>
        <sz val="10"/>
        <color theme="1"/>
        <rFont val="方正仿宋_GBK"/>
        <charset val="134"/>
      </rPr>
      <t>岩香拉</t>
    </r>
  </si>
  <si>
    <r>
      <rPr>
        <sz val="10"/>
        <color theme="1"/>
        <rFont val="方正仿宋_GBK"/>
        <charset val="134"/>
      </rPr>
      <t>岩三乱</t>
    </r>
  </si>
  <si>
    <r>
      <rPr>
        <sz val="10"/>
        <color theme="1"/>
        <rFont val="方正仿宋_GBK"/>
        <charset val="134"/>
      </rPr>
      <t>勐宋乡曼方村委会东良大</t>
    </r>
  </si>
  <si>
    <r>
      <rPr>
        <sz val="10"/>
        <color theme="1"/>
        <rFont val="方正仿宋_GBK"/>
        <charset val="134"/>
      </rPr>
      <t>依罕</t>
    </r>
  </si>
  <si>
    <r>
      <rPr>
        <sz val="10"/>
        <color theme="1"/>
        <rFont val="方正仿宋_GBK"/>
        <charset val="134"/>
      </rPr>
      <t>三扁</t>
    </r>
  </si>
  <si>
    <r>
      <rPr>
        <sz val="10"/>
        <color theme="1"/>
        <rFont val="方正仿宋_GBK"/>
        <charset val="134"/>
      </rPr>
      <t>尼旺</t>
    </r>
  </si>
  <si>
    <r>
      <rPr>
        <sz val="10"/>
        <color theme="1"/>
        <rFont val="方正仿宋_GBK"/>
        <charset val="134"/>
      </rPr>
      <t>勐宋乡曼方村委会东良小</t>
    </r>
  </si>
  <si>
    <r>
      <rPr>
        <sz val="10"/>
        <color theme="1"/>
        <rFont val="方正仿宋_GBK"/>
        <charset val="134"/>
      </rPr>
      <t>三香</t>
    </r>
  </si>
  <si>
    <r>
      <rPr>
        <sz val="10"/>
        <color theme="1"/>
        <rFont val="方正仿宋_GBK"/>
        <charset val="134"/>
      </rPr>
      <t>赛叫</t>
    </r>
  </si>
  <si>
    <r>
      <rPr>
        <sz val="10"/>
        <color theme="1"/>
        <rFont val="方正仿宋_GBK"/>
        <charset val="134"/>
      </rPr>
      <t>勐宋乡曼方村委会曼勐小</t>
    </r>
  </si>
  <si>
    <r>
      <rPr>
        <sz val="10"/>
        <color theme="1"/>
        <rFont val="方正仿宋_GBK"/>
        <charset val="134"/>
      </rPr>
      <t>玉温坎</t>
    </r>
  </si>
  <si>
    <r>
      <rPr>
        <sz val="10"/>
        <color theme="1"/>
        <rFont val="方正仿宋_GBK"/>
        <charset val="134"/>
      </rPr>
      <t>勐宋乡曼方村委会曼列大</t>
    </r>
  </si>
  <si>
    <r>
      <rPr>
        <sz val="10"/>
        <color theme="1"/>
        <rFont val="方正仿宋_GBK"/>
        <charset val="134"/>
      </rPr>
      <t>岩依叫</t>
    </r>
  </si>
  <si>
    <r>
      <rPr>
        <sz val="10"/>
        <color theme="1"/>
        <rFont val="方正仿宋_GBK"/>
        <charset val="134"/>
      </rPr>
      <t>岩香往</t>
    </r>
  </si>
  <si>
    <r>
      <rPr>
        <sz val="10"/>
        <color theme="1"/>
        <rFont val="方正仿宋_GBK"/>
        <charset val="134"/>
      </rPr>
      <t>岩罕光</t>
    </r>
  </si>
  <si>
    <r>
      <rPr>
        <sz val="10"/>
        <color theme="1"/>
        <rFont val="方正仿宋_GBK"/>
        <charset val="134"/>
      </rPr>
      <t>岩换</t>
    </r>
  </si>
  <si>
    <r>
      <rPr>
        <sz val="10"/>
        <color theme="1"/>
        <rFont val="方正仿宋_GBK"/>
        <charset val="134"/>
      </rPr>
      <t>玉光香</t>
    </r>
  </si>
  <si>
    <r>
      <rPr>
        <sz val="10"/>
        <color theme="1"/>
        <rFont val="方正仿宋_GBK"/>
        <charset val="134"/>
      </rPr>
      <t>岩罕拉</t>
    </r>
  </si>
  <si>
    <r>
      <rPr>
        <sz val="10"/>
        <color theme="1"/>
        <rFont val="方正仿宋_GBK"/>
        <charset val="134"/>
      </rPr>
      <t>玉燕罕</t>
    </r>
  </si>
  <si>
    <r>
      <rPr>
        <sz val="10"/>
        <color theme="1"/>
        <rFont val="方正仿宋_GBK"/>
        <charset val="134"/>
      </rPr>
      <t>岩俄捞</t>
    </r>
  </si>
  <si>
    <r>
      <rPr>
        <sz val="10"/>
        <color theme="1"/>
        <rFont val="方正仿宋_GBK"/>
        <charset val="134"/>
      </rPr>
      <t>玉应叫</t>
    </r>
  </si>
  <si>
    <r>
      <rPr>
        <sz val="10"/>
        <color theme="1"/>
        <rFont val="方正仿宋_GBK"/>
        <charset val="134"/>
      </rPr>
      <t>岩扁门</t>
    </r>
  </si>
  <si>
    <r>
      <rPr>
        <sz val="10"/>
        <color theme="1"/>
        <rFont val="方正仿宋_GBK"/>
        <charset val="134"/>
      </rPr>
      <t>岩应换</t>
    </r>
  </si>
  <si>
    <r>
      <rPr>
        <sz val="10"/>
        <color theme="1"/>
        <rFont val="方正仿宋_GBK"/>
        <charset val="134"/>
      </rPr>
      <t>岩温坎龙</t>
    </r>
  </si>
  <si>
    <r>
      <rPr>
        <sz val="10"/>
        <color theme="1"/>
        <rFont val="方正仿宋_GBK"/>
        <charset val="134"/>
      </rPr>
      <t>玉应罕</t>
    </r>
  </si>
  <si>
    <r>
      <rPr>
        <sz val="10"/>
        <color theme="1"/>
        <rFont val="方正仿宋_GBK"/>
        <charset val="134"/>
      </rPr>
      <t>玉坚叫</t>
    </r>
  </si>
  <si>
    <r>
      <rPr>
        <sz val="10"/>
        <color theme="1"/>
        <rFont val="方正仿宋_GBK"/>
        <charset val="134"/>
      </rPr>
      <t>岩肿</t>
    </r>
  </si>
  <si>
    <r>
      <rPr>
        <sz val="10"/>
        <color theme="1"/>
        <rFont val="方正仿宋_GBK"/>
        <charset val="134"/>
      </rPr>
      <t>岩应短</t>
    </r>
  </si>
  <si>
    <r>
      <rPr>
        <sz val="10"/>
        <color theme="1"/>
        <rFont val="方正仿宋_GBK"/>
        <charset val="134"/>
      </rPr>
      <t>岩光比</t>
    </r>
  </si>
  <si>
    <r>
      <rPr>
        <sz val="10"/>
        <color theme="1"/>
        <rFont val="方正仿宋_GBK"/>
        <charset val="134"/>
      </rPr>
      <t>岩温啊</t>
    </r>
  </si>
  <si>
    <r>
      <rPr>
        <sz val="10"/>
        <color theme="1"/>
        <rFont val="方正仿宋_GBK"/>
        <charset val="134"/>
      </rPr>
      <t>岩应罕</t>
    </r>
  </si>
  <si>
    <r>
      <rPr>
        <sz val="10"/>
        <color theme="1"/>
        <rFont val="方正仿宋_GBK"/>
        <charset val="134"/>
      </rPr>
      <t>岩捞</t>
    </r>
  </si>
  <si>
    <r>
      <rPr>
        <sz val="10"/>
        <color theme="1"/>
        <rFont val="方正仿宋_GBK"/>
        <charset val="134"/>
      </rPr>
      <t>岩塔</t>
    </r>
  </si>
  <si>
    <r>
      <rPr>
        <sz val="10"/>
        <color theme="1"/>
        <rFont val="方正仿宋_GBK"/>
        <charset val="134"/>
      </rPr>
      <t>岩光叫</t>
    </r>
  </si>
  <si>
    <r>
      <rPr>
        <sz val="10"/>
        <color theme="1"/>
        <rFont val="方正仿宋_GBK"/>
        <charset val="134"/>
      </rPr>
      <t>岩罕保</t>
    </r>
  </si>
  <si>
    <r>
      <rPr>
        <sz val="10"/>
        <color theme="1"/>
        <rFont val="方正仿宋_GBK"/>
        <charset val="134"/>
      </rPr>
      <t>玉拉嫩</t>
    </r>
  </si>
  <si>
    <r>
      <rPr>
        <sz val="10"/>
        <color theme="1"/>
        <rFont val="方正仿宋_GBK"/>
        <charset val="134"/>
      </rPr>
      <t>岩应光</t>
    </r>
  </si>
  <si>
    <r>
      <rPr>
        <sz val="10"/>
        <color theme="1"/>
        <rFont val="方正仿宋_GBK"/>
        <charset val="134"/>
      </rPr>
      <t>勐宋乡曼方村委会曼列小</t>
    </r>
  </si>
  <si>
    <r>
      <rPr>
        <sz val="10"/>
        <color theme="1"/>
        <rFont val="方正仿宋_GBK"/>
        <charset val="134"/>
      </rPr>
      <t>玉艳叫</t>
    </r>
  </si>
  <si>
    <r>
      <rPr>
        <sz val="10"/>
        <color theme="1"/>
        <rFont val="方正仿宋_GBK"/>
        <charset val="134"/>
      </rPr>
      <t>岩种</t>
    </r>
  </si>
  <si>
    <r>
      <rPr>
        <sz val="10"/>
        <color theme="1"/>
        <rFont val="方正仿宋_GBK"/>
        <charset val="134"/>
      </rPr>
      <t>岩香罗</t>
    </r>
  </si>
  <si>
    <r>
      <rPr>
        <sz val="10"/>
        <color theme="1"/>
        <rFont val="方正仿宋_GBK"/>
        <charset val="134"/>
      </rPr>
      <t>岩温拥</t>
    </r>
  </si>
  <si>
    <r>
      <rPr>
        <sz val="10"/>
        <color theme="1"/>
        <rFont val="方正仿宋_GBK"/>
        <charset val="134"/>
      </rPr>
      <t>岩她</t>
    </r>
  </si>
  <si>
    <r>
      <rPr>
        <sz val="10"/>
        <color theme="1"/>
        <rFont val="方正仿宋_GBK"/>
        <charset val="134"/>
      </rPr>
      <t>勐宋乡曼方村委会曼卡</t>
    </r>
  </si>
  <si>
    <r>
      <rPr>
        <sz val="10"/>
        <color theme="1"/>
        <rFont val="方正仿宋_GBK"/>
        <charset val="134"/>
      </rPr>
      <t>岩温药</t>
    </r>
  </si>
  <si>
    <r>
      <rPr>
        <sz val="10"/>
        <color theme="1"/>
        <rFont val="方正仿宋_GBK"/>
        <charset val="134"/>
      </rPr>
      <t>玉温拉</t>
    </r>
  </si>
  <si>
    <r>
      <rPr>
        <sz val="10"/>
        <color theme="1"/>
        <rFont val="方正仿宋_GBK"/>
        <charset val="134"/>
      </rPr>
      <t>岩温啰</t>
    </r>
  </si>
  <si>
    <r>
      <rPr>
        <sz val="10"/>
        <color theme="1"/>
        <rFont val="方正仿宋_GBK"/>
        <charset val="134"/>
      </rPr>
      <t>岩温真</t>
    </r>
  </si>
  <si>
    <r>
      <rPr>
        <sz val="10"/>
        <color theme="1"/>
        <rFont val="方正仿宋_GBK"/>
        <charset val="134"/>
      </rPr>
      <t>岩依罕</t>
    </r>
  </si>
  <si>
    <r>
      <rPr>
        <sz val="10"/>
        <color theme="1"/>
        <rFont val="方正仿宋_GBK"/>
        <charset val="134"/>
      </rPr>
      <t>岩专</t>
    </r>
  </si>
  <si>
    <r>
      <rPr>
        <sz val="10"/>
        <color theme="1"/>
        <rFont val="方正仿宋_GBK"/>
        <charset val="134"/>
      </rPr>
      <t>岩温帕</t>
    </r>
  </si>
  <si>
    <r>
      <rPr>
        <sz val="10"/>
        <color theme="1"/>
        <rFont val="方正仿宋_GBK"/>
        <charset val="134"/>
      </rPr>
      <t>岩康叫</t>
    </r>
  </si>
  <si>
    <r>
      <rPr>
        <sz val="10"/>
        <color theme="1"/>
        <rFont val="方正仿宋_GBK"/>
        <charset val="134"/>
      </rPr>
      <t>岩温砍</t>
    </r>
  </si>
  <si>
    <r>
      <rPr>
        <sz val="10"/>
        <color theme="1"/>
        <rFont val="方正仿宋_GBK"/>
        <charset val="134"/>
      </rPr>
      <t>岩温燕</t>
    </r>
  </si>
  <si>
    <r>
      <rPr>
        <sz val="10"/>
        <color theme="1"/>
        <rFont val="方正仿宋_GBK"/>
        <charset val="134"/>
      </rPr>
      <t>岩罕的</t>
    </r>
  </si>
  <si>
    <r>
      <rPr>
        <sz val="10"/>
        <color theme="1"/>
        <rFont val="方正仿宋_GBK"/>
        <charset val="134"/>
      </rPr>
      <t>勐宋乡曼方村委会曼破</t>
    </r>
  </si>
  <si>
    <r>
      <rPr>
        <sz val="10"/>
        <color theme="1"/>
        <rFont val="方正仿宋_GBK"/>
        <charset val="134"/>
      </rPr>
      <t>岩应金</t>
    </r>
  </si>
  <si>
    <r>
      <rPr>
        <sz val="10"/>
        <color theme="1"/>
        <rFont val="方正仿宋_GBK"/>
        <charset val="134"/>
      </rPr>
      <t>勐宋乡曼方村委会曼方小</t>
    </r>
  </si>
  <si>
    <r>
      <rPr>
        <sz val="10"/>
        <color theme="1"/>
        <rFont val="方正仿宋_GBK"/>
        <charset val="134"/>
      </rPr>
      <t>玉香南</t>
    </r>
  </si>
  <si>
    <r>
      <rPr>
        <sz val="10"/>
        <color theme="1"/>
        <rFont val="方正仿宋_GBK"/>
        <charset val="134"/>
      </rPr>
      <t>玉应章</t>
    </r>
  </si>
  <si>
    <r>
      <rPr>
        <sz val="10"/>
        <color theme="1"/>
        <rFont val="方正仿宋_GBK"/>
        <charset val="134"/>
      </rPr>
      <t>岩温班</t>
    </r>
  </si>
  <si>
    <r>
      <rPr>
        <sz val="10"/>
        <color theme="1"/>
        <rFont val="方正仿宋_GBK"/>
        <charset val="134"/>
      </rPr>
      <t>李太雄</t>
    </r>
  </si>
  <si>
    <r>
      <rPr>
        <sz val="10"/>
        <color theme="1"/>
        <rFont val="方正仿宋_GBK"/>
        <charset val="134"/>
      </rPr>
      <t>边四</t>
    </r>
  </si>
  <si>
    <r>
      <rPr>
        <sz val="10"/>
        <color theme="1"/>
        <rFont val="方正仿宋_GBK"/>
        <charset val="134"/>
      </rPr>
      <t>松二</t>
    </r>
  </si>
  <si>
    <r>
      <rPr>
        <sz val="10"/>
        <color theme="1"/>
        <rFont val="方正仿宋_GBK"/>
        <charset val="134"/>
      </rPr>
      <t>爬的</t>
    </r>
  </si>
  <si>
    <r>
      <rPr>
        <sz val="10"/>
        <color theme="1"/>
        <rFont val="方正仿宋_GBK"/>
        <charset val="134"/>
      </rPr>
      <t>陈艳萍</t>
    </r>
  </si>
  <si>
    <r>
      <rPr>
        <sz val="10"/>
        <color theme="1"/>
        <rFont val="方正仿宋_GBK"/>
        <charset val="134"/>
      </rPr>
      <t>谭胜林</t>
    </r>
  </si>
  <si>
    <r>
      <rPr>
        <sz val="10"/>
        <color theme="1"/>
        <rFont val="方正仿宋_GBK"/>
        <charset val="134"/>
      </rPr>
      <t>勐宋乡曼方村委会邦辟</t>
    </r>
  </si>
  <si>
    <r>
      <rPr>
        <sz val="10"/>
        <color theme="1"/>
        <rFont val="方正仿宋_GBK"/>
        <charset val="134"/>
      </rPr>
      <t>勒大</t>
    </r>
  </si>
  <si>
    <r>
      <rPr>
        <sz val="10"/>
        <color theme="1"/>
        <rFont val="方正仿宋_GBK"/>
        <charset val="134"/>
      </rPr>
      <t>勐宋乡曼金村委会曼金龙</t>
    </r>
  </si>
  <si>
    <r>
      <rPr>
        <sz val="10"/>
        <color theme="1"/>
        <rFont val="方正仿宋_GBK"/>
        <charset val="134"/>
      </rPr>
      <t>岩三论</t>
    </r>
  </si>
  <si>
    <r>
      <rPr>
        <sz val="10"/>
        <color theme="1"/>
        <rFont val="方正仿宋_GBK"/>
        <charset val="134"/>
      </rPr>
      <t>岩旺丙</t>
    </r>
  </si>
  <si>
    <r>
      <rPr>
        <sz val="10"/>
        <color theme="1"/>
        <rFont val="方正仿宋_GBK"/>
        <charset val="134"/>
      </rPr>
      <t>岩罕勐</t>
    </r>
  </si>
  <si>
    <r>
      <rPr>
        <sz val="10"/>
        <color theme="1"/>
        <rFont val="方正仿宋_GBK"/>
        <charset val="134"/>
      </rPr>
      <t>岩锋</t>
    </r>
  </si>
  <si>
    <r>
      <rPr>
        <sz val="10"/>
        <color theme="1"/>
        <rFont val="方正仿宋_GBK"/>
        <charset val="134"/>
      </rPr>
      <t>玉香叫</t>
    </r>
  </si>
  <si>
    <r>
      <rPr>
        <sz val="10"/>
        <color theme="1"/>
        <rFont val="方正仿宋_GBK"/>
        <charset val="134"/>
      </rPr>
      <t>岩应坎</t>
    </r>
  </si>
  <si>
    <r>
      <rPr>
        <sz val="10"/>
        <color theme="1"/>
        <rFont val="方正仿宋_GBK"/>
        <charset val="134"/>
      </rPr>
      <t>岩旺叫</t>
    </r>
  </si>
  <si>
    <r>
      <rPr>
        <sz val="10"/>
        <color theme="1"/>
        <rFont val="方正仿宋_GBK"/>
        <charset val="134"/>
      </rPr>
      <t>岩尼罕</t>
    </r>
  </si>
  <si>
    <r>
      <rPr>
        <sz val="10"/>
        <color theme="1"/>
        <rFont val="方正仿宋_GBK"/>
        <charset val="134"/>
      </rPr>
      <t>岩应龙</t>
    </r>
  </si>
  <si>
    <r>
      <rPr>
        <sz val="10"/>
        <color theme="1"/>
        <rFont val="方正仿宋_GBK"/>
        <charset val="134"/>
      </rPr>
      <t>岩尖约</t>
    </r>
  </si>
  <si>
    <r>
      <rPr>
        <sz val="10"/>
        <color theme="1"/>
        <rFont val="方正仿宋_GBK"/>
        <charset val="134"/>
      </rPr>
      <t>玉稍</t>
    </r>
  </si>
  <si>
    <r>
      <rPr>
        <sz val="10"/>
        <color theme="1"/>
        <rFont val="方正仿宋_GBK"/>
        <charset val="134"/>
      </rPr>
      <t>岩喃</t>
    </r>
  </si>
  <si>
    <r>
      <rPr>
        <sz val="10"/>
        <color theme="1"/>
        <rFont val="方正仿宋_GBK"/>
        <charset val="134"/>
      </rPr>
      <t>岩香种</t>
    </r>
  </si>
  <si>
    <r>
      <rPr>
        <sz val="10"/>
        <color theme="1"/>
        <rFont val="方正仿宋_GBK"/>
        <charset val="134"/>
      </rPr>
      <t>岩尖丙</t>
    </r>
  </si>
  <si>
    <r>
      <rPr>
        <sz val="10"/>
        <color theme="1"/>
        <rFont val="方正仿宋_GBK"/>
        <charset val="134"/>
      </rPr>
      <t>勐宋乡曼金村委会曼金小</t>
    </r>
  </si>
  <si>
    <r>
      <rPr>
        <sz val="10"/>
        <color theme="1"/>
        <rFont val="方正仿宋_GBK"/>
        <charset val="134"/>
      </rPr>
      <t>玉旺坎</t>
    </r>
  </si>
  <si>
    <r>
      <rPr>
        <sz val="10"/>
        <color theme="1"/>
        <rFont val="方正仿宋_GBK"/>
        <charset val="134"/>
      </rPr>
      <t>岩尖罗</t>
    </r>
  </si>
  <si>
    <r>
      <rPr>
        <sz val="10"/>
        <color theme="1"/>
        <rFont val="方正仿宋_GBK"/>
        <charset val="134"/>
      </rPr>
      <t>李定安</t>
    </r>
  </si>
  <si>
    <r>
      <rPr>
        <sz val="10"/>
        <color theme="1"/>
        <rFont val="方正仿宋_GBK"/>
        <charset val="134"/>
      </rPr>
      <t>勐宋乡曼金村委会复兴寨</t>
    </r>
  </si>
  <si>
    <r>
      <rPr>
        <sz val="10"/>
        <color theme="1"/>
        <rFont val="方正仿宋_GBK"/>
        <charset val="134"/>
      </rPr>
      <t>冯双生</t>
    </r>
  </si>
  <si>
    <r>
      <rPr>
        <sz val="10"/>
        <color theme="1"/>
        <rFont val="方正仿宋_GBK"/>
        <charset val="134"/>
      </rPr>
      <t>李保发</t>
    </r>
  </si>
  <si>
    <r>
      <rPr>
        <sz val="10"/>
        <color theme="1"/>
        <rFont val="方正仿宋_GBK"/>
        <charset val="134"/>
      </rPr>
      <t>李有明</t>
    </r>
  </si>
  <si>
    <r>
      <rPr>
        <sz val="10"/>
        <color theme="1"/>
        <rFont val="方正仿宋_GBK"/>
        <charset val="134"/>
      </rPr>
      <t>苏明和</t>
    </r>
  </si>
  <si>
    <r>
      <rPr>
        <sz val="10"/>
        <color theme="1"/>
        <rFont val="方正仿宋_GBK"/>
        <charset val="134"/>
      </rPr>
      <t>冯红平</t>
    </r>
  </si>
  <si>
    <r>
      <rPr>
        <sz val="10"/>
        <color theme="1"/>
        <rFont val="方正仿宋_GBK"/>
        <charset val="134"/>
      </rPr>
      <t>刘忠海</t>
    </r>
  </si>
  <si>
    <r>
      <rPr>
        <sz val="10"/>
        <color theme="1"/>
        <rFont val="方正仿宋_GBK"/>
        <charset val="134"/>
      </rPr>
      <t>唐万忠</t>
    </r>
  </si>
  <si>
    <r>
      <rPr>
        <sz val="10"/>
        <color theme="1"/>
        <rFont val="方正仿宋_GBK"/>
        <charset val="134"/>
      </rPr>
      <t>王东海</t>
    </r>
  </si>
  <si>
    <r>
      <rPr>
        <sz val="10"/>
        <color theme="1"/>
        <rFont val="方正仿宋_GBK"/>
        <charset val="134"/>
      </rPr>
      <t>冯有得</t>
    </r>
  </si>
  <si>
    <r>
      <rPr>
        <sz val="10"/>
        <color theme="1"/>
        <rFont val="方正仿宋_GBK"/>
        <charset val="134"/>
      </rPr>
      <t>勐宋乡曼金村委会曼开</t>
    </r>
  </si>
  <si>
    <r>
      <rPr>
        <sz val="10"/>
        <color theme="1"/>
        <rFont val="方正仿宋_GBK"/>
        <charset val="134"/>
      </rPr>
      <t>岩温选</t>
    </r>
  </si>
  <si>
    <r>
      <rPr>
        <sz val="10"/>
        <color theme="1"/>
        <rFont val="方正仿宋_GBK"/>
        <charset val="134"/>
      </rPr>
      <t>岩温专</t>
    </r>
  </si>
  <si>
    <r>
      <rPr>
        <sz val="10"/>
        <color theme="1"/>
        <rFont val="方正仿宋_GBK"/>
        <charset val="134"/>
      </rPr>
      <t>岩罕应</t>
    </r>
  </si>
  <si>
    <r>
      <rPr>
        <sz val="10"/>
        <color theme="1"/>
        <rFont val="方正仿宋_GBK"/>
        <charset val="134"/>
      </rPr>
      <t>玉波养</t>
    </r>
  </si>
  <si>
    <r>
      <rPr>
        <sz val="10"/>
        <color theme="1"/>
        <rFont val="方正仿宋_GBK"/>
        <charset val="134"/>
      </rPr>
      <t>岩温我</t>
    </r>
  </si>
  <si>
    <r>
      <rPr>
        <sz val="10"/>
        <color theme="1"/>
        <rFont val="方正仿宋_GBK"/>
        <charset val="134"/>
      </rPr>
      <t>岩温伦勒</t>
    </r>
  </si>
  <si>
    <r>
      <rPr>
        <sz val="10"/>
        <color theme="1"/>
        <rFont val="方正仿宋_GBK"/>
        <charset val="134"/>
      </rPr>
      <t>岩勐</t>
    </r>
  </si>
  <si>
    <r>
      <rPr>
        <sz val="10"/>
        <color theme="1"/>
        <rFont val="方正仿宋_GBK"/>
        <charset val="134"/>
      </rPr>
      <t>刘载富</t>
    </r>
  </si>
  <si>
    <r>
      <rPr>
        <sz val="10"/>
        <color theme="1"/>
        <rFont val="方正仿宋_GBK"/>
        <charset val="134"/>
      </rPr>
      <t>李连心</t>
    </r>
  </si>
  <si>
    <r>
      <rPr>
        <sz val="10"/>
        <color theme="1"/>
        <rFont val="方正仿宋_GBK"/>
        <charset val="134"/>
      </rPr>
      <t>勐宋乡曼金村委会那飘</t>
    </r>
  </si>
  <si>
    <r>
      <rPr>
        <sz val="10"/>
        <color theme="1"/>
        <rFont val="方正仿宋_GBK"/>
        <charset val="134"/>
      </rPr>
      <t>左大</t>
    </r>
  </si>
  <si>
    <r>
      <rPr>
        <sz val="10"/>
        <color theme="1"/>
        <rFont val="方正仿宋_GBK"/>
        <charset val="134"/>
      </rPr>
      <t>黄军华</t>
    </r>
  </si>
  <si>
    <r>
      <rPr>
        <sz val="10"/>
        <color theme="1"/>
        <rFont val="方正仿宋_GBK"/>
        <charset val="134"/>
      </rPr>
      <t>金大</t>
    </r>
  </si>
  <si>
    <r>
      <rPr>
        <sz val="10"/>
        <color theme="1"/>
        <rFont val="方正仿宋_GBK"/>
        <charset val="134"/>
      </rPr>
      <t>边二</t>
    </r>
  </si>
  <si>
    <r>
      <rPr>
        <sz val="10"/>
        <color theme="1"/>
        <rFont val="方正仿宋_GBK"/>
        <charset val="134"/>
      </rPr>
      <t>昌大</t>
    </r>
  </si>
  <si>
    <r>
      <rPr>
        <sz val="10"/>
        <color theme="1"/>
        <rFont val="方正仿宋_GBK"/>
        <charset val="134"/>
      </rPr>
      <t>杨晓龙</t>
    </r>
  </si>
  <si>
    <r>
      <rPr>
        <sz val="10"/>
        <color theme="1"/>
        <rFont val="方正仿宋_GBK"/>
        <charset val="134"/>
      </rPr>
      <t>思大</t>
    </r>
  </si>
  <si>
    <r>
      <rPr>
        <sz val="10"/>
        <color theme="1"/>
        <rFont val="方正仿宋_GBK"/>
        <charset val="134"/>
      </rPr>
      <t>黑二</t>
    </r>
  </si>
  <si>
    <r>
      <rPr>
        <sz val="10"/>
        <color theme="1"/>
        <rFont val="方正仿宋_GBK"/>
        <charset val="134"/>
      </rPr>
      <t>周四</t>
    </r>
  </si>
  <si>
    <r>
      <rPr>
        <sz val="10"/>
        <color theme="1"/>
        <rFont val="方正仿宋_GBK"/>
        <charset val="134"/>
      </rPr>
      <t>军二</t>
    </r>
  </si>
  <si>
    <r>
      <rPr>
        <sz val="10"/>
        <color theme="1"/>
        <rFont val="方正仿宋_GBK"/>
        <charset val="134"/>
      </rPr>
      <t>杨得华</t>
    </r>
  </si>
  <si>
    <r>
      <rPr>
        <sz val="10"/>
        <color theme="1"/>
        <rFont val="方正仿宋_GBK"/>
        <charset val="134"/>
      </rPr>
      <t>勐宋乡大安村委会下大安二组</t>
    </r>
  </si>
  <si>
    <r>
      <rPr>
        <sz val="10"/>
        <color theme="1"/>
        <rFont val="方正仿宋_GBK"/>
        <charset val="134"/>
      </rPr>
      <t>勐宋乡大安村委会下大安新寨</t>
    </r>
  </si>
  <si>
    <r>
      <rPr>
        <sz val="10"/>
        <color theme="1"/>
        <rFont val="方正仿宋_GBK"/>
        <charset val="134"/>
      </rPr>
      <t>岩专药</t>
    </r>
  </si>
  <si>
    <r>
      <rPr>
        <sz val="10"/>
        <color theme="1"/>
        <rFont val="方正仿宋_GBK"/>
        <charset val="134"/>
      </rPr>
      <t>岩温敌</t>
    </r>
  </si>
  <si>
    <r>
      <rPr>
        <sz val="10"/>
        <color theme="1"/>
        <rFont val="方正仿宋_GBK"/>
        <charset val="134"/>
      </rPr>
      <t>岩洪</t>
    </r>
  </si>
  <si>
    <r>
      <rPr>
        <sz val="10"/>
        <color theme="1"/>
        <rFont val="方正仿宋_GBK"/>
        <charset val="134"/>
      </rPr>
      <t>勐宋乡大安村委会下大安一组</t>
    </r>
  </si>
  <si>
    <r>
      <rPr>
        <sz val="10"/>
        <color theme="1"/>
        <rFont val="方正仿宋_GBK"/>
        <charset val="134"/>
      </rPr>
      <t>同班</t>
    </r>
  </si>
  <si>
    <r>
      <rPr>
        <sz val="10"/>
        <color theme="1"/>
        <rFont val="方正仿宋_GBK"/>
        <charset val="134"/>
      </rPr>
      <t>岩想</t>
    </r>
  </si>
  <si>
    <r>
      <rPr>
        <sz val="10"/>
        <color theme="1"/>
        <rFont val="方正仿宋_GBK"/>
        <charset val="134"/>
      </rPr>
      <t>岩广</t>
    </r>
  </si>
  <si>
    <r>
      <rPr>
        <sz val="10"/>
        <color theme="1"/>
        <rFont val="方正仿宋_GBK"/>
        <charset val="134"/>
      </rPr>
      <t>岩罕苏</t>
    </r>
  </si>
  <si>
    <r>
      <rPr>
        <sz val="10"/>
        <color theme="1"/>
        <rFont val="方正仿宋_GBK"/>
        <charset val="134"/>
      </rPr>
      <t>玉院</t>
    </r>
  </si>
  <si>
    <r>
      <rPr>
        <sz val="10"/>
        <color theme="1"/>
        <rFont val="方正仿宋_GBK"/>
        <charset val="134"/>
      </rPr>
      <t>岩亨</t>
    </r>
  </si>
  <si>
    <r>
      <rPr>
        <sz val="10"/>
        <color theme="1"/>
        <rFont val="方正仿宋_GBK"/>
        <charset val="134"/>
      </rPr>
      <t>岩相光</t>
    </r>
  </si>
  <si>
    <r>
      <rPr>
        <sz val="10"/>
        <color theme="1"/>
        <rFont val="方正仿宋_GBK"/>
        <charset val="134"/>
      </rPr>
      <t>岩坎少</t>
    </r>
  </si>
  <si>
    <r>
      <rPr>
        <sz val="10"/>
        <color theme="1"/>
        <rFont val="方正仿宋_GBK"/>
        <charset val="134"/>
      </rPr>
      <t>岩叫拉</t>
    </r>
  </si>
  <si>
    <r>
      <rPr>
        <sz val="10"/>
        <color theme="1"/>
        <rFont val="方正仿宋_GBK"/>
        <charset val="134"/>
      </rPr>
      <t>岩胖</t>
    </r>
  </si>
  <si>
    <r>
      <rPr>
        <sz val="10"/>
        <color theme="1"/>
        <rFont val="方正仿宋_GBK"/>
        <charset val="134"/>
      </rPr>
      <t>岩恩路</t>
    </r>
  </si>
  <si>
    <r>
      <rPr>
        <sz val="10"/>
        <color theme="1"/>
        <rFont val="方正仿宋_GBK"/>
        <charset val="134"/>
      </rPr>
      <t>岩万</t>
    </r>
  </si>
  <si>
    <r>
      <rPr>
        <sz val="10"/>
        <color theme="1"/>
        <rFont val="方正仿宋_GBK"/>
        <charset val="134"/>
      </rPr>
      <t>玉南香</t>
    </r>
  </si>
  <si>
    <r>
      <rPr>
        <sz val="10"/>
        <color theme="1"/>
        <rFont val="方正仿宋_GBK"/>
        <charset val="134"/>
      </rPr>
      <t>玉章</t>
    </r>
  </si>
  <si>
    <r>
      <rPr>
        <sz val="10"/>
        <color theme="1"/>
        <rFont val="方正仿宋_GBK"/>
        <charset val="134"/>
      </rPr>
      <t>岩正</t>
    </r>
  </si>
  <si>
    <r>
      <rPr>
        <sz val="10"/>
        <color theme="1"/>
        <rFont val="方正仿宋_GBK"/>
        <charset val="134"/>
      </rPr>
      <t>岩温的</t>
    </r>
  </si>
  <si>
    <r>
      <rPr>
        <sz val="10"/>
        <color theme="1"/>
        <rFont val="方正仿宋_GBK"/>
        <charset val="134"/>
      </rPr>
      <t>岩罕温</t>
    </r>
  </si>
  <si>
    <r>
      <rPr>
        <sz val="10"/>
        <color theme="1"/>
        <rFont val="方正仿宋_GBK"/>
        <charset val="134"/>
      </rPr>
      <t>玉香歪</t>
    </r>
  </si>
  <si>
    <r>
      <rPr>
        <sz val="10"/>
        <color theme="1"/>
        <rFont val="方正仿宋_GBK"/>
        <charset val="134"/>
      </rPr>
      <t>岩专扁</t>
    </r>
  </si>
  <si>
    <r>
      <rPr>
        <sz val="10"/>
        <color theme="1"/>
        <rFont val="方正仿宋_GBK"/>
        <charset val="134"/>
      </rPr>
      <t>岩扫</t>
    </r>
  </si>
  <si>
    <r>
      <rPr>
        <sz val="10"/>
        <color theme="1"/>
        <rFont val="方正仿宋_GBK"/>
        <charset val="134"/>
      </rPr>
      <t>岩香章</t>
    </r>
  </si>
  <si>
    <r>
      <rPr>
        <sz val="10"/>
        <color theme="1"/>
        <rFont val="方正仿宋_GBK"/>
        <charset val="134"/>
      </rPr>
      <t>岩能</t>
    </r>
  </si>
  <si>
    <r>
      <rPr>
        <sz val="10"/>
        <color theme="1"/>
        <rFont val="方正仿宋_GBK"/>
        <charset val="134"/>
      </rPr>
      <t>岩温壮</t>
    </r>
  </si>
  <si>
    <r>
      <rPr>
        <sz val="10"/>
        <color theme="1"/>
        <rFont val="方正仿宋_GBK"/>
        <charset val="134"/>
      </rPr>
      <t>岩溜</t>
    </r>
  </si>
  <si>
    <r>
      <rPr>
        <sz val="10"/>
        <color theme="1"/>
        <rFont val="方正仿宋_GBK"/>
        <charset val="134"/>
      </rPr>
      <t>玉班丙</t>
    </r>
  </si>
  <si>
    <r>
      <rPr>
        <sz val="10"/>
        <color theme="1"/>
        <rFont val="方正仿宋_GBK"/>
        <charset val="134"/>
      </rPr>
      <t>岩海燕</t>
    </r>
  </si>
  <si>
    <r>
      <rPr>
        <sz val="10"/>
        <color theme="1"/>
        <rFont val="方正仿宋_GBK"/>
        <charset val="134"/>
      </rPr>
      <t>岩罕扫</t>
    </r>
  </si>
  <si>
    <r>
      <rPr>
        <sz val="10"/>
        <color theme="1"/>
        <rFont val="方正仿宋_GBK"/>
        <charset val="134"/>
      </rPr>
      <t>玉拉</t>
    </r>
  </si>
  <si>
    <r>
      <rPr>
        <sz val="10"/>
        <color theme="1"/>
        <rFont val="方正仿宋_GBK"/>
        <charset val="134"/>
      </rPr>
      <t>岩糥香</t>
    </r>
  </si>
  <si>
    <r>
      <rPr>
        <sz val="10"/>
        <color theme="1"/>
        <rFont val="方正仿宋_GBK"/>
        <charset val="134"/>
      </rPr>
      <t>岩糯罕</t>
    </r>
  </si>
  <si>
    <r>
      <rPr>
        <sz val="10"/>
        <color theme="1"/>
        <rFont val="方正仿宋_GBK"/>
        <charset val="134"/>
      </rPr>
      <t>岩三罕</t>
    </r>
  </si>
  <si>
    <r>
      <rPr>
        <sz val="10"/>
        <color theme="1"/>
        <rFont val="方正仿宋_GBK"/>
        <charset val="134"/>
      </rPr>
      <t>岩恩六</t>
    </r>
  </si>
  <si>
    <r>
      <rPr>
        <sz val="10"/>
        <color theme="1"/>
        <rFont val="方正仿宋_GBK"/>
        <charset val="134"/>
      </rPr>
      <t>岩养</t>
    </r>
  </si>
  <si>
    <r>
      <rPr>
        <sz val="10"/>
        <color theme="1"/>
        <rFont val="方正仿宋_GBK"/>
        <charset val="134"/>
      </rPr>
      <t>岩庄丙</t>
    </r>
  </si>
  <si>
    <r>
      <rPr>
        <sz val="10"/>
        <color theme="1"/>
        <rFont val="方正仿宋_GBK"/>
        <charset val="134"/>
      </rPr>
      <t>岩班叫</t>
    </r>
  </si>
  <si>
    <r>
      <rPr>
        <sz val="10"/>
        <color theme="1"/>
        <rFont val="方正仿宋_GBK"/>
        <charset val="134"/>
      </rPr>
      <t>岩叫尖</t>
    </r>
  </si>
  <si>
    <r>
      <rPr>
        <sz val="10"/>
        <color theme="1"/>
        <rFont val="方正仿宋_GBK"/>
        <charset val="134"/>
      </rPr>
      <t>岩坎养</t>
    </r>
  </si>
  <si>
    <r>
      <rPr>
        <sz val="10"/>
        <color theme="1"/>
        <rFont val="方正仿宋_GBK"/>
        <charset val="134"/>
      </rPr>
      <t>岩糯香</t>
    </r>
  </si>
  <si>
    <r>
      <rPr>
        <sz val="10"/>
        <color theme="1"/>
        <rFont val="方正仿宋_GBK"/>
        <charset val="134"/>
      </rPr>
      <t>岩空</t>
    </r>
  </si>
  <si>
    <r>
      <rPr>
        <sz val="10"/>
        <color theme="1"/>
        <rFont val="方正仿宋_GBK"/>
        <charset val="134"/>
      </rPr>
      <t>岩恨</t>
    </r>
  </si>
  <si>
    <r>
      <rPr>
        <sz val="10"/>
        <color theme="1"/>
        <rFont val="方正仿宋_GBK"/>
        <charset val="134"/>
      </rPr>
      <t>车三</t>
    </r>
  </si>
  <si>
    <r>
      <rPr>
        <sz val="10"/>
        <color theme="1"/>
        <rFont val="方正仿宋_GBK"/>
        <charset val="134"/>
      </rPr>
      <t>勐海县勐宋乡蚌龙村委会凹子寨村民小组</t>
    </r>
  </si>
  <si>
    <r>
      <rPr>
        <sz val="10"/>
        <color theme="1"/>
        <rFont val="方正仿宋_GBK"/>
        <charset val="134"/>
      </rPr>
      <t>国三</t>
    </r>
  </si>
  <si>
    <r>
      <rPr>
        <sz val="10"/>
        <color theme="1"/>
        <rFont val="方正仿宋_GBK"/>
        <charset val="134"/>
      </rPr>
      <t>科二</t>
    </r>
  </si>
  <si>
    <r>
      <rPr>
        <sz val="10"/>
        <color theme="1"/>
        <rFont val="方正仿宋_GBK"/>
        <charset val="134"/>
      </rPr>
      <t>山大</t>
    </r>
  </si>
  <si>
    <r>
      <rPr>
        <sz val="10"/>
        <color theme="1"/>
        <rFont val="方正仿宋_GBK"/>
        <charset val="134"/>
      </rPr>
      <t>门八</t>
    </r>
  </si>
  <si>
    <r>
      <rPr>
        <sz val="10"/>
        <color theme="1"/>
        <rFont val="方正仿宋_GBK"/>
        <charset val="134"/>
      </rPr>
      <t>佐三</t>
    </r>
  </si>
  <si>
    <r>
      <rPr>
        <sz val="10"/>
        <color theme="1"/>
        <rFont val="方正仿宋_GBK"/>
        <charset val="134"/>
      </rPr>
      <t>温四</t>
    </r>
  </si>
  <si>
    <r>
      <rPr>
        <sz val="10"/>
        <color theme="1"/>
        <rFont val="方正仿宋_GBK"/>
        <charset val="134"/>
      </rPr>
      <t>朗大</t>
    </r>
  </si>
  <si>
    <r>
      <rPr>
        <sz val="10"/>
        <color theme="1"/>
        <rFont val="方正仿宋_GBK"/>
        <charset val="134"/>
      </rPr>
      <t>扩四</t>
    </r>
  </si>
  <si>
    <r>
      <rPr>
        <sz val="10"/>
        <color theme="1"/>
        <rFont val="方正仿宋_GBK"/>
        <charset val="134"/>
      </rPr>
      <t>甲批</t>
    </r>
  </si>
  <si>
    <r>
      <rPr>
        <sz val="10"/>
        <color theme="1"/>
        <rFont val="方正仿宋_GBK"/>
        <charset val="134"/>
      </rPr>
      <t>歌图</t>
    </r>
  </si>
  <si>
    <r>
      <rPr>
        <sz val="10"/>
        <color theme="1"/>
        <rFont val="方正仿宋_GBK"/>
        <charset val="134"/>
      </rPr>
      <t>国二</t>
    </r>
  </si>
  <si>
    <r>
      <rPr>
        <sz val="10"/>
        <color theme="1"/>
        <rFont val="方正仿宋_GBK"/>
        <charset val="134"/>
      </rPr>
      <t>倮大</t>
    </r>
  </si>
  <si>
    <r>
      <rPr>
        <sz val="10"/>
        <color theme="1"/>
        <rFont val="方正仿宋_GBK"/>
        <charset val="134"/>
      </rPr>
      <t>搓大</t>
    </r>
  </si>
  <si>
    <r>
      <rPr>
        <sz val="10"/>
        <color theme="1"/>
        <rFont val="方正仿宋_GBK"/>
        <charset val="134"/>
      </rPr>
      <t>佐二</t>
    </r>
  </si>
  <si>
    <r>
      <rPr>
        <sz val="10"/>
        <color theme="1"/>
        <rFont val="方正仿宋_GBK"/>
        <charset val="134"/>
      </rPr>
      <t>批图</t>
    </r>
  </si>
  <si>
    <r>
      <rPr>
        <sz val="10"/>
        <color theme="1"/>
        <rFont val="方正仿宋_GBK"/>
        <charset val="134"/>
      </rPr>
      <t>唐飞跃</t>
    </r>
  </si>
  <si>
    <r>
      <rPr>
        <sz val="10"/>
        <color theme="1"/>
        <rFont val="方正仿宋_GBK"/>
        <charset val="134"/>
      </rPr>
      <t>勐海县勐宋乡蚌龙村委会蚌囡新寨村民小组</t>
    </r>
  </si>
  <si>
    <r>
      <rPr>
        <sz val="10"/>
        <color theme="1"/>
        <rFont val="方正仿宋_GBK"/>
        <charset val="134"/>
      </rPr>
      <t>斯伍</t>
    </r>
  </si>
  <si>
    <r>
      <rPr>
        <sz val="10"/>
        <color theme="1"/>
        <rFont val="方正仿宋_GBK"/>
        <charset val="134"/>
      </rPr>
      <t>加四</t>
    </r>
  </si>
  <si>
    <r>
      <rPr>
        <sz val="10"/>
        <color theme="1"/>
        <rFont val="方正仿宋_GBK"/>
        <charset val="134"/>
      </rPr>
      <t>所三</t>
    </r>
  </si>
  <si>
    <r>
      <rPr>
        <sz val="10"/>
        <color theme="1"/>
        <rFont val="方正仿宋_GBK"/>
        <charset val="134"/>
      </rPr>
      <t>门六</t>
    </r>
  </si>
  <si>
    <r>
      <rPr>
        <sz val="10"/>
        <color theme="1"/>
        <rFont val="方正仿宋_GBK"/>
        <charset val="134"/>
      </rPr>
      <t>左二</t>
    </r>
  </si>
  <si>
    <r>
      <rPr>
        <sz val="10"/>
        <color theme="1"/>
        <rFont val="方正仿宋_GBK"/>
        <charset val="134"/>
      </rPr>
      <t>百大</t>
    </r>
  </si>
  <si>
    <r>
      <rPr>
        <sz val="10"/>
        <color theme="1"/>
        <rFont val="方正仿宋_GBK"/>
        <charset val="134"/>
      </rPr>
      <t>科大</t>
    </r>
  </si>
  <si>
    <r>
      <rPr>
        <sz val="10"/>
        <color theme="1"/>
        <rFont val="方正仿宋_GBK"/>
        <charset val="134"/>
      </rPr>
      <t>门二</t>
    </r>
  </si>
  <si>
    <r>
      <rPr>
        <sz val="10"/>
        <color theme="1"/>
        <rFont val="方正仿宋_GBK"/>
        <charset val="134"/>
      </rPr>
      <t>所四</t>
    </r>
  </si>
  <si>
    <r>
      <rPr>
        <sz val="10"/>
        <color theme="1"/>
        <rFont val="方正仿宋_GBK"/>
        <charset val="134"/>
      </rPr>
      <t>单二</t>
    </r>
  </si>
  <si>
    <r>
      <rPr>
        <sz val="10"/>
        <color theme="1"/>
        <rFont val="方正仿宋_GBK"/>
        <charset val="134"/>
      </rPr>
      <t>部得</t>
    </r>
  </si>
  <si>
    <r>
      <rPr>
        <sz val="10"/>
        <color theme="1"/>
        <rFont val="方正仿宋_GBK"/>
        <charset val="134"/>
      </rPr>
      <t>四优</t>
    </r>
  </si>
  <si>
    <r>
      <rPr>
        <sz val="10"/>
        <color theme="1"/>
        <rFont val="方正仿宋_GBK"/>
        <charset val="134"/>
      </rPr>
      <t>罕大</t>
    </r>
  </si>
  <si>
    <r>
      <rPr>
        <sz val="10"/>
        <color theme="1"/>
        <rFont val="方正仿宋_GBK"/>
        <charset val="134"/>
      </rPr>
      <t>勐海县勐宋乡蚌龙村委会蚌囡老寨村民小组</t>
    </r>
  </si>
  <si>
    <r>
      <rPr>
        <sz val="10"/>
        <color theme="1"/>
        <rFont val="方正仿宋_GBK"/>
        <charset val="134"/>
      </rPr>
      <t>特大</t>
    </r>
  </si>
  <si>
    <r>
      <rPr>
        <sz val="10"/>
        <color theme="1"/>
        <rFont val="方正仿宋_GBK"/>
        <charset val="134"/>
      </rPr>
      <t>赵金花</t>
    </r>
  </si>
  <si>
    <r>
      <rPr>
        <sz val="10"/>
        <color theme="1"/>
        <rFont val="方正仿宋_GBK"/>
        <charset val="134"/>
      </rPr>
      <t>勐海县勐宋乡蚌龙村委会平头寨村民小组</t>
    </r>
  </si>
  <si>
    <r>
      <rPr>
        <sz val="10"/>
        <color theme="1"/>
        <rFont val="方正仿宋_GBK"/>
        <charset val="134"/>
      </rPr>
      <t>勐海县勐宋乡蚌龙村委会南潘河良子寨村民小组</t>
    </r>
  </si>
  <si>
    <r>
      <rPr>
        <sz val="10"/>
        <color theme="1"/>
        <rFont val="方正仿宋_GBK"/>
        <charset val="134"/>
      </rPr>
      <t>所二</t>
    </r>
  </si>
  <si>
    <r>
      <rPr>
        <sz val="10"/>
        <color theme="1"/>
        <rFont val="方正仿宋_GBK"/>
        <charset val="134"/>
      </rPr>
      <t>沙二</t>
    </r>
  </si>
  <si>
    <r>
      <rPr>
        <sz val="10"/>
        <color theme="1"/>
        <rFont val="方正仿宋_GBK"/>
        <charset val="134"/>
      </rPr>
      <t>搓二</t>
    </r>
  </si>
  <si>
    <r>
      <rPr>
        <sz val="10"/>
        <color theme="1"/>
        <rFont val="方正仿宋_GBK"/>
        <charset val="134"/>
      </rPr>
      <t>朗二</t>
    </r>
  </si>
  <si>
    <r>
      <rPr>
        <sz val="10"/>
        <color theme="1"/>
        <rFont val="方正仿宋_GBK"/>
        <charset val="134"/>
      </rPr>
      <t>波大</t>
    </r>
  </si>
  <si>
    <r>
      <rPr>
        <sz val="10"/>
        <color theme="1"/>
        <rFont val="方正仿宋_GBK"/>
        <charset val="134"/>
      </rPr>
      <t>佐四</t>
    </r>
  </si>
  <si>
    <r>
      <rPr>
        <sz val="10"/>
        <color theme="1"/>
        <rFont val="方正仿宋_GBK"/>
        <charset val="134"/>
      </rPr>
      <t>支盘</t>
    </r>
  </si>
  <si>
    <r>
      <rPr>
        <sz val="10"/>
        <color theme="1"/>
        <rFont val="方正仿宋_GBK"/>
        <charset val="134"/>
      </rPr>
      <t>小二</t>
    </r>
  </si>
  <si>
    <r>
      <rPr>
        <sz val="10"/>
        <color theme="1"/>
        <rFont val="方正仿宋_GBK"/>
        <charset val="134"/>
      </rPr>
      <t>倮伍</t>
    </r>
  </si>
  <si>
    <r>
      <rPr>
        <sz val="10"/>
        <color theme="1"/>
        <rFont val="方正仿宋_GBK"/>
        <charset val="134"/>
      </rPr>
      <t>小大</t>
    </r>
  </si>
  <si>
    <r>
      <rPr>
        <sz val="10"/>
        <color theme="1"/>
        <rFont val="方正仿宋_GBK"/>
        <charset val="134"/>
      </rPr>
      <t>先二</t>
    </r>
  </si>
  <si>
    <r>
      <rPr>
        <sz val="10"/>
        <color theme="1"/>
        <rFont val="方正仿宋_GBK"/>
        <charset val="134"/>
      </rPr>
      <t>松爬</t>
    </r>
  </si>
  <si>
    <r>
      <rPr>
        <sz val="10"/>
        <color theme="1"/>
        <rFont val="方正仿宋_GBK"/>
        <charset val="134"/>
      </rPr>
      <t>罕买</t>
    </r>
  </si>
  <si>
    <r>
      <rPr>
        <sz val="10"/>
        <color theme="1"/>
        <rFont val="方正仿宋_GBK"/>
        <charset val="134"/>
      </rPr>
      <t>包三</t>
    </r>
  </si>
  <si>
    <r>
      <rPr>
        <sz val="10"/>
        <color theme="1"/>
        <rFont val="方正仿宋_GBK"/>
        <charset val="134"/>
      </rPr>
      <t>四土</t>
    </r>
  </si>
  <si>
    <r>
      <rPr>
        <sz val="10"/>
        <color theme="1"/>
        <rFont val="方正仿宋_GBK"/>
        <charset val="134"/>
      </rPr>
      <t>勐海县勐宋乡蚌龙村委会南潘河老寨村民小组</t>
    </r>
  </si>
  <si>
    <r>
      <rPr>
        <sz val="10"/>
        <color theme="1"/>
        <rFont val="方正仿宋_GBK"/>
        <charset val="134"/>
      </rPr>
      <t>勐海县勐宋乡蚌龙村委会蚌龙中寨村民小组</t>
    </r>
  </si>
  <si>
    <r>
      <rPr>
        <sz val="10"/>
        <color theme="1"/>
        <rFont val="方正仿宋_GBK"/>
        <charset val="134"/>
      </rPr>
      <t>飘大</t>
    </r>
  </si>
  <si>
    <r>
      <rPr>
        <sz val="10"/>
        <color theme="1"/>
        <rFont val="方正仿宋_GBK"/>
        <charset val="134"/>
      </rPr>
      <t>勐海县勐宋乡蚌龙村委会蚌龙老寨村民小组</t>
    </r>
  </si>
  <si>
    <r>
      <rPr>
        <sz val="10"/>
        <color theme="1"/>
        <rFont val="方正仿宋_GBK"/>
        <charset val="134"/>
      </rPr>
      <t>佐大</t>
    </r>
  </si>
  <si>
    <r>
      <rPr>
        <sz val="10"/>
        <color theme="1"/>
        <rFont val="方正仿宋_GBK"/>
        <charset val="134"/>
      </rPr>
      <t>谭加明</t>
    </r>
  </si>
  <si>
    <r>
      <rPr>
        <sz val="10"/>
        <color theme="1"/>
        <rFont val="方正仿宋_GBK"/>
        <charset val="134"/>
      </rPr>
      <t>勐海县勐宋乡蚌龙村委会保塘老寨村民小组</t>
    </r>
  </si>
  <si>
    <r>
      <rPr>
        <sz val="10"/>
        <color theme="1"/>
        <rFont val="方正仿宋_GBK"/>
        <charset val="134"/>
      </rPr>
      <t>所大</t>
    </r>
  </si>
  <si>
    <r>
      <rPr>
        <sz val="10"/>
        <color theme="1"/>
        <rFont val="方正仿宋_GBK"/>
        <charset val="134"/>
      </rPr>
      <t>勐海县勐宋乡蚌龙村委会向阳寨村民小组</t>
    </r>
  </si>
  <si>
    <r>
      <rPr>
        <sz val="10"/>
        <color theme="1"/>
        <rFont val="方正仿宋_GBK"/>
        <charset val="134"/>
      </rPr>
      <t>飘买</t>
    </r>
  </si>
  <si>
    <r>
      <rPr>
        <sz val="10"/>
        <color theme="1"/>
        <rFont val="方正仿宋_GBK"/>
        <charset val="134"/>
      </rPr>
      <t>四七</t>
    </r>
  </si>
  <si>
    <r>
      <rPr>
        <sz val="10"/>
        <color theme="1"/>
        <rFont val="方正仿宋_GBK"/>
        <charset val="134"/>
      </rPr>
      <t>叶三</t>
    </r>
  </si>
  <si>
    <r>
      <rPr>
        <sz val="10"/>
        <color theme="1"/>
        <rFont val="方正仿宋_GBK"/>
        <charset val="134"/>
      </rPr>
      <t>勐海县勐宋乡曼吕村委会曼吕傣一组村民小组</t>
    </r>
  </si>
  <si>
    <r>
      <rPr>
        <sz val="10"/>
        <color theme="1"/>
        <rFont val="方正仿宋_GBK"/>
        <charset val="134"/>
      </rPr>
      <t>岩老</t>
    </r>
  </si>
  <si>
    <r>
      <rPr>
        <sz val="10"/>
        <color theme="1"/>
        <rFont val="方正仿宋_GBK"/>
        <charset val="134"/>
      </rPr>
      <t>岩旺</t>
    </r>
  </si>
  <si>
    <r>
      <rPr>
        <sz val="10"/>
        <color theme="1"/>
        <rFont val="方正仿宋_GBK"/>
        <charset val="134"/>
      </rPr>
      <t>岩腊金</t>
    </r>
  </si>
  <si>
    <r>
      <rPr>
        <sz val="10"/>
        <color theme="1"/>
        <rFont val="方正仿宋_GBK"/>
        <charset val="134"/>
      </rPr>
      <t>岩香俄</t>
    </r>
  </si>
  <si>
    <r>
      <rPr>
        <sz val="10"/>
        <color theme="1"/>
        <rFont val="方正仿宋_GBK"/>
        <charset val="134"/>
      </rPr>
      <t>岩龙不</t>
    </r>
  </si>
  <si>
    <r>
      <rPr>
        <sz val="10"/>
        <color theme="1"/>
        <rFont val="方正仿宋_GBK"/>
        <charset val="134"/>
      </rPr>
      <t>玉应坎</t>
    </r>
  </si>
  <si>
    <r>
      <rPr>
        <sz val="10"/>
        <color theme="1"/>
        <rFont val="方正仿宋_GBK"/>
        <charset val="134"/>
      </rPr>
      <t>勐海县勐宋乡曼吕村委会曼吕傣二组村民小组</t>
    </r>
  </si>
  <si>
    <r>
      <rPr>
        <sz val="10"/>
        <color theme="1"/>
        <rFont val="方正仿宋_GBK"/>
        <charset val="134"/>
      </rPr>
      <t>岩远</t>
    </r>
  </si>
  <si>
    <r>
      <rPr>
        <sz val="10"/>
        <color theme="1"/>
        <rFont val="方正仿宋_GBK"/>
        <charset val="134"/>
      </rPr>
      <t>岩抱</t>
    </r>
  </si>
  <si>
    <r>
      <rPr>
        <sz val="10"/>
        <color theme="1"/>
        <rFont val="方正仿宋_GBK"/>
        <charset val="134"/>
      </rPr>
      <t>岩迈</t>
    </r>
  </si>
  <si>
    <r>
      <rPr>
        <sz val="10"/>
        <color theme="1"/>
        <rFont val="方正仿宋_GBK"/>
        <charset val="134"/>
      </rPr>
      <t>岩不</t>
    </r>
  </si>
  <si>
    <r>
      <rPr>
        <sz val="10"/>
        <color theme="1"/>
        <rFont val="方正仿宋_GBK"/>
        <charset val="134"/>
      </rPr>
      <t>岩在汉</t>
    </r>
  </si>
  <si>
    <r>
      <rPr>
        <sz val="10"/>
        <color theme="1"/>
        <rFont val="方正仿宋_GBK"/>
        <charset val="134"/>
      </rPr>
      <t>岩姐</t>
    </r>
  </si>
  <si>
    <r>
      <rPr>
        <sz val="10"/>
        <color theme="1"/>
        <rFont val="方正仿宋_GBK"/>
        <charset val="134"/>
      </rPr>
      <t>岩上养</t>
    </r>
  </si>
  <si>
    <r>
      <rPr>
        <sz val="10"/>
        <color theme="1"/>
        <rFont val="方正仿宋_GBK"/>
        <charset val="134"/>
      </rPr>
      <t>岩布遍</t>
    </r>
  </si>
  <si>
    <r>
      <rPr>
        <sz val="10"/>
        <color theme="1"/>
        <rFont val="方正仿宋_GBK"/>
        <charset val="134"/>
      </rPr>
      <t>玉香约</t>
    </r>
  </si>
  <si>
    <r>
      <rPr>
        <sz val="10"/>
        <color theme="1"/>
        <rFont val="方正仿宋_GBK"/>
        <charset val="134"/>
      </rPr>
      <t>勐海县勐宋乡曼吕村委会曼吕傣三组村民小组</t>
    </r>
  </si>
  <si>
    <r>
      <rPr>
        <sz val="10"/>
        <color theme="1"/>
        <rFont val="方正仿宋_GBK"/>
        <charset val="134"/>
      </rPr>
      <t>岩香勇</t>
    </r>
  </si>
  <si>
    <r>
      <rPr>
        <sz val="10"/>
        <color theme="1"/>
        <rFont val="方正仿宋_GBK"/>
        <charset val="134"/>
      </rPr>
      <t>岩转坎</t>
    </r>
  </si>
  <si>
    <r>
      <rPr>
        <sz val="10"/>
        <color theme="1"/>
        <rFont val="方正仿宋_GBK"/>
        <charset val="134"/>
      </rPr>
      <t>岩香岗</t>
    </r>
  </si>
  <si>
    <r>
      <rPr>
        <sz val="10"/>
        <color theme="1"/>
        <rFont val="方正仿宋_GBK"/>
        <charset val="134"/>
      </rPr>
      <t>岩真</t>
    </r>
  </si>
  <si>
    <r>
      <rPr>
        <sz val="10"/>
        <color theme="1"/>
        <rFont val="方正仿宋_GBK"/>
        <charset val="134"/>
      </rPr>
      <t>岩香嫩</t>
    </r>
  </si>
  <si>
    <r>
      <rPr>
        <sz val="10"/>
        <color theme="1"/>
        <rFont val="方正仿宋_GBK"/>
        <charset val="134"/>
      </rPr>
      <t>勐海县勐宋乡曼吕村委会曼吕傣四组村民小组</t>
    </r>
  </si>
  <si>
    <r>
      <rPr>
        <sz val="10"/>
        <color theme="1"/>
        <rFont val="方正仿宋_GBK"/>
        <charset val="134"/>
      </rPr>
      <t>波岩万香</t>
    </r>
  </si>
  <si>
    <r>
      <rPr>
        <sz val="10"/>
        <color theme="1"/>
        <rFont val="方正仿宋_GBK"/>
        <charset val="134"/>
      </rPr>
      <t>岩汉</t>
    </r>
  </si>
  <si>
    <r>
      <rPr>
        <sz val="10"/>
        <color theme="1"/>
        <rFont val="方正仿宋_GBK"/>
        <charset val="134"/>
      </rPr>
      <t>岩尖叫</t>
    </r>
  </si>
  <si>
    <r>
      <rPr>
        <sz val="10"/>
        <color theme="1"/>
        <rFont val="方正仿宋_GBK"/>
        <charset val="134"/>
      </rPr>
      <t>岩香迈</t>
    </r>
  </si>
  <si>
    <r>
      <rPr>
        <sz val="10"/>
        <color theme="1"/>
        <rFont val="方正仿宋_GBK"/>
        <charset val="134"/>
      </rPr>
      <t>玉汉</t>
    </r>
  </si>
  <si>
    <r>
      <rPr>
        <sz val="10"/>
        <color theme="1"/>
        <rFont val="方正仿宋_GBK"/>
        <charset val="134"/>
      </rPr>
      <t>岩坚</t>
    </r>
  </si>
  <si>
    <r>
      <rPr>
        <sz val="10"/>
        <color theme="1"/>
        <rFont val="方正仿宋_GBK"/>
        <charset val="134"/>
      </rPr>
      <t>岩贵</t>
    </r>
  </si>
  <si>
    <r>
      <rPr>
        <sz val="10"/>
        <color theme="1"/>
        <rFont val="方正仿宋_GBK"/>
        <charset val="134"/>
      </rPr>
      <t>岩三良</t>
    </r>
  </si>
  <si>
    <r>
      <rPr>
        <sz val="10"/>
        <color theme="1"/>
        <rFont val="方正仿宋_GBK"/>
        <charset val="134"/>
      </rPr>
      <t>岩香用</t>
    </r>
  </si>
  <si>
    <r>
      <rPr>
        <sz val="10"/>
        <color theme="1"/>
        <rFont val="方正仿宋_GBK"/>
        <charset val="134"/>
      </rPr>
      <t>勐海县勐宋乡曼吕村委会汉族大寨村民小组</t>
    </r>
  </si>
  <si>
    <r>
      <rPr>
        <sz val="10"/>
        <color theme="1"/>
        <rFont val="方正仿宋_GBK"/>
        <charset val="134"/>
      </rPr>
      <t>扎体念</t>
    </r>
  </si>
  <si>
    <r>
      <rPr>
        <sz val="10"/>
        <color theme="1"/>
        <rFont val="方正仿宋_GBK"/>
        <charset val="134"/>
      </rPr>
      <t>勐海县勐宋乡曼吕村委会小新寨村民小组</t>
    </r>
  </si>
  <si>
    <r>
      <rPr>
        <sz val="10"/>
        <color theme="1"/>
        <rFont val="方正仿宋_GBK"/>
        <charset val="134"/>
      </rPr>
      <t>那干</t>
    </r>
  </si>
  <si>
    <r>
      <rPr>
        <sz val="10"/>
        <color theme="1"/>
        <rFont val="方正仿宋_GBK"/>
        <charset val="134"/>
      </rPr>
      <t>勐海县勐宋乡曼吕村委会大弯山村民小组</t>
    </r>
  </si>
  <si>
    <r>
      <rPr>
        <sz val="10"/>
        <color theme="1"/>
        <rFont val="方正仿宋_GBK"/>
        <charset val="134"/>
      </rPr>
      <t>扎拉</t>
    </r>
  </si>
  <si>
    <r>
      <rPr>
        <sz val="10"/>
        <color theme="1"/>
        <rFont val="方正仿宋_GBK"/>
        <charset val="134"/>
      </rPr>
      <t>勐海县勐宋乡曼吕村委会曼宋村民小组</t>
    </r>
  </si>
  <si>
    <r>
      <rPr>
        <sz val="10"/>
        <color theme="1"/>
        <rFont val="方正仿宋_GBK"/>
        <charset val="134"/>
      </rPr>
      <t>扎莫</t>
    </r>
  </si>
  <si>
    <r>
      <rPr>
        <sz val="10"/>
        <color theme="1"/>
        <rFont val="方正仿宋_GBK"/>
        <charset val="134"/>
      </rPr>
      <t>扎瓦</t>
    </r>
  </si>
  <si>
    <r>
      <rPr>
        <sz val="10"/>
        <color theme="1"/>
        <rFont val="方正仿宋_GBK"/>
        <charset val="134"/>
      </rPr>
      <t>扎拍</t>
    </r>
  </si>
  <si>
    <r>
      <rPr>
        <sz val="10"/>
        <color theme="1"/>
        <rFont val="方正仿宋_GBK"/>
        <charset val="134"/>
      </rPr>
      <t>扎国</t>
    </r>
  </si>
  <si>
    <r>
      <rPr>
        <sz val="10"/>
        <color theme="1"/>
        <rFont val="方正仿宋_GBK"/>
        <charset val="134"/>
      </rPr>
      <t>扎念</t>
    </r>
  </si>
  <si>
    <r>
      <rPr>
        <sz val="10"/>
        <color theme="1"/>
        <rFont val="方正仿宋_GBK"/>
        <charset val="134"/>
      </rPr>
      <t>勐海县勐宋乡曼吕村委会贺南老寨村民小组</t>
    </r>
  </si>
  <si>
    <r>
      <rPr>
        <sz val="10"/>
        <color theme="1"/>
        <rFont val="方正仿宋_GBK"/>
        <charset val="134"/>
      </rPr>
      <t>扎务</t>
    </r>
  </si>
  <si>
    <r>
      <rPr>
        <sz val="10"/>
        <color theme="1"/>
        <rFont val="方正仿宋_GBK"/>
        <charset val="134"/>
      </rPr>
      <t>扎莫电</t>
    </r>
  </si>
  <si>
    <r>
      <rPr>
        <sz val="10"/>
        <color theme="1"/>
        <rFont val="方正仿宋_GBK"/>
        <charset val="134"/>
      </rPr>
      <t>扎师也</t>
    </r>
  </si>
  <si>
    <r>
      <rPr>
        <sz val="10"/>
        <color theme="1"/>
        <rFont val="方正仿宋_GBK"/>
        <charset val="134"/>
      </rPr>
      <t>勐海县勐宋乡曼吕村委会贺南上寨村民小组</t>
    </r>
  </si>
  <si>
    <r>
      <rPr>
        <sz val="10"/>
        <color theme="1"/>
        <rFont val="方正仿宋_GBK"/>
        <charset val="134"/>
      </rPr>
      <t>扎戈</t>
    </r>
  </si>
  <si>
    <r>
      <rPr>
        <sz val="10"/>
        <color theme="1"/>
        <rFont val="方正仿宋_GBK"/>
        <charset val="134"/>
      </rPr>
      <t>扎倮</t>
    </r>
  </si>
  <si>
    <r>
      <rPr>
        <sz val="10"/>
        <color theme="1"/>
        <rFont val="方正仿宋_GBK"/>
        <charset val="134"/>
      </rPr>
      <t>扎师</t>
    </r>
  </si>
  <si>
    <r>
      <rPr>
        <sz val="10"/>
        <color theme="1"/>
        <rFont val="方正仿宋_GBK"/>
        <charset val="134"/>
      </rPr>
      <t>扎拍也</t>
    </r>
  </si>
  <si>
    <r>
      <rPr>
        <sz val="10"/>
        <color theme="1"/>
        <rFont val="方正仿宋_GBK"/>
        <charset val="134"/>
      </rPr>
      <t>王吴大</t>
    </r>
  </si>
  <si>
    <r>
      <rPr>
        <sz val="10"/>
        <color theme="1"/>
        <rFont val="方正仿宋_GBK"/>
        <charset val="134"/>
      </rPr>
      <t>勐海县勐宋乡蚌冈村委会哈尼四组村民小组</t>
    </r>
  </si>
  <si>
    <r>
      <rPr>
        <sz val="10"/>
        <color theme="1"/>
        <rFont val="方正仿宋_GBK"/>
        <charset val="134"/>
      </rPr>
      <t>陶美英</t>
    </r>
  </si>
  <si>
    <r>
      <rPr>
        <sz val="10"/>
        <color theme="1"/>
        <rFont val="方正仿宋_GBK"/>
        <charset val="134"/>
      </rPr>
      <t>谢志荣</t>
    </r>
  </si>
  <si>
    <r>
      <rPr>
        <sz val="10"/>
        <color theme="1"/>
        <rFont val="方正仿宋_GBK"/>
        <charset val="134"/>
      </rPr>
      <t>勐海县勐宋乡蚌冈村委会新寨小组村民小组</t>
    </r>
  </si>
  <si>
    <r>
      <rPr>
        <sz val="10"/>
        <color theme="1"/>
        <rFont val="方正仿宋_GBK"/>
        <charset val="134"/>
      </rPr>
      <t>谢文东</t>
    </r>
  </si>
  <si>
    <r>
      <rPr>
        <sz val="10"/>
        <color theme="1"/>
        <rFont val="方正仿宋_GBK"/>
        <charset val="134"/>
      </rPr>
      <t>黄贤春</t>
    </r>
  </si>
  <si>
    <r>
      <rPr>
        <sz val="10"/>
        <color theme="1"/>
        <rFont val="方正仿宋_GBK"/>
        <charset val="134"/>
      </rPr>
      <t>马云强</t>
    </r>
  </si>
  <si>
    <r>
      <rPr>
        <sz val="10"/>
        <color theme="1"/>
        <rFont val="方正仿宋_GBK"/>
        <charset val="134"/>
      </rPr>
      <t>周保明</t>
    </r>
  </si>
  <si>
    <r>
      <rPr>
        <sz val="10"/>
        <color theme="1"/>
        <rFont val="方正仿宋_GBK"/>
        <charset val="134"/>
      </rPr>
      <t>陈小永</t>
    </r>
  </si>
  <si>
    <r>
      <rPr>
        <sz val="10"/>
        <color theme="1"/>
        <rFont val="方正仿宋_GBK"/>
        <charset val="134"/>
      </rPr>
      <t>王玉兰</t>
    </r>
  </si>
  <si>
    <r>
      <rPr>
        <sz val="10"/>
        <color theme="1"/>
        <rFont val="方正仿宋_GBK"/>
        <charset val="134"/>
      </rPr>
      <t>王阿寿</t>
    </r>
  </si>
  <si>
    <r>
      <rPr>
        <sz val="10"/>
        <color theme="1"/>
        <rFont val="方正仿宋_GBK"/>
        <charset val="134"/>
      </rPr>
      <t>李云秀</t>
    </r>
  </si>
  <si>
    <r>
      <rPr>
        <sz val="10"/>
        <color theme="1"/>
        <rFont val="方正仿宋_GBK"/>
        <charset val="134"/>
      </rPr>
      <t>马志华</t>
    </r>
  </si>
  <si>
    <r>
      <rPr>
        <sz val="10"/>
        <color theme="1"/>
        <rFont val="方正仿宋_GBK"/>
        <charset val="134"/>
      </rPr>
      <t>将老改</t>
    </r>
  </si>
  <si>
    <r>
      <rPr>
        <sz val="10"/>
        <color theme="1"/>
        <rFont val="方正仿宋_GBK"/>
        <charset val="134"/>
      </rPr>
      <t>陶海倩</t>
    </r>
  </si>
  <si>
    <r>
      <rPr>
        <sz val="10"/>
        <color theme="1"/>
        <rFont val="方正仿宋_GBK"/>
        <charset val="134"/>
      </rPr>
      <t>黄贤坤</t>
    </r>
  </si>
  <si>
    <r>
      <rPr>
        <sz val="10"/>
        <color theme="1"/>
        <rFont val="方正仿宋_GBK"/>
        <charset val="134"/>
      </rPr>
      <t>谢正荣</t>
    </r>
  </si>
  <si>
    <r>
      <rPr>
        <sz val="10"/>
        <color theme="1"/>
        <rFont val="方正仿宋_GBK"/>
        <charset val="134"/>
      </rPr>
      <t>玉嘎叫</t>
    </r>
  </si>
  <si>
    <r>
      <rPr>
        <sz val="10"/>
        <color theme="1"/>
        <rFont val="方正仿宋_GBK"/>
        <charset val="134"/>
      </rPr>
      <t>勐海县勐宋乡蚌冈村委会拉祜村民小组</t>
    </r>
  </si>
  <si>
    <r>
      <rPr>
        <sz val="10"/>
        <color theme="1"/>
        <rFont val="方正仿宋_GBK"/>
        <charset val="134"/>
      </rPr>
      <t>陈改焕</t>
    </r>
  </si>
  <si>
    <r>
      <rPr>
        <sz val="10"/>
        <color theme="1"/>
        <rFont val="方正仿宋_GBK"/>
        <charset val="134"/>
      </rPr>
      <t>勐海县勐宋乡蚌冈村委会哈尼一组</t>
    </r>
  </si>
  <si>
    <t>勐海县2023/2024年榨季糖料甘蔗良种良法技术推广补贴发放明细（勐往乡）</t>
  </si>
  <si>
    <t>杨伍</t>
  </si>
  <si>
    <t>勐海县勐往乡曼允村委会吗叭寨村民小组</t>
  </si>
  <si>
    <t>陈开明</t>
  </si>
  <si>
    <t>何大妹</t>
  </si>
  <si>
    <t>李海强</t>
  </si>
  <si>
    <t>曹云</t>
  </si>
  <si>
    <t>勐海县勐往乡勐往村委会街子二社村民小组</t>
  </si>
  <si>
    <t>尼二</t>
  </si>
  <si>
    <t>岩坎恩</t>
  </si>
  <si>
    <t>王顺安</t>
  </si>
  <si>
    <t>勐海县勐往乡勐往村委会东瓜坪上村民小组</t>
  </si>
  <si>
    <t>艾文洪</t>
  </si>
  <si>
    <t>贾忠萍</t>
  </si>
  <si>
    <t>玉香喃</t>
  </si>
  <si>
    <t>艾玉国</t>
  </si>
  <si>
    <t>勐海县勐往乡勐往村委会东瓜坪下村民小组</t>
  </si>
  <si>
    <t>杨东</t>
  </si>
  <si>
    <t>陶海明</t>
  </si>
  <si>
    <t>勐海县勐往乡勐往村委会曼糯大寨村民小组</t>
  </si>
  <si>
    <t>汪有能</t>
  </si>
  <si>
    <t>勐海县勐往乡糯东村委会曼东村民小组</t>
  </si>
  <si>
    <t>岩四</t>
  </si>
  <si>
    <t>岩罕亮</t>
  </si>
  <si>
    <t>岩依尖</t>
  </si>
  <si>
    <t>岩塔</t>
  </si>
  <si>
    <t>李桥保</t>
  </si>
  <si>
    <t>勐海县勐往乡糯东村委会老地房村民小组</t>
  </si>
  <si>
    <t>赵新荣</t>
  </si>
  <si>
    <t>李自忠</t>
  </si>
  <si>
    <t>勐海县勐往乡糯东村委会新地房村民小组</t>
  </si>
  <si>
    <t>杨开中</t>
  </si>
  <si>
    <t>勐海县勐往乡糯东村委会平头村民小组</t>
  </si>
  <si>
    <t>李浩泽</t>
  </si>
  <si>
    <t>罗志明</t>
  </si>
  <si>
    <t>刀美仙</t>
  </si>
  <si>
    <t>勐海县勐往乡糯东村委会大谷地村民小组</t>
  </si>
  <si>
    <t>徐永福</t>
  </si>
  <si>
    <t>常保</t>
  </si>
  <si>
    <t>刀友芳</t>
  </si>
  <si>
    <t>刀洪</t>
  </si>
  <si>
    <t>李双保</t>
  </si>
  <si>
    <t>李换针</t>
  </si>
  <si>
    <t>陈振龙</t>
  </si>
  <si>
    <t>勐海县勐往乡坝散村委会坝散一组村民小组</t>
  </si>
  <si>
    <t>江会强</t>
  </si>
  <si>
    <t>鲁老肖</t>
  </si>
  <si>
    <t>郑学辉</t>
  </si>
  <si>
    <t>龙改云</t>
  </si>
  <si>
    <t>肖玉新</t>
  </si>
  <si>
    <t>孔小老</t>
  </si>
  <si>
    <t>江会明</t>
  </si>
  <si>
    <t>周保云</t>
  </si>
  <si>
    <t>陈伟</t>
  </si>
  <si>
    <t>罗老夯</t>
  </si>
  <si>
    <t>孔小夯</t>
  </si>
  <si>
    <t>李乔生</t>
  </si>
  <si>
    <t>勐海县勐往乡坝散村委会坝散二组村民小组</t>
  </si>
  <si>
    <t>周张副</t>
  </si>
  <si>
    <t>李志红</t>
  </si>
  <si>
    <t>周应忠</t>
  </si>
  <si>
    <t>老文</t>
  </si>
  <si>
    <t>李进明</t>
  </si>
  <si>
    <t>周合勇</t>
  </si>
  <si>
    <t>罗老二</t>
  </si>
  <si>
    <t>周安福</t>
  </si>
  <si>
    <t>大伍石</t>
  </si>
  <si>
    <t>李学珍</t>
  </si>
  <si>
    <t>李培生</t>
  </si>
  <si>
    <t>岩罕广</t>
  </si>
  <si>
    <t>陈春</t>
  </si>
  <si>
    <t>李老昌</t>
  </si>
  <si>
    <t>勐海县勐往乡坝散村委会坝散三组村民小组</t>
  </si>
  <si>
    <t>聂老二</t>
  </si>
  <si>
    <t>陈春福</t>
  </si>
  <si>
    <t>夏健忠</t>
  </si>
  <si>
    <t>罗中华</t>
  </si>
  <si>
    <t>王长才</t>
  </si>
  <si>
    <t>鲁林海</t>
  </si>
  <si>
    <t>黄改得</t>
  </si>
  <si>
    <t>鲁剑红</t>
  </si>
  <si>
    <t>王成东</t>
  </si>
  <si>
    <t>勐海县勐往乡坝散村委会坝散四组村民小组</t>
  </si>
  <si>
    <t>王永福</t>
  </si>
  <si>
    <t>李军红</t>
  </si>
  <si>
    <t>王建刚</t>
  </si>
  <si>
    <t>阿嘎</t>
  </si>
  <si>
    <t>李志荣</t>
  </si>
  <si>
    <t>李从松</t>
  </si>
  <si>
    <t>李荣光</t>
  </si>
  <si>
    <t>李小红</t>
  </si>
  <si>
    <t>王小红</t>
  </si>
  <si>
    <t>李健强</t>
  </si>
  <si>
    <t>李良</t>
  </si>
  <si>
    <t>朱安云</t>
  </si>
  <si>
    <t>李云村</t>
  </si>
  <si>
    <t>王小春</t>
  </si>
  <si>
    <t>陈俊杰</t>
  </si>
  <si>
    <t>李永青</t>
  </si>
  <si>
    <t>王金</t>
  </si>
  <si>
    <t>姚林锋</t>
  </si>
  <si>
    <t>勐海县勐往乡坝散村委会坝散五组村民小组</t>
  </si>
  <si>
    <t>李进红</t>
  </si>
  <si>
    <t>李绍强</t>
  </si>
  <si>
    <t>余英华</t>
  </si>
  <si>
    <t>勐海县勐往乡坝散村委会上老寨村民小组</t>
  </si>
  <si>
    <t>阿七</t>
  </si>
  <si>
    <t>勐海县勐往乡坝散村委会下新寨村民小组</t>
  </si>
  <si>
    <t>王富华</t>
  </si>
  <si>
    <t>勐海县勐往乡灰塘村委会纳碧村民小组</t>
  </si>
  <si>
    <t>岩迪</t>
  </si>
  <si>
    <t>勐海县勐往乡灰塘村委会伙房村民小组</t>
  </si>
  <si>
    <t>李志华</t>
  </si>
  <si>
    <t>叶温叫</t>
  </si>
  <si>
    <t>罗东宝</t>
  </si>
  <si>
    <t>勐海县勐往乡灰塘村委会南京河村民小组</t>
  </si>
  <si>
    <t>田开云</t>
  </si>
  <si>
    <t>勐海县勐往乡灰塘村委会蚌塘村民小组</t>
  </si>
  <si>
    <t>石永平</t>
  </si>
  <si>
    <t>罗红进</t>
  </si>
  <si>
    <t>香培龙</t>
  </si>
  <si>
    <t>王建明</t>
  </si>
  <si>
    <t>王有明</t>
  </si>
  <si>
    <t>金有福</t>
  </si>
  <si>
    <t>蔡美琼</t>
  </si>
  <si>
    <t>罗长全</t>
  </si>
  <si>
    <t>郭有林</t>
  </si>
  <si>
    <t>罗美兰</t>
  </si>
  <si>
    <t>金老二</t>
  </si>
  <si>
    <t>蔡志荣</t>
  </si>
  <si>
    <t>罗改明</t>
  </si>
  <si>
    <t>郭春云</t>
  </si>
  <si>
    <t>蔡东东</t>
  </si>
  <si>
    <t>蔡平</t>
  </si>
  <si>
    <t>蔡有林</t>
  </si>
  <si>
    <t>金学明</t>
  </si>
  <si>
    <t>郭有昌</t>
  </si>
  <si>
    <t>许老</t>
  </si>
  <si>
    <t>罗小华</t>
  </si>
  <si>
    <t>罗文学</t>
  </si>
  <si>
    <t>勐海县勐往乡灰塘村委会花腰村民小组</t>
  </si>
  <si>
    <t>苏强</t>
  </si>
  <si>
    <t>雷德新</t>
  </si>
  <si>
    <t>罗成红</t>
  </si>
  <si>
    <t>勐海县勐往乡灰塘村委会野谷塘村</t>
  </si>
  <si>
    <t>周长林</t>
  </si>
  <si>
    <t>勐海县勐往乡南果河村委会南果河一组村民小组</t>
  </si>
  <si>
    <t>李小龙</t>
  </si>
  <si>
    <t>李团秀</t>
  </si>
  <si>
    <t>勐海县勐往乡南果河村委会南果河三组村民小组</t>
  </si>
  <si>
    <t>罗有明</t>
  </si>
  <si>
    <t>罗玉强</t>
  </si>
  <si>
    <t>李有盛</t>
  </si>
  <si>
    <t>八二</t>
  </si>
  <si>
    <t>刀华忠</t>
  </si>
  <si>
    <t>刀老二</t>
  </si>
  <si>
    <t>彭学忠</t>
  </si>
  <si>
    <t>李燕</t>
  </si>
  <si>
    <t>郑如良</t>
  </si>
  <si>
    <t>刀智明</t>
  </si>
  <si>
    <t>铁成连</t>
  </si>
  <si>
    <t>吴相严</t>
  </si>
  <si>
    <t>段达忠</t>
  </si>
  <si>
    <t>杜金发</t>
  </si>
  <si>
    <t>勐海县勐往乡南果河村委会蚌晒河村民小组</t>
  </si>
  <si>
    <t>老迁</t>
  </si>
  <si>
    <t>娜老</t>
  </si>
  <si>
    <t>王永忠</t>
  </si>
  <si>
    <t>勐往乡南果河村委会小糯有小组</t>
  </si>
  <si>
    <t>普文</t>
  </si>
  <si>
    <t>黄二</t>
  </si>
  <si>
    <t>杨海平</t>
  </si>
  <si>
    <t>勐海县2023/2024年榨季糖料甘蔗良种良法技术推广补贴发放明细（格朗和乡）</t>
  </si>
  <si>
    <r>
      <rPr>
        <sz val="10"/>
        <color theme="1"/>
        <rFont val="方正仿宋_GBK"/>
        <charset val="134"/>
      </rPr>
      <t>格朗和乡帕真村委会帕真老寨</t>
    </r>
  </si>
  <si>
    <r>
      <rPr>
        <sz val="10"/>
        <color theme="1"/>
        <rFont val="方正仿宋_GBK"/>
        <charset val="134"/>
      </rPr>
      <t>门三</t>
    </r>
  </si>
  <si>
    <r>
      <rPr>
        <sz val="10"/>
        <color theme="1"/>
        <rFont val="方正仿宋_GBK"/>
        <charset val="134"/>
      </rPr>
      <t>三突</t>
    </r>
  </si>
  <si>
    <r>
      <rPr>
        <sz val="10"/>
        <color theme="1"/>
        <rFont val="方正仿宋_GBK"/>
        <charset val="134"/>
      </rPr>
      <t>格朗和乡帕真村委会帕真新寨</t>
    </r>
  </si>
  <si>
    <r>
      <rPr>
        <sz val="10"/>
        <color theme="1"/>
        <rFont val="方正仿宋_GBK"/>
        <charset val="134"/>
      </rPr>
      <t>土二</t>
    </r>
  </si>
  <si>
    <r>
      <rPr>
        <sz val="10"/>
        <color theme="1"/>
        <rFont val="方正仿宋_GBK"/>
        <charset val="134"/>
      </rPr>
      <t>朗三</t>
    </r>
  </si>
  <si>
    <r>
      <rPr>
        <sz val="10"/>
        <color theme="1"/>
        <rFont val="方正仿宋_GBK"/>
        <charset val="134"/>
      </rPr>
      <t>折三</t>
    </r>
  </si>
  <si>
    <r>
      <rPr>
        <sz val="10"/>
        <color theme="1"/>
        <rFont val="方正仿宋_GBK"/>
        <charset val="134"/>
      </rPr>
      <t>徐柒</t>
    </r>
  </si>
  <si>
    <r>
      <rPr>
        <sz val="10"/>
        <color theme="1"/>
        <rFont val="方正仿宋_GBK"/>
        <charset val="134"/>
      </rPr>
      <t>二突</t>
    </r>
  </si>
  <si>
    <r>
      <rPr>
        <sz val="10"/>
        <color theme="1"/>
        <rFont val="方正仿宋_GBK"/>
        <charset val="134"/>
      </rPr>
      <t>四二</t>
    </r>
  </si>
  <si>
    <r>
      <rPr>
        <sz val="10"/>
        <color theme="1"/>
        <rFont val="方正仿宋_GBK"/>
        <charset val="134"/>
      </rPr>
      <t>阿二爬</t>
    </r>
  </si>
  <si>
    <r>
      <rPr>
        <sz val="10"/>
        <color theme="1"/>
        <rFont val="方正仿宋_GBK"/>
        <charset val="134"/>
      </rPr>
      <t>二三</t>
    </r>
  </si>
  <si>
    <r>
      <rPr>
        <sz val="10"/>
        <color theme="1"/>
        <rFont val="方正仿宋_GBK"/>
        <charset val="134"/>
      </rPr>
      <t>四五</t>
    </r>
  </si>
  <si>
    <r>
      <rPr>
        <sz val="10"/>
        <color theme="1"/>
        <rFont val="方正仿宋_GBK"/>
        <charset val="134"/>
      </rPr>
      <t>主大</t>
    </r>
  </si>
  <si>
    <r>
      <rPr>
        <sz val="10"/>
        <color theme="1"/>
        <rFont val="方正仿宋_GBK"/>
        <charset val="134"/>
      </rPr>
      <t>格大</t>
    </r>
  </si>
  <si>
    <r>
      <rPr>
        <sz val="10"/>
        <color theme="1"/>
        <rFont val="方正仿宋_GBK"/>
        <charset val="134"/>
      </rPr>
      <t>格朗和乡帕真村委会曼麻榜</t>
    </r>
  </si>
  <si>
    <r>
      <rPr>
        <sz val="10"/>
        <color theme="1"/>
        <rFont val="方正仿宋_GBK"/>
        <charset val="134"/>
      </rPr>
      <t>二图</t>
    </r>
  </si>
  <si>
    <r>
      <rPr>
        <sz val="10"/>
        <color theme="1"/>
        <rFont val="方正仿宋_GBK"/>
        <charset val="134"/>
      </rPr>
      <t>飘三</t>
    </r>
  </si>
  <si>
    <r>
      <rPr>
        <sz val="10"/>
        <color theme="1"/>
        <rFont val="方正仿宋_GBK"/>
        <charset val="134"/>
      </rPr>
      <t>威二</t>
    </r>
  </si>
  <si>
    <r>
      <rPr>
        <sz val="10"/>
        <color theme="1"/>
        <rFont val="方正仿宋_GBK"/>
        <charset val="134"/>
      </rPr>
      <t>资二</t>
    </r>
  </si>
  <si>
    <r>
      <rPr>
        <sz val="10"/>
        <color theme="1"/>
        <rFont val="方正仿宋_GBK"/>
        <charset val="134"/>
      </rPr>
      <t>加处</t>
    </r>
  </si>
  <si>
    <r>
      <rPr>
        <sz val="10"/>
        <color theme="1"/>
        <rFont val="方正仿宋_GBK"/>
        <charset val="134"/>
      </rPr>
      <t>车贰</t>
    </r>
  </si>
  <si>
    <r>
      <rPr>
        <sz val="10"/>
        <color theme="1"/>
        <rFont val="方正仿宋_GBK"/>
        <charset val="134"/>
      </rPr>
      <t>捌二</t>
    </r>
  </si>
  <si>
    <r>
      <rPr>
        <sz val="10"/>
        <color theme="1"/>
        <rFont val="方正仿宋_GBK"/>
        <charset val="134"/>
      </rPr>
      <t>若三</t>
    </r>
  </si>
  <si>
    <r>
      <rPr>
        <sz val="10"/>
        <color theme="1"/>
        <rFont val="方正仿宋_GBK"/>
        <charset val="134"/>
      </rPr>
      <t>格朗和乡帕真村委会雅航</t>
    </r>
  </si>
  <si>
    <r>
      <rPr>
        <sz val="10"/>
        <color theme="1"/>
        <rFont val="方正仿宋_GBK"/>
        <charset val="134"/>
      </rPr>
      <t>黄健蜂</t>
    </r>
  </si>
  <si>
    <r>
      <rPr>
        <sz val="10"/>
        <color theme="1"/>
        <rFont val="方正仿宋_GBK"/>
        <charset val="134"/>
      </rPr>
      <t>小红</t>
    </r>
  </si>
  <si>
    <r>
      <rPr>
        <sz val="10"/>
        <color theme="1"/>
        <rFont val="方正仿宋_GBK"/>
        <charset val="134"/>
      </rPr>
      <t>孝翔</t>
    </r>
  </si>
  <si>
    <r>
      <rPr>
        <sz val="10"/>
        <color theme="1"/>
        <rFont val="方正仿宋_GBK"/>
        <charset val="134"/>
      </rPr>
      <t>阿处</t>
    </r>
  </si>
  <si>
    <r>
      <rPr>
        <sz val="10"/>
        <color theme="1"/>
        <rFont val="方正仿宋_GBK"/>
        <charset val="134"/>
      </rPr>
      <t>差大</t>
    </r>
  </si>
  <si>
    <r>
      <rPr>
        <sz val="10"/>
        <color theme="1"/>
        <rFont val="方正仿宋_GBK"/>
        <charset val="134"/>
      </rPr>
      <t>且思</t>
    </r>
  </si>
  <si>
    <r>
      <rPr>
        <sz val="10"/>
        <color theme="1"/>
        <rFont val="方正仿宋_GBK"/>
        <charset val="134"/>
      </rPr>
      <t>格朗和乡帕真村委会水河小</t>
    </r>
  </si>
  <si>
    <r>
      <rPr>
        <sz val="10"/>
        <color theme="1"/>
        <rFont val="方正仿宋_GBK"/>
        <charset val="134"/>
      </rPr>
      <t>四六</t>
    </r>
  </si>
  <si>
    <r>
      <rPr>
        <sz val="10"/>
        <color theme="1"/>
        <rFont val="方正仿宋_GBK"/>
        <charset val="134"/>
      </rPr>
      <t>斯铁</t>
    </r>
  </si>
  <si>
    <r>
      <rPr>
        <sz val="10"/>
        <color theme="1"/>
        <rFont val="方正仿宋_GBK"/>
        <charset val="134"/>
      </rPr>
      <t>特松</t>
    </r>
  </si>
  <si>
    <r>
      <rPr>
        <sz val="10"/>
        <color theme="1"/>
        <rFont val="方正仿宋_GBK"/>
        <charset val="134"/>
      </rPr>
      <t>大朗</t>
    </r>
  </si>
  <si>
    <r>
      <rPr>
        <sz val="10"/>
        <color theme="1"/>
        <rFont val="方正仿宋_GBK"/>
        <charset val="134"/>
      </rPr>
      <t>李健军</t>
    </r>
  </si>
  <si>
    <r>
      <rPr>
        <sz val="10"/>
        <color theme="1"/>
        <rFont val="方正仿宋_GBK"/>
        <charset val="134"/>
      </rPr>
      <t>格朗和乡帕真村委会帕真小</t>
    </r>
  </si>
  <si>
    <r>
      <rPr>
        <sz val="10"/>
        <color theme="1"/>
        <rFont val="方正仿宋_GBK"/>
        <charset val="134"/>
      </rPr>
      <t>打伍</t>
    </r>
  </si>
  <si>
    <r>
      <rPr>
        <sz val="10"/>
        <color theme="1"/>
        <rFont val="方正仿宋_GBK"/>
        <charset val="134"/>
      </rPr>
      <t>二土</t>
    </r>
  </si>
  <si>
    <r>
      <rPr>
        <sz val="10"/>
        <color theme="1"/>
        <rFont val="方正仿宋_GBK"/>
        <charset val="134"/>
      </rPr>
      <t>谷三</t>
    </r>
  </si>
  <si>
    <r>
      <rPr>
        <sz val="10"/>
        <color theme="1"/>
        <rFont val="方正仿宋_GBK"/>
        <charset val="134"/>
      </rPr>
      <t>打四</t>
    </r>
  </si>
  <si>
    <r>
      <rPr>
        <sz val="10"/>
        <color theme="1"/>
        <rFont val="方正仿宋_GBK"/>
        <charset val="134"/>
      </rPr>
      <t>辉三</t>
    </r>
  </si>
  <si>
    <r>
      <rPr>
        <sz val="10"/>
        <color theme="1"/>
        <rFont val="方正仿宋_GBK"/>
        <charset val="134"/>
      </rPr>
      <t>格朗和乡帕真村委会水河鱼</t>
    </r>
  </si>
  <si>
    <r>
      <rPr>
        <sz val="10"/>
        <color theme="1"/>
        <rFont val="方正仿宋_GBK"/>
        <charset val="134"/>
      </rPr>
      <t>普元花</t>
    </r>
  </si>
  <si>
    <r>
      <rPr>
        <sz val="10"/>
        <color theme="1"/>
        <rFont val="方正仿宋_GBK"/>
        <charset val="134"/>
      </rPr>
      <t>大路</t>
    </r>
  </si>
  <si>
    <r>
      <rPr>
        <sz val="10"/>
        <color theme="1"/>
        <rFont val="方正仿宋_GBK"/>
        <charset val="134"/>
      </rPr>
      <t>梭二</t>
    </r>
  </si>
  <si>
    <r>
      <rPr>
        <sz val="10"/>
        <color theme="1"/>
        <rFont val="方正仿宋_GBK"/>
        <charset val="134"/>
      </rPr>
      <t>车德</t>
    </r>
  </si>
  <si>
    <r>
      <rPr>
        <sz val="10"/>
        <color theme="1"/>
        <rFont val="方正仿宋_GBK"/>
        <charset val="134"/>
      </rPr>
      <t>康大</t>
    </r>
  </si>
  <si>
    <r>
      <rPr>
        <sz val="10"/>
        <color theme="1"/>
        <rFont val="方正仿宋_GBK"/>
        <charset val="134"/>
      </rPr>
      <t>梭三</t>
    </r>
  </si>
  <si>
    <r>
      <rPr>
        <sz val="10"/>
        <color theme="1"/>
        <rFont val="方正仿宋_GBK"/>
        <charset val="134"/>
      </rPr>
      <t>咀大</t>
    </r>
  </si>
  <si>
    <r>
      <rPr>
        <sz val="10"/>
        <color theme="1"/>
        <rFont val="方正仿宋_GBK"/>
        <charset val="134"/>
      </rPr>
      <t>加三</t>
    </r>
  </si>
  <si>
    <r>
      <rPr>
        <sz val="10"/>
        <color theme="1"/>
        <rFont val="方正仿宋_GBK"/>
        <charset val="134"/>
      </rPr>
      <t>格朗和乡帕真村委会水河老</t>
    </r>
  </si>
  <si>
    <r>
      <rPr>
        <sz val="10"/>
        <color theme="1"/>
        <rFont val="方正仿宋_GBK"/>
        <charset val="134"/>
      </rPr>
      <t>爬四</t>
    </r>
  </si>
  <si>
    <r>
      <rPr>
        <sz val="10"/>
        <color theme="1"/>
        <rFont val="方正仿宋_GBK"/>
        <charset val="134"/>
      </rPr>
      <t>车朗</t>
    </r>
  </si>
  <si>
    <r>
      <rPr>
        <sz val="10"/>
        <color theme="1"/>
        <rFont val="方正仿宋_GBK"/>
        <charset val="134"/>
      </rPr>
      <t>格朗和乡帕真村委会水河新一</t>
    </r>
  </si>
  <si>
    <r>
      <rPr>
        <sz val="10"/>
        <color theme="1"/>
        <rFont val="方正仿宋_GBK"/>
        <charset val="134"/>
      </rPr>
      <t>资确</t>
    </r>
  </si>
  <si>
    <r>
      <rPr>
        <sz val="10"/>
        <color theme="1"/>
        <rFont val="方正仿宋_GBK"/>
        <charset val="134"/>
      </rPr>
      <t>王周凯</t>
    </r>
  </si>
  <si>
    <r>
      <rPr>
        <sz val="10"/>
        <color theme="1"/>
        <rFont val="方正仿宋_GBK"/>
        <charset val="134"/>
      </rPr>
      <t>别大</t>
    </r>
  </si>
  <si>
    <r>
      <rPr>
        <sz val="10"/>
        <color theme="1"/>
        <rFont val="方正仿宋_GBK"/>
        <charset val="134"/>
      </rPr>
      <t>斯二</t>
    </r>
  </si>
  <si>
    <r>
      <rPr>
        <sz val="10"/>
        <color theme="1"/>
        <rFont val="方正仿宋_GBK"/>
        <charset val="134"/>
      </rPr>
      <t>黄志炫</t>
    </r>
  </si>
  <si>
    <r>
      <rPr>
        <sz val="10"/>
        <color theme="1"/>
        <rFont val="方正仿宋_GBK"/>
        <charset val="134"/>
      </rPr>
      <t>帕三</t>
    </r>
  </si>
  <si>
    <r>
      <rPr>
        <sz val="10"/>
        <color theme="1"/>
        <rFont val="方正仿宋_GBK"/>
        <charset val="134"/>
      </rPr>
      <t>黄蓉</t>
    </r>
  </si>
  <si>
    <r>
      <rPr>
        <sz val="10"/>
        <color theme="1"/>
        <rFont val="方正仿宋_GBK"/>
        <charset val="134"/>
      </rPr>
      <t>帕二</t>
    </r>
  </si>
  <si>
    <r>
      <rPr>
        <sz val="10"/>
        <color theme="1"/>
        <rFont val="方正仿宋_GBK"/>
        <charset val="134"/>
      </rPr>
      <t>让住</t>
    </r>
  </si>
  <si>
    <r>
      <rPr>
        <sz val="10"/>
        <color theme="1"/>
        <rFont val="方正仿宋_GBK"/>
        <charset val="134"/>
      </rPr>
      <t>三二</t>
    </r>
  </si>
  <si>
    <r>
      <rPr>
        <sz val="10"/>
        <color theme="1"/>
        <rFont val="方正仿宋_GBK"/>
        <charset val="134"/>
      </rPr>
      <t>咀伍</t>
    </r>
  </si>
  <si>
    <r>
      <rPr>
        <sz val="10"/>
        <color theme="1"/>
        <rFont val="方正仿宋_GBK"/>
        <charset val="134"/>
      </rPr>
      <t>格朗和乡帕真村委会水河新二</t>
    </r>
  </si>
  <si>
    <r>
      <rPr>
        <sz val="10"/>
        <color theme="1"/>
        <rFont val="方正仿宋_GBK"/>
        <charset val="134"/>
      </rPr>
      <t>伍三</t>
    </r>
  </si>
  <si>
    <r>
      <rPr>
        <sz val="10"/>
        <color theme="1"/>
        <rFont val="方正仿宋_GBK"/>
        <charset val="134"/>
      </rPr>
      <t>香二</t>
    </r>
  </si>
  <si>
    <r>
      <rPr>
        <sz val="10"/>
        <color theme="1"/>
        <rFont val="方正仿宋_GBK"/>
        <charset val="134"/>
      </rPr>
      <t>夯三</t>
    </r>
  </si>
  <si>
    <r>
      <rPr>
        <sz val="10"/>
        <color theme="1"/>
        <rFont val="方正仿宋_GBK"/>
        <charset val="134"/>
      </rPr>
      <t>二坡</t>
    </r>
  </si>
  <si>
    <r>
      <rPr>
        <sz val="10"/>
        <color theme="1"/>
        <rFont val="方正仿宋_GBK"/>
        <charset val="134"/>
      </rPr>
      <t>标伍</t>
    </r>
  </si>
  <si>
    <r>
      <rPr>
        <sz val="10"/>
        <color theme="1"/>
        <rFont val="方正仿宋_GBK"/>
        <charset val="134"/>
      </rPr>
      <t>戈三</t>
    </r>
  </si>
  <si>
    <r>
      <rPr>
        <sz val="10"/>
        <color theme="1"/>
        <rFont val="方正仿宋_GBK"/>
        <charset val="134"/>
      </rPr>
      <t>增二</t>
    </r>
  </si>
  <si>
    <r>
      <rPr>
        <sz val="10"/>
        <color theme="1"/>
        <rFont val="方正仿宋_GBK"/>
        <charset val="134"/>
      </rPr>
      <t>大突</t>
    </r>
  </si>
  <si>
    <r>
      <rPr>
        <sz val="10"/>
        <color theme="1"/>
        <rFont val="方正仿宋_GBK"/>
        <charset val="134"/>
      </rPr>
      <t>二你</t>
    </r>
  </si>
  <si>
    <r>
      <rPr>
        <sz val="10"/>
        <color theme="1"/>
        <rFont val="方正仿宋_GBK"/>
        <charset val="134"/>
      </rPr>
      <t>格朗和乡帕真村委会黑龙潭</t>
    </r>
  </si>
  <si>
    <r>
      <rPr>
        <sz val="10"/>
        <color theme="1"/>
        <rFont val="方正仿宋_GBK"/>
        <charset val="134"/>
      </rPr>
      <t>玉尖打</t>
    </r>
  </si>
  <si>
    <r>
      <rPr>
        <sz val="10"/>
        <color theme="1"/>
        <rFont val="方正仿宋_GBK"/>
        <charset val="134"/>
      </rPr>
      <t>岩嘎</t>
    </r>
  </si>
  <si>
    <r>
      <rPr>
        <sz val="10"/>
        <color theme="1"/>
        <rFont val="方正仿宋_GBK"/>
        <charset val="134"/>
      </rPr>
      <t>岩应叫</t>
    </r>
  </si>
  <si>
    <r>
      <rPr>
        <sz val="10"/>
        <color theme="1"/>
        <rFont val="方正仿宋_GBK"/>
        <charset val="134"/>
      </rPr>
      <t>岩应班</t>
    </r>
  </si>
  <si>
    <r>
      <rPr>
        <sz val="10"/>
        <color theme="1"/>
        <rFont val="方正仿宋_GBK"/>
        <charset val="134"/>
      </rPr>
      <t>岩龙香</t>
    </r>
  </si>
  <si>
    <r>
      <rPr>
        <sz val="10"/>
        <color theme="1"/>
        <rFont val="方正仿宋_GBK"/>
        <charset val="134"/>
      </rPr>
      <t>岩海</t>
    </r>
  </si>
  <si>
    <r>
      <rPr>
        <sz val="10"/>
        <color theme="1"/>
        <rFont val="方正仿宋_GBK"/>
        <charset val="134"/>
      </rPr>
      <t>岩应打</t>
    </r>
  </si>
  <si>
    <r>
      <rPr>
        <sz val="10"/>
        <color theme="1"/>
        <rFont val="方正仿宋_GBK"/>
        <charset val="134"/>
      </rPr>
      <t>岩拉囡</t>
    </r>
  </si>
  <si>
    <r>
      <rPr>
        <sz val="10"/>
        <color theme="1"/>
        <rFont val="方正仿宋_GBK"/>
        <charset val="134"/>
      </rPr>
      <t>岩应板</t>
    </r>
  </si>
  <si>
    <r>
      <rPr>
        <sz val="10"/>
        <color theme="1"/>
        <rFont val="方正仿宋_GBK"/>
        <charset val="134"/>
      </rPr>
      <t>岩燕罕</t>
    </r>
  </si>
  <si>
    <r>
      <rPr>
        <sz val="10"/>
        <color theme="1"/>
        <rFont val="方正仿宋_GBK"/>
        <charset val="134"/>
      </rPr>
      <t>岩香腊</t>
    </r>
  </si>
  <si>
    <r>
      <rPr>
        <sz val="10"/>
        <color theme="1"/>
        <rFont val="方正仿宋_GBK"/>
        <charset val="134"/>
      </rPr>
      <t>岩罕见</t>
    </r>
  </si>
  <si>
    <r>
      <rPr>
        <sz val="10"/>
        <color theme="1"/>
        <rFont val="方正仿宋_GBK"/>
        <charset val="134"/>
      </rPr>
      <t>玉拉罕</t>
    </r>
  </si>
  <si>
    <r>
      <rPr>
        <sz val="10"/>
        <color theme="1"/>
        <rFont val="方正仿宋_GBK"/>
        <charset val="134"/>
      </rPr>
      <t>岩温对</t>
    </r>
  </si>
  <si>
    <r>
      <rPr>
        <sz val="10"/>
        <color theme="1"/>
        <rFont val="方正仿宋_GBK"/>
        <charset val="134"/>
      </rPr>
      <t>玉叫章</t>
    </r>
  </si>
  <si>
    <r>
      <rPr>
        <sz val="10"/>
        <color theme="1"/>
        <rFont val="方正仿宋_GBK"/>
        <charset val="134"/>
      </rPr>
      <t>玉旺叫</t>
    </r>
  </si>
  <si>
    <r>
      <rPr>
        <sz val="10"/>
        <color theme="1"/>
        <rFont val="方正仿宋_GBK"/>
        <charset val="134"/>
      </rPr>
      <t>玉应温</t>
    </r>
  </si>
  <si>
    <r>
      <rPr>
        <sz val="10"/>
        <color theme="1"/>
        <rFont val="方正仿宋_GBK"/>
        <charset val="134"/>
      </rPr>
      <t>岩般</t>
    </r>
  </si>
  <si>
    <r>
      <rPr>
        <sz val="10"/>
        <color theme="1"/>
        <rFont val="方正仿宋_GBK"/>
        <charset val="134"/>
      </rPr>
      <t>岩罕乱</t>
    </r>
  </si>
  <si>
    <r>
      <rPr>
        <sz val="10"/>
        <color theme="1"/>
        <rFont val="方正仿宋_GBK"/>
        <charset val="134"/>
      </rPr>
      <t>玉章巴</t>
    </r>
  </si>
  <si>
    <r>
      <rPr>
        <sz val="10"/>
        <color theme="1"/>
        <rFont val="方正仿宋_GBK"/>
        <charset val="134"/>
      </rPr>
      <t>岩龙罕</t>
    </r>
  </si>
  <si>
    <r>
      <rPr>
        <sz val="10"/>
        <color theme="1"/>
        <rFont val="方正仿宋_GBK"/>
        <charset val="134"/>
      </rPr>
      <t>岩布勒</t>
    </r>
  </si>
  <si>
    <r>
      <rPr>
        <sz val="10"/>
        <color theme="1"/>
        <rFont val="方正仿宋_GBK"/>
        <charset val="134"/>
      </rPr>
      <t>岩点</t>
    </r>
  </si>
  <si>
    <r>
      <rPr>
        <sz val="10"/>
        <color theme="1"/>
        <rFont val="方正仿宋_GBK"/>
        <charset val="134"/>
      </rPr>
      <t>岩应扁</t>
    </r>
  </si>
  <si>
    <r>
      <rPr>
        <sz val="10"/>
        <color theme="1"/>
        <rFont val="方正仿宋_GBK"/>
        <charset val="134"/>
      </rPr>
      <t>岩滇</t>
    </r>
  </si>
  <si>
    <r>
      <rPr>
        <sz val="10"/>
        <color theme="1"/>
        <rFont val="方正仿宋_GBK"/>
        <charset val="134"/>
      </rPr>
      <t>玉喃燕</t>
    </r>
  </si>
  <si>
    <r>
      <rPr>
        <sz val="10"/>
        <color theme="1"/>
        <rFont val="方正仿宋_GBK"/>
        <charset val="134"/>
      </rPr>
      <t>岩罕亮</t>
    </r>
  </si>
  <si>
    <r>
      <rPr>
        <sz val="10"/>
        <color theme="1"/>
        <rFont val="方正仿宋_GBK"/>
        <charset val="134"/>
      </rPr>
      <t>岩吨</t>
    </r>
  </si>
  <si>
    <r>
      <rPr>
        <sz val="10"/>
        <color theme="1"/>
        <rFont val="方正仿宋_GBK"/>
        <charset val="134"/>
      </rPr>
      <t>岩罕锋</t>
    </r>
  </si>
  <si>
    <r>
      <rPr>
        <sz val="10"/>
        <color theme="1"/>
        <rFont val="方正仿宋_GBK"/>
        <charset val="134"/>
      </rPr>
      <t>岩烧</t>
    </r>
  </si>
  <si>
    <r>
      <rPr>
        <sz val="10"/>
        <color theme="1"/>
        <rFont val="方正仿宋_GBK"/>
        <charset val="134"/>
      </rPr>
      <t>岩应拉</t>
    </r>
  </si>
  <si>
    <r>
      <rPr>
        <sz val="10"/>
        <color theme="1"/>
        <rFont val="方正仿宋_GBK"/>
        <charset val="134"/>
      </rPr>
      <t>岩松</t>
    </r>
  </si>
  <si>
    <r>
      <rPr>
        <sz val="10"/>
        <color theme="1"/>
        <rFont val="方正仿宋_GBK"/>
        <charset val="134"/>
      </rPr>
      <t>岩温般</t>
    </r>
  </si>
  <si>
    <r>
      <rPr>
        <sz val="10"/>
        <color theme="1"/>
        <rFont val="方正仿宋_GBK"/>
        <charset val="134"/>
      </rPr>
      <t>岩罕旺</t>
    </r>
  </si>
  <si>
    <r>
      <rPr>
        <sz val="10"/>
        <color theme="1"/>
        <rFont val="方正仿宋_GBK"/>
        <charset val="134"/>
      </rPr>
      <t>岩宰养</t>
    </r>
  </si>
  <si>
    <r>
      <rPr>
        <sz val="10"/>
        <color theme="1"/>
        <rFont val="方正仿宋_GBK"/>
        <charset val="134"/>
      </rPr>
      <t>岩腊帕</t>
    </r>
  </si>
  <si>
    <r>
      <rPr>
        <sz val="10"/>
        <color theme="1"/>
        <rFont val="方正仿宋_GBK"/>
        <charset val="134"/>
      </rPr>
      <t>岩燕真</t>
    </r>
  </si>
  <si>
    <r>
      <rPr>
        <sz val="10"/>
        <color theme="1"/>
        <rFont val="方正仿宋_GBK"/>
        <charset val="134"/>
      </rPr>
      <t>玉嫩</t>
    </r>
  </si>
  <si>
    <r>
      <rPr>
        <sz val="10"/>
        <color theme="1"/>
        <rFont val="方正仿宋_GBK"/>
        <charset val="134"/>
      </rPr>
      <t>岩电</t>
    </r>
  </si>
  <si>
    <r>
      <rPr>
        <sz val="10"/>
        <color theme="1"/>
        <rFont val="方正仿宋_GBK"/>
        <charset val="134"/>
      </rPr>
      <t>岩应亮</t>
    </r>
  </si>
  <si>
    <r>
      <rPr>
        <sz val="10"/>
        <color theme="1"/>
        <rFont val="方正仿宋_GBK"/>
        <charset val="134"/>
      </rPr>
      <t>玉章乱</t>
    </r>
  </si>
  <si>
    <r>
      <rPr>
        <sz val="10"/>
        <color theme="1"/>
        <rFont val="方正仿宋_GBK"/>
        <charset val="134"/>
      </rPr>
      <t>岩罕远</t>
    </r>
  </si>
  <si>
    <r>
      <rPr>
        <sz val="10"/>
        <color theme="1"/>
        <rFont val="方正仿宋_GBK"/>
        <charset val="134"/>
      </rPr>
      <t>玉香双</t>
    </r>
  </si>
  <si>
    <r>
      <rPr>
        <sz val="10"/>
        <color theme="1"/>
        <rFont val="方正仿宋_GBK"/>
        <charset val="134"/>
      </rPr>
      <t>岩应般</t>
    </r>
  </si>
  <si>
    <r>
      <rPr>
        <sz val="10"/>
        <color theme="1"/>
        <rFont val="方正仿宋_GBK"/>
        <charset val="134"/>
      </rPr>
      <t>岩摆</t>
    </r>
  </si>
  <si>
    <r>
      <rPr>
        <sz val="10"/>
        <color theme="1"/>
        <rFont val="方正仿宋_GBK"/>
        <charset val="134"/>
      </rPr>
      <t>岩温摆</t>
    </r>
  </si>
  <si>
    <r>
      <rPr>
        <sz val="10"/>
        <color theme="1"/>
        <rFont val="方正仿宋_GBK"/>
        <charset val="134"/>
      </rPr>
      <t>玉罕恩</t>
    </r>
  </si>
  <si>
    <r>
      <rPr>
        <sz val="10"/>
        <color theme="1"/>
        <rFont val="方正仿宋_GBK"/>
        <charset val="134"/>
      </rPr>
      <t>岩夯叫</t>
    </r>
  </si>
  <si>
    <r>
      <rPr>
        <sz val="10"/>
        <color theme="1"/>
        <rFont val="方正仿宋_GBK"/>
        <charset val="134"/>
      </rPr>
      <t>玉万香</t>
    </r>
  </si>
  <si>
    <r>
      <rPr>
        <sz val="10"/>
        <color theme="1"/>
        <rFont val="方正仿宋_GBK"/>
        <charset val="134"/>
      </rPr>
      <t>玉光乱</t>
    </r>
  </si>
  <si>
    <r>
      <rPr>
        <sz val="10"/>
        <color theme="1"/>
        <rFont val="方正仿宋_GBK"/>
        <charset val="134"/>
      </rPr>
      <t>格朗和乡帕真村委会曼科松</t>
    </r>
  </si>
  <si>
    <r>
      <rPr>
        <sz val="10"/>
        <color theme="1"/>
        <rFont val="方正仿宋_GBK"/>
        <charset val="134"/>
      </rPr>
      <t>李美兰</t>
    </r>
  </si>
  <si>
    <r>
      <rPr>
        <sz val="10"/>
        <color theme="1"/>
        <rFont val="方正仿宋_GBK"/>
        <charset val="134"/>
      </rPr>
      <t>黄永胜</t>
    </r>
  </si>
  <si>
    <r>
      <rPr>
        <sz val="10"/>
        <color theme="1"/>
        <rFont val="方正仿宋_GBK"/>
        <charset val="134"/>
      </rPr>
      <t>吴大</t>
    </r>
  </si>
  <si>
    <r>
      <rPr>
        <sz val="10"/>
        <color theme="1"/>
        <rFont val="方正仿宋_GBK"/>
        <charset val="134"/>
      </rPr>
      <t>批二</t>
    </r>
  </si>
  <si>
    <r>
      <rPr>
        <sz val="10"/>
        <color theme="1"/>
        <rFont val="方正仿宋_GBK"/>
        <charset val="134"/>
      </rPr>
      <t>斯大</t>
    </r>
  </si>
  <si>
    <r>
      <rPr>
        <sz val="10"/>
        <color theme="1"/>
        <rFont val="方正仿宋_GBK"/>
        <charset val="134"/>
      </rPr>
      <t>李孟</t>
    </r>
  </si>
  <si>
    <r>
      <rPr>
        <sz val="10"/>
        <color theme="1"/>
        <rFont val="方正仿宋_GBK"/>
        <charset val="134"/>
      </rPr>
      <t>格朗和乡帕真村委会朗兴</t>
    </r>
  </si>
  <si>
    <r>
      <rPr>
        <sz val="10"/>
        <color theme="1"/>
        <rFont val="方正仿宋_GBK"/>
        <charset val="134"/>
      </rPr>
      <t>格朗和乡苏湖村委会老丫口</t>
    </r>
  </si>
  <si>
    <r>
      <rPr>
        <sz val="10"/>
        <color theme="1"/>
        <rFont val="方正仿宋_GBK"/>
        <charset val="134"/>
      </rPr>
      <t>斯三</t>
    </r>
  </si>
  <si>
    <r>
      <rPr>
        <sz val="10"/>
        <color theme="1"/>
        <rFont val="方正仿宋_GBK"/>
        <charset val="134"/>
      </rPr>
      <t>捌图</t>
    </r>
  </si>
  <si>
    <r>
      <rPr>
        <sz val="10"/>
        <color theme="1"/>
        <rFont val="方正仿宋_GBK"/>
        <charset val="134"/>
      </rPr>
      <t>和三</t>
    </r>
  </si>
  <si>
    <r>
      <rPr>
        <sz val="10"/>
        <color theme="1"/>
        <rFont val="方正仿宋_GBK"/>
        <charset val="134"/>
      </rPr>
      <t>彪图</t>
    </r>
  </si>
  <si>
    <r>
      <rPr>
        <sz val="10"/>
        <color theme="1"/>
        <rFont val="方正仿宋_GBK"/>
        <charset val="134"/>
      </rPr>
      <t>迈爬</t>
    </r>
  </si>
  <si>
    <r>
      <rPr>
        <sz val="10"/>
        <color theme="1"/>
        <rFont val="方正仿宋_GBK"/>
        <charset val="134"/>
      </rPr>
      <t>孔文仙</t>
    </r>
  </si>
  <si>
    <r>
      <rPr>
        <sz val="10"/>
        <color theme="1"/>
        <rFont val="方正仿宋_GBK"/>
        <charset val="134"/>
      </rPr>
      <t>迈二</t>
    </r>
  </si>
  <si>
    <r>
      <rPr>
        <sz val="10"/>
        <color theme="1"/>
        <rFont val="方正仿宋_GBK"/>
        <charset val="134"/>
      </rPr>
      <t>格朗和乡苏湖村委会南拉老寨</t>
    </r>
  </si>
  <si>
    <r>
      <rPr>
        <sz val="10"/>
        <color theme="1"/>
        <rFont val="方正仿宋_GBK"/>
        <charset val="134"/>
      </rPr>
      <t>扎妥平</t>
    </r>
  </si>
  <si>
    <r>
      <rPr>
        <sz val="10"/>
        <color theme="1"/>
        <rFont val="方正仿宋_GBK"/>
        <charset val="134"/>
      </rPr>
      <t>老四扒</t>
    </r>
  </si>
  <si>
    <r>
      <rPr>
        <sz val="10"/>
        <color theme="1"/>
        <rFont val="方正仿宋_GBK"/>
        <charset val="134"/>
      </rPr>
      <t>扎格你</t>
    </r>
  </si>
  <si>
    <r>
      <rPr>
        <sz val="10"/>
        <color theme="1"/>
        <rFont val="方正仿宋_GBK"/>
        <charset val="134"/>
      </rPr>
      <t>扎而</t>
    </r>
  </si>
  <si>
    <r>
      <rPr>
        <sz val="10"/>
        <color theme="1"/>
        <rFont val="方正仿宋_GBK"/>
        <charset val="134"/>
      </rPr>
      <t>扎儿</t>
    </r>
  </si>
  <si>
    <r>
      <rPr>
        <sz val="10"/>
        <color theme="1"/>
        <rFont val="方正仿宋_GBK"/>
        <charset val="134"/>
      </rPr>
      <t>扎托捌</t>
    </r>
  </si>
  <si>
    <r>
      <rPr>
        <sz val="10"/>
        <color theme="1"/>
        <rFont val="方正仿宋_GBK"/>
        <charset val="134"/>
      </rPr>
      <t>格朗和乡苏湖村委会丫口新寨</t>
    </r>
  </si>
  <si>
    <r>
      <rPr>
        <sz val="10"/>
        <color theme="1"/>
        <rFont val="方正仿宋_GBK"/>
        <charset val="134"/>
      </rPr>
      <t>图伍</t>
    </r>
  </si>
  <si>
    <r>
      <rPr>
        <sz val="10"/>
        <color theme="1"/>
        <rFont val="方正仿宋_GBK"/>
        <charset val="134"/>
      </rPr>
      <t>甲戈</t>
    </r>
  </si>
  <si>
    <r>
      <rPr>
        <sz val="10"/>
        <color theme="1"/>
        <rFont val="方正仿宋_GBK"/>
        <charset val="134"/>
      </rPr>
      <t>标三</t>
    </r>
  </si>
  <si>
    <r>
      <rPr>
        <sz val="10"/>
        <color theme="1"/>
        <rFont val="方正仿宋_GBK"/>
        <charset val="134"/>
      </rPr>
      <t>格朗和乡苏湖村委会半坡寨</t>
    </r>
  </si>
  <si>
    <r>
      <rPr>
        <sz val="10"/>
        <color theme="1"/>
        <rFont val="方正仿宋_GBK"/>
        <charset val="134"/>
      </rPr>
      <t>大朗三</t>
    </r>
  </si>
  <si>
    <r>
      <rPr>
        <sz val="10"/>
        <color indexed="8"/>
        <rFont val="方正仿宋_GBK"/>
        <charset val="134"/>
      </rPr>
      <t>遮二</t>
    </r>
  </si>
  <si>
    <r>
      <rPr>
        <sz val="10"/>
        <color theme="1"/>
        <rFont val="方正仿宋_GBK"/>
        <charset val="134"/>
      </rPr>
      <t>格朗和乡苏湖村委会石头寨</t>
    </r>
  </si>
  <si>
    <r>
      <rPr>
        <sz val="10"/>
        <color indexed="8"/>
        <rFont val="方正仿宋_GBK"/>
        <charset val="134"/>
      </rPr>
      <t>特大</t>
    </r>
  </si>
  <si>
    <r>
      <rPr>
        <sz val="10"/>
        <color theme="1"/>
        <rFont val="方正仿宋_GBK"/>
        <charset val="134"/>
      </rPr>
      <t>黑妹</t>
    </r>
  </si>
  <si>
    <r>
      <rPr>
        <sz val="10"/>
        <color theme="1"/>
        <rFont val="方正仿宋_GBK"/>
        <charset val="134"/>
      </rPr>
      <t>格朗和乡苏湖村委会橄榄寨</t>
    </r>
  </si>
  <si>
    <r>
      <rPr>
        <sz val="10"/>
        <color theme="1"/>
        <rFont val="方正仿宋_GBK"/>
        <charset val="134"/>
      </rPr>
      <t>飘二</t>
    </r>
  </si>
  <si>
    <r>
      <rPr>
        <sz val="10"/>
        <color theme="1"/>
        <rFont val="方正仿宋_GBK"/>
        <charset val="134"/>
      </rPr>
      <t>标二</t>
    </r>
  </si>
  <si>
    <r>
      <rPr>
        <sz val="10"/>
        <color theme="1"/>
        <rFont val="方正仿宋_GBK"/>
        <charset val="134"/>
      </rPr>
      <t>灰德</t>
    </r>
  </si>
  <si>
    <r>
      <rPr>
        <sz val="10"/>
        <color theme="1"/>
        <rFont val="方正仿宋_GBK"/>
        <charset val="134"/>
      </rPr>
      <t>先图</t>
    </r>
  </si>
  <si>
    <r>
      <rPr>
        <sz val="10"/>
        <color theme="1"/>
        <rFont val="方正仿宋_GBK"/>
        <charset val="134"/>
      </rPr>
      <t>格朗和乡苏湖村委会金竹寨</t>
    </r>
  </si>
  <si>
    <r>
      <rPr>
        <sz val="10"/>
        <color theme="1"/>
        <rFont val="方正仿宋_GBK"/>
        <charset val="134"/>
      </rPr>
      <t>桑三</t>
    </r>
  </si>
  <si>
    <r>
      <rPr>
        <sz val="10"/>
        <color theme="1"/>
        <rFont val="方正仿宋_GBK"/>
        <charset val="134"/>
      </rPr>
      <t>杨荣</t>
    </r>
  </si>
  <si>
    <r>
      <rPr>
        <sz val="10"/>
        <color theme="1"/>
        <rFont val="方正仿宋_GBK"/>
        <charset val="134"/>
      </rPr>
      <t>甲二</t>
    </r>
  </si>
  <si>
    <r>
      <rPr>
        <sz val="10"/>
        <color theme="1"/>
        <rFont val="方正仿宋_GBK"/>
        <charset val="134"/>
      </rPr>
      <t>结大</t>
    </r>
  </si>
  <si>
    <r>
      <rPr>
        <sz val="10"/>
        <color theme="1"/>
        <rFont val="方正仿宋_GBK"/>
        <charset val="134"/>
      </rPr>
      <t>者大</t>
    </r>
  </si>
  <si>
    <r>
      <rPr>
        <sz val="10"/>
        <color theme="1"/>
        <rFont val="方正仿宋_GBK"/>
        <charset val="134"/>
      </rPr>
      <t>大戈</t>
    </r>
  </si>
  <si>
    <r>
      <rPr>
        <sz val="10"/>
        <color theme="1"/>
        <rFont val="方正仿宋_GBK"/>
        <charset val="134"/>
      </rPr>
      <t>甲大</t>
    </r>
  </si>
  <si>
    <r>
      <rPr>
        <sz val="10"/>
        <color theme="1"/>
        <rFont val="方正仿宋_GBK"/>
        <charset val="134"/>
      </rPr>
      <t>格朗和乡苏湖村委会大寨</t>
    </r>
  </si>
  <si>
    <r>
      <rPr>
        <sz val="10"/>
        <color theme="1"/>
        <rFont val="方正仿宋_GBK"/>
        <charset val="134"/>
      </rPr>
      <t>让二</t>
    </r>
  </si>
  <si>
    <r>
      <rPr>
        <sz val="10"/>
        <color theme="1"/>
        <rFont val="方正仿宋_GBK"/>
        <charset val="134"/>
      </rPr>
      <t>干地</t>
    </r>
  </si>
  <si>
    <r>
      <rPr>
        <sz val="10"/>
        <color theme="1"/>
        <rFont val="方正仿宋_GBK"/>
        <charset val="134"/>
      </rPr>
      <t>验四</t>
    </r>
  </si>
  <si>
    <r>
      <rPr>
        <sz val="10"/>
        <color theme="1"/>
        <rFont val="方正仿宋_GBK"/>
        <charset val="134"/>
      </rPr>
      <t>白宏兵</t>
    </r>
  </si>
  <si>
    <r>
      <rPr>
        <sz val="10"/>
        <color theme="1"/>
        <rFont val="方正仿宋_GBK"/>
        <charset val="134"/>
      </rPr>
      <t>优大</t>
    </r>
  </si>
  <si>
    <r>
      <rPr>
        <sz val="10"/>
        <color theme="1"/>
        <rFont val="方正仿宋_GBK"/>
        <charset val="134"/>
      </rPr>
      <t>格朗和乡苏湖村委会南拉新寨</t>
    </r>
  </si>
  <si>
    <r>
      <rPr>
        <sz val="10"/>
        <color theme="1"/>
        <rFont val="方正仿宋_GBK"/>
        <charset val="134"/>
      </rPr>
      <t>那老妈</t>
    </r>
  </si>
  <si>
    <r>
      <rPr>
        <sz val="10"/>
        <color theme="1"/>
        <rFont val="方正仿宋_GBK"/>
        <charset val="134"/>
      </rPr>
      <t>扎敌你</t>
    </r>
  </si>
  <si>
    <r>
      <rPr>
        <sz val="10"/>
        <color theme="1"/>
        <rFont val="方正仿宋_GBK"/>
        <charset val="134"/>
      </rPr>
      <t>扎孟干</t>
    </r>
  </si>
  <si>
    <r>
      <rPr>
        <sz val="10"/>
        <color theme="1"/>
        <rFont val="方正仿宋_GBK"/>
        <charset val="134"/>
      </rPr>
      <t>扎老捌</t>
    </r>
  </si>
  <si>
    <r>
      <rPr>
        <sz val="10"/>
        <color theme="1"/>
        <rFont val="方正仿宋_GBK"/>
        <charset val="134"/>
      </rPr>
      <t>扎迫二</t>
    </r>
  </si>
  <si>
    <r>
      <rPr>
        <sz val="10"/>
        <color theme="1"/>
        <rFont val="方正仿宋_GBK"/>
        <charset val="134"/>
      </rPr>
      <t>扎毛</t>
    </r>
  </si>
  <si>
    <r>
      <rPr>
        <sz val="10"/>
        <color theme="1"/>
        <rFont val="方正仿宋_GBK"/>
        <charset val="134"/>
      </rPr>
      <t>扎连</t>
    </r>
  </si>
  <si>
    <r>
      <rPr>
        <sz val="10"/>
        <color theme="1"/>
        <rFont val="方正仿宋_GBK"/>
        <charset val="134"/>
      </rPr>
      <t>扎努</t>
    </r>
  </si>
  <si>
    <r>
      <rPr>
        <sz val="10"/>
        <color theme="1"/>
        <rFont val="方正仿宋_GBK"/>
        <charset val="134"/>
      </rPr>
      <t>海妹</t>
    </r>
  </si>
  <si>
    <r>
      <rPr>
        <sz val="10"/>
        <color theme="1"/>
        <rFont val="方正仿宋_GBK"/>
        <charset val="134"/>
      </rPr>
      <t>扎王</t>
    </r>
  </si>
  <si>
    <r>
      <rPr>
        <sz val="10"/>
        <color theme="1"/>
        <rFont val="方正仿宋_GBK"/>
        <charset val="134"/>
      </rPr>
      <t>扎连也</t>
    </r>
  </si>
  <si>
    <r>
      <rPr>
        <sz val="10"/>
        <color theme="1"/>
        <rFont val="方正仿宋_GBK"/>
        <charset val="134"/>
      </rPr>
      <t>娜海</t>
    </r>
  </si>
  <si>
    <r>
      <rPr>
        <sz val="10"/>
        <color theme="1"/>
        <rFont val="方正仿宋_GBK"/>
        <charset val="134"/>
      </rPr>
      <t>扎孟子</t>
    </r>
  </si>
  <si>
    <r>
      <rPr>
        <sz val="10"/>
        <color theme="1"/>
        <rFont val="方正仿宋_GBK"/>
        <charset val="134"/>
      </rPr>
      <t>次戈</t>
    </r>
  </si>
  <si>
    <r>
      <rPr>
        <sz val="10"/>
        <color theme="1"/>
        <rFont val="方正仿宋_GBK"/>
        <charset val="134"/>
      </rPr>
      <t>格朗和乡帕宫村委会贺南中寨</t>
    </r>
  </si>
  <si>
    <r>
      <rPr>
        <sz val="10"/>
        <color theme="1"/>
        <rFont val="方正仿宋_GBK"/>
        <charset val="134"/>
      </rPr>
      <t>格朗和乡帕宫村委会曼丹</t>
    </r>
  </si>
  <si>
    <r>
      <rPr>
        <sz val="10"/>
        <color theme="1"/>
        <rFont val="方正仿宋_GBK"/>
        <charset val="134"/>
      </rPr>
      <t>李绍强</t>
    </r>
  </si>
  <si>
    <r>
      <rPr>
        <sz val="10"/>
        <color theme="1"/>
        <rFont val="方正仿宋_GBK"/>
        <charset val="134"/>
      </rPr>
      <t>切大</t>
    </r>
  </si>
  <si>
    <r>
      <rPr>
        <sz val="10"/>
        <color theme="1"/>
        <rFont val="方正仿宋_GBK"/>
        <charset val="134"/>
      </rPr>
      <t>查沙</t>
    </r>
  </si>
  <si>
    <r>
      <rPr>
        <sz val="10"/>
        <color theme="1"/>
        <rFont val="方正仿宋_GBK"/>
        <charset val="134"/>
      </rPr>
      <t>李政轩</t>
    </r>
  </si>
  <si>
    <r>
      <rPr>
        <sz val="10"/>
        <color theme="1"/>
        <rFont val="方正仿宋_GBK"/>
        <charset val="134"/>
      </rPr>
      <t>李文三</t>
    </r>
  </si>
  <si>
    <r>
      <rPr>
        <sz val="10"/>
        <color theme="1"/>
        <rFont val="方正仿宋_GBK"/>
        <charset val="134"/>
      </rPr>
      <t>格朗和乡帕宫村委会三棵桩</t>
    </r>
  </si>
  <si>
    <r>
      <rPr>
        <sz val="10"/>
        <color theme="1"/>
        <rFont val="方正仿宋_GBK"/>
        <charset val="134"/>
      </rPr>
      <t>扎斗</t>
    </r>
  </si>
  <si>
    <r>
      <rPr>
        <sz val="10"/>
        <color theme="1"/>
        <rFont val="方正仿宋_GBK"/>
        <charset val="134"/>
      </rPr>
      <t>格朗和乡帕宫村委会阿鲁老寨</t>
    </r>
  </si>
  <si>
    <r>
      <rPr>
        <sz val="10"/>
        <color theme="1"/>
        <rFont val="方正仿宋_GBK"/>
        <charset val="134"/>
      </rPr>
      <t>则图</t>
    </r>
  </si>
  <si>
    <r>
      <rPr>
        <sz val="10"/>
        <color theme="1"/>
        <rFont val="方正仿宋_GBK"/>
        <charset val="134"/>
      </rPr>
      <t>嘎三</t>
    </r>
  </si>
  <si>
    <r>
      <rPr>
        <sz val="10"/>
        <color theme="1"/>
        <rFont val="方正仿宋_GBK"/>
        <charset val="134"/>
      </rPr>
      <t>有三</t>
    </r>
  </si>
  <si>
    <r>
      <rPr>
        <sz val="10"/>
        <color theme="1"/>
        <rFont val="方正仿宋_GBK"/>
        <charset val="134"/>
      </rPr>
      <t>李域生</t>
    </r>
  </si>
  <si>
    <r>
      <rPr>
        <sz val="10"/>
        <color theme="1"/>
        <rFont val="方正仿宋_GBK"/>
        <charset val="134"/>
      </rPr>
      <t>师伍</t>
    </r>
  </si>
  <si>
    <r>
      <rPr>
        <sz val="10"/>
        <color theme="1"/>
        <rFont val="方正仿宋_GBK"/>
        <charset val="134"/>
      </rPr>
      <t>格朗和乡帕宫村委会阿鲁新寨</t>
    </r>
  </si>
  <si>
    <r>
      <rPr>
        <sz val="10"/>
        <color theme="1"/>
        <rFont val="方正仿宋_GBK"/>
        <charset val="134"/>
      </rPr>
      <t>格朗和乡帕宫村委会南莫上寨</t>
    </r>
  </si>
  <si>
    <r>
      <rPr>
        <sz val="10"/>
        <color theme="1"/>
        <rFont val="方正仿宋_GBK"/>
        <charset val="134"/>
      </rPr>
      <t>腊二</t>
    </r>
  </si>
  <si>
    <r>
      <rPr>
        <sz val="10"/>
        <color theme="1"/>
        <rFont val="方正仿宋_GBK"/>
        <charset val="134"/>
      </rPr>
      <t>二兰</t>
    </r>
  </si>
  <si>
    <r>
      <rPr>
        <sz val="10"/>
        <color theme="1"/>
        <rFont val="方正仿宋_GBK"/>
        <charset val="134"/>
      </rPr>
      <t>且打</t>
    </r>
  </si>
  <si>
    <r>
      <rPr>
        <sz val="10"/>
        <color theme="1"/>
        <rFont val="方正仿宋_GBK"/>
        <charset val="134"/>
      </rPr>
      <t>罗先</t>
    </r>
  </si>
  <si>
    <r>
      <rPr>
        <sz val="10"/>
        <color theme="1"/>
        <rFont val="方正仿宋_GBK"/>
        <charset val="134"/>
      </rPr>
      <t>罗爬</t>
    </r>
  </si>
  <si>
    <r>
      <rPr>
        <sz val="10"/>
        <color theme="1"/>
        <rFont val="方正仿宋_GBK"/>
        <charset val="134"/>
      </rPr>
      <t>批你</t>
    </r>
  </si>
  <si>
    <r>
      <rPr>
        <sz val="10"/>
        <color theme="1"/>
        <rFont val="方正仿宋_GBK"/>
        <charset val="134"/>
      </rPr>
      <t>二打</t>
    </r>
  </si>
  <si>
    <r>
      <rPr>
        <sz val="10"/>
        <color theme="1"/>
        <rFont val="方正仿宋_GBK"/>
        <charset val="134"/>
      </rPr>
      <t>扣大</t>
    </r>
  </si>
  <si>
    <r>
      <rPr>
        <sz val="10"/>
        <color theme="1"/>
        <rFont val="方正仿宋_GBK"/>
        <charset val="134"/>
      </rPr>
      <t>沙打</t>
    </r>
  </si>
  <si>
    <r>
      <rPr>
        <sz val="10"/>
        <color theme="1"/>
        <rFont val="方正仿宋_GBK"/>
        <charset val="134"/>
      </rPr>
      <t>四打</t>
    </r>
  </si>
  <si>
    <r>
      <rPr>
        <sz val="10"/>
        <color theme="1"/>
        <rFont val="方正仿宋_GBK"/>
        <charset val="134"/>
      </rPr>
      <t>格朗和乡帕宫村委会南莫下寨</t>
    </r>
  </si>
  <si>
    <r>
      <rPr>
        <sz val="10"/>
        <color theme="1"/>
        <rFont val="方正仿宋_GBK"/>
        <charset val="134"/>
      </rPr>
      <t>则兰</t>
    </r>
  </si>
  <si>
    <r>
      <rPr>
        <sz val="10"/>
        <color theme="1"/>
        <rFont val="方正仿宋_GBK"/>
        <charset val="134"/>
      </rPr>
      <t>克爬</t>
    </r>
  </si>
  <si>
    <r>
      <rPr>
        <sz val="10"/>
        <color theme="1"/>
        <rFont val="方正仿宋_GBK"/>
        <charset val="134"/>
      </rPr>
      <t>二赶</t>
    </r>
  </si>
  <si>
    <r>
      <rPr>
        <sz val="10"/>
        <color theme="1"/>
        <rFont val="方正仿宋_GBK"/>
        <charset val="134"/>
      </rPr>
      <t>土伍</t>
    </r>
  </si>
  <si>
    <r>
      <rPr>
        <sz val="10"/>
        <color theme="1"/>
        <rFont val="方正仿宋_GBK"/>
        <charset val="134"/>
      </rPr>
      <t>咀二</t>
    </r>
  </si>
  <si>
    <r>
      <rPr>
        <sz val="10"/>
        <color theme="1"/>
        <rFont val="方正仿宋_GBK"/>
        <charset val="134"/>
      </rPr>
      <t>最三</t>
    </r>
  </si>
  <si>
    <r>
      <rPr>
        <sz val="10"/>
        <color theme="1"/>
        <rFont val="方正仿宋_GBK"/>
        <charset val="134"/>
      </rPr>
      <t>大迫</t>
    </r>
  </si>
  <si>
    <r>
      <rPr>
        <sz val="10"/>
        <color theme="1"/>
        <rFont val="方正仿宋_GBK"/>
        <charset val="134"/>
      </rPr>
      <t>大歌</t>
    </r>
  </si>
  <si>
    <r>
      <rPr>
        <sz val="10"/>
        <color theme="1"/>
        <rFont val="方正仿宋_GBK"/>
        <charset val="134"/>
      </rPr>
      <t>飘沙</t>
    </r>
  </si>
  <si>
    <r>
      <rPr>
        <sz val="10"/>
        <color theme="1"/>
        <rFont val="方正仿宋_GBK"/>
        <charset val="134"/>
      </rPr>
      <t>柒二</t>
    </r>
  </si>
  <si>
    <r>
      <rPr>
        <sz val="10"/>
        <color theme="1"/>
        <rFont val="方正仿宋_GBK"/>
        <charset val="134"/>
      </rPr>
      <t>爬优</t>
    </r>
  </si>
  <si>
    <r>
      <rPr>
        <sz val="10"/>
        <color theme="1"/>
        <rFont val="方正仿宋_GBK"/>
        <charset val="134"/>
      </rPr>
      <t>最爬</t>
    </r>
  </si>
  <si>
    <r>
      <rPr>
        <sz val="10"/>
        <color theme="1"/>
        <rFont val="方正仿宋_GBK"/>
        <charset val="134"/>
      </rPr>
      <t>克娘</t>
    </r>
  </si>
  <si>
    <r>
      <rPr>
        <sz val="10"/>
        <color indexed="8"/>
        <rFont val="方正仿宋_GBK"/>
        <charset val="134"/>
      </rPr>
      <t>李荣新</t>
    </r>
  </si>
  <si>
    <r>
      <rPr>
        <sz val="10"/>
        <color theme="1"/>
        <rFont val="方正仿宋_GBK"/>
        <charset val="134"/>
      </rPr>
      <t>格朗和乡帕宫村委会帕宫下寨</t>
    </r>
  </si>
  <si>
    <r>
      <rPr>
        <sz val="10"/>
        <color theme="1"/>
        <rFont val="方正仿宋_GBK"/>
        <charset val="134"/>
      </rPr>
      <t>格朗和乡帕沙村委会帕沙老二寨</t>
    </r>
  </si>
  <si>
    <r>
      <rPr>
        <sz val="10"/>
        <color theme="1"/>
        <rFont val="方正仿宋_GBK"/>
        <charset val="134"/>
      </rPr>
      <t>三优</t>
    </r>
  </si>
  <si>
    <r>
      <rPr>
        <sz val="10"/>
        <color theme="1"/>
        <rFont val="方正仿宋_GBK"/>
        <charset val="134"/>
      </rPr>
      <t>倮二</t>
    </r>
  </si>
  <si>
    <r>
      <rPr>
        <sz val="10"/>
        <color theme="1"/>
        <rFont val="方正仿宋_GBK"/>
        <charset val="134"/>
      </rPr>
      <t>三三</t>
    </r>
  </si>
  <si>
    <r>
      <rPr>
        <sz val="10"/>
        <color theme="1"/>
        <rFont val="方正仿宋_GBK"/>
        <charset val="134"/>
      </rPr>
      <t>六二</t>
    </r>
  </si>
  <si>
    <r>
      <rPr>
        <sz val="10"/>
        <color theme="1"/>
        <rFont val="方正仿宋_GBK"/>
        <charset val="134"/>
      </rPr>
      <t>拉四</t>
    </r>
  </si>
  <si>
    <r>
      <rPr>
        <sz val="10"/>
        <color theme="1"/>
        <rFont val="方正仿宋_GBK"/>
        <charset val="134"/>
      </rPr>
      <t>倮爬</t>
    </r>
  </si>
  <si>
    <r>
      <rPr>
        <sz val="10"/>
        <color theme="1"/>
        <rFont val="方正仿宋_GBK"/>
        <charset val="134"/>
      </rPr>
      <t>格朗和乡帕沙村委会帕沙新寨</t>
    </r>
  </si>
  <si>
    <r>
      <rPr>
        <sz val="10"/>
        <color theme="1"/>
        <rFont val="方正仿宋_GBK"/>
        <charset val="134"/>
      </rPr>
      <t>锐培</t>
    </r>
  </si>
  <si>
    <r>
      <rPr>
        <sz val="10"/>
        <color theme="1"/>
        <rFont val="方正仿宋_GBK"/>
        <charset val="134"/>
      </rPr>
      <t>们伍</t>
    </r>
  </si>
  <si>
    <r>
      <rPr>
        <sz val="10"/>
        <color theme="1"/>
        <rFont val="方正仿宋_GBK"/>
        <charset val="134"/>
      </rPr>
      <t>格朗和乡帕沙村委会帕沙中寨</t>
    </r>
  </si>
  <si>
    <r>
      <rPr>
        <sz val="10"/>
        <color theme="1"/>
        <rFont val="方正仿宋_GBK"/>
        <charset val="134"/>
      </rPr>
      <t>黄永明</t>
    </r>
  </si>
  <si>
    <r>
      <rPr>
        <sz val="10"/>
        <color theme="1"/>
        <rFont val="方正仿宋_GBK"/>
        <charset val="134"/>
      </rPr>
      <t>格朗和乡帕沙村委会帕沙老一寨</t>
    </r>
  </si>
  <si>
    <r>
      <rPr>
        <sz val="10"/>
        <color theme="1"/>
        <rFont val="方正仿宋_GBK"/>
        <charset val="134"/>
      </rPr>
      <t>拉素</t>
    </r>
  </si>
  <si>
    <r>
      <rPr>
        <sz val="10"/>
        <color theme="1"/>
        <rFont val="方正仿宋_GBK"/>
        <charset val="134"/>
      </rPr>
      <t>二途</t>
    </r>
  </si>
  <si>
    <r>
      <rPr>
        <sz val="10"/>
        <color theme="1"/>
        <rFont val="方正仿宋_GBK"/>
        <charset val="134"/>
      </rPr>
      <t>则三</t>
    </r>
  </si>
  <si>
    <r>
      <rPr>
        <sz val="10"/>
        <color theme="1"/>
        <rFont val="方正仿宋_GBK"/>
        <charset val="134"/>
      </rPr>
      <t>加大</t>
    </r>
  </si>
  <si>
    <r>
      <rPr>
        <sz val="10"/>
        <color theme="1"/>
        <rFont val="方正仿宋_GBK"/>
        <charset val="134"/>
      </rPr>
      <t>杨志宏</t>
    </r>
  </si>
  <si>
    <r>
      <rPr>
        <sz val="10"/>
        <color theme="1"/>
        <rFont val="方正仿宋_GBK"/>
        <charset val="134"/>
      </rPr>
      <t>途二</t>
    </r>
  </si>
  <si>
    <r>
      <rPr>
        <sz val="10"/>
        <color theme="1"/>
        <rFont val="方正仿宋_GBK"/>
        <charset val="134"/>
      </rPr>
      <t>加二</t>
    </r>
  </si>
  <si>
    <r>
      <rPr>
        <sz val="10"/>
        <color theme="1"/>
        <rFont val="方正仿宋_GBK"/>
        <charset val="134"/>
      </rPr>
      <t>吴二</t>
    </r>
  </si>
  <si>
    <t>勐海县2023/2024年榨季糖料甘蔗良种良法技术推广补贴发放明细（布朗山乡）</t>
  </si>
  <si>
    <r>
      <rPr>
        <sz val="10"/>
        <color theme="1"/>
        <rFont val="方正仿宋_GBK"/>
        <charset val="134"/>
      </rPr>
      <t>杨文</t>
    </r>
  </si>
  <si>
    <r>
      <rPr>
        <sz val="10"/>
        <color theme="1"/>
        <rFont val="方正仿宋_GBK"/>
        <charset val="134"/>
      </rPr>
      <t>布朗山乡曼果村委会南温代</t>
    </r>
  </si>
  <si>
    <r>
      <rPr>
        <sz val="10"/>
        <color theme="1"/>
        <rFont val="方正仿宋_GBK"/>
        <charset val="134"/>
      </rPr>
      <t>岩恩苏</t>
    </r>
  </si>
  <si>
    <r>
      <rPr>
        <sz val="10"/>
        <color theme="1"/>
        <rFont val="方正仿宋_GBK"/>
        <charset val="134"/>
      </rPr>
      <t>布朗山乡曼果村委会曼果</t>
    </r>
  </si>
  <si>
    <r>
      <rPr>
        <sz val="10"/>
        <color theme="1"/>
        <rFont val="方正仿宋_GBK"/>
        <charset val="134"/>
      </rPr>
      <t>岩章叫</t>
    </r>
  </si>
  <si>
    <r>
      <rPr>
        <sz val="10"/>
        <color theme="1"/>
        <rFont val="方正仿宋_GBK"/>
        <charset val="134"/>
      </rPr>
      <t>岩少叫</t>
    </r>
  </si>
  <si>
    <r>
      <rPr>
        <sz val="10"/>
        <color theme="1"/>
        <rFont val="方正仿宋_GBK"/>
        <charset val="134"/>
      </rPr>
      <t>岩张丙</t>
    </r>
  </si>
  <si>
    <r>
      <rPr>
        <sz val="10"/>
        <color theme="1"/>
        <rFont val="方正仿宋_GBK"/>
        <charset val="134"/>
      </rPr>
      <t>岩苏坎</t>
    </r>
  </si>
  <si>
    <r>
      <rPr>
        <sz val="10"/>
        <color theme="1"/>
        <rFont val="方正仿宋_GBK"/>
        <charset val="134"/>
      </rPr>
      <t>岩帕坎</t>
    </r>
  </si>
  <si>
    <r>
      <rPr>
        <sz val="10"/>
        <color theme="1"/>
        <rFont val="方正仿宋_GBK"/>
        <charset val="134"/>
      </rPr>
      <t>岩三香</t>
    </r>
  </si>
  <si>
    <r>
      <rPr>
        <sz val="10"/>
        <color theme="1"/>
        <rFont val="方正仿宋_GBK"/>
        <charset val="134"/>
      </rPr>
      <t>岩章应</t>
    </r>
  </si>
  <si>
    <r>
      <rPr>
        <sz val="10"/>
        <color theme="1"/>
        <rFont val="方正仿宋_GBK"/>
        <charset val="134"/>
      </rPr>
      <t>岩帕香</t>
    </r>
  </si>
  <si>
    <r>
      <rPr>
        <sz val="10"/>
        <color theme="1"/>
        <rFont val="方正仿宋_GBK"/>
        <charset val="134"/>
      </rPr>
      <t>岩叫帕</t>
    </r>
  </si>
  <si>
    <r>
      <rPr>
        <sz val="10"/>
        <color theme="1"/>
        <rFont val="方正仿宋_GBK"/>
        <charset val="134"/>
      </rPr>
      <t>岩的苏</t>
    </r>
  </si>
  <si>
    <r>
      <rPr>
        <sz val="10"/>
        <color theme="1"/>
        <rFont val="方正仿宋_GBK"/>
        <charset val="134"/>
      </rPr>
      <t>岩硬光</t>
    </r>
  </si>
  <si>
    <r>
      <rPr>
        <sz val="10"/>
        <color theme="1"/>
        <rFont val="方正仿宋_GBK"/>
        <charset val="134"/>
      </rPr>
      <t>岩张香</t>
    </r>
  </si>
  <si>
    <r>
      <rPr>
        <sz val="10"/>
        <color theme="1"/>
        <rFont val="方正仿宋_GBK"/>
        <charset val="134"/>
      </rPr>
      <t>岩应儿</t>
    </r>
  </si>
  <si>
    <r>
      <rPr>
        <sz val="10"/>
        <color theme="1"/>
        <rFont val="方正仿宋_GBK"/>
        <charset val="134"/>
      </rPr>
      <t>岩恩南</t>
    </r>
  </si>
  <si>
    <r>
      <rPr>
        <sz val="10"/>
        <color theme="1"/>
        <rFont val="方正仿宋_GBK"/>
        <charset val="134"/>
      </rPr>
      <t>岩应勐</t>
    </r>
  </si>
  <si>
    <r>
      <rPr>
        <sz val="10"/>
        <color theme="1"/>
        <rFont val="方正仿宋_GBK"/>
        <charset val="134"/>
      </rPr>
      <t>岩万书</t>
    </r>
  </si>
  <si>
    <r>
      <rPr>
        <sz val="10"/>
        <color theme="1"/>
        <rFont val="方正仿宋_GBK"/>
        <charset val="134"/>
      </rPr>
      <t>岩丹变</t>
    </r>
  </si>
  <si>
    <r>
      <rPr>
        <sz val="10"/>
        <color theme="1"/>
        <rFont val="方正仿宋_GBK"/>
        <charset val="134"/>
      </rPr>
      <t>岩章书</t>
    </r>
  </si>
  <si>
    <r>
      <rPr>
        <sz val="10"/>
        <color theme="1"/>
        <rFont val="方正仿宋_GBK"/>
        <charset val="134"/>
      </rPr>
      <t>岩张嫩</t>
    </r>
  </si>
  <si>
    <r>
      <rPr>
        <sz val="10"/>
        <color theme="1"/>
        <rFont val="方正仿宋_GBK"/>
        <charset val="134"/>
      </rPr>
      <t>岩坎光</t>
    </r>
  </si>
  <si>
    <r>
      <rPr>
        <sz val="10"/>
        <color theme="1"/>
        <rFont val="方正仿宋_GBK"/>
        <charset val="134"/>
      </rPr>
      <t>岩的坎</t>
    </r>
  </si>
  <si>
    <r>
      <rPr>
        <sz val="10"/>
        <color theme="1"/>
        <rFont val="方正仿宋_GBK"/>
        <charset val="134"/>
      </rPr>
      <t>岩张展</t>
    </r>
  </si>
  <si>
    <r>
      <rPr>
        <sz val="10"/>
        <color theme="1"/>
        <rFont val="方正仿宋_GBK"/>
        <charset val="134"/>
      </rPr>
      <t>岩坎儿</t>
    </r>
  </si>
  <si>
    <r>
      <rPr>
        <sz val="10"/>
        <color theme="1"/>
        <rFont val="方正仿宋_GBK"/>
        <charset val="134"/>
      </rPr>
      <t>岩布糯</t>
    </r>
  </si>
  <si>
    <r>
      <rPr>
        <sz val="10"/>
        <color theme="1"/>
        <rFont val="方正仿宋_GBK"/>
        <charset val="134"/>
      </rPr>
      <t>岩罗南</t>
    </r>
  </si>
  <si>
    <r>
      <rPr>
        <sz val="10"/>
        <color theme="1"/>
        <rFont val="方正仿宋_GBK"/>
        <charset val="134"/>
      </rPr>
      <t>岩坎章</t>
    </r>
  </si>
  <si>
    <r>
      <rPr>
        <sz val="10"/>
        <color theme="1"/>
        <rFont val="方正仿宋_GBK"/>
        <charset val="134"/>
      </rPr>
      <t>岩叫屯</t>
    </r>
  </si>
  <si>
    <r>
      <rPr>
        <sz val="10"/>
        <color theme="1"/>
        <rFont val="方正仿宋_GBK"/>
        <charset val="134"/>
      </rPr>
      <t>岩恩应</t>
    </r>
  </si>
  <si>
    <r>
      <rPr>
        <sz val="10"/>
        <color theme="1"/>
        <rFont val="方正仿宋_GBK"/>
        <charset val="134"/>
      </rPr>
      <t>岩干当</t>
    </r>
  </si>
  <si>
    <r>
      <rPr>
        <sz val="10"/>
        <color theme="1"/>
        <rFont val="方正仿宋_GBK"/>
        <charset val="134"/>
      </rPr>
      <t>岩恩布</t>
    </r>
  </si>
  <si>
    <r>
      <rPr>
        <sz val="10"/>
        <color theme="1"/>
        <rFont val="方正仿宋_GBK"/>
        <charset val="134"/>
      </rPr>
      <t>岩帕儿</t>
    </r>
  </si>
  <si>
    <r>
      <rPr>
        <sz val="10"/>
        <color theme="1"/>
        <rFont val="方正仿宋_GBK"/>
        <charset val="134"/>
      </rPr>
      <t>岩干南</t>
    </r>
  </si>
  <si>
    <r>
      <rPr>
        <sz val="10"/>
        <color theme="1"/>
        <rFont val="方正仿宋_GBK"/>
        <charset val="134"/>
      </rPr>
      <t>岩恩心</t>
    </r>
  </si>
  <si>
    <r>
      <rPr>
        <sz val="10"/>
        <color theme="1"/>
        <rFont val="方正仿宋_GBK"/>
        <charset val="134"/>
      </rPr>
      <t>岩应罗</t>
    </r>
  </si>
  <si>
    <r>
      <rPr>
        <sz val="10"/>
        <color theme="1"/>
        <rFont val="方正仿宋_GBK"/>
        <charset val="134"/>
      </rPr>
      <t>岩温轮</t>
    </r>
  </si>
  <si>
    <r>
      <rPr>
        <sz val="10"/>
        <color theme="1"/>
        <rFont val="方正仿宋_GBK"/>
        <charset val="134"/>
      </rPr>
      <t>岩帕叫</t>
    </r>
  </si>
  <si>
    <r>
      <rPr>
        <sz val="10"/>
        <color theme="1"/>
        <rFont val="方正仿宋_GBK"/>
        <charset val="134"/>
      </rPr>
      <t>岩坎布</t>
    </r>
  </si>
  <si>
    <r>
      <rPr>
        <sz val="10"/>
        <color theme="1"/>
        <rFont val="方正仿宋_GBK"/>
        <charset val="134"/>
      </rPr>
      <t>岩香并</t>
    </r>
  </si>
  <si>
    <r>
      <rPr>
        <sz val="10"/>
        <color theme="1"/>
        <rFont val="方正仿宋_GBK"/>
        <charset val="134"/>
      </rPr>
      <t>岩温应</t>
    </r>
  </si>
  <si>
    <r>
      <rPr>
        <sz val="10"/>
        <color theme="1"/>
        <rFont val="方正仿宋_GBK"/>
        <charset val="134"/>
      </rPr>
      <t>岩帕应</t>
    </r>
  </si>
  <si>
    <r>
      <rPr>
        <sz val="10"/>
        <color theme="1"/>
        <rFont val="方正仿宋_GBK"/>
        <charset val="134"/>
      </rPr>
      <t>岩恩张</t>
    </r>
  </si>
  <si>
    <r>
      <rPr>
        <sz val="10"/>
        <color theme="1"/>
        <rFont val="方正仿宋_GBK"/>
        <charset val="134"/>
      </rPr>
      <t>岩燕帕</t>
    </r>
  </si>
  <si>
    <r>
      <rPr>
        <sz val="10"/>
        <color theme="1"/>
        <rFont val="方正仿宋_GBK"/>
        <charset val="134"/>
      </rPr>
      <t>岩布儿</t>
    </r>
  </si>
  <si>
    <r>
      <rPr>
        <sz val="10"/>
        <color theme="1"/>
        <rFont val="方正仿宋_GBK"/>
        <charset val="134"/>
      </rPr>
      <t>岩双香</t>
    </r>
  </si>
  <si>
    <r>
      <rPr>
        <sz val="10"/>
        <color theme="1"/>
        <rFont val="方正仿宋_GBK"/>
        <charset val="134"/>
      </rPr>
      <t>岩张应</t>
    </r>
  </si>
  <si>
    <r>
      <rPr>
        <sz val="10"/>
        <color theme="1"/>
        <rFont val="方正仿宋_GBK"/>
        <charset val="134"/>
      </rPr>
      <t>岩罗布</t>
    </r>
  </si>
  <si>
    <r>
      <rPr>
        <sz val="10"/>
        <color theme="1"/>
        <rFont val="方正仿宋_GBK"/>
        <charset val="134"/>
      </rPr>
      <t>岩丙南</t>
    </r>
  </si>
  <si>
    <r>
      <rPr>
        <sz val="10"/>
        <color theme="1"/>
        <rFont val="方正仿宋_GBK"/>
        <charset val="134"/>
      </rPr>
      <t>岩罗轮</t>
    </r>
  </si>
  <si>
    <r>
      <rPr>
        <sz val="10"/>
        <color theme="1"/>
        <rFont val="方正仿宋_GBK"/>
        <charset val="134"/>
      </rPr>
      <t>岩恩儿</t>
    </r>
  </si>
  <si>
    <r>
      <rPr>
        <sz val="10"/>
        <color theme="1"/>
        <rFont val="方正仿宋_GBK"/>
        <charset val="134"/>
      </rPr>
      <t>岩尖南</t>
    </r>
  </si>
  <si>
    <r>
      <rPr>
        <sz val="10"/>
        <color theme="1"/>
        <rFont val="方正仿宋_GBK"/>
        <charset val="134"/>
      </rPr>
      <t>岩并应</t>
    </r>
  </si>
  <si>
    <r>
      <rPr>
        <sz val="10"/>
        <color theme="1"/>
        <rFont val="方正仿宋_GBK"/>
        <charset val="134"/>
      </rPr>
      <t>岩叫干</t>
    </r>
  </si>
  <si>
    <r>
      <rPr>
        <sz val="10"/>
        <color theme="1"/>
        <rFont val="方正仿宋_GBK"/>
        <charset val="134"/>
      </rPr>
      <t>岩罗香</t>
    </r>
  </si>
  <si>
    <r>
      <rPr>
        <sz val="10"/>
        <color theme="1"/>
        <rFont val="方正仿宋_GBK"/>
        <charset val="134"/>
      </rPr>
      <t>岩书胆</t>
    </r>
  </si>
  <si>
    <r>
      <rPr>
        <sz val="10"/>
        <color theme="1"/>
        <rFont val="方正仿宋_GBK"/>
        <charset val="134"/>
      </rPr>
      <t>岩章乱</t>
    </r>
  </si>
  <si>
    <r>
      <rPr>
        <sz val="10"/>
        <color theme="1"/>
        <rFont val="方正仿宋_GBK"/>
        <charset val="134"/>
      </rPr>
      <t>岩的南</t>
    </r>
  </si>
  <si>
    <r>
      <rPr>
        <sz val="10"/>
        <color theme="1"/>
        <rFont val="方正仿宋_GBK"/>
        <charset val="134"/>
      </rPr>
      <t>岩翁张</t>
    </r>
  </si>
  <si>
    <r>
      <rPr>
        <sz val="10"/>
        <color theme="1"/>
        <rFont val="方正仿宋_GBK"/>
        <charset val="134"/>
      </rPr>
      <t>岩的少</t>
    </r>
  </si>
  <si>
    <r>
      <rPr>
        <sz val="10"/>
        <color theme="1"/>
        <rFont val="方正仿宋_GBK"/>
        <charset val="134"/>
      </rPr>
      <t>岩恩燕</t>
    </r>
  </si>
  <si>
    <r>
      <rPr>
        <sz val="10"/>
        <color theme="1"/>
        <rFont val="方正仿宋_GBK"/>
        <charset val="134"/>
      </rPr>
      <t>岩坎南</t>
    </r>
  </si>
  <si>
    <r>
      <rPr>
        <sz val="10"/>
        <color theme="1"/>
        <rFont val="方正仿宋_GBK"/>
        <charset val="134"/>
      </rPr>
      <t>岩苏香</t>
    </r>
  </si>
  <si>
    <r>
      <rPr>
        <sz val="10"/>
        <color theme="1"/>
        <rFont val="方正仿宋_GBK"/>
        <charset val="134"/>
      </rPr>
      <t>岩坎苏</t>
    </r>
  </si>
  <si>
    <r>
      <rPr>
        <sz val="10"/>
        <color theme="1"/>
        <rFont val="方正仿宋_GBK"/>
        <charset val="134"/>
      </rPr>
      <t>二门</t>
    </r>
  </si>
  <si>
    <r>
      <rPr>
        <sz val="10"/>
        <color theme="1"/>
        <rFont val="方正仿宋_GBK"/>
        <charset val="134"/>
      </rPr>
      <t>布朗山乡曼果村委会阿克</t>
    </r>
  </si>
  <si>
    <r>
      <rPr>
        <sz val="10"/>
        <color theme="1"/>
        <rFont val="方正仿宋_GBK"/>
        <charset val="134"/>
      </rPr>
      <t>二波</t>
    </r>
  </si>
  <si>
    <r>
      <rPr>
        <sz val="10"/>
        <color theme="1"/>
        <rFont val="方正仿宋_GBK"/>
        <charset val="134"/>
      </rPr>
      <t>二倮</t>
    </r>
  </si>
  <si>
    <r>
      <rPr>
        <sz val="10"/>
        <color theme="1"/>
        <rFont val="方正仿宋_GBK"/>
        <charset val="134"/>
      </rPr>
      <t>波内</t>
    </r>
  </si>
  <si>
    <r>
      <rPr>
        <sz val="10"/>
        <color theme="1"/>
        <rFont val="方正仿宋_GBK"/>
        <charset val="134"/>
      </rPr>
      <t>波热</t>
    </r>
  </si>
  <si>
    <r>
      <rPr>
        <sz val="10"/>
        <color theme="1"/>
        <rFont val="方正仿宋_GBK"/>
        <charset val="134"/>
      </rPr>
      <t>朱内</t>
    </r>
  </si>
  <si>
    <r>
      <rPr>
        <sz val="10"/>
        <color theme="1"/>
        <rFont val="方正仿宋_GBK"/>
        <charset val="134"/>
      </rPr>
      <t>迈三</t>
    </r>
  </si>
  <si>
    <r>
      <rPr>
        <sz val="10"/>
        <color theme="1"/>
        <rFont val="方正仿宋_GBK"/>
        <charset val="134"/>
      </rPr>
      <t>咀罗</t>
    </r>
  </si>
  <si>
    <r>
      <rPr>
        <sz val="10"/>
        <color theme="1"/>
        <rFont val="方正仿宋_GBK"/>
        <charset val="134"/>
      </rPr>
      <t>波妹</t>
    </r>
  </si>
  <si>
    <r>
      <rPr>
        <sz val="10"/>
        <color theme="1"/>
        <rFont val="方正仿宋_GBK"/>
        <charset val="134"/>
      </rPr>
      <t>沙赶</t>
    </r>
  </si>
  <si>
    <r>
      <rPr>
        <sz val="10"/>
        <color theme="1"/>
        <rFont val="方正仿宋_GBK"/>
        <charset val="134"/>
      </rPr>
      <t>加勒</t>
    </r>
  </si>
  <si>
    <r>
      <rPr>
        <sz val="10"/>
        <color theme="1"/>
        <rFont val="方正仿宋_GBK"/>
        <charset val="134"/>
      </rPr>
      <t>咀应</t>
    </r>
  </si>
  <si>
    <r>
      <rPr>
        <sz val="10"/>
        <color theme="1"/>
        <rFont val="方正仿宋_GBK"/>
        <charset val="134"/>
      </rPr>
      <t>热罗</t>
    </r>
  </si>
  <si>
    <r>
      <rPr>
        <sz val="10"/>
        <color theme="1"/>
        <rFont val="方正仿宋_GBK"/>
        <charset val="134"/>
      </rPr>
      <t>灯内</t>
    </r>
  </si>
  <si>
    <r>
      <rPr>
        <sz val="10"/>
        <color theme="1"/>
        <rFont val="方正仿宋_GBK"/>
        <charset val="134"/>
      </rPr>
      <t>倮腰</t>
    </r>
  </si>
  <si>
    <r>
      <rPr>
        <sz val="10"/>
        <color theme="1"/>
        <rFont val="方正仿宋_GBK"/>
        <charset val="134"/>
      </rPr>
      <t>门沙</t>
    </r>
  </si>
  <si>
    <r>
      <rPr>
        <sz val="10"/>
        <color theme="1"/>
        <rFont val="方正仿宋_GBK"/>
        <charset val="134"/>
      </rPr>
      <t>咀腰</t>
    </r>
  </si>
  <si>
    <r>
      <rPr>
        <sz val="10"/>
        <color theme="1"/>
        <rFont val="方正仿宋_GBK"/>
        <charset val="134"/>
      </rPr>
      <t>沙咀</t>
    </r>
  </si>
  <si>
    <r>
      <rPr>
        <sz val="10"/>
        <color theme="1"/>
        <rFont val="方正仿宋_GBK"/>
        <charset val="134"/>
      </rPr>
      <t>朱沙</t>
    </r>
  </si>
  <si>
    <r>
      <rPr>
        <sz val="10"/>
        <color theme="1"/>
        <rFont val="方正仿宋_GBK"/>
        <charset val="134"/>
      </rPr>
      <t>普灯</t>
    </r>
  </si>
  <si>
    <r>
      <rPr>
        <sz val="10"/>
        <color theme="1"/>
        <rFont val="方正仿宋_GBK"/>
        <charset val="134"/>
      </rPr>
      <t>布朗山乡曼果村委会南很</t>
    </r>
  </si>
  <si>
    <r>
      <rPr>
        <sz val="10"/>
        <color theme="1"/>
        <rFont val="方正仿宋_GBK"/>
        <charset val="134"/>
      </rPr>
      <t>岩怕万</t>
    </r>
  </si>
  <si>
    <r>
      <rPr>
        <sz val="10"/>
        <color theme="1"/>
        <rFont val="方正仿宋_GBK"/>
        <charset val="134"/>
      </rPr>
      <t>布朗山乡曼果村委会曼外</t>
    </r>
  </si>
  <si>
    <r>
      <rPr>
        <sz val="10"/>
        <color theme="1"/>
        <rFont val="方正仿宋_GBK"/>
        <charset val="134"/>
      </rPr>
      <t>岩叫约</t>
    </r>
  </si>
  <si>
    <r>
      <rPr>
        <sz val="10"/>
        <color theme="1"/>
        <rFont val="方正仿宋_GBK"/>
        <charset val="134"/>
      </rPr>
      <t>岩香旺</t>
    </r>
  </si>
  <si>
    <r>
      <rPr>
        <sz val="10"/>
        <color theme="1"/>
        <rFont val="方正仿宋_GBK"/>
        <charset val="134"/>
      </rPr>
      <t>岩拉儿</t>
    </r>
  </si>
  <si>
    <r>
      <rPr>
        <sz val="10"/>
        <color theme="1"/>
        <rFont val="方正仿宋_GBK"/>
        <charset val="134"/>
      </rPr>
      <t>岩叫甩</t>
    </r>
  </si>
  <si>
    <r>
      <rPr>
        <sz val="10"/>
        <color theme="1"/>
        <rFont val="方正仿宋_GBK"/>
        <charset val="134"/>
      </rPr>
      <t>岩叫儿</t>
    </r>
  </si>
  <si>
    <r>
      <rPr>
        <sz val="10"/>
        <color theme="1"/>
        <rFont val="方正仿宋_GBK"/>
        <charset val="134"/>
      </rPr>
      <t>岩班甩</t>
    </r>
  </si>
  <si>
    <r>
      <rPr>
        <sz val="10"/>
        <color theme="1"/>
        <rFont val="方正仿宋_GBK"/>
        <charset val="134"/>
      </rPr>
      <t>岩温少</t>
    </r>
  </si>
  <si>
    <r>
      <rPr>
        <sz val="10"/>
        <color theme="1"/>
        <rFont val="方正仿宋_GBK"/>
        <charset val="134"/>
      </rPr>
      <t>岩苏牛</t>
    </r>
  </si>
  <si>
    <r>
      <rPr>
        <sz val="10"/>
        <color theme="1"/>
        <rFont val="方正仿宋_GBK"/>
        <charset val="134"/>
      </rPr>
      <t>岩帕南</t>
    </r>
  </si>
  <si>
    <r>
      <rPr>
        <sz val="10"/>
        <color theme="1"/>
        <rFont val="方正仿宋_GBK"/>
        <charset val="134"/>
      </rPr>
      <t>岩坎恩</t>
    </r>
  </si>
  <si>
    <r>
      <rPr>
        <sz val="10"/>
        <color theme="1"/>
        <rFont val="方正仿宋_GBK"/>
        <charset val="134"/>
      </rPr>
      <t>岩甩康</t>
    </r>
  </si>
  <si>
    <r>
      <rPr>
        <sz val="10"/>
        <color theme="1"/>
        <rFont val="方正仿宋_GBK"/>
        <charset val="134"/>
      </rPr>
      <t>岩坎糯</t>
    </r>
  </si>
  <si>
    <r>
      <rPr>
        <sz val="10"/>
        <color theme="1"/>
        <rFont val="方正仿宋_GBK"/>
        <charset val="134"/>
      </rPr>
      <t>岩扁应</t>
    </r>
  </si>
  <si>
    <r>
      <rPr>
        <sz val="10"/>
        <color theme="1"/>
        <rFont val="方正仿宋_GBK"/>
        <charset val="134"/>
      </rPr>
      <t>岩的丙</t>
    </r>
  </si>
  <si>
    <r>
      <rPr>
        <sz val="10"/>
        <color theme="1"/>
        <rFont val="方正仿宋_GBK"/>
        <charset val="134"/>
      </rPr>
      <t>岩坎旺</t>
    </r>
  </si>
  <si>
    <r>
      <rPr>
        <sz val="10"/>
        <color theme="1"/>
        <rFont val="方正仿宋_GBK"/>
        <charset val="134"/>
      </rPr>
      <t>岩老恩</t>
    </r>
  </si>
  <si>
    <r>
      <rPr>
        <sz val="10"/>
        <color theme="1"/>
        <rFont val="方正仿宋_GBK"/>
        <charset val="134"/>
      </rPr>
      <t>岩叫坎</t>
    </r>
  </si>
  <si>
    <r>
      <rPr>
        <sz val="10"/>
        <color theme="1"/>
        <rFont val="方正仿宋_GBK"/>
        <charset val="134"/>
      </rPr>
      <t>布朗山乡曼果村委会贺外</t>
    </r>
  </si>
  <si>
    <r>
      <rPr>
        <sz val="10"/>
        <color theme="1"/>
        <rFont val="方正仿宋_GBK"/>
        <charset val="134"/>
      </rPr>
      <t>扎现</t>
    </r>
  </si>
  <si>
    <r>
      <rPr>
        <sz val="10"/>
        <color theme="1"/>
        <rFont val="方正仿宋_GBK"/>
        <charset val="134"/>
      </rPr>
      <t>扎因</t>
    </r>
  </si>
  <si>
    <r>
      <rPr>
        <sz val="10"/>
        <color theme="1"/>
        <rFont val="方正仿宋_GBK"/>
        <charset val="134"/>
      </rPr>
      <t>扎怒</t>
    </r>
  </si>
  <si>
    <r>
      <rPr>
        <sz val="10"/>
        <color theme="1"/>
        <rFont val="方正仿宋_GBK"/>
        <charset val="134"/>
      </rPr>
      <t>那迫</t>
    </r>
  </si>
  <si>
    <r>
      <rPr>
        <sz val="10"/>
        <color theme="1"/>
        <rFont val="方正仿宋_GBK"/>
        <charset val="134"/>
      </rPr>
      <t>王渊博</t>
    </r>
  </si>
  <si>
    <r>
      <rPr>
        <sz val="10"/>
        <color theme="1"/>
        <rFont val="方正仿宋_GBK"/>
        <charset val="134"/>
      </rPr>
      <t>布朗山乡曼果村委会阿克中寨</t>
    </r>
  </si>
  <si>
    <r>
      <rPr>
        <sz val="10"/>
        <color theme="1"/>
        <rFont val="方正仿宋_GBK"/>
        <charset val="134"/>
      </rPr>
      <t>追则</t>
    </r>
  </si>
  <si>
    <r>
      <rPr>
        <sz val="10"/>
        <color theme="1"/>
        <rFont val="方正仿宋_GBK"/>
        <charset val="134"/>
      </rPr>
      <t>咀倮</t>
    </r>
  </si>
  <si>
    <r>
      <rPr>
        <sz val="10"/>
        <color theme="1"/>
        <rFont val="方正仿宋_GBK"/>
        <charset val="134"/>
      </rPr>
      <t>劳朱</t>
    </r>
  </si>
  <si>
    <r>
      <rPr>
        <sz val="10"/>
        <color theme="1"/>
        <rFont val="方正仿宋_GBK"/>
        <charset val="134"/>
      </rPr>
      <t>布朗山乡曼果村委会曼果新寨</t>
    </r>
  </si>
  <si>
    <r>
      <rPr>
        <sz val="10"/>
        <color theme="1"/>
        <rFont val="方正仿宋_GBK"/>
        <charset val="134"/>
      </rPr>
      <t>岩香养</t>
    </r>
  </si>
  <si>
    <r>
      <rPr>
        <sz val="10"/>
        <color theme="1"/>
        <rFont val="方正仿宋_GBK"/>
        <charset val="134"/>
      </rPr>
      <t>岩叫布</t>
    </r>
  </si>
  <si>
    <r>
      <rPr>
        <sz val="10"/>
        <color theme="1"/>
        <rFont val="方正仿宋_GBK"/>
        <charset val="134"/>
      </rPr>
      <t>岩张恩</t>
    </r>
  </si>
  <si>
    <r>
      <rPr>
        <sz val="10"/>
        <color theme="1"/>
        <rFont val="方正仿宋_GBK"/>
        <charset val="134"/>
      </rPr>
      <t>岩布应</t>
    </r>
  </si>
  <si>
    <r>
      <rPr>
        <sz val="10"/>
        <color theme="1"/>
        <rFont val="方正仿宋_GBK"/>
        <charset val="134"/>
      </rPr>
      <t>岩的布</t>
    </r>
  </si>
  <si>
    <r>
      <rPr>
        <sz val="10"/>
        <color theme="1"/>
        <rFont val="方正仿宋_GBK"/>
        <charset val="134"/>
      </rPr>
      <t>岩怕胆</t>
    </r>
  </si>
  <si>
    <r>
      <rPr>
        <sz val="10"/>
        <color theme="1"/>
        <rFont val="方正仿宋_GBK"/>
        <charset val="134"/>
      </rPr>
      <t>岩选恩</t>
    </r>
  </si>
  <si>
    <r>
      <rPr>
        <sz val="10"/>
        <color theme="1"/>
        <rFont val="方正仿宋_GBK"/>
        <charset val="134"/>
      </rPr>
      <t>岩罗应</t>
    </r>
  </si>
  <si>
    <r>
      <rPr>
        <sz val="10"/>
        <color theme="1"/>
        <rFont val="方正仿宋_GBK"/>
        <charset val="134"/>
      </rPr>
      <t>岩布南</t>
    </r>
  </si>
  <si>
    <r>
      <rPr>
        <sz val="10"/>
        <color theme="1"/>
        <rFont val="方正仿宋_GBK"/>
        <charset val="134"/>
      </rPr>
      <t>岩相儿</t>
    </r>
  </si>
  <si>
    <r>
      <rPr>
        <sz val="10"/>
        <color theme="1"/>
        <rFont val="方正仿宋_GBK"/>
        <charset val="134"/>
      </rPr>
      <t>岩书应</t>
    </r>
  </si>
  <si>
    <r>
      <rPr>
        <sz val="10"/>
        <color theme="1"/>
        <rFont val="方正仿宋_GBK"/>
        <charset val="134"/>
      </rPr>
      <t>岩光儿</t>
    </r>
  </si>
  <si>
    <r>
      <rPr>
        <sz val="10"/>
        <color theme="1"/>
        <rFont val="方正仿宋_GBK"/>
        <charset val="134"/>
      </rPr>
      <t>岩的章</t>
    </r>
  </si>
  <si>
    <r>
      <rPr>
        <sz val="10"/>
        <color theme="1"/>
        <rFont val="方正仿宋_GBK"/>
        <charset val="134"/>
      </rPr>
      <t>岩张叫</t>
    </r>
  </si>
  <si>
    <r>
      <rPr>
        <sz val="10"/>
        <color theme="1"/>
        <rFont val="方正仿宋_GBK"/>
        <charset val="134"/>
      </rPr>
      <t>腰赶</t>
    </r>
  </si>
  <si>
    <r>
      <rPr>
        <sz val="10"/>
        <color theme="1"/>
        <rFont val="方正仿宋_GBK"/>
        <charset val="134"/>
      </rPr>
      <t>布朗山乡曼果村委会阿克新寨</t>
    </r>
  </si>
  <si>
    <r>
      <rPr>
        <sz val="10"/>
        <color theme="1"/>
        <rFont val="方正仿宋_GBK"/>
        <charset val="134"/>
      </rPr>
      <t>赶迈</t>
    </r>
  </si>
  <si>
    <r>
      <rPr>
        <sz val="10"/>
        <color theme="1"/>
        <rFont val="方正仿宋_GBK"/>
        <charset val="134"/>
      </rPr>
      <t>赶倮</t>
    </r>
  </si>
  <si>
    <r>
      <rPr>
        <sz val="10"/>
        <color theme="1"/>
        <rFont val="方正仿宋_GBK"/>
        <charset val="134"/>
      </rPr>
      <t>内朱</t>
    </r>
  </si>
  <si>
    <r>
      <rPr>
        <sz val="10"/>
        <color theme="1"/>
        <rFont val="方正仿宋_GBK"/>
        <charset val="134"/>
      </rPr>
      <t>沙园春</t>
    </r>
  </si>
  <si>
    <r>
      <rPr>
        <sz val="10"/>
        <color theme="1"/>
        <rFont val="方正仿宋_GBK"/>
        <charset val="134"/>
      </rPr>
      <t>门波</t>
    </r>
  </si>
  <si>
    <r>
      <rPr>
        <sz val="10"/>
        <color theme="1"/>
        <rFont val="方正仿宋_GBK"/>
        <charset val="134"/>
      </rPr>
      <t>倮批</t>
    </r>
  </si>
  <si>
    <r>
      <rPr>
        <sz val="10"/>
        <color theme="1"/>
        <rFont val="方正仿宋_GBK"/>
        <charset val="134"/>
      </rPr>
      <t>二沙</t>
    </r>
  </si>
  <si>
    <r>
      <rPr>
        <sz val="10"/>
        <color theme="1"/>
        <rFont val="方正仿宋_GBK"/>
        <charset val="134"/>
      </rPr>
      <t>老灯</t>
    </r>
  </si>
  <si>
    <r>
      <rPr>
        <sz val="10"/>
        <color theme="1"/>
        <rFont val="方正仿宋_GBK"/>
        <charset val="134"/>
      </rPr>
      <t>热二</t>
    </r>
  </si>
  <si>
    <r>
      <rPr>
        <sz val="10"/>
        <color theme="1"/>
        <rFont val="方正仿宋_GBK"/>
        <charset val="134"/>
      </rPr>
      <t>沙灯</t>
    </r>
  </si>
  <si>
    <r>
      <rPr>
        <sz val="10"/>
        <color theme="1"/>
        <rFont val="方正仿宋_GBK"/>
        <charset val="134"/>
      </rPr>
      <t>灯二</t>
    </r>
  </si>
  <si>
    <r>
      <rPr>
        <sz val="10"/>
        <color theme="1"/>
        <rFont val="方正仿宋_GBK"/>
        <charset val="134"/>
      </rPr>
      <t>咀以</t>
    </r>
  </si>
  <si>
    <r>
      <rPr>
        <sz val="10"/>
        <color theme="1"/>
        <rFont val="方正仿宋_GBK"/>
        <charset val="134"/>
      </rPr>
      <t>普劳</t>
    </r>
  </si>
  <si>
    <r>
      <rPr>
        <sz val="10"/>
        <color theme="1"/>
        <rFont val="方正仿宋_GBK"/>
        <charset val="134"/>
      </rPr>
      <t>内沙</t>
    </r>
  </si>
  <si>
    <r>
      <rPr>
        <sz val="10"/>
        <color theme="1"/>
        <rFont val="方正仿宋_GBK"/>
        <charset val="134"/>
      </rPr>
      <t>劳沙</t>
    </r>
  </si>
  <si>
    <r>
      <rPr>
        <sz val="10"/>
        <color theme="1"/>
        <rFont val="方正仿宋_GBK"/>
        <charset val="134"/>
      </rPr>
      <t>腰布</t>
    </r>
  </si>
  <si>
    <r>
      <rPr>
        <sz val="10"/>
        <color theme="1"/>
        <rFont val="方正仿宋_GBK"/>
        <charset val="134"/>
      </rPr>
      <t>内腰</t>
    </r>
  </si>
  <si>
    <r>
      <rPr>
        <sz val="10"/>
        <color theme="1"/>
        <rFont val="方正仿宋_GBK"/>
        <charset val="134"/>
      </rPr>
      <t>妹咀</t>
    </r>
  </si>
  <si>
    <r>
      <rPr>
        <sz val="10"/>
        <color theme="1"/>
        <rFont val="方正仿宋_GBK"/>
        <charset val="134"/>
      </rPr>
      <t>朱灯</t>
    </r>
  </si>
  <si>
    <r>
      <rPr>
        <sz val="10"/>
        <color theme="1"/>
        <rFont val="方正仿宋_GBK"/>
        <charset val="134"/>
      </rPr>
      <t>二落</t>
    </r>
  </si>
  <si>
    <r>
      <rPr>
        <sz val="10"/>
        <color theme="1"/>
        <rFont val="方正仿宋_GBK"/>
        <charset val="134"/>
      </rPr>
      <t>妹灯</t>
    </r>
  </si>
  <si>
    <r>
      <rPr>
        <sz val="10"/>
        <color theme="1"/>
        <rFont val="方正仿宋_GBK"/>
        <charset val="134"/>
      </rPr>
      <t>朱赶</t>
    </r>
  </si>
  <si>
    <r>
      <rPr>
        <sz val="10"/>
        <color theme="1"/>
        <rFont val="方正仿宋_GBK"/>
        <charset val="134"/>
      </rPr>
      <t>劳内</t>
    </r>
  </si>
  <si>
    <r>
      <rPr>
        <sz val="10"/>
        <color theme="1"/>
        <rFont val="方正仿宋_GBK"/>
        <charset val="134"/>
      </rPr>
      <t>轮沙</t>
    </r>
  </si>
  <si>
    <r>
      <rPr>
        <sz val="10"/>
        <color theme="1"/>
        <rFont val="方正仿宋_GBK"/>
        <charset val="134"/>
      </rPr>
      <t>波则</t>
    </r>
  </si>
  <si>
    <r>
      <rPr>
        <sz val="10"/>
        <color theme="1"/>
        <rFont val="方正仿宋_GBK"/>
        <charset val="134"/>
      </rPr>
      <t>内妹</t>
    </r>
  </si>
  <si>
    <r>
      <rPr>
        <sz val="10"/>
        <color theme="1"/>
        <rFont val="方正仿宋_GBK"/>
        <charset val="134"/>
      </rPr>
      <t>沙落</t>
    </r>
  </si>
  <si>
    <r>
      <rPr>
        <sz val="10"/>
        <color theme="1"/>
        <rFont val="方正仿宋_GBK"/>
        <charset val="134"/>
      </rPr>
      <t>布朗山乡曼果村委会曼果中寨</t>
    </r>
  </si>
  <si>
    <r>
      <rPr>
        <sz val="10"/>
        <color theme="1"/>
        <rFont val="方正仿宋_GBK"/>
        <charset val="134"/>
      </rPr>
      <t>岩地香</t>
    </r>
  </si>
  <si>
    <r>
      <rPr>
        <sz val="10"/>
        <color theme="1"/>
        <rFont val="方正仿宋_GBK"/>
        <charset val="134"/>
      </rPr>
      <t>岩药应</t>
    </r>
  </si>
  <si>
    <r>
      <rPr>
        <sz val="10"/>
        <color theme="1"/>
        <rFont val="方正仿宋_GBK"/>
        <charset val="134"/>
      </rPr>
      <t>岩的应</t>
    </r>
  </si>
  <si>
    <r>
      <rPr>
        <sz val="10"/>
        <color theme="1"/>
        <rFont val="方正仿宋_GBK"/>
        <charset val="134"/>
      </rPr>
      <t>岩罗金</t>
    </r>
  </si>
  <si>
    <r>
      <rPr>
        <sz val="10"/>
        <color theme="1"/>
        <rFont val="方正仿宋_GBK"/>
        <charset val="134"/>
      </rPr>
      <t>岩少苏</t>
    </r>
  </si>
  <si>
    <r>
      <rPr>
        <sz val="10"/>
        <color theme="1"/>
        <rFont val="方正仿宋_GBK"/>
        <charset val="134"/>
      </rPr>
      <t>岩尖轮</t>
    </r>
  </si>
  <si>
    <r>
      <rPr>
        <sz val="10"/>
        <color theme="1"/>
        <rFont val="方正仿宋_GBK"/>
        <charset val="134"/>
      </rPr>
      <t>岩胆应</t>
    </r>
  </si>
  <si>
    <r>
      <rPr>
        <sz val="10"/>
        <color theme="1"/>
        <rFont val="方正仿宋_GBK"/>
        <charset val="134"/>
      </rPr>
      <t>岩担元</t>
    </r>
  </si>
  <si>
    <r>
      <rPr>
        <sz val="10"/>
        <color theme="1"/>
        <rFont val="方正仿宋_GBK"/>
        <charset val="134"/>
      </rPr>
      <t>岩香南</t>
    </r>
  </si>
  <si>
    <r>
      <rPr>
        <sz val="10"/>
        <color theme="1"/>
        <rFont val="方正仿宋_GBK"/>
        <charset val="134"/>
      </rPr>
      <t>岩温南</t>
    </r>
  </si>
  <si>
    <r>
      <rPr>
        <sz val="10"/>
        <color theme="1"/>
        <rFont val="方正仿宋_GBK"/>
        <charset val="134"/>
      </rPr>
      <t>岩胆香</t>
    </r>
  </si>
  <si>
    <r>
      <rPr>
        <sz val="10"/>
        <color theme="1"/>
        <rFont val="方正仿宋_GBK"/>
        <charset val="134"/>
      </rPr>
      <t>岩的恩</t>
    </r>
  </si>
  <si>
    <r>
      <rPr>
        <sz val="10"/>
        <color theme="1"/>
        <rFont val="方正仿宋_GBK"/>
        <charset val="134"/>
      </rPr>
      <t>岩香伦</t>
    </r>
  </si>
  <si>
    <r>
      <rPr>
        <sz val="10"/>
        <color theme="1"/>
        <rFont val="方正仿宋_GBK"/>
        <charset val="134"/>
      </rPr>
      <t>岩叫应</t>
    </r>
  </si>
  <si>
    <r>
      <rPr>
        <sz val="10"/>
        <color theme="1"/>
        <rFont val="方正仿宋_GBK"/>
        <charset val="134"/>
      </rPr>
      <t>岩干叫</t>
    </r>
  </si>
  <si>
    <r>
      <rPr>
        <sz val="10"/>
        <color theme="1"/>
        <rFont val="方正仿宋_GBK"/>
        <charset val="134"/>
      </rPr>
      <t>布朗山乡结良村委会曼迈</t>
    </r>
  </si>
  <si>
    <r>
      <rPr>
        <sz val="10"/>
        <color theme="1"/>
        <rFont val="方正仿宋_GBK"/>
        <charset val="134"/>
      </rPr>
      <t>布朗山乡结良村委会结良爱</t>
    </r>
  </si>
  <si>
    <r>
      <rPr>
        <sz val="10"/>
        <color theme="1"/>
        <rFont val="方正仿宋_GBK"/>
        <charset val="134"/>
      </rPr>
      <t>赵明忠</t>
    </r>
  </si>
  <si>
    <r>
      <rPr>
        <sz val="10"/>
        <color theme="1"/>
        <rFont val="方正仿宋_GBK"/>
        <charset val="134"/>
      </rPr>
      <t>岩应布</t>
    </r>
  </si>
  <si>
    <r>
      <rPr>
        <sz val="10"/>
        <color theme="1"/>
        <rFont val="方正仿宋_GBK"/>
        <charset val="134"/>
      </rPr>
      <t>布朗山乡结良村委会腊赶村</t>
    </r>
  </si>
  <si>
    <r>
      <rPr>
        <sz val="10"/>
        <color theme="1"/>
        <rFont val="方正仿宋_GBK"/>
        <charset val="134"/>
      </rPr>
      <t>岩尖落</t>
    </r>
  </si>
  <si>
    <r>
      <rPr>
        <sz val="10"/>
        <color theme="1"/>
        <rFont val="方正仿宋_GBK"/>
        <charset val="134"/>
      </rPr>
      <t>岩南旺</t>
    </r>
  </si>
  <si>
    <r>
      <rPr>
        <sz val="10"/>
        <color theme="1"/>
        <rFont val="方正仿宋_GBK"/>
        <charset val="134"/>
      </rPr>
      <t>岩坎洪</t>
    </r>
  </si>
  <si>
    <r>
      <rPr>
        <sz val="10"/>
        <color theme="1"/>
        <rFont val="方正仿宋_GBK"/>
        <charset val="134"/>
      </rPr>
      <t>岩胆温</t>
    </r>
  </si>
  <si>
    <r>
      <rPr>
        <sz val="10"/>
        <color theme="1"/>
        <rFont val="方正仿宋_GBK"/>
        <charset val="134"/>
      </rPr>
      <t>岩书相</t>
    </r>
  </si>
  <si>
    <r>
      <rPr>
        <sz val="10"/>
        <color theme="1"/>
        <rFont val="方正仿宋_GBK"/>
        <charset val="134"/>
      </rPr>
      <t>岩万安</t>
    </r>
  </si>
  <si>
    <r>
      <rPr>
        <sz val="10"/>
        <color theme="1"/>
        <rFont val="方正仿宋_GBK"/>
        <charset val="134"/>
      </rPr>
      <t>岩约章</t>
    </r>
  </si>
  <si>
    <r>
      <rPr>
        <sz val="10"/>
        <color theme="1"/>
        <rFont val="方正仿宋_GBK"/>
        <charset val="134"/>
      </rPr>
      <t>岩兴尖</t>
    </r>
  </si>
  <si>
    <r>
      <rPr>
        <sz val="10"/>
        <color theme="1"/>
        <rFont val="方正仿宋_GBK"/>
        <charset val="134"/>
      </rPr>
      <t>岩宰书</t>
    </r>
  </si>
  <si>
    <r>
      <rPr>
        <sz val="10"/>
        <color theme="1"/>
        <rFont val="方正仿宋_GBK"/>
        <charset val="134"/>
      </rPr>
      <t>岩帕药</t>
    </r>
  </si>
  <si>
    <r>
      <rPr>
        <sz val="10"/>
        <color theme="1"/>
        <rFont val="方正仿宋_GBK"/>
        <charset val="134"/>
      </rPr>
      <t>岩坎办</t>
    </r>
  </si>
  <si>
    <r>
      <rPr>
        <sz val="10"/>
        <color theme="1"/>
        <rFont val="方正仿宋_GBK"/>
        <charset val="134"/>
      </rPr>
      <t>岩扎空</t>
    </r>
  </si>
  <si>
    <r>
      <rPr>
        <sz val="10"/>
        <color theme="1"/>
        <rFont val="方正仿宋_GBK"/>
        <charset val="134"/>
      </rPr>
      <t>玉轰莫</t>
    </r>
  </si>
  <si>
    <r>
      <rPr>
        <sz val="10"/>
        <color theme="1"/>
        <rFont val="方正仿宋_GBK"/>
        <charset val="134"/>
      </rPr>
      <t>岩刀尖</t>
    </r>
  </si>
  <si>
    <r>
      <rPr>
        <sz val="10"/>
        <color theme="1"/>
        <rFont val="方正仿宋_GBK"/>
        <charset val="134"/>
      </rPr>
      <t>岩更老</t>
    </r>
  </si>
  <si>
    <r>
      <rPr>
        <sz val="10"/>
        <color theme="1"/>
        <rFont val="方正仿宋_GBK"/>
        <charset val="134"/>
      </rPr>
      <t>岩买班</t>
    </r>
  </si>
  <si>
    <r>
      <rPr>
        <sz val="10"/>
        <color theme="1"/>
        <rFont val="方正仿宋_GBK"/>
        <charset val="134"/>
      </rPr>
      <t>岩叫章</t>
    </r>
  </si>
  <si>
    <r>
      <rPr>
        <sz val="10"/>
        <color theme="1"/>
        <rFont val="方正仿宋_GBK"/>
        <charset val="134"/>
      </rPr>
      <t>岩温空</t>
    </r>
  </si>
  <si>
    <r>
      <rPr>
        <sz val="10"/>
        <color theme="1"/>
        <rFont val="方正仿宋_GBK"/>
        <charset val="134"/>
      </rPr>
      <t>岩书安</t>
    </r>
  </si>
  <si>
    <r>
      <rPr>
        <sz val="10"/>
        <color theme="1"/>
        <rFont val="方正仿宋_GBK"/>
        <charset val="134"/>
      </rPr>
      <t>岩章香</t>
    </r>
  </si>
  <si>
    <r>
      <rPr>
        <sz val="10"/>
        <color theme="1"/>
        <rFont val="方正仿宋_GBK"/>
        <charset val="134"/>
      </rPr>
      <t>岩光少</t>
    </r>
  </si>
  <si>
    <r>
      <rPr>
        <sz val="10"/>
        <color theme="1"/>
        <rFont val="方正仿宋_GBK"/>
        <charset val="134"/>
      </rPr>
      <t>岩少尖</t>
    </r>
  </si>
  <si>
    <r>
      <rPr>
        <sz val="10"/>
        <color theme="1"/>
        <rFont val="方正仿宋_GBK"/>
        <charset val="134"/>
      </rPr>
      <t>岩章空</t>
    </r>
  </si>
  <si>
    <r>
      <rPr>
        <sz val="10"/>
        <color theme="1"/>
        <rFont val="方正仿宋_GBK"/>
        <charset val="134"/>
      </rPr>
      <t>玉书莫</t>
    </r>
  </si>
  <si>
    <r>
      <rPr>
        <sz val="10"/>
        <color theme="1"/>
        <rFont val="方正仿宋_GBK"/>
        <charset val="134"/>
      </rPr>
      <t>岩胆少</t>
    </r>
  </si>
  <si>
    <r>
      <rPr>
        <sz val="10"/>
        <color theme="1"/>
        <rFont val="方正仿宋_GBK"/>
        <charset val="134"/>
      </rPr>
      <t>岩应章</t>
    </r>
  </si>
  <si>
    <r>
      <rPr>
        <sz val="10"/>
        <color theme="1"/>
        <rFont val="方正仿宋_GBK"/>
        <charset val="134"/>
      </rPr>
      <t>玉坎腊</t>
    </r>
  </si>
  <si>
    <r>
      <rPr>
        <sz val="10"/>
        <color theme="1"/>
        <rFont val="方正仿宋_GBK"/>
        <charset val="134"/>
      </rPr>
      <t>岩单布</t>
    </r>
  </si>
  <si>
    <r>
      <rPr>
        <sz val="10"/>
        <color theme="1"/>
        <rFont val="方正仿宋_GBK"/>
        <charset val="134"/>
      </rPr>
      <t>岩落章</t>
    </r>
  </si>
  <si>
    <r>
      <rPr>
        <sz val="10"/>
        <color theme="1"/>
        <rFont val="方正仿宋_GBK"/>
        <charset val="134"/>
      </rPr>
      <t>岩玩宽</t>
    </r>
  </si>
  <si>
    <r>
      <rPr>
        <sz val="10"/>
        <color theme="1"/>
        <rFont val="方正仿宋_GBK"/>
        <charset val="134"/>
      </rPr>
      <t>布朗山乡结良村委会回环村</t>
    </r>
  </si>
  <si>
    <r>
      <rPr>
        <sz val="10"/>
        <color theme="1"/>
        <rFont val="方正仿宋_GBK"/>
        <charset val="134"/>
      </rPr>
      <t>阿夺</t>
    </r>
  </si>
  <si>
    <r>
      <rPr>
        <sz val="10"/>
        <color theme="1"/>
        <rFont val="方正仿宋_GBK"/>
        <charset val="134"/>
      </rPr>
      <t>阿来囡</t>
    </r>
  </si>
  <si>
    <r>
      <rPr>
        <sz val="10"/>
        <color theme="1"/>
        <rFont val="方正仿宋_GBK"/>
        <charset val="134"/>
      </rPr>
      <t>阿二布捌</t>
    </r>
  </si>
  <si>
    <r>
      <rPr>
        <sz val="10"/>
        <color theme="1"/>
        <rFont val="方正仿宋_GBK"/>
        <charset val="134"/>
      </rPr>
      <t>杨志勇</t>
    </r>
  </si>
  <si>
    <r>
      <rPr>
        <sz val="10"/>
        <color theme="1"/>
        <rFont val="方正仿宋_GBK"/>
        <charset val="134"/>
      </rPr>
      <t>握大</t>
    </r>
  </si>
  <si>
    <r>
      <rPr>
        <sz val="10"/>
        <color theme="1"/>
        <rFont val="方正仿宋_GBK"/>
        <charset val="134"/>
      </rPr>
      <t>阿二住</t>
    </r>
  </si>
  <si>
    <r>
      <rPr>
        <sz val="10"/>
        <color theme="1"/>
        <rFont val="方正仿宋_GBK"/>
        <charset val="134"/>
      </rPr>
      <t>阿土</t>
    </r>
  </si>
  <si>
    <r>
      <rPr>
        <sz val="10"/>
        <color theme="1"/>
        <rFont val="方正仿宋_GBK"/>
        <charset val="134"/>
      </rPr>
      <t>阿大洋</t>
    </r>
  </si>
  <si>
    <r>
      <rPr>
        <sz val="10"/>
        <color theme="1"/>
        <rFont val="方正仿宋_GBK"/>
        <charset val="134"/>
      </rPr>
      <t>兵爬</t>
    </r>
  </si>
  <si>
    <r>
      <rPr>
        <sz val="10"/>
        <color theme="1"/>
        <rFont val="方正仿宋_GBK"/>
        <charset val="134"/>
      </rPr>
      <t>杨志明</t>
    </r>
  </si>
  <si>
    <r>
      <rPr>
        <sz val="10"/>
        <color theme="1"/>
        <rFont val="方正仿宋_GBK"/>
        <charset val="134"/>
      </rPr>
      <t>杨斌</t>
    </r>
  </si>
  <si>
    <r>
      <rPr>
        <sz val="10"/>
        <color theme="1"/>
        <rFont val="方正仿宋_GBK"/>
        <charset val="134"/>
      </rPr>
      <t>布朗山乡结良村委会曼龙</t>
    </r>
  </si>
  <si>
    <r>
      <rPr>
        <sz val="10"/>
        <color theme="1"/>
        <rFont val="方正仿宋_GBK"/>
        <charset val="134"/>
      </rPr>
      <t>布朗山乡勐昂村委会新南东</t>
    </r>
  </si>
  <si>
    <r>
      <rPr>
        <sz val="10"/>
        <color theme="1"/>
        <rFont val="方正仿宋_GBK"/>
        <charset val="134"/>
      </rPr>
      <t>布朗山乡勐昂村委会勐昂</t>
    </r>
  </si>
  <si>
    <r>
      <rPr>
        <sz val="10"/>
        <color theme="1"/>
        <rFont val="方正仿宋_GBK"/>
        <charset val="134"/>
      </rPr>
      <t>岩高英</t>
    </r>
  </si>
  <si>
    <r>
      <rPr>
        <sz val="10"/>
        <color theme="1"/>
        <rFont val="方正仿宋_GBK"/>
        <charset val="134"/>
      </rPr>
      <t>布朗山乡曼新龙村委会曼纳</t>
    </r>
  </si>
  <si>
    <r>
      <rPr>
        <sz val="10"/>
        <color theme="1"/>
        <rFont val="方正仿宋_GBK"/>
        <charset val="134"/>
      </rPr>
      <t>岩丙更</t>
    </r>
  </si>
  <si>
    <r>
      <rPr>
        <sz val="10"/>
        <color theme="1"/>
        <rFont val="方正仿宋_GBK"/>
        <charset val="134"/>
      </rPr>
      <t>岩章甩</t>
    </r>
  </si>
  <si>
    <r>
      <rPr>
        <sz val="10"/>
        <color theme="1"/>
        <rFont val="方正仿宋_GBK"/>
        <charset val="134"/>
      </rPr>
      <t>岩香英</t>
    </r>
  </si>
  <si>
    <r>
      <rPr>
        <sz val="10"/>
        <color theme="1"/>
        <rFont val="方正仿宋_GBK"/>
        <charset val="134"/>
      </rPr>
      <t>岩少儿</t>
    </r>
  </si>
  <si>
    <r>
      <rPr>
        <sz val="10"/>
        <color theme="1"/>
        <rFont val="方正仿宋_GBK"/>
        <charset val="134"/>
      </rPr>
      <t>岩怕少</t>
    </r>
  </si>
  <si>
    <r>
      <rPr>
        <sz val="10"/>
        <color theme="1"/>
        <rFont val="方正仿宋_GBK"/>
        <charset val="134"/>
      </rPr>
      <t>岩书那</t>
    </r>
  </si>
  <si>
    <r>
      <rPr>
        <sz val="10"/>
        <color theme="1"/>
        <rFont val="方正仿宋_GBK"/>
        <charset val="134"/>
      </rPr>
      <t>岩恩那</t>
    </r>
  </si>
  <si>
    <r>
      <rPr>
        <sz val="10"/>
        <color theme="1"/>
        <rFont val="方正仿宋_GBK"/>
        <charset val="134"/>
      </rPr>
      <t>岩怕尖</t>
    </r>
  </si>
  <si>
    <r>
      <rPr>
        <sz val="10"/>
        <color theme="1"/>
        <rFont val="方正仿宋_GBK"/>
        <charset val="134"/>
      </rPr>
      <t>岩帕东</t>
    </r>
  </si>
  <si>
    <r>
      <rPr>
        <sz val="10"/>
        <color theme="1"/>
        <rFont val="方正仿宋_GBK"/>
        <charset val="134"/>
      </rPr>
      <t>玉英三</t>
    </r>
  </si>
  <si>
    <r>
      <rPr>
        <sz val="10"/>
        <color theme="1"/>
        <rFont val="方正仿宋_GBK"/>
        <charset val="134"/>
      </rPr>
      <t>玉章叫</t>
    </r>
  </si>
  <si>
    <r>
      <rPr>
        <sz val="10"/>
        <color theme="1"/>
        <rFont val="方正仿宋_GBK"/>
        <charset val="134"/>
      </rPr>
      <t>岩在英</t>
    </r>
  </si>
  <si>
    <r>
      <rPr>
        <sz val="10"/>
        <color theme="1"/>
        <rFont val="方正仿宋_GBK"/>
        <charset val="134"/>
      </rPr>
      <t>岩中应</t>
    </r>
  </si>
  <si>
    <r>
      <rPr>
        <sz val="10"/>
        <color theme="1"/>
        <rFont val="方正仿宋_GBK"/>
        <charset val="134"/>
      </rPr>
      <t>岩军苏</t>
    </r>
  </si>
  <si>
    <r>
      <rPr>
        <sz val="10"/>
        <color theme="1"/>
        <rFont val="方正仿宋_GBK"/>
        <charset val="134"/>
      </rPr>
      <t>岩在安</t>
    </r>
  </si>
  <si>
    <r>
      <rPr>
        <sz val="10"/>
        <color theme="1"/>
        <rFont val="方正仿宋_GBK"/>
        <charset val="134"/>
      </rPr>
      <t>岩腊温</t>
    </r>
  </si>
  <si>
    <r>
      <rPr>
        <sz val="10"/>
        <color theme="1"/>
        <rFont val="方正仿宋_GBK"/>
        <charset val="134"/>
      </rPr>
      <t>岩往鸟</t>
    </r>
  </si>
  <si>
    <r>
      <rPr>
        <sz val="10"/>
        <color theme="1"/>
        <rFont val="方正仿宋_GBK"/>
        <charset val="134"/>
      </rPr>
      <t>岩勐往</t>
    </r>
  </si>
  <si>
    <r>
      <rPr>
        <sz val="10"/>
        <color theme="1"/>
        <rFont val="方正仿宋_GBK"/>
        <charset val="134"/>
      </rPr>
      <t>岩刀英</t>
    </r>
  </si>
  <si>
    <r>
      <rPr>
        <sz val="10"/>
        <color theme="1"/>
        <rFont val="方正仿宋_GBK"/>
        <charset val="134"/>
      </rPr>
      <t>岩中农</t>
    </r>
  </si>
  <si>
    <r>
      <rPr>
        <sz val="10"/>
        <color theme="1"/>
        <rFont val="方正仿宋_GBK"/>
        <charset val="134"/>
      </rPr>
      <t>岩恩林</t>
    </r>
  </si>
  <si>
    <r>
      <rPr>
        <sz val="10"/>
        <color theme="1"/>
        <rFont val="方正仿宋_GBK"/>
        <charset val="134"/>
      </rPr>
      <t>岩更温</t>
    </r>
  </si>
  <si>
    <r>
      <rPr>
        <sz val="10"/>
        <color theme="1"/>
        <rFont val="方正仿宋_GBK"/>
        <charset val="134"/>
      </rPr>
      <t>岩元尖</t>
    </r>
  </si>
  <si>
    <r>
      <rPr>
        <sz val="10"/>
        <color theme="1"/>
        <rFont val="方正仿宋_GBK"/>
        <charset val="134"/>
      </rPr>
      <t>岩蚌安</t>
    </r>
  </si>
  <si>
    <r>
      <rPr>
        <sz val="10"/>
        <color theme="1"/>
        <rFont val="方正仿宋_GBK"/>
        <charset val="134"/>
      </rPr>
      <t>玉庄安</t>
    </r>
  </si>
  <si>
    <r>
      <rPr>
        <sz val="10"/>
        <color theme="1"/>
        <rFont val="方正仿宋_GBK"/>
        <charset val="134"/>
      </rPr>
      <t>岩尖胆</t>
    </r>
  </si>
  <si>
    <r>
      <rPr>
        <sz val="10"/>
        <color theme="1"/>
        <rFont val="方正仿宋_GBK"/>
        <charset val="134"/>
      </rPr>
      <t>岩苏文</t>
    </r>
  </si>
  <si>
    <r>
      <rPr>
        <sz val="10"/>
        <color theme="1"/>
        <rFont val="方正仿宋_GBK"/>
        <charset val="134"/>
      </rPr>
      <t>岩双万</t>
    </r>
  </si>
  <si>
    <r>
      <rPr>
        <sz val="10"/>
        <color theme="1"/>
        <rFont val="方正仿宋_GBK"/>
        <charset val="134"/>
      </rPr>
      <t>玉坎章</t>
    </r>
  </si>
  <si>
    <r>
      <rPr>
        <sz val="10"/>
        <color theme="1"/>
        <rFont val="方正仿宋_GBK"/>
        <charset val="134"/>
      </rPr>
      <t>岩光更</t>
    </r>
  </si>
  <si>
    <r>
      <rPr>
        <sz val="10"/>
        <color theme="1"/>
        <rFont val="方正仿宋_GBK"/>
        <charset val="134"/>
      </rPr>
      <t>岩更应</t>
    </r>
  </si>
  <si>
    <r>
      <rPr>
        <sz val="10"/>
        <color theme="1"/>
        <rFont val="方正仿宋_GBK"/>
        <charset val="134"/>
      </rPr>
      <t>玉丙叫</t>
    </r>
  </si>
  <si>
    <r>
      <rPr>
        <sz val="10"/>
        <color theme="1"/>
        <rFont val="方正仿宋_GBK"/>
        <charset val="134"/>
      </rPr>
      <t>岩往苏</t>
    </r>
  </si>
  <si>
    <r>
      <rPr>
        <sz val="10"/>
        <color theme="1"/>
        <rFont val="方正仿宋_GBK"/>
        <charset val="134"/>
      </rPr>
      <t>岩介苏</t>
    </r>
  </si>
  <si>
    <r>
      <rPr>
        <sz val="10"/>
        <color theme="1"/>
        <rFont val="方正仿宋_GBK"/>
        <charset val="134"/>
      </rPr>
      <t>岩些应</t>
    </r>
  </si>
  <si>
    <r>
      <rPr>
        <sz val="10"/>
        <color theme="1"/>
        <rFont val="方正仿宋_GBK"/>
        <charset val="134"/>
      </rPr>
      <t>玉章妹</t>
    </r>
  </si>
  <si>
    <r>
      <rPr>
        <sz val="10"/>
        <color theme="1"/>
        <rFont val="方正仿宋_GBK"/>
        <charset val="134"/>
      </rPr>
      <t>岩胆山</t>
    </r>
  </si>
  <si>
    <r>
      <rPr>
        <sz val="10"/>
        <color theme="1"/>
        <rFont val="方正仿宋_GBK"/>
        <charset val="134"/>
      </rPr>
      <t>岩务坡</t>
    </r>
  </si>
  <si>
    <r>
      <rPr>
        <sz val="10"/>
        <color theme="1"/>
        <rFont val="方正仿宋_GBK"/>
        <charset val="134"/>
      </rPr>
      <t>岩三鸟</t>
    </r>
  </si>
  <si>
    <r>
      <rPr>
        <sz val="10"/>
        <color theme="1"/>
        <rFont val="方正仿宋_GBK"/>
        <charset val="134"/>
      </rPr>
      <t>岩章坎</t>
    </r>
  </si>
  <si>
    <r>
      <rPr>
        <sz val="10"/>
        <color theme="1"/>
        <rFont val="方正仿宋_GBK"/>
        <charset val="134"/>
      </rPr>
      <t>岩的干</t>
    </r>
  </si>
  <si>
    <r>
      <rPr>
        <sz val="10"/>
        <color theme="1"/>
        <rFont val="方正仿宋_GBK"/>
        <charset val="134"/>
      </rPr>
      <t>岩的鸟</t>
    </r>
  </si>
  <si>
    <r>
      <rPr>
        <sz val="10"/>
        <color theme="1"/>
        <rFont val="方正仿宋_GBK"/>
        <charset val="134"/>
      </rPr>
      <t>岩昂坎</t>
    </r>
  </si>
  <si>
    <r>
      <rPr>
        <sz val="10"/>
        <color theme="1"/>
        <rFont val="方正仿宋_GBK"/>
        <charset val="134"/>
      </rPr>
      <t>岩南林</t>
    </r>
  </si>
  <si>
    <r>
      <rPr>
        <sz val="10"/>
        <color theme="1"/>
        <rFont val="方正仿宋_GBK"/>
        <charset val="134"/>
      </rPr>
      <t>岩庄干</t>
    </r>
  </si>
  <si>
    <r>
      <rPr>
        <sz val="10"/>
        <color theme="1"/>
        <rFont val="方正仿宋_GBK"/>
        <charset val="134"/>
      </rPr>
      <t>岩温帮</t>
    </r>
  </si>
  <si>
    <r>
      <rPr>
        <sz val="10"/>
        <color theme="1"/>
        <rFont val="方正仿宋_GBK"/>
        <charset val="134"/>
      </rPr>
      <t>岩扭应</t>
    </r>
  </si>
  <si>
    <r>
      <rPr>
        <sz val="10"/>
        <color theme="1"/>
        <rFont val="方正仿宋_GBK"/>
        <charset val="134"/>
      </rPr>
      <t>岩南应</t>
    </r>
  </si>
  <si>
    <r>
      <rPr>
        <sz val="10"/>
        <color theme="1"/>
        <rFont val="方正仿宋_GBK"/>
        <charset val="134"/>
      </rPr>
      <t>岩苏帕</t>
    </r>
  </si>
  <si>
    <r>
      <rPr>
        <sz val="10"/>
        <color theme="1"/>
        <rFont val="方正仿宋_GBK"/>
        <charset val="134"/>
      </rPr>
      <t>玉章应</t>
    </r>
  </si>
  <si>
    <r>
      <rPr>
        <sz val="10"/>
        <color theme="1"/>
        <rFont val="方正仿宋_GBK"/>
        <charset val="134"/>
      </rPr>
      <t>岩丙山</t>
    </r>
  </si>
  <si>
    <r>
      <rPr>
        <sz val="10"/>
        <color theme="1"/>
        <rFont val="方正仿宋_GBK"/>
        <charset val="134"/>
      </rPr>
      <t>岩你三</t>
    </r>
  </si>
  <si>
    <r>
      <rPr>
        <sz val="10"/>
        <color theme="1"/>
        <rFont val="方正仿宋_GBK"/>
        <charset val="134"/>
      </rPr>
      <t>岩勐坎</t>
    </r>
  </si>
  <si>
    <r>
      <rPr>
        <sz val="10"/>
        <color theme="1"/>
        <rFont val="方正仿宋_GBK"/>
        <charset val="134"/>
      </rPr>
      <t>岩应少</t>
    </r>
  </si>
  <si>
    <r>
      <rPr>
        <sz val="10"/>
        <color theme="1"/>
        <rFont val="方正仿宋_GBK"/>
        <charset val="134"/>
      </rPr>
      <t>岩坎干</t>
    </r>
  </si>
  <si>
    <r>
      <rPr>
        <sz val="10"/>
        <color theme="1"/>
        <rFont val="方正仿宋_GBK"/>
        <charset val="134"/>
      </rPr>
      <t>岩落英</t>
    </r>
  </si>
  <si>
    <r>
      <rPr>
        <sz val="10"/>
        <color theme="1"/>
        <rFont val="方正仿宋_GBK"/>
        <charset val="134"/>
      </rPr>
      <t>岩甩坎</t>
    </r>
  </si>
  <si>
    <r>
      <rPr>
        <sz val="10"/>
        <color theme="1"/>
        <rFont val="方正仿宋_GBK"/>
        <charset val="134"/>
      </rPr>
      <t>岩勐山</t>
    </r>
  </si>
  <si>
    <r>
      <rPr>
        <sz val="10"/>
        <color theme="1"/>
        <rFont val="方正仿宋_GBK"/>
        <charset val="134"/>
      </rPr>
      <t>布朗山乡结良村委会结良</t>
    </r>
  </si>
  <si>
    <t>勐海县2023/2024年榨季糖料甘蔗良种良法技术推广补贴发放明细（西定乡）</t>
  </si>
  <si>
    <r>
      <rPr>
        <sz val="10"/>
        <color theme="1"/>
        <rFont val="方正仿宋_GBK"/>
        <charset val="134"/>
      </rPr>
      <t>王老五</t>
    </r>
  </si>
  <si>
    <r>
      <rPr>
        <sz val="10"/>
        <color theme="1"/>
        <rFont val="方正仿宋_GBK"/>
        <charset val="134"/>
      </rPr>
      <t>西定乡帕龙村委会帕龙</t>
    </r>
  </si>
  <si>
    <r>
      <rPr>
        <sz val="10"/>
        <color theme="1"/>
        <rFont val="方正仿宋_GBK"/>
        <charset val="134"/>
      </rPr>
      <t>王石陆</t>
    </r>
  </si>
  <si>
    <r>
      <rPr>
        <sz val="10"/>
        <color theme="1"/>
        <rFont val="方正仿宋_GBK"/>
        <charset val="134"/>
      </rPr>
      <t>王小老</t>
    </r>
  </si>
  <si>
    <r>
      <rPr>
        <sz val="10"/>
        <color theme="1"/>
        <rFont val="方正仿宋_GBK"/>
        <charset val="134"/>
      </rPr>
      <t>李双明</t>
    </r>
  </si>
  <si>
    <r>
      <rPr>
        <sz val="10"/>
        <color theme="1"/>
        <rFont val="方正仿宋_GBK"/>
        <charset val="134"/>
      </rPr>
      <t>王十三</t>
    </r>
  </si>
  <si>
    <r>
      <rPr>
        <sz val="10"/>
        <color theme="1"/>
        <rFont val="方正仿宋_GBK"/>
        <charset val="134"/>
      </rPr>
      <t>王石宝</t>
    </r>
  </si>
  <si>
    <r>
      <rPr>
        <sz val="10"/>
        <color theme="1"/>
        <rFont val="方正仿宋_GBK"/>
        <charset val="134"/>
      </rPr>
      <t>李阿华</t>
    </r>
  </si>
  <si>
    <r>
      <rPr>
        <sz val="10"/>
        <color theme="1"/>
        <rFont val="方正仿宋_GBK"/>
        <charset val="134"/>
      </rPr>
      <t>王六</t>
    </r>
  </si>
  <si>
    <r>
      <rPr>
        <sz val="10"/>
        <color theme="1"/>
        <rFont val="方正仿宋_GBK"/>
        <charset val="134"/>
      </rPr>
      <t>王石保</t>
    </r>
  </si>
  <si>
    <r>
      <rPr>
        <sz val="10"/>
        <color theme="1"/>
        <rFont val="方正仿宋_GBK"/>
        <charset val="134"/>
      </rPr>
      <t>王宝</t>
    </r>
  </si>
  <si>
    <r>
      <rPr>
        <sz val="10"/>
        <color theme="1"/>
        <rFont val="方正仿宋_GBK"/>
        <charset val="134"/>
      </rPr>
      <t>王老三</t>
    </r>
  </si>
  <si>
    <r>
      <rPr>
        <sz val="10"/>
        <color theme="1"/>
        <rFont val="方正仿宋_GBK"/>
        <charset val="134"/>
      </rPr>
      <t>杨冲明</t>
    </r>
  </si>
  <si>
    <r>
      <rPr>
        <sz val="10"/>
        <color theme="1"/>
        <rFont val="方正仿宋_GBK"/>
        <charset val="134"/>
      </rPr>
      <t>王冲</t>
    </r>
  </si>
  <si>
    <r>
      <rPr>
        <sz val="10"/>
        <color theme="1"/>
        <rFont val="方正仿宋_GBK"/>
        <charset val="134"/>
      </rPr>
      <t>李扎王</t>
    </r>
  </si>
  <si>
    <r>
      <rPr>
        <sz val="10"/>
        <color theme="1"/>
        <rFont val="方正仿宋_GBK"/>
        <charset val="134"/>
      </rPr>
      <t>王岩四</t>
    </r>
  </si>
  <si>
    <r>
      <rPr>
        <sz val="10"/>
        <color theme="1"/>
        <rFont val="方正仿宋_GBK"/>
        <charset val="134"/>
      </rPr>
      <t>李扎迫</t>
    </r>
  </si>
  <si>
    <r>
      <rPr>
        <sz val="10"/>
        <color theme="1"/>
        <rFont val="方正仿宋_GBK"/>
        <charset val="134"/>
      </rPr>
      <t>罗福</t>
    </r>
  </si>
  <si>
    <r>
      <rPr>
        <sz val="10"/>
        <color theme="1"/>
        <rFont val="方正仿宋_GBK"/>
        <charset val="134"/>
      </rPr>
      <t>石正祥</t>
    </r>
  </si>
  <si>
    <r>
      <rPr>
        <sz val="10"/>
        <color theme="1"/>
        <rFont val="方正仿宋_GBK"/>
        <charset val="134"/>
      </rPr>
      <t>王老大</t>
    </r>
  </si>
  <si>
    <r>
      <rPr>
        <sz val="10"/>
        <color theme="1"/>
        <rFont val="方正仿宋_GBK"/>
        <charset val="134"/>
      </rPr>
      <t>王卫国</t>
    </r>
  </si>
  <si>
    <r>
      <rPr>
        <sz val="10"/>
        <color theme="1"/>
        <rFont val="方正仿宋_GBK"/>
        <charset val="134"/>
      </rPr>
      <t>刘阿才</t>
    </r>
  </si>
  <si>
    <r>
      <rPr>
        <sz val="10"/>
        <color theme="1"/>
        <rFont val="方正仿宋_GBK"/>
        <charset val="134"/>
      </rPr>
      <t>蒋李二</t>
    </r>
  </si>
  <si>
    <r>
      <rPr>
        <sz val="10"/>
        <color theme="1"/>
        <rFont val="方正仿宋_GBK"/>
        <charset val="134"/>
      </rPr>
      <t>赵志林</t>
    </r>
  </si>
  <si>
    <r>
      <rPr>
        <sz val="10"/>
        <color theme="1"/>
        <rFont val="方正仿宋_GBK"/>
        <charset val="134"/>
      </rPr>
      <t>杨利七</t>
    </r>
  </si>
  <si>
    <r>
      <rPr>
        <sz val="10"/>
        <color theme="1"/>
        <rFont val="方正仿宋_GBK"/>
        <charset val="134"/>
      </rPr>
      <t>李小赵</t>
    </r>
  </si>
  <si>
    <r>
      <rPr>
        <sz val="10"/>
        <color theme="1"/>
        <rFont val="方正仿宋_GBK"/>
        <charset val="134"/>
      </rPr>
      <t>王张宝</t>
    </r>
  </si>
  <si>
    <r>
      <rPr>
        <sz val="10"/>
        <color theme="1"/>
        <rFont val="方正仿宋_GBK"/>
        <charset val="134"/>
      </rPr>
      <t>石金保</t>
    </r>
  </si>
  <si>
    <r>
      <rPr>
        <sz val="10"/>
        <color theme="1"/>
        <rFont val="方正仿宋_GBK"/>
        <charset val="134"/>
      </rPr>
      <t>杨德信</t>
    </r>
  </si>
  <si>
    <r>
      <rPr>
        <sz val="10"/>
        <color theme="1"/>
        <rFont val="方正仿宋_GBK"/>
        <charset val="134"/>
      </rPr>
      <t>王那老</t>
    </r>
  </si>
  <si>
    <r>
      <rPr>
        <sz val="10"/>
        <color theme="1"/>
        <rFont val="方正仿宋_GBK"/>
        <charset val="134"/>
      </rPr>
      <t>王大妹</t>
    </r>
  </si>
  <si>
    <r>
      <rPr>
        <sz val="10"/>
        <color theme="1"/>
        <rFont val="方正仿宋_GBK"/>
        <charset val="134"/>
      </rPr>
      <t>杨国强</t>
    </r>
  </si>
  <si>
    <r>
      <rPr>
        <sz val="10"/>
        <color theme="1"/>
        <rFont val="方正仿宋_GBK"/>
        <charset val="134"/>
      </rPr>
      <t>张宝</t>
    </r>
  </si>
  <si>
    <r>
      <rPr>
        <sz val="10"/>
        <color theme="1"/>
        <rFont val="方正仿宋_GBK"/>
        <charset val="134"/>
      </rPr>
      <t>杨李大</t>
    </r>
  </si>
  <si>
    <r>
      <rPr>
        <sz val="10"/>
        <color theme="1"/>
        <rFont val="方正仿宋_GBK"/>
        <charset val="134"/>
      </rPr>
      <t>西定乡帕龙村委会邦靠</t>
    </r>
  </si>
  <si>
    <r>
      <rPr>
        <sz val="10"/>
        <color theme="1"/>
        <rFont val="方正仿宋_GBK"/>
        <charset val="134"/>
      </rPr>
      <t>刘王七</t>
    </r>
  </si>
  <si>
    <r>
      <rPr>
        <sz val="10"/>
        <color theme="1"/>
        <rFont val="方正仿宋_GBK"/>
        <charset val="134"/>
      </rPr>
      <t>杨卫国</t>
    </r>
  </si>
  <si>
    <r>
      <rPr>
        <sz val="10"/>
        <color theme="1"/>
        <rFont val="方正仿宋_GBK"/>
        <charset val="134"/>
      </rPr>
      <t>鲁啊三</t>
    </r>
  </si>
  <si>
    <r>
      <rPr>
        <sz val="10"/>
        <color theme="1"/>
        <rFont val="方正仿宋_GBK"/>
        <charset val="134"/>
      </rPr>
      <t>杨改生</t>
    </r>
  </si>
  <si>
    <r>
      <rPr>
        <sz val="10"/>
        <color theme="1"/>
        <rFont val="方正仿宋_GBK"/>
        <charset val="134"/>
      </rPr>
      <t>杨有德</t>
    </r>
  </si>
  <si>
    <r>
      <rPr>
        <sz val="10"/>
        <color theme="1"/>
        <rFont val="方正仿宋_GBK"/>
        <charset val="134"/>
      </rPr>
      <t>西定乡帕龙村委会怕勐</t>
    </r>
  </si>
  <si>
    <r>
      <rPr>
        <sz val="10"/>
        <color theme="1"/>
        <rFont val="方正仿宋_GBK"/>
        <charset val="134"/>
      </rPr>
      <t>雨保明</t>
    </r>
  </si>
  <si>
    <r>
      <rPr>
        <sz val="10"/>
        <color theme="1"/>
        <rFont val="方正仿宋_GBK"/>
        <charset val="134"/>
      </rPr>
      <t>鲁小棵</t>
    </r>
  </si>
  <si>
    <r>
      <rPr>
        <sz val="10"/>
        <color theme="1"/>
        <rFont val="方正仿宋_GBK"/>
        <charset val="134"/>
      </rPr>
      <t>李元保</t>
    </r>
  </si>
  <si>
    <r>
      <rPr>
        <sz val="10"/>
        <color theme="1"/>
        <rFont val="方正仿宋_GBK"/>
        <charset val="134"/>
      </rPr>
      <t>张扎迫</t>
    </r>
  </si>
  <si>
    <r>
      <rPr>
        <sz val="10"/>
        <color theme="1"/>
        <rFont val="方正仿宋_GBK"/>
        <charset val="134"/>
      </rPr>
      <t>沈小明</t>
    </r>
  </si>
  <si>
    <r>
      <rPr>
        <sz val="10"/>
        <color theme="1"/>
        <rFont val="方正仿宋_GBK"/>
        <charset val="134"/>
      </rPr>
      <t>李国元</t>
    </r>
  </si>
  <si>
    <r>
      <rPr>
        <sz val="10"/>
        <color theme="1"/>
        <rFont val="方正仿宋_GBK"/>
        <charset val="134"/>
      </rPr>
      <t>打切</t>
    </r>
  </si>
  <si>
    <r>
      <rPr>
        <sz val="10"/>
        <color theme="1"/>
        <rFont val="方正仿宋_GBK"/>
        <charset val="134"/>
      </rPr>
      <t>西定乡南弄村委会南弄中</t>
    </r>
  </si>
  <si>
    <r>
      <rPr>
        <sz val="10"/>
        <color theme="1"/>
        <rFont val="方正仿宋_GBK"/>
        <charset val="134"/>
      </rPr>
      <t>九嘎</t>
    </r>
  </si>
  <si>
    <r>
      <rPr>
        <sz val="10"/>
        <color theme="1"/>
        <rFont val="方正仿宋_GBK"/>
        <charset val="134"/>
      </rPr>
      <t>黑咪</t>
    </r>
  </si>
  <si>
    <r>
      <rPr>
        <sz val="10"/>
        <color theme="1"/>
        <rFont val="方正仿宋_GBK"/>
        <charset val="134"/>
      </rPr>
      <t>黑爬</t>
    </r>
  </si>
  <si>
    <r>
      <rPr>
        <sz val="10"/>
        <color theme="1"/>
        <rFont val="方正仿宋_GBK"/>
        <charset val="134"/>
      </rPr>
      <t>世追</t>
    </r>
  </si>
  <si>
    <r>
      <rPr>
        <sz val="10"/>
        <color theme="1"/>
        <rFont val="方正仿宋_GBK"/>
        <charset val="134"/>
      </rPr>
      <t>资点</t>
    </r>
  </si>
  <si>
    <r>
      <rPr>
        <sz val="10"/>
        <color theme="1"/>
        <rFont val="方正仿宋_GBK"/>
        <charset val="134"/>
      </rPr>
      <t>咪约</t>
    </r>
  </si>
  <si>
    <r>
      <rPr>
        <sz val="10"/>
        <color theme="1"/>
        <rFont val="方正仿宋_GBK"/>
        <charset val="134"/>
      </rPr>
      <t>企戈</t>
    </r>
  </si>
  <si>
    <r>
      <rPr>
        <sz val="10"/>
        <color theme="1"/>
        <rFont val="方正仿宋_GBK"/>
        <charset val="134"/>
      </rPr>
      <t>收大</t>
    </r>
  </si>
  <si>
    <r>
      <rPr>
        <sz val="10"/>
        <color theme="1"/>
        <rFont val="方正仿宋_GBK"/>
        <charset val="134"/>
      </rPr>
      <t>桑爬</t>
    </r>
  </si>
  <si>
    <r>
      <rPr>
        <sz val="10"/>
        <color theme="1"/>
        <rFont val="方正仿宋_GBK"/>
        <charset val="134"/>
      </rPr>
      <t>收爬</t>
    </r>
  </si>
  <si>
    <r>
      <rPr>
        <sz val="10"/>
        <color theme="1"/>
        <rFont val="方正仿宋_GBK"/>
        <charset val="134"/>
      </rPr>
      <t>启三</t>
    </r>
  </si>
  <si>
    <r>
      <rPr>
        <sz val="10"/>
        <color theme="1"/>
        <rFont val="方正仿宋_GBK"/>
        <charset val="134"/>
      </rPr>
      <t>那追</t>
    </r>
  </si>
  <si>
    <r>
      <rPr>
        <sz val="10"/>
        <color theme="1"/>
        <rFont val="方正仿宋_GBK"/>
        <charset val="134"/>
      </rPr>
      <t>勒打</t>
    </r>
  </si>
  <si>
    <r>
      <rPr>
        <sz val="10"/>
        <color theme="1"/>
        <rFont val="方正仿宋_GBK"/>
        <charset val="134"/>
      </rPr>
      <t>辉切</t>
    </r>
  </si>
  <si>
    <r>
      <rPr>
        <sz val="10"/>
        <color theme="1"/>
        <rFont val="方正仿宋_GBK"/>
        <charset val="134"/>
      </rPr>
      <t>辉打</t>
    </r>
  </si>
  <si>
    <r>
      <rPr>
        <sz val="10"/>
        <color theme="1"/>
        <rFont val="方正仿宋_GBK"/>
        <charset val="134"/>
      </rPr>
      <t>玉落金</t>
    </r>
  </si>
  <si>
    <r>
      <rPr>
        <sz val="10"/>
        <color theme="1"/>
        <rFont val="方正仿宋_GBK"/>
        <charset val="134"/>
      </rPr>
      <t>特嘎</t>
    </r>
  </si>
  <si>
    <r>
      <rPr>
        <sz val="10"/>
        <color theme="1"/>
        <rFont val="方正仿宋_GBK"/>
        <charset val="134"/>
      </rPr>
      <t>资大</t>
    </r>
  </si>
  <si>
    <r>
      <rPr>
        <sz val="10"/>
        <color theme="1"/>
        <rFont val="方正仿宋_GBK"/>
        <charset val="134"/>
      </rPr>
      <t>了尔</t>
    </r>
  </si>
  <si>
    <r>
      <rPr>
        <sz val="10"/>
        <color theme="1"/>
        <rFont val="方正仿宋_GBK"/>
        <charset val="134"/>
      </rPr>
      <t>斯嘎</t>
    </r>
  </si>
  <si>
    <r>
      <rPr>
        <sz val="10"/>
        <color theme="1"/>
        <rFont val="方正仿宋_GBK"/>
        <charset val="134"/>
      </rPr>
      <t>桑美</t>
    </r>
  </si>
  <si>
    <r>
      <rPr>
        <sz val="10"/>
        <color theme="1"/>
        <rFont val="方正仿宋_GBK"/>
        <charset val="134"/>
      </rPr>
      <t>西定乡南弄村委会南弄老</t>
    </r>
  </si>
  <si>
    <r>
      <rPr>
        <sz val="10"/>
        <color theme="1"/>
        <rFont val="方正仿宋_GBK"/>
        <charset val="134"/>
      </rPr>
      <t>飘打</t>
    </r>
  </si>
  <si>
    <r>
      <rPr>
        <sz val="10"/>
        <color theme="1"/>
        <rFont val="方正仿宋_GBK"/>
        <charset val="134"/>
      </rPr>
      <t>香嘎</t>
    </r>
  </si>
  <si>
    <r>
      <rPr>
        <sz val="10"/>
        <color theme="1"/>
        <rFont val="方正仿宋_GBK"/>
        <charset val="134"/>
      </rPr>
      <t>特二</t>
    </r>
  </si>
  <si>
    <r>
      <rPr>
        <sz val="10"/>
        <color theme="1"/>
        <rFont val="方正仿宋_GBK"/>
        <charset val="134"/>
      </rPr>
      <t>明嘎</t>
    </r>
  </si>
  <si>
    <r>
      <rPr>
        <sz val="10"/>
        <color theme="1"/>
        <rFont val="方正仿宋_GBK"/>
        <charset val="134"/>
      </rPr>
      <t>嘎大</t>
    </r>
  </si>
  <si>
    <r>
      <rPr>
        <sz val="10"/>
        <color theme="1"/>
        <rFont val="方正仿宋_GBK"/>
        <charset val="134"/>
      </rPr>
      <t>当黑</t>
    </r>
  </si>
  <si>
    <r>
      <rPr>
        <sz val="10"/>
        <color theme="1"/>
        <rFont val="方正仿宋_GBK"/>
        <charset val="134"/>
      </rPr>
      <t>夺大</t>
    </r>
  </si>
  <si>
    <r>
      <rPr>
        <sz val="10"/>
        <color theme="1"/>
        <rFont val="方正仿宋_GBK"/>
        <charset val="134"/>
      </rPr>
      <t>汤追</t>
    </r>
  </si>
  <si>
    <r>
      <rPr>
        <sz val="10"/>
        <color theme="1"/>
        <rFont val="方正仿宋_GBK"/>
        <charset val="134"/>
      </rPr>
      <t>小爬</t>
    </r>
  </si>
  <si>
    <r>
      <rPr>
        <sz val="10"/>
        <color theme="1"/>
        <rFont val="方正仿宋_GBK"/>
        <charset val="134"/>
      </rPr>
      <t>桑图</t>
    </r>
  </si>
  <si>
    <r>
      <rPr>
        <sz val="10"/>
        <color theme="1"/>
        <rFont val="方正仿宋_GBK"/>
        <charset val="134"/>
      </rPr>
      <t>列二</t>
    </r>
  </si>
  <si>
    <r>
      <rPr>
        <sz val="10"/>
        <color theme="1"/>
        <rFont val="方正仿宋_GBK"/>
        <charset val="134"/>
      </rPr>
      <t>图达</t>
    </r>
  </si>
  <si>
    <r>
      <rPr>
        <sz val="10"/>
        <color theme="1"/>
        <rFont val="方正仿宋_GBK"/>
        <charset val="134"/>
      </rPr>
      <t>列爬</t>
    </r>
  </si>
  <si>
    <r>
      <rPr>
        <sz val="10"/>
        <color theme="1"/>
        <rFont val="方正仿宋_GBK"/>
        <charset val="134"/>
      </rPr>
      <t>打二</t>
    </r>
  </si>
  <si>
    <r>
      <rPr>
        <sz val="10"/>
        <color theme="1"/>
        <rFont val="方正仿宋_GBK"/>
        <charset val="134"/>
      </rPr>
      <t>西定乡南弄村委会南弄新</t>
    </r>
  </si>
  <si>
    <r>
      <rPr>
        <sz val="10"/>
        <color theme="1"/>
        <rFont val="方正仿宋_GBK"/>
        <charset val="134"/>
      </rPr>
      <t>刘改强</t>
    </r>
  </si>
  <si>
    <r>
      <rPr>
        <sz val="10"/>
        <color theme="1"/>
        <rFont val="方正仿宋_GBK"/>
        <charset val="134"/>
      </rPr>
      <t>打戈</t>
    </r>
  </si>
  <si>
    <r>
      <rPr>
        <sz val="10"/>
        <color theme="1"/>
        <rFont val="方正仿宋_GBK"/>
        <charset val="134"/>
      </rPr>
      <t>者三</t>
    </r>
  </si>
  <si>
    <r>
      <rPr>
        <sz val="10"/>
        <color theme="1"/>
        <rFont val="方正仿宋_GBK"/>
        <charset val="134"/>
      </rPr>
      <t>咪图</t>
    </r>
  </si>
  <si>
    <r>
      <rPr>
        <sz val="10"/>
        <color theme="1"/>
        <rFont val="方正仿宋_GBK"/>
        <charset val="134"/>
      </rPr>
      <t>作爬</t>
    </r>
  </si>
  <si>
    <r>
      <rPr>
        <sz val="10"/>
        <color theme="1"/>
        <rFont val="方正仿宋_GBK"/>
        <charset val="134"/>
      </rPr>
      <t>者爬</t>
    </r>
  </si>
  <si>
    <r>
      <rPr>
        <sz val="10"/>
        <color theme="1"/>
        <rFont val="方正仿宋_GBK"/>
        <charset val="134"/>
      </rPr>
      <t>香桑</t>
    </r>
  </si>
  <si>
    <r>
      <rPr>
        <sz val="10"/>
        <color theme="1"/>
        <rFont val="方正仿宋_GBK"/>
        <charset val="134"/>
      </rPr>
      <t>周健春</t>
    </r>
  </si>
  <si>
    <r>
      <rPr>
        <sz val="10"/>
        <color theme="1"/>
        <rFont val="方正仿宋_GBK"/>
        <charset val="134"/>
      </rPr>
      <t>咪打</t>
    </r>
  </si>
  <si>
    <r>
      <rPr>
        <sz val="10"/>
        <color theme="1"/>
        <rFont val="方正仿宋_GBK"/>
        <charset val="134"/>
      </rPr>
      <t>打嘎</t>
    </r>
  </si>
  <si>
    <r>
      <rPr>
        <sz val="10"/>
        <color theme="1"/>
        <rFont val="方正仿宋_GBK"/>
        <charset val="134"/>
      </rPr>
      <t>学大</t>
    </r>
  </si>
  <si>
    <r>
      <rPr>
        <sz val="10"/>
        <color theme="1"/>
        <rFont val="方正仿宋_GBK"/>
        <charset val="134"/>
      </rPr>
      <t>克嘎</t>
    </r>
  </si>
  <si>
    <r>
      <rPr>
        <sz val="10"/>
        <color theme="1"/>
        <rFont val="方正仿宋_GBK"/>
        <charset val="134"/>
      </rPr>
      <t>资戈</t>
    </r>
  </si>
  <si>
    <r>
      <rPr>
        <sz val="10"/>
        <color theme="1"/>
        <rFont val="方正仿宋_GBK"/>
        <charset val="134"/>
      </rPr>
      <t>岩坎伍</t>
    </r>
  </si>
  <si>
    <r>
      <rPr>
        <sz val="10"/>
        <color theme="1"/>
        <rFont val="方正仿宋_GBK"/>
        <charset val="134"/>
      </rPr>
      <t>西定乡南弄村委会曼别</t>
    </r>
  </si>
  <si>
    <r>
      <rPr>
        <sz val="10"/>
        <color theme="1"/>
        <rFont val="方正仿宋_GBK"/>
        <charset val="134"/>
      </rPr>
      <t>岩玉牙</t>
    </r>
  </si>
  <si>
    <r>
      <rPr>
        <sz val="10"/>
        <color theme="1"/>
        <rFont val="方正仿宋_GBK"/>
        <charset val="134"/>
      </rPr>
      <t>岩温旦</t>
    </r>
  </si>
  <si>
    <r>
      <rPr>
        <sz val="10"/>
        <color theme="1"/>
        <rFont val="方正仿宋_GBK"/>
        <charset val="134"/>
      </rPr>
      <t>玉三罗</t>
    </r>
  </si>
  <si>
    <r>
      <rPr>
        <sz val="10"/>
        <color theme="1"/>
        <rFont val="方正仿宋_GBK"/>
        <charset val="134"/>
      </rPr>
      <t>岩温管</t>
    </r>
  </si>
  <si>
    <r>
      <rPr>
        <sz val="10"/>
        <color theme="1"/>
        <rFont val="方正仿宋_GBK"/>
        <charset val="134"/>
      </rPr>
      <t>岩应海</t>
    </r>
  </si>
  <si>
    <r>
      <rPr>
        <sz val="10"/>
        <color theme="1"/>
        <rFont val="方正仿宋_GBK"/>
        <charset val="134"/>
      </rPr>
      <t>岩依打</t>
    </r>
  </si>
  <si>
    <r>
      <rPr>
        <sz val="10"/>
        <color theme="1"/>
        <rFont val="方正仿宋_GBK"/>
        <charset val="134"/>
      </rPr>
      <t>岩衣唐</t>
    </r>
  </si>
  <si>
    <r>
      <rPr>
        <sz val="10"/>
        <color theme="1"/>
        <rFont val="方正仿宋_GBK"/>
        <charset val="134"/>
      </rPr>
      <t>岩丙香</t>
    </r>
  </si>
  <si>
    <r>
      <rPr>
        <sz val="10"/>
        <color theme="1"/>
        <rFont val="方正仿宋_GBK"/>
        <charset val="134"/>
      </rPr>
      <t>岩先章</t>
    </r>
  </si>
  <si>
    <r>
      <rPr>
        <sz val="10"/>
        <color theme="1"/>
        <rFont val="方正仿宋_GBK"/>
        <charset val="134"/>
      </rPr>
      <t>岩依五</t>
    </r>
  </si>
  <si>
    <r>
      <rPr>
        <sz val="10"/>
        <color theme="1"/>
        <rFont val="方正仿宋_GBK"/>
        <charset val="134"/>
      </rPr>
      <t>岩俄香</t>
    </r>
  </si>
  <si>
    <r>
      <rPr>
        <sz val="10"/>
        <color theme="1"/>
        <rFont val="方正仿宋_GBK"/>
        <charset val="134"/>
      </rPr>
      <t>玉南莫</t>
    </r>
  </si>
  <si>
    <r>
      <rPr>
        <sz val="10"/>
        <color theme="1"/>
        <rFont val="方正仿宋_GBK"/>
        <charset val="134"/>
      </rPr>
      <t>岩西克</t>
    </r>
  </si>
  <si>
    <r>
      <rPr>
        <sz val="10"/>
        <color theme="1"/>
        <rFont val="方正仿宋_GBK"/>
        <charset val="134"/>
      </rPr>
      <t>岩坎勒</t>
    </r>
  </si>
  <si>
    <r>
      <rPr>
        <sz val="10"/>
        <color theme="1"/>
        <rFont val="方正仿宋_GBK"/>
        <charset val="134"/>
      </rPr>
      <t>岩嫩永</t>
    </r>
  </si>
  <si>
    <r>
      <rPr>
        <sz val="10"/>
        <color theme="1"/>
        <rFont val="方正仿宋_GBK"/>
        <charset val="134"/>
      </rPr>
      <t>岩文章</t>
    </r>
  </si>
  <si>
    <r>
      <rPr>
        <sz val="10"/>
        <color theme="1"/>
        <rFont val="方正仿宋_GBK"/>
        <charset val="134"/>
      </rPr>
      <t>岩赛丙</t>
    </r>
  </si>
  <si>
    <r>
      <rPr>
        <sz val="10"/>
        <color theme="1"/>
        <rFont val="方正仿宋_GBK"/>
        <charset val="134"/>
      </rPr>
      <t>玉南罗</t>
    </r>
  </si>
  <si>
    <r>
      <rPr>
        <sz val="10"/>
        <color theme="1"/>
        <rFont val="方正仿宋_GBK"/>
        <charset val="134"/>
      </rPr>
      <t>岩依勐</t>
    </r>
  </si>
  <si>
    <r>
      <rPr>
        <sz val="10"/>
        <color theme="1"/>
        <rFont val="方正仿宋_GBK"/>
        <charset val="134"/>
      </rPr>
      <t>岩三伍</t>
    </r>
  </si>
  <si>
    <r>
      <rPr>
        <sz val="10"/>
        <color theme="1"/>
        <rFont val="方正仿宋_GBK"/>
        <charset val="134"/>
      </rPr>
      <t>岩依胆</t>
    </r>
  </si>
  <si>
    <r>
      <rPr>
        <sz val="10"/>
        <color theme="1"/>
        <rFont val="方正仿宋_GBK"/>
        <charset val="134"/>
      </rPr>
      <t>岩三先</t>
    </r>
  </si>
  <si>
    <r>
      <rPr>
        <sz val="10"/>
        <color theme="1"/>
        <rFont val="方正仿宋_GBK"/>
        <charset val="134"/>
      </rPr>
      <t>玉儿勐</t>
    </r>
  </si>
  <si>
    <r>
      <rPr>
        <sz val="10"/>
        <color theme="1"/>
        <rFont val="方正仿宋_GBK"/>
        <charset val="134"/>
      </rPr>
      <t>岩依两</t>
    </r>
  </si>
  <si>
    <r>
      <rPr>
        <sz val="10"/>
        <color theme="1"/>
        <rFont val="方正仿宋_GBK"/>
        <charset val="134"/>
      </rPr>
      <t>岩三坎</t>
    </r>
  </si>
  <si>
    <r>
      <rPr>
        <sz val="10"/>
        <color theme="1"/>
        <rFont val="方正仿宋_GBK"/>
        <charset val="134"/>
      </rPr>
      <t>岩西弄</t>
    </r>
  </si>
  <si>
    <r>
      <rPr>
        <sz val="10"/>
        <color theme="1"/>
        <rFont val="方正仿宋_GBK"/>
        <charset val="134"/>
      </rPr>
      <t>岩依呀</t>
    </r>
  </si>
  <si>
    <r>
      <rPr>
        <sz val="10"/>
        <color theme="1"/>
        <rFont val="方正仿宋_GBK"/>
        <charset val="134"/>
      </rPr>
      <t>岩依章</t>
    </r>
  </si>
  <si>
    <r>
      <rPr>
        <sz val="10"/>
        <color theme="1"/>
        <rFont val="方正仿宋_GBK"/>
        <charset val="134"/>
      </rPr>
      <t>岩依帕</t>
    </r>
  </si>
  <si>
    <r>
      <rPr>
        <sz val="10"/>
        <color theme="1"/>
        <rFont val="方正仿宋_GBK"/>
        <charset val="134"/>
      </rPr>
      <t>岩坎永</t>
    </r>
  </si>
  <si>
    <r>
      <rPr>
        <sz val="10"/>
        <color theme="1"/>
        <rFont val="方正仿宋_GBK"/>
        <charset val="134"/>
      </rPr>
      <t>岩依罗</t>
    </r>
  </si>
  <si>
    <r>
      <rPr>
        <sz val="10"/>
        <color theme="1"/>
        <rFont val="方正仿宋_GBK"/>
        <charset val="134"/>
      </rPr>
      <t>岩坎鲁</t>
    </r>
  </si>
  <si>
    <r>
      <rPr>
        <sz val="10"/>
        <color theme="1"/>
        <rFont val="方正仿宋_GBK"/>
        <charset val="134"/>
      </rPr>
      <t>玉树丙</t>
    </r>
  </si>
  <si>
    <r>
      <rPr>
        <sz val="10"/>
        <color theme="1"/>
        <rFont val="方正仿宋_GBK"/>
        <charset val="134"/>
      </rPr>
      <t>岩坎绍</t>
    </r>
  </si>
  <si>
    <r>
      <rPr>
        <sz val="10"/>
        <color theme="1"/>
        <rFont val="方正仿宋_GBK"/>
        <charset val="134"/>
      </rPr>
      <t>玉帕董</t>
    </r>
  </si>
  <si>
    <r>
      <rPr>
        <sz val="10"/>
        <color theme="1"/>
        <rFont val="方正仿宋_GBK"/>
        <charset val="134"/>
      </rPr>
      <t>岩先坎</t>
    </r>
  </si>
  <si>
    <r>
      <rPr>
        <sz val="10"/>
        <color theme="1"/>
        <rFont val="方正仿宋_GBK"/>
        <charset val="134"/>
      </rPr>
      <t>岩赛井</t>
    </r>
  </si>
  <si>
    <r>
      <rPr>
        <sz val="10"/>
        <color theme="1"/>
        <rFont val="方正仿宋_GBK"/>
        <charset val="134"/>
      </rPr>
      <t>岩三笔</t>
    </r>
  </si>
  <si>
    <r>
      <rPr>
        <sz val="10"/>
        <color theme="1"/>
        <rFont val="方正仿宋_GBK"/>
        <charset val="134"/>
      </rPr>
      <t>岩依嫩</t>
    </r>
  </si>
  <si>
    <r>
      <rPr>
        <sz val="10"/>
        <color theme="1"/>
        <rFont val="方正仿宋_GBK"/>
        <charset val="134"/>
      </rPr>
      <t>岩康香</t>
    </r>
  </si>
  <si>
    <r>
      <rPr>
        <sz val="10"/>
        <color theme="1"/>
        <rFont val="方正仿宋_GBK"/>
        <charset val="134"/>
      </rPr>
      <t>岩送香</t>
    </r>
  </si>
  <si>
    <r>
      <rPr>
        <sz val="10"/>
        <color theme="1"/>
        <rFont val="方正仿宋_GBK"/>
        <charset val="134"/>
      </rPr>
      <t>岩衣龙</t>
    </r>
  </si>
  <si>
    <r>
      <rPr>
        <sz val="10"/>
        <color theme="1"/>
        <rFont val="方正仿宋_GBK"/>
        <charset val="134"/>
      </rPr>
      <t>西定乡南弄村委会曼别二</t>
    </r>
  </si>
  <si>
    <r>
      <rPr>
        <sz val="10"/>
        <color theme="1"/>
        <rFont val="方正仿宋_GBK"/>
        <charset val="134"/>
      </rPr>
      <t>岩扎三</t>
    </r>
  </si>
  <si>
    <r>
      <rPr>
        <sz val="10"/>
        <color theme="1"/>
        <rFont val="方正仿宋_GBK"/>
        <charset val="134"/>
      </rPr>
      <t>岩俄纣</t>
    </r>
  </si>
  <si>
    <r>
      <rPr>
        <sz val="10"/>
        <color theme="1"/>
        <rFont val="方正仿宋_GBK"/>
        <charset val="134"/>
      </rPr>
      <t>岩三少章</t>
    </r>
  </si>
  <si>
    <r>
      <rPr>
        <sz val="10"/>
        <color theme="1"/>
        <rFont val="方正仿宋_GBK"/>
        <charset val="134"/>
      </rPr>
      <t>岩一咪</t>
    </r>
  </si>
  <si>
    <r>
      <rPr>
        <sz val="10"/>
        <color theme="1"/>
        <rFont val="方正仿宋_GBK"/>
        <charset val="134"/>
      </rPr>
      <t>岩香拥</t>
    </r>
  </si>
  <si>
    <r>
      <rPr>
        <sz val="10"/>
        <color theme="1"/>
        <rFont val="方正仿宋_GBK"/>
        <charset val="134"/>
      </rPr>
      <t>岩张罗</t>
    </r>
  </si>
  <si>
    <r>
      <rPr>
        <sz val="10"/>
        <color theme="1"/>
        <rFont val="方正仿宋_GBK"/>
        <charset val="134"/>
      </rPr>
      <t>岩三胆</t>
    </r>
  </si>
  <si>
    <r>
      <rPr>
        <sz val="10"/>
        <color theme="1"/>
        <rFont val="方正仿宋_GBK"/>
        <charset val="134"/>
      </rPr>
      <t>岩西灯</t>
    </r>
  </si>
  <si>
    <r>
      <rPr>
        <sz val="10"/>
        <color theme="1"/>
        <rFont val="方正仿宋_GBK"/>
        <charset val="134"/>
      </rPr>
      <t>岩三少</t>
    </r>
  </si>
  <si>
    <r>
      <rPr>
        <sz val="10"/>
        <color theme="1"/>
        <rFont val="方正仿宋_GBK"/>
        <charset val="134"/>
      </rPr>
      <t>岩三丙</t>
    </r>
  </si>
  <si>
    <r>
      <rPr>
        <sz val="10"/>
        <color theme="1"/>
        <rFont val="方正仿宋_GBK"/>
        <charset val="134"/>
      </rPr>
      <t>岩里罗</t>
    </r>
  </si>
  <si>
    <r>
      <rPr>
        <sz val="10"/>
        <color theme="1"/>
        <rFont val="方正仿宋_GBK"/>
        <charset val="134"/>
      </rPr>
      <t>岩甩章</t>
    </r>
  </si>
  <si>
    <r>
      <rPr>
        <sz val="10"/>
        <color theme="1"/>
        <rFont val="方正仿宋_GBK"/>
        <charset val="134"/>
      </rPr>
      <t>玉甩用</t>
    </r>
  </si>
  <si>
    <r>
      <rPr>
        <sz val="10"/>
        <color theme="1"/>
        <rFont val="方正仿宋_GBK"/>
        <charset val="134"/>
      </rPr>
      <t>岩罗列</t>
    </r>
  </si>
  <si>
    <r>
      <rPr>
        <sz val="10"/>
        <color theme="1"/>
        <rFont val="方正仿宋_GBK"/>
        <charset val="134"/>
      </rPr>
      <t>岩三依</t>
    </r>
  </si>
  <si>
    <r>
      <rPr>
        <sz val="10"/>
        <color theme="1"/>
        <rFont val="方正仿宋_GBK"/>
        <charset val="134"/>
      </rPr>
      <t>岩坎老</t>
    </r>
  </si>
  <si>
    <r>
      <rPr>
        <sz val="10"/>
        <color theme="1"/>
        <rFont val="方正仿宋_GBK"/>
        <charset val="134"/>
      </rPr>
      <t>岩衣帕</t>
    </r>
  </si>
  <si>
    <r>
      <rPr>
        <sz val="10"/>
        <color theme="1"/>
        <rFont val="方正仿宋_GBK"/>
        <charset val="134"/>
      </rPr>
      <t>玉南糯</t>
    </r>
  </si>
  <si>
    <r>
      <rPr>
        <sz val="10"/>
        <color theme="1"/>
        <rFont val="方正仿宋_GBK"/>
        <charset val="134"/>
      </rPr>
      <t>岩赛胆</t>
    </r>
  </si>
  <si>
    <r>
      <rPr>
        <sz val="10"/>
        <color theme="1"/>
        <rFont val="方正仿宋_GBK"/>
        <charset val="134"/>
      </rPr>
      <t>玉香比</t>
    </r>
  </si>
  <si>
    <r>
      <rPr>
        <sz val="10"/>
        <color theme="1"/>
        <rFont val="方正仿宋_GBK"/>
        <charset val="134"/>
      </rPr>
      <t>玉香坎</t>
    </r>
  </si>
  <si>
    <r>
      <rPr>
        <sz val="10"/>
        <color theme="1"/>
        <rFont val="方正仿宋_GBK"/>
        <charset val="134"/>
      </rPr>
      <t>岩三糯</t>
    </r>
  </si>
  <si>
    <r>
      <rPr>
        <sz val="10"/>
        <color theme="1"/>
        <rFont val="方正仿宋_GBK"/>
        <charset val="134"/>
      </rPr>
      <t>岩下香</t>
    </r>
  </si>
  <si>
    <r>
      <rPr>
        <sz val="10"/>
        <color theme="1"/>
        <rFont val="方正仿宋_GBK"/>
        <charset val="134"/>
      </rPr>
      <t>资打</t>
    </r>
  </si>
  <si>
    <r>
      <rPr>
        <sz val="10"/>
        <color theme="1"/>
        <rFont val="方正仿宋_GBK"/>
        <charset val="134"/>
      </rPr>
      <t>西定乡南弄村委会南弄二</t>
    </r>
  </si>
  <si>
    <r>
      <rPr>
        <sz val="10"/>
        <color theme="1"/>
        <rFont val="方正仿宋_GBK"/>
        <charset val="134"/>
      </rPr>
      <t>何遮院</t>
    </r>
  </si>
  <si>
    <r>
      <rPr>
        <sz val="10"/>
        <color theme="1"/>
        <rFont val="方正仿宋_GBK"/>
        <charset val="134"/>
      </rPr>
      <t>达嘎</t>
    </r>
  </si>
  <si>
    <r>
      <rPr>
        <sz val="10"/>
        <color theme="1"/>
        <rFont val="方正仿宋_GBK"/>
        <charset val="134"/>
      </rPr>
      <t>达追</t>
    </r>
  </si>
  <si>
    <r>
      <rPr>
        <sz val="10"/>
        <color theme="1"/>
        <rFont val="方正仿宋_GBK"/>
        <charset val="134"/>
      </rPr>
      <t>切嘎</t>
    </r>
  </si>
  <si>
    <r>
      <rPr>
        <sz val="10"/>
        <color theme="1"/>
        <rFont val="方正仿宋_GBK"/>
        <charset val="134"/>
      </rPr>
      <t>辉资</t>
    </r>
  </si>
  <si>
    <r>
      <rPr>
        <sz val="10"/>
        <color theme="1"/>
        <rFont val="方正仿宋_GBK"/>
        <charset val="134"/>
      </rPr>
      <t>查嘎</t>
    </r>
  </si>
  <si>
    <r>
      <rPr>
        <sz val="10"/>
        <color theme="1"/>
        <rFont val="方正仿宋_GBK"/>
        <charset val="134"/>
      </rPr>
      <t>收嘎</t>
    </r>
  </si>
  <si>
    <r>
      <rPr>
        <sz val="10"/>
        <color theme="1"/>
        <rFont val="方正仿宋_GBK"/>
        <charset val="134"/>
      </rPr>
      <t>威列</t>
    </r>
  </si>
  <si>
    <r>
      <rPr>
        <sz val="10"/>
        <color theme="1"/>
        <rFont val="方正仿宋_GBK"/>
        <charset val="134"/>
      </rPr>
      <t>收戈</t>
    </r>
  </si>
  <si>
    <r>
      <rPr>
        <sz val="10"/>
        <color theme="1"/>
        <rFont val="方正仿宋_GBK"/>
        <charset val="134"/>
      </rPr>
      <t>汤说</t>
    </r>
  </si>
  <si>
    <r>
      <rPr>
        <sz val="10"/>
        <color theme="1"/>
        <rFont val="方正仿宋_GBK"/>
        <charset val="134"/>
      </rPr>
      <t>达爬</t>
    </r>
  </si>
  <si>
    <r>
      <rPr>
        <sz val="10"/>
        <color theme="1"/>
        <rFont val="方正仿宋_GBK"/>
        <charset val="134"/>
      </rPr>
      <t>威黑</t>
    </r>
  </si>
  <si>
    <r>
      <rPr>
        <sz val="10"/>
        <color theme="1"/>
        <rFont val="方正仿宋_GBK"/>
        <charset val="134"/>
      </rPr>
      <t>起优</t>
    </r>
  </si>
  <si>
    <r>
      <rPr>
        <sz val="10"/>
        <color theme="1"/>
        <rFont val="方正仿宋_GBK"/>
        <charset val="134"/>
      </rPr>
      <t>嘎二</t>
    </r>
  </si>
  <si>
    <r>
      <rPr>
        <sz val="10"/>
        <color theme="1"/>
        <rFont val="方正仿宋_GBK"/>
        <charset val="134"/>
      </rPr>
      <t>西定乡暖和村委会帕兴新</t>
    </r>
  </si>
  <si>
    <r>
      <rPr>
        <sz val="10"/>
        <color theme="1"/>
        <rFont val="方正仿宋_GBK"/>
        <charset val="134"/>
      </rPr>
      <t>图谷</t>
    </r>
  </si>
  <si>
    <r>
      <rPr>
        <sz val="10"/>
        <color theme="1"/>
        <rFont val="方正仿宋_GBK"/>
        <charset val="134"/>
      </rPr>
      <t>叶二</t>
    </r>
  </si>
  <si>
    <r>
      <rPr>
        <sz val="10"/>
        <color theme="1"/>
        <rFont val="方正仿宋_GBK"/>
        <charset val="134"/>
      </rPr>
      <t>图三</t>
    </r>
  </si>
  <si>
    <r>
      <rPr>
        <sz val="10"/>
        <color theme="1"/>
        <rFont val="方正仿宋_GBK"/>
        <charset val="134"/>
      </rPr>
      <t>西定乡暖和村委会帕兴老</t>
    </r>
  </si>
  <si>
    <r>
      <rPr>
        <sz val="10"/>
        <color theme="1"/>
        <rFont val="方正仿宋_GBK"/>
        <charset val="134"/>
      </rPr>
      <t>约三</t>
    </r>
  </si>
  <si>
    <r>
      <rPr>
        <sz val="10"/>
        <color theme="1"/>
        <rFont val="方正仿宋_GBK"/>
        <charset val="134"/>
      </rPr>
      <t>爬打</t>
    </r>
  </si>
  <si>
    <r>
      <rPr>
        <sz val="10"/>
        <color theme="1"/>
        <rFont val="方正仿宋_GBK"/>
        <charset val="134"/>
      </rPr>
      <t>打三</t>
    </r>
  </si>
  <si>
    <r>
      <rPr>
        <sz val="10"/>
        <color theme="1"/>
        <rFont val="方正仿宋_GBK"/>
        <charset val="134"/>
      </rPr>
      <t>图住</t>
    </r>
  </si>
  <si>
    <r>
      <rPr>
        <sz val="10"/>
        <color theme="1"/>
        <rFont val="方正仿宋_GBK"/>
        <charset val="134"/>
      </rPr>
      <t>面谷</t>
    </r>
  </si>
  <si>
    <r>
      <rPr>
        <sz val="10"/>
        <color theme="1"/>
        <rFont val="方正仿宋_GBK"/>
        <charset val="134"/>
      </rPr>
      <t>明处</t>
    </r>
  </si>
  <si>
    <r>
      <rPr>
        <sz val="10"/>
        <color theme="1"/>
        <rFont val="方正仿宋_GBK"/>
        <charset val="134"/>
      </rPr>
      <t>罗内</t>
    </r>
  </si>
  <si>
    <r>
      <rPr>
        <sz val="10"/>
        <color theme="1"/>
        <rFont val="方正仿宋_GBK"/>
        <charset val="134"/>
      </rPr>
      <t>师路</t>
    </r>
  </si>
  <si>
    <r>
      <rPr>
        <sz val="10"/>
        <color theme="1"/>
        <rFont val="方正仿宋_GBK"/>
        <charset val="134"/>
      </rPr>
      <t>修朗</t>
    </r>
  </si>
  <si>
    <r>
      <rPr>
        <sz val="10"/>
        <color theme="1"/>
        <rFont val="方正仿宋_GBK"/>
        <charset val="134"/>
      </rPr>
      <t>李志祥</t>
    </r>
  </si>
  <si>
    <r>
      <rPr>
        <sz val="10"/>
        <color theme="1"/>
        <rFont val="方正仿宋_GBK"/>
        <charset val="134"/>
      </rPr>
      <t>西定乡暖和村委会上东和</t>
    </r>
  </si>
  <si>
    <r>
      <rPr>
        <sz val="10"/>
        <color theme="1"/>
        <rFont val="方正仿宋_GBK"/>
        <charset val="134"/>
      </rPr>
      <t>马德良</t>
    </r>
  </si>
  <si>
    <r>
      <rPr>
        <sz val="10"/>
        <color theme="1"/>
        <rFont val="方正仿宋_GBK"/>
        <charset val="134"/>
      </rPr>
      <t>王志伟</t>
    </r>
  </si>
  <si>
    <r>
      <rPr>
        <sz val="10"/>
        <color theme="1"/>
        <rFont val="方正仿宋_GBK"/>
        <charset val="134"/>
      </rPr>
      <t>罗云强</t>
    </r>
  </si>
  <si>
    <r>
      <rPr>
        <sz val="10"/>
        <color theme="1"/>
        <rFont val="方正仿宋_GBK"/>
        <charset val="134"/>
      </rPr>
      <t>罗克聪</t>
    </r>
  </si>
  <si>
    <r>
      <rPr>
        <sz val="10"/>
        <color theme="1"/>
        <rFont val="方正仿宋_GBK"/>
        <charset val="134"/>
      </rPr>
      <t>陈应文</t>
    </r>
  </si>
  <si>
    <r>
      <rPr>
        <sz val="10"/>
        <color theme="1"/>
        <rFont val="方正仿宋_GBK"/>
        <charset val="134"/>
      </rPr>
      <t>王保柱</t>
    </r>
  </si>
  <si>
    <r>
      <rPr>
        <sz val="10"/>
        <color theme="1"/>
        <rFont val="方正仿宋_GBK"/>
        <charset val="134"/>
      </rPr>
      <t>马德昌</t>
    </r>
  </si>
  <si>
    <r>
      <rPr>
        <sz val="10"/>
        <color theme="1"/>
        <rFont val="方正仿宋_GBK"/>
        <charset val="134"/>
      </rPr>
      <t>张万运</t>
    </r>
  </si>
  <si>
    <r>
      <rPr>
        <sz val="10"/>
        <color theme="1"/>
        <rFont val="方正仿宋_GBK"/>
        <charset val="134"/>
      </rPr>
      <t>康打</t>
    </r>
  </si>
  <si>
    <r>
      <rPr>
        <sz val="10"/>
        <color theme="1"/>
        <rFont val="方正仿宋_GBK"/>
        <charset val="134"/>
      </rPr>
      <t>杨石庄</t>
    </r>
  </si>
  <si>
    <r>
      <rPr>
        <sz val="10"/>
        <color theme="1"/>
        <rFont val="方正仿宋_GBK"/>
        <charset val="134"/>
      </rPr>
      <t>西定乡暖和村委会浓岛老</t>
    </r>
  </si>
  <si>
    <r>
      <rPr>
        <sz val="10"/>
        <color theme="1"/>
        <rFont val="方正仿宋_GBK"/>
        <charset val="134"/>
      </rPr>
      <t>杨福友</t>
    </r>
  </si>
  <si>
    <r>
      <rPr>
        <sz val="10"/>
        <color theme="1"/>
        <rFont val="方正仿宋_GBK"/>
        <charset val="134"/>
      </rPr>
      <t>许丽福</t>
    </r>
  </si>
  <si>
    <r>
      <rPr>
        <sz val="10"/>
        <color theme="1"/>
        <rFont val="方正仿宋_GBK"/>
        <charset val="134"/>
      </rPr>
      <t>魏进才</t>
    </r>
  </si>
  <si>
    <r>
      <rPr>
        <sz val="10"/>
        <color theme="1"/>
        <rFont val="方正仿宋_GBK"/>
        <charset val="134"/>
      </rPr>
      <t>郭华</t>
    </r>
  </si>
  <si>
    <r>
      <rPr>
        <sz val="10"/>
        <color theme="1"/>
        <rFont val="方正仿宋_GBK"/>
        <charset val="134"/>
      </rPr>
      <t>西定乡暖和村委会浓岛新</t>
    </r>
  </si>
  <si>
    <r>
      <rPr>
        <sz val="10"/>
        <color theme="1"/>
        <rFont val="方正仿宋_GBK"/>
        <charset val="134"/>
      </rPr>
      <t>魏治光</t>
    </r>
  </si>
  <si>
    <r>
      <rPr>
        <sz val="10"/>
        <color theme="1"/>
        <rFont val="方正仿宋_GBK"/>
        <charset val="134"/>
      </rPr>
      <t>马志光</t>
    </r>
  </si>
  <si>
    <r>
      <rPr>
        <sz val="10"/>
        <color theme="1"/>
        <rFont val="方正仿宋_GBK"/>
        <charset val="134"/>
      </rPr>
      <t>李玉华</t>
    </r>
  </si>
  <si>
    <r>
      <rPr>
        <sz val="10"/>
        <color theme="1"/>
        <rFont val="方正仿宋_GBK"/>
        <charset val="134"/>
      </rPr>
      <t>郭文</t>
    </r>
  </si>
  <si>
    <r>
      <rPr>
        <sz val="10"/>
        <color theme="1"/>
        <rFont val="方正仿宋_GBK"/>
        <charset val="134"/>
      </rPr>
      <t>师戈</t>
    </r>
  </si>
  <si>
    <r>
      <rPr>
        <sz val="10"/>
        <color theme="1"/>
        <rFont val="方正仿宋_GBK"/>
        <charset val="134"/>
      </rPr>
      <t>西定乡暖和村委会桂花</t>
    </r>
  </si>
  <si>
    <r>
      <rPr>
        <sz val="10"/>
        <color theme="1"/>
        <rFont val="方正仿宋_GBK"/>
        <charset val="134"/>
      </rPr>
      <t>取嘎</t>
    </r>
  </si>
  <si>
    <r>
      <rPr>
        <sz val="10"/>
        <color theme="1"/>
        <rFont val="方正仿宋_GBK"/>
        <charset val="134"/>
      </rPr>
      <t>取二</t>
    </r>
  </si>
  <si>
    <r>
      <rPr>
        <sz val="10"/>
        <color theme="1"/>
        <rFont val="方正仿宋_GBK"/>
        <charset val="134"/>
      </rPr>
      <t>西定乡暖和村委会啊普老</t>
    </r>
  </si>
  <si>
    <r>
      <rPr>
        <sz val="10"/>
        <color theme="1"/>
        <rFont val="方正仿宋_GBK"/>
        <charset val="134"/>
      </rPr>
      <t>老五</t>
    </r>
  </si>
  <si>
    <r>
      <rPr>
        <sz val="10"/>
        <color theme="1"/>
        <rFont val="方正仿宋_GBK"/>
        <charset val="134"/>
      </rPr>
      <t>罗咪</t>
    </r>
  </si>
  <si>
    <r>
      <rPr>
        <sz val="10"/>
        <color theme="1"/>
        <rFont val="方正仿宋_GBK"/>
        <charset val="134"/>
      </rPr>
      <t>俄爬</t>
    </r>
  </si>
  <si>
    <r>
      <rPr>
        <sz val="10"/>
        <color theme="1"/>
        <rFont val="方正仿宋_GBK"/>
        <charset val="134"/>
      </rPr>
      <t>西定乡暖和村委会东暖老</t>
    </r>
  </si>
  <si>
    <r>
      <rPr>
        <sz val="10"/>
        <color theme="1"/>
        <rFont val="方正仿宋_GBK"/>
        <charset val="134"/>
      </rPr>
      <t>那打</t>
    </r>
  </si>
  <si>
    <r>
      <rPr>
        <sz val="10"/>
        <color theme="1"/>
        <rFont val="方正仿宋_GBK"/>
        <charset val="134"/>
      </rPr>
      <t>嘎打</t>
    </r>
  </si>
  <si>
    <r>
      <rPr>
        <sz val="10"/>
        <color theme="1"/>
        <rFont val="方正仿宋_GBK"/>
        <charset val="134"/>
      </rPr>
      <t>杀追</t>
    </r>
  </si>
  <si>
    <r>
      <rPr>
        <sz val="10"/>
        <color theme="1"/>
        <rFont val="方正仿宋_GBK"/>
        <charset val="134"/>
      </rPr>
      <t>资杀</t>
    </r>
  </si>
  <si>
    <r>
      <rPr>
        <sz val="10"/>
        <color theme="1"/>
        <rFont val="方正仿宋_GBK"/>
        <charset val="134"/>
      </rPr>
      <t>西定乡暖和村委会曼仗大</t>
    </r>
  </si>
  <si>
    <r>
      <rPr>
        <sz val="10"/>
        <color theme="1"/>
        <rFont val="方正仿宋_GBK"/>
        <charset val="134"/>
      </rPr>
      <t>玉儿伦</t>
    </r>
  </si>
  <si>
    <r>
      <rPr>
        <sz val="10"/>
        <color theme="1"/>
        <rFont val="方正仿宋_GBK"/>
        <charset val="134"/>
      </rPr>
      <t>玉香总</t>
    </r>
  </si>
  <si>
    <r>
      <rPr>
        <sz val="10"/>
        <color theme="1"/>
        <rFont val="方正仿宋_GBK"/>
        <charset val="134"/>
      </rPr>
      <t>当爬</t>
    </r>
  </si>
  <si>
    <r>
      <rPr>
        <sz val="10"/>
        <color theme="1"/>
        <rFont val="方正仿宋_GBK"/>
        <charset val="134"/>
      </rPr>
      <t>西定乡暖和村委会曼仗中</t>
    </r>
  </si>
  <si>
    <r>
      <rPr>
        <sz val="10"/>
        <color theme="1"/>
        <rFont val="方正仿宋_GBK"/>
        <charset val="134"/>
      </rPr>
      <t>黄志成</t>
    </r>
  </si>
  <si>
    <r>
      <rPr>
        <sz val="10"/>
        <color theme="1"/>
        <rFont val="方正仿宋_GBK"/>
        <charset val="134"/>
      </rPr>
      <t>朱尔</t>
    </r>
  </si>
  <si>
    <r>
      <rPr>
        <sz val="10"/>
        <color theme="1"/>
        <rFont val="方正仿宋_GBK"/>
        <charset val="134"/>
      </rPr>
      <t>西定乡暖和村委会吉座新</t>
    </r>
  </si>
  <si>
    <r>
      <rPr>
        <sz val="10"/>
        <color theme="1"/>
        <rFont val="方正仿宋_GBK"/>
        <charset val="134"/>
      </rPr>
      <t>标内</t>
    </r>
  </si>
  <si>
    <r>
      <rPr>
        <sz val="10"/>
        <color theme="1"/>
        <rFont val="方正仿宋_GBK"/>
        <charset val="134"/>
      </rPr>
      <t>二培</t>
    </r>
  </si>
  <si>
    <r>
      <rPr>
        <sz val="10"/>
        <color theme="1"/>
        <rFont val="方正仿宋_GBK"/>
        <charset val="134"/>
      </rPr>
      <t>哥大</t>
    </r>
  </si>
  <si>
    <r>
      <rPr>
        <sz val="10"/>
        <color theme="1"/>
        <rFont val="方正仿宋_GBK"/>
        <charset val="134"/>
      </rPr>
      <t>图大</t>
    </r>
  </si>
  <si>
    <r>
      <rPr>
        <sz val="10"/>
        <color theme="1"/>
        <rFont val="方正仿宋_GBK"/>
        <charset val="134"/>
      </rPr>
      <t>四嘎</t>
    </r>
  </si>
  <si>
    <r>
      <rPr>
        <sz val="10"/>
        <color theme="1"/>
        <rFont val="方正仿宋_GBK"/>
        <charset val="134"/>
      </rPr>
      <t>罕打</t>
    </r>
  </si>
  <si>
    <r>
      <rPr>
        <sz val="10"/>
        <color theme="1"/>
        <rFont val="方正仿宋_GBK"/>
        <charset val="134"/>
      </rPr>
      <t>西定乡暖和村委会东暖</t>
    </r>
  </si>
  <si>
    <r>
      <rPr>
        <sz val="10"/>
        <color theme="1"/>
        <rFont val="方正仿宋_GBK"/>
        <charset val="134"/>
      </rPr>
      <t>沙咪</t>
    </r>
  </si>
  <si>
    <r>
      <rPr>
        <sz val="10"/>
        <color theme="1"/>
        <rFont val="方正仿宋_GBK"/>
        <charset val="134"/>
      </rPr>
      <t>沙嘎</t>
    </r>
  </si>
  <si>
    <r>
      <rPr>
        <sz val="10"/>
        <color theme="1"/>
        <rFont val="方正仿宋_GBK"/>
        <charset val="134"/>
      </rPr>
      <t>罗嘎</t>
    </r>
  </si>
  <si>
    <r>
      <rPr>
        <sz val="10"/>
        <color theme="1"/>
        <rFont val="方正仿宋_GBK"/>
        <charset val="134"/>
      </rPr>
      <t>资追</t>
    </r>
  </si>
  <si>
    <r>
      <rPr>
        <sz val="10"/>
        <color theme="1"/>
        <rFont val="方正仿宋_GBK"/>
        <charset val="134"/>
      </rPr>
      <t>康查</t>
    </r>
  </si>
  <si>
    <r>
      <rPr>
        <sz val="10"/>
        <color theme="1"/>
        <rFont val="方正仿宋_GBK"/>
        <charset val="134"/>
      </rPr>
      <t>发打</t>
    </r>
  </si>
  <si>
    <r>
      <rPr>
        <sz val="10"/>
        <color theme="1"/>
        <rFont val="方正仿宋_GBK"/>
        <charset val="134"/>
      </rPr>
      <t>二山</t>
    </r>
  </si>
  <si>
    <r>
      <rPr>
        <sz val="10"/>
        <color theme="1"/>
        <rFont val="方正仿宋_GBK"/>
        <charset val="134"/>
      </rPr>
      <t>追打</t>
    </r>
  </si>
  <si>
    <r>
      <rPr>
        <sz val="10"/>
        <color theme="1"/>
        <rFont val="方正仿宋_GBK"/>
        <charset val="134"/>
      </rPr>
      <t>康发</t>
    </r>
  </si>
  <si>
    <r>
      <rPr>
        <sz val="10"/>
        <color theme="1"/>
        <rFont val="方正仿宋_GBK"/>
        <charset val="134"/>
      </rPr>
      <t>朱三</t>
    </r>
  </si>
  <si>
    <r>
      <rPr>
        <sz val="10"/>
        <color theme="1"/>
        <rFont val="方正仿宋_GBK"/>
        <charset val="134"/>
      </rPr>
      <t>啊嘎</t>
    </r>
  </si>
  <si>
    <r>
      <rPr>
        <sz val="10"/>
        <color theme="1"/>
        <rFont val="方正仿宋_GBK"/>
        <charset val="134"/>
      </rPr>
      <t>后大</t>
    </r>
  </si>
  <si>
    <r>
      <rPr>
        <sz val="10"/>
        <color theme="1"/>
        <rFont val="方正仿宋_GBK"/>
        <charset val="134"/>
      </rPr>
      <t>西定乡暖和村委会红糯</t>
    </r>
  </si>
  <si>
    <r>
      <rPr>
        <sz val="10"/>
        <color theme="1"/>
        <rFont val="方正仿宋_GBK"/>
        <charset val="134"/>
      </rPr>
      <t>图嘎</t>
    </r>
  </si>
  <si>
    <r>
      <rPr>
        <sz val="10"/>
        <color theme="1"/>
        <rFont val="方正仿宋_GBK"/>
        <charset val="134"/>
      </rPr>
      <t>面球</t>
    </r>
  </si>
  <si>
    <r>
      <rPr>
        <sz val="10"/>
        <color theme="1"/>
        <rFont val="方正仿宋_GBK"/>
        <charset val="134"/>
      </rPr>
      <t>列嘎</t>
    </r>
  </si>
  <si>
    <r>
      <rPr>
        <sz val="10"/>
        <color theme="1"/>
        <rFont val="方正仿宋_GBK"/>
        <charset val="134"/>
      </rPr>
      <t>玉儿章</t>
    </r>
  </si>
  <si>
    <r>
      <rPr>
        <sz val="10"/>
        <color theme="1"/>
        <rFont val="方正仿宋_GBK"/>
        <charset val="134"/>
      </rPr>
      <t>查布</t>
    </r>
  </si>
  <si>
    <r>
      <rPr>
        <sz val="10"/>
        <color theme="1"/>
        <rFont val="方正仿宋_GBK"/>
        <charset val="134"/>
      </rPr>
      <t>岩三伦</t>
    </r>
  </si>
  <si>
    <r>
      <rPr>
        <sz val="10"/>
        <color theme="1"/>
        <rFont val="方正仿宋_GBK"/>
        <charset val="134"/>
      </rPr>
      <t>玉坎落</t>
    </r>
  </si>
  <si>
    <r>
      <rPr>
        <sz val="10"/>
        <color theme="1"/>
        <rFont val="方正仿宋_GBK"/>
        <charset val="134"/>
      </rPr>
      <t>玉儿降</t>
    </r>
  </si>
  <si>
    <r>
      <rPr>
        <sz val="10"/>
        <color theme="1"/>
        <rFont val="方正仿宋_GBK"/>
        <charset val="134"/>
      </rPr>
      <t>岩罕罗</t>
    </r>
  </si>
  <si>
    <r>
      <rPr>
        <sz val="10"/>
        <color theme="1"/>
        <rFont val="方正仿宋_GBK"/>
        <charset val="134"/>
      </rPr>
      <t>玉儿的</t>
    </r>
  </si>
  <si>
    <r>
      <rPr>
        <sz val="10"/>
        <color theme="1"/>
        <rFont val="方正仿宋_GBK"/>
        <charset val="134"/>
      </rPr>
      <t>岩依合</t>
    </r>
  </si>
  <si>
    <r>
      <rPr>
        <sz val="10"/>
        <color theme="1"/>
        <rFont val="方正仿宋_GBK"/>
        <charset val="134"/>
      </rPr>
      <t>双四</t>
    </r>
  </si>
  <si>
    <r>
      <rPr>
        <sz val="10"/>
        <color theme="1"/>
        <rFont val="方正仿宋_GBK"/>
        <charset val="134"/>
      </rPr>
      <t>西定乡暖和村委会东暖下寨</t>
    </r>
  </si>
  <si>
    <r>
      <rPr>
        <sz val="10"/>
        <color theme="1"/>
        <rFont val="方正仿宋_GBK"/>
        <charset val="134"/>
      </rPr>
      <t>戈打</t>
    </r>
  </si>
  <si>
    <r>
      <rPr>
        <sz val="10"/>
        <color theme="1"/>
        <rFont val="方正仿宋_GBK"/>
        <charset val="134"/>
      </rPr>
      <t>杀辉</t>
    </r>
  </si>
  <si>
    <r>
      <rPr>
        <sz val="10"/>
        <color theme="1"/>
        <rFont val="方正仿宋_GBK"/>
        <charset val="134"/>
      </rPr>
      <t>者培</t>
    </r>
  </si>
  <si>
    <r>
      <rPr>
        <sz val="10"/>
        <color theme="1"/>
        <rFont val="方正仿宋_GBK"/>
        <charset val="134"/>
      </rPr>
      <t>相打</t>
    </r>
  </si>
  <si>
    <r>
      <rPr>
        <sz val="10"/>
        <color theme="1"/>
        <rFont val="方正仿宋_GBK"/>
        <charset val="134"/>
      </rPr>
      <t>修二</t>
    </r>
  </si>
  <si>
    <r>
      <rPr>
        <sz val="10"/>
        <color theme="1"/>
        <rFont val="方正仿宋_GBK"/>
        <charset val="134"/>
      </rPr>
      <t>者优</t>
    </r>
  </si>
  <si>
    <r>
      <rPr>
        <sz val="10"/>
        <color theme="1"/>
        <rFont val="方正仿宋_GBK"/>
        <charset val="134"/>
      </rPr>
      <t>资图</t>
    </r>
  </si>
  <si>
    <r>
      <rPr>
        <sz val="10"/>
        <color theme="1"/>
        <rFont val="方正仿宋_GBK"/>
        <charset val="134"/>
      </rPr>
      <t>起戈</t>
    </r>
  </si>
  <si>
    <r>
      <rPr>
        <sz val="10"/>
        <color theme="1"/>
        <rFont val="方正仿宋_GBK"/>
        <charset val="134"/>
      </rPr>
      <t>优三</t>
    </r>
  </si>
  <si>
    <r>
      <rPr>
        <sz val="10"/>
        <color theme="1"/>
        <rFont val="方正仿宋_GBK"/>
        <charset val="134"/>
      </rPr>
      <t>四追</t>
    </r>
  </si>
  <si>
    <r>
      <rPr>
        <sz val="10"/>
        <color theme="1"/>
        <rFont val="方正仿宋_GBK"/>
        <charset val="134"/>
      </rPr>
      <t>打求</t>
    </r>
  </si>
  <si>
    <r>
      <rPr>
        <sz val="10"/>
        <color theme="1"/>
        <rFont val="方正仿宋_GBK"/>
        <charset val="134"/>
      </rPr>
      <t>起咪</t>
    </r>
  </si>
  <si>
    <r>
      <rPr>
        <sz val="10"/>
        <color theme="1"/>
        <rFont val="方正仿宋_GBK"/>
        <charset val="134"/>
      </rPr>
      <t>罗灯</t>
    </r>
  </si>
  <si>
    <r>
      <rPr>
        <sz val="10"/>
        <color theme="1"/>
        <rFont val="方正仿宋_GBK"/>
        <charset val="134"/>
      </rPr>
      <t>朱图</t>
    </r>
  </si>
  <si>
    <r>
      <rPr>
        <sz val="10"/>
        <color theme="1"/>
        <rFont val="方正仿宋_GBK"/>
        <charset val="134"/>
      </rPr>
      <t>优爬</t>
    </r>
  </si>
  <si>
    <r>
      <rPr>
        <sz val="10"/>
        <color theme="1"/>
        <rFont val="方正仿宋_GBK"/>
        <charset val="134"/>
      </rPr>
      <t>特打</t>
    </r>
  </si>
  <si>
    <r>
      <rPr>
        <sz val="10"/>
        <color theme="1"/>
        <rFont val="方正仿宋_GBK"/>
        <charset val="134"/>
      </rPr>
      <t>相爬</t>
    </r>
  </si>
  <si>
    <r>
      <rPr>
        <sz val="10"/>
        <color theme="1"/>
        <rFont val="方正仿宋_GBK"/>
        <charset val="134"/>
      </rPr>
      <t>学嘎</t>
    </r>
  </si>
  <si>
    <r>
      <rPr>
        <sz val="10"/>
        <color theme="1"/>
        <rFont val="方正仿宋_GBK"/>
        <charset val="134"/>
      </rPr>
      <t>赌追</t>
    </r>
  </si>
  <si>
    <r>
      <rPr>
        <sz val="10"/>
        <color theme="1"/>
        <rFont val="方正仿宋_GBK"/>
        <charset val="134"/>
      </rPr>
      <t>仔打</t>
    </r>
  </si>
  <si>
    <r>
      <rPr>
        <sz val="10"/>
        <color theme="1"/>
        <rFont val="方正仿宋_GBK"/>
        <charset val="134"/>
      </rPr>
      <t>起四</t>
    </r>
  </si>
  <si>
    <r>
      <rPr>
        <sz val="10"/>
        <color theme="1"/>
        <rFont val="方正仿宋_GBK"/>
        <charset val="134"/>
      </rPr>
      <t>起二</t>
    </r>
  </si>
  <si>
    <r>
      <rPr>
        <sz val="10"/>
        <color theme="1"/>
        <rFont val="方正仿宋_GBK"/>
        <charset val="134"/>
      </rPr>
      <t>西定乡西定村委会布朗西</t>
    </r>
  </si>
  <si>
    <r>
      <rPr>
        <sz val="10"/>
        <color theme="1"/>
        <rFont val="方正仿宋_GBK"/>
        <charset val="134"/>
      </rPr>
      <t>岩坎府</t>
    </r>
  </si>
  <si>
    <r>
      <rPr>
        <sz val="10"/>
        <color theme="1"/>
        <rFont val="方正仿宋_GBK"/>
        <charset val="134"/>
      </rPr>
      <t>岩三勇</t>
    </r>
  </si>
  <si>
    <r>
      <rPr>
        <sz val="10"/>
        <color theme="1"/>
        <rFont val="方正仿宋_GBK"/>
        <charset val="134"/>
      </rPr>
      <t>玉安角</t>
    </r>
  </si>
  <si>
    <r>
      <rPr>
        <sz val="10"/>
        <color theme="1"/>
        <rFont val="方正仿宋_GBK"/>
        <charset val="134"/>
      </rPr>
      <t>岩赛罗</t>
    </r>
  </si>
  <si>
    <r>
      <rPr>
        <sz val="10"/>
        <color theme="1"/>
        <rFont val="方正仿宋_GBK"/>
        <charset val="134"/>
      </rPr>
      <t>朱布</t>
    </r>
  </si>
  <si>
    <r>
      <rPr>
        <sz val="10"/>
        <color theme="1"/>
        <rFont val="方正仿宋_GBK"/>
        <charset val="134"/>
      </rPr>
      <t>西定乡西定村委会吉左老寨</t>
    </r>
  </si>
  <si>
    <r>
      <rPr>
        <sz val="10"/>
        <color theme="1"/>
        <rFont val="方正仿宋_GBK"/>
        <charset val="134"/>
      </rPr>
      <t>大福</t>
    </r>
  </si>
  <si>
    <r>
      <rPr>
        <sz val="10"/>
        <color theme="1"/>
        <rFont val="方正仿宋_GBK"/>
        <charset val="134"/>
      </rPr>
      <t>姐二</t>
    </r>
  </si>
  <si>
    <r>
      <rPr>
        <sz val="10"/>
        <color theme="1"/>
        <rFont val="方正仿宋_GBK"/>
        <charset val="134"/>
      </rPr>
      <t>咪大</t>
    </r>
  </si>
  <si>
    <r>
      <rPr>
        <sz val="10"/>
        <color theme="1"/>
        <rFont val="方正仿宋_GBK"/>
        <charset val="134"/>
      </rPr>
      <t>红三</t>
    </r>
  </si>
  <si>
    <r>
      <rPr>
        <sz val="10"/>
        <color theme="1"/>
        <rFont val="方正仿宋_GBK"/>
        <charset val="134"/>
      </rPr>
      <t>切二</t>
    </r>
  </si>
  <si>
    <r>
      <rPr>
        <sz val="10"/>
        <color theme="1"/>
        <rFont val="方正仿宋_GBK"/>
        <charset val="134"/>
      </rPr>
      <t>朗追</t>
    </r>
  </si>
  <si>
    <r>
      <rPr>
        <sz val="10"/>
        <color theme="1"/>
        <rFont val="方正仿宋_GBK"/>
        <charset val="134"/>
      </rPr>
      <t>二六</t>
    </r>
  </si>
  <si>
    <r>
      <rPr>
        <sz val="10"/>
        <color theme="1"/>
        <rFont val="方正仿宋_GBK"/>
        <charset val="134"/>
      </rPr>
      <t>小四二</t>
    </r>
  </si>
  <si>
    <r>
      <rPr>
        <sz val="10"/>
        <color theme="1"/>
        <rFont val="方正仿宋_GBK"/>
        <charset val="134"/>
      </rPr>
      <t>嘎地</t>
    </r>
  </si>
  <si>
    <r>
      <rPr>
        <sz val="10"/>
        <color theme="1"/>
        <rFont val="方正仿宋_GBK"/>
        <charset val="134"/>
      </rPr>
      <t>极五</t>
    </r>
  </si>
  <si>
    <r>
      <rPr>
        <sz val="10"/>
        <color theme="1"/>
        <rFont val="方正仿宋_GBK"/>
        <charset val="134"/>
      </rPr>
      <t>正二</t>
    </r>
  </si>
  <si>
    <r>
      <rPr>
        <sz val="10"/>
        <color theme="1"/>
        <rFont val="方正仿宋_GBK"/>
        <charset val="134"/>
      </rPr>
      <t>闪三</t>
    </r>
  </si>
  <si>
    <r>
      <rPr>
        <sz val="10"/>
        <color theme="1"/>
        <rFont val="方正仿宋_GBK"/>
        <charset val="134"/>
      </rPr>
      <t>西定乡西定村委会坝丙老寨</t>
    </r>
  </si>
  <si>
    <r>
      <rPr>
        <sz val="10"/>
        <color theme="1"/>
        <rFont val="方正仿宋_GBK"/>
        <charset val="134"/>
      </rPr>
      <t>资嘎</t>
    </r>
  </si>
  <si>
    <r>
      <rPr>
        <sz val="10"/>
        <color theme="1"/>
        <rFont val="方正仿宋_GBK"/>
        <charset val="134"/>
      </rPr>
      <t>车波</t>
    </r>
  </si>
  <si>
    <r>
      <rPr>
        <sz val="10"/>
        <color theme="1"/>
        <rFont val="方正仿宋_GBK"/>
        <charset val="134"/>
      </rPr>
      <t>岩切</t>
    </r>
  </si>
  <si>
    <r>
      <rPr>
        <sz val="10"/>
        <color theme="1"/>
        <rFont val="方正仿宋_GBK"/>
        <charset val="134"/>
      </rPr>
      <t>西定乡西定村委会浓捧</t>
    </r>
  </si>
  <si>
    <r>
      <rPr>
        <sz val="10"/>
        <color theme="1"/>
        <rFont val="方正仿宋_GBK"/>
        <charset val="134"/>
      </rPr>
      <t>岩赛坎</t>
    </r>
  </si>
  <si>
    <r>
      <rPr>
        <sz val="10"/>
        <color theme="1"/>
        <rFont val="方正仿宋_GBK"/>
        <charset val="134"/>
      </rPr>
      <t>岩赛甩</t>
    </r>
  </si>
  <si>
    <r>
      <rPr>
        <sz val="10"/>
        <color theme="1"/>
        <rFont val="方正仿宋_GBK"/>
        <charset val="134"/>
      </rPr>
      <t>玉儿肯</t>
    </r>
  </si>
  <si>
    <r>
      <rPr>
        <sz val="10"/>
        <color theme="1"/>
        <rFont val="方正仿宋_GBK"/>
        <charset val="134"/>
      </rPr>
      <t>岩赛腊</t>
    </r>
  </si>
  <si>
    <r>
      <rPr>
        <sz val="10"/>
        <color theme="1"/>
        <rFont val="方正仿宋_GBK"/>
        <charset val="134"/>
      </rPr>
      <t>岩切龙</t>
    </r>
  </si>
  <si>
    <r>
      <rPr>
        <sz val="10"/>
        <color theme="1"/>
        <rFont val="方正仿宋_GBK"/>
        <charset val="134"/>
      </rPr>
      <t>安东</t>
    </r>
  </si>
  <si>
    <r>
      <rPr>
        <sz val="10"/>
        <color theme="1"/>
        <rFont val="方正仿宋_GBK"/>
        <charset val="134"/>
      </rPr>
      <t>岩坎领</t>
    </r>
  </si>
  <si>
    <r>
      <rPr>
        <sz val="10"/>
        <color theme="1"/>
        <rFont val="方正仿宋_GBK"/>
        <charset val="134"/>
      </rPr>
      <t>玉坎龙</t>
    </r>
  </si>
  <si>
    <r>
      <rPr>
        <sz val="10"/>
        <color theme="1"/>
        <rFont val="方正仿宋_GBK"/>
        <charset val="134"/>
      </rPr>
      <t>小岩嫩</t>
    </r>
  </si>
  <si>
    <r>
      <rPr>
        <sz val="10"/>
        <color theme="1"/>
        <rFont val="方正仿宋_GBK"/>
        <charset val="134"/>
      </rPr>
      <t>康朗勇</t>
    </r>
  </si>
  <si>
    <r>
      <rPr>
        <sz val="10"/>
        <color theme="1"/>
        <rFont val="方正仿宋_GBK"/>
        <charset val="134"/>
      </rPr>
      <t>岩切囡</t>
    </r>
  </si>
  <si>
    <r>
      <rPr>
        <sz val="10"/>
        <color theme="1"/>
        <rFont val="方正仿宋_GBK"/>
        <charset val="134"/>
      </rPr>
      <t>玉南甩</t>
    </r>
  </si>
  <si>
    <r>
      <rPr>
        <sz val="10"/>
        <color theme="1"/>
        <rFont val="方正仿宋_GBK"/>
        <charset val="134"/>
      </rPr>
      <t>玉应地</t>
    </r>
  </si>
  <si>
    <r>
      <rPr>
        <sz val="10"/>
        <color theme="1"/>
        <rFont val="方正仿宋_GBK"/>
        <charset val="134"/>
      </rPr>
      <t>岩温长</t>
    </r>
  </si>
  <si>
    <r>
      <rPr>
        <sz val="10"/>
        <color theme="1"/>
        <rFont val="方正仿宋_GBK"/>
        <charset val="134"/>
      </rPr>
      <t>岩领</t>
    </r>
  </si>
  <si>
    <r>
      <rPr>
        <sz val="10"/>
        <color theme="1"/>
        <rFont val="方正仿宋_GBK"/>
        <charset val="134"/>
      </rPr>
      <t>玉涛</t>
    </r>
  </si>
  <si>
    <r>
      <rPr>
        <sz val="10"/>
        <color theme="1"/>
        <rFont val="方正仿宋_GBK"/>
        <charset val="134"/>
      </rPr>
      <t>岩坎电</t>
    </r>
  </si>
  <si>
    <r>
      <rPr>
        <sz val="10"/>
        <color theme="1"/>
        <rFont val="方正仿宋_GBK"/>
        <charset val="134"/>
      </rPr>
      <t>岩店</t>
    </r>
  </si>
  <si>
    <r>
      <rPr>
        <sz val="10"/>
        <color theme="1"/>
        <rFont val="方正仿宋_GBK"/>
        <charset val="134"/>
      </rPr>
      <t>玉帮</t>
    </r>
  </si>
  <si>
    <r>
      <rPr>
        <sz val="10"/>
        <color theme="1"/>
        <rFont val="方正仿宋_GBK"/>
        <charset val="134"/>
      </rPr>
      <t>岩三相</t>
    </r>
  </si>
  <si>
    <r>
      <rPr>
        <sz val="10"/>
        <color theme="1"/>
        <rFont val="方正仿宋_GBK"/>
        <charset val="134"/>
      </rPr>
      <t>玉嘎</t>
    </r>
  </si>
  <si>
    <r>
      <rPr>
        <sz val="10"/>
        <color theme="1"/>
        <rFont val="方正仿宋_GBK"/>
        <charset val="134"/>
      </rPr>
      <t>玉药</t>
    </r>
  </si>
  <si>
    <r>
      <rPr>
        <sz val="10"/>
        <color theme="1"/>
        <rFont val="方正仿宋_GBK"/>
        <charset val="134"/>
      </rPr>
      <t>岩和</t>
    </r>
  </si>
  <si>
    <r>
      <rPr>
        <sz val="10"/>
        <color theme="1"/>
        <rFont val="方正仿宋_GBK"/>
        <charset val="134"/>
      </rPr>
      <t>玉地</t>
    </r>
  </si>
  <si>
    <r>
      <rPr>
        <sz val="10"/>
        <color theme="1"/>
        <rFont val="方正仿宋_GBK"/>
        <charset val="134"/>
      </rPr>
      <t>康兰温</t>
    </r>
  </si>
  <si>
    <r>
      <rPr>
        <sz val="10"/>
        <color theme="1"/>
        <rFont val="方正仿宋_GBK"/>
        <charset val="134"/>
      </rPr>
      <t>岩三囡</t>
    </r>
  </si>
  <si>
    <r>
      <rPr>
        <sz val="10"/>
        <color theme="1"/>
        <rFont val="方正仿宋_GBK"/>
        <charset val="134"/>
      </rPr>
      <t>玉南认</t>
    </r>
  </si>
  <si>
    <r>
      <rPr>
        <sz val="10"/>
        <color theme="1"/>
        <rFont val="方正仿宋_GBK"/>
        <charset val="134"/>
      </rPr>
      <t>帅腊</t>
    </r>
  </si>
  <si>
    <r>
      <rPr>
        <sz val="10"/>
        <color theme="1"/>
        <rFont val="方正仿宋_GBK"/>
        <charset val="134"/>
      </rPr>
      <t>玉坎香</t>
    </r>
  </si>
  <si>
    <r>
      <rPr>
        <sz val="10"/>
        <color theme="1"/>
        <rFont val="方正仿宋_GBK"/>
        <charset val="134"/>
      </rPr>
      <t>安三</t>
    </r>
  </si>
  <si>
    <r>
      <rPr>
        <sz val="10"/>
        <color theme="1"/>
        <rFont val="方正仿宋_GBK"/>
        <charset val="134"/>
      </rPr>
      <t>玉少</t>
    </r>
  </si>
  <si>
    <r>
      <rPr>
        <sz val="10"/>
        <color theme="1"/>
        <rFont val="方正仿宋_GBK"/>
        <charset val="134"/>
      </rPr>
      <t>玉罗</t>
    </r>
  </si>
  <si>
    <r>
      <rPr>
        <sz val="10"/>
        <color theme="1"/>
        <rFont val="方正仿宋_GBK"/>
        <charset val="134"/>
      </rPr>
      <t>罕嘎</t>
    </r>
  </si>
  <si>
    <r>
      <rPr>
        <sz val="10"/>
        <color theme="1"/>
        <rFont val="方正仿宋_GBK"/>
        <charset val="134"/>
      </rPr>
      <t>西定乡西定村委会坝丙中寨</t>
    </r>
  </si>
  <si>
    <r>
      <rPr>
        <sz val="10"/>
        <color theme="1"/>
        <rFont val="方正仿宋_GBK"/>
        <charset val="134"/>
      </rPr>
      <t>黄志伟</t>
    </r>
  </si>
  <si>
    <r>
      <rPr>
        <sz val="10"/>
        <color theme="1"/>
        <rFont val="方正仿宋_GBK"/>
        <charset val="134"/>
      </rPr>
      <t>西定乡西定村委会大寨</t>
    </r>
  </si>
  <si>
    <r>
      <rPr>
        <sz val="10"/>
        <color theme="1"/>
        <rFont val="方正仿宋_GBK"/>
        <charset val="134"/>
      </rPr>
      <t>钟志成</t>
    </r>
  </si>
  <si>
    <r>
      <rPr>
        <sz val="10"/>
        <color theme="1"/>
        <rFont val="方正仿宋_GBK"/>
        <charset val="134"/>
      </rPr>
      <t>董海平</t>
    </r>
  </si>
  <si>
    <r>
      <rPr>
        <sz val="10"/>
        <color theme="1"/>
        <rFont val="方正仿宋_GBK"/>
        <charset val="134"/>
      </rPr>
      <t>李改强</t>
    </r>
  </si>
  <si>
    <r>
      <rPr>
        <sz val="10"/>
        <color theme="1"/>
        <rFont val="方正仿宋_GBK"/>
        <charset val="134"/>
      </rPr>
      <t>西定乡西定村委会老马地</t>
    </r>
  </si>
  <si>
    <r>
      <rPr>
        <sz val="10"/>
        <color theme="1"/>
        <rFont val="方正仿宋_GBK"/>
        <charset val="134"/>
      </rPr>
      <t>何东春</t>
    </r>
  </si>
  <si>
    <r>
      <rPr>
        <sz val="10"/>
        <color theme="1"/>
        <rFont val="方正仿宋_GBK"/>
        <charset val="134"/>
      </rPr>
      <t>玉的</t>
    </r>
  </si>
  <si>
    <r>
      <rPr>
        <sz val="10"/>
        <color theme="1"/>
        <rFont val="方正仿宋_GBK"/>
        <charset val="134"/>
      </rPr>
      <t>陶永福</t>
    </r>
  </si>
  <si>
    <r>
      <rPr>
        <sz val="10"/>
        <color theme="1"/>
        <rFont val="方正仿宋_GBK"/>
        <charset val="134"/>
      </rPr>
      <t>鄢培祖</t>
    </r>
  </si>
  <si>
    <r>
      <rPr>
        <sz val="10"/>
        <color theme="1"/>
        <rFont val="方正仿宋_GBK"/>
        <charset val="134"/>
      </rPr>
      <t>彭文冲</t>
    </r>
  </si>
  <si>
    <r>
      <rPr>
        <sz val="10"/>
        <color theme="1"/>
        <rFont val="方正仿宋_GBK"/>
        <charset val="134"/>
      </rPr>
      <t>李培珍</t>
    </r>
  </si>
  <si>
    <r>
      <rPr>
        <sz val="10"/>
        <color theme="1"/>
        <rFont val="方正仿宋_GBK"/>
        <charset val="134"/>
      </rPr>
      <t>胡中良</t>
    </r>
  </si>
  <si>
    <r>
      <rPr>
        <sz val="10"/>
        <color theme="1"/>
        <rFont val="方正仿宋_GBK"/>
        <charset val="134"/>
      </rPr>
      <t>苏宏斌</t>
    </r>
  </si>
  <si>
    <r>
      <rPr>
        <sz val="10"/>
        <color theme="1"/>
        <rFont val="方正仿宋_GBK"/>
        <charset val="134"/>
      </rPr>
      <t>陶石林</t>
    </r>
  </si>
  <si>
    <r>
      <rPr>
        <sz val="10"/>
        <color theme="1"/>
        <rFont val="方正仿宋_GBK"/>
        <charset val="134"/>
      </rPr>
      <t>何改成</t>
    </r>
  </si>
  <si>
    <r>
      <rPr>
        <sz val="10"/>
        <color theme="1"/>
        <rFont val="方正仿宋_GBK"/>
        <charset val="134"/>
      </rPr>
      <t>岩央</t>
    </r>
  </si>
  <si>
    <r>
      <rPr>
        <sz val="10"/>
        <color theme="1"/>
        <rFont val="方正仿宋_GBK"/>
        <charset val="134"/>
      </rPr>
      <t>吴少中</t>
    </r>
  </si>
  <si>
    <r>
      <rPr>
        <sz val="10"/>
        <color theme="1"/>
        <rFont val="方正仿宋_GBK"/>
        <charset val="134"/>
      </rPr>
      <t>西定乡西定村委会小龙山</t>
    </r>
  </si>
  <si>
    <r>
      <rPr>
        <sz val="10"/>
        <color theme="1"/>
        <rFont val="方正仿宋_GBK"/>
        <charset val="134"/>
      </rPr>
      <t>赵进昌</t>
    </r>
  </si>
  <si>
    <r>
      <rPr>
        <sz val="10"/>
        <color theme="1"/>
        <rFont val="方正仿宋_GBK"/>
        <charset val="134"/>
      </rPr>
      <t>李改云</t>
    </r>
  </si>
  <si>
    <r>
      <rPr>
        <sz val="10"/>
        <color theme="1"/>
        <rFont val="方正仿宋_GBK"/>
        <charset val="134"/>
      </rPr>
      <t>李定生</t>
    </r>
  </si>
  <si>
    <r>
      <rPr>
        <sz val="10"/>
        <color theme="1"/>
        <rFont val="方正仿宋_GBK"/>
        <charset val="134"/>
      </rPr>
      <t>李小五</t>
    </r>
  </si>
  <si>
    <r>
      <rPr>
        <sz val="10"/>
        <color theme="1"/>
        <rFont val="方正仿宋_GBK"/>
        <charset val="134"/>
      </rPr>
      <t>李来生</t>
    </r>
  </si>
  <si>
    <r>
      <rPr>
        <sz val="10"/>
        <color theme="1"/>
        <rFont val="方正仿宋_GBK"/>
        <charset val="134"/>
      </rPr>
      <t>黎进明</t>
    </r>
  </si>
  <si>
    <r>
      <rPr>
        <sz val="10"/>
        <color theme="1"/>
        <rFont val="方正仿宋_GBK"/>
        <charset val="134"/>
      </rPr>
      <t>王中全</t>
    </r>
  </si>
  <si>
    <r>
      <rPr>
        <sz val="10"/>
        <color theme="1"/>
        <rFont val="方正仿宋_GBK"/>
        <charset val="134"/>
      </rPr>
      <t>黄兆祥</t>
    </r>
  </si>
  <si>
    <r>
      <rPr>
        <sz val="10"/>
        <color theme="1"/>
        <rFont val="方正仿宋_GBK"/>
        <charset val="134"/>
      </rPr>
      <t>西定乡曼玛村委会旧海</t>
    </r>
  </si>
  <si>
    <r>
      <rPr>
        <sz val="10"/>
        <color theme="1"/>
        <rFont val="方正仿宋_GBK"/>
        <charset val="134"/>
      </rPr>
      <t>三求</t>
    </r>
  </si>
  <si>
    <r>
      <rPr>
        <sz val="10"/>
        <color theme="1"/>
        <rFont val="方正仿宋_GBK"/>
        <charset val="134"/>
      </rPr>
      <t>优打</t>
    </r>
  </si>
  <si>
    <r>
      <rPr>
        <sz val="10"/>
        <color theme="1"/>
        <rFont val="方正仿宋_GBK"/>
        <charset val="134"/>
      </rPr>
      <t>克打</t>
    </r>
  </si>
  <si>
    <r>
      <rPr>
        <sz val="10"/>
        <color theme="1"/>
        <rFont val="方正仿宋_GBK"/>
        <charset val="134"/>
      </rPr>
      <t>里康二</t>
    </r>
  </si>
  <si>
    <r>
      <rPr>
        <sz val="10"/>
        <color theme="1"/>
        <rFont val="方正仿宋_GBK"/>
        <charset val="134"/>
      </rPr>
      <t>大嘎</t>
    </r>
  </si>
  <si>
    <r>
      <rPr>
        <sz val="10"/>
        <color theme="1"/>
        <rFont val="方正仿宋_GBK"/>
        <charset val="134"/>
      </rPr>
      <t>爬处</t>
    </r>
  </si>
  <si>
    <r>
      <rPr>
        <sz val="10"/>
        <color theme="1"/>
        <rFont val="方正仿宋_GBK"/>
        <charset val="134"/>
      </rPr>
      <t>茶优</t>
    </r>
  </si>
  <si>
    <r>
      <rPr>
        <sz val="10"/>
        <color theme="1"/>
        <rFont val="方正仿宋_GBK"/>
        <charset val="134"/>
      </rPr>
      <t>康四</t>
    </r>
  </si>
  <si>
    <r>
      <rPr>
        <sz val="10"/>
        <color theme="1"/>
        <rFont val="方正仿宋_GBK"/>
        <charset val="134"/>
      </rPr>
      <t>四追打</t>
    </r>
  </si>
  <si>
    <r>
      <rPr>
        <sz val="10"/>
        <color theme="1"/>
        <rFont val="方正仿宋_GBK"/>
        <charset val="134"/>
      </rPr>
      <t>卖打</t>
    </r>
  </si>
  <si>
    <r>
      <rPr>
        <sz val="10"/>
        <color theme="1"/>
        <rFont val="方正仿宋_GBK"/>
        <charset val="134"/>
      </rPr>
      <t>三爬</t>
    </r>
  </si>
  <si>
    <r>
      <rPr>
        <sz val="10"/>
        <color theme="1"/>
        <rFont val="方正仿宋_GBK"/>
        <charset val="134"/>
      </rPr>
      <t>说二</t>
    </r>
  </si>
  <si>
    <r>
      <rPr>
        <sz val="10"/>
        <color theme="1"/>
        <rFont val="方正仿宋_GBK"/>
        <charset val="134"/>
      </rPr>
      <t>气戈</t>
    </r>
  </si>
  <si>
    <r>
      <rPr>
        <sz val="10"/>
        <color theme="1"/>
        <rFont val="方正仿宋_GBK"/>
        <charset val="134"/>
      </rPr>
      <t>伍打</t>
    </r>
  </si>
  <si>
    <r>
      <rPr>
        <sz val="10"/>
        <color theme="1"/>
        <rFont val="方正仿宋_GBK"/>
        <charset val="134"/>
      </rPr>
      <t>灰三</t>
    </r>
  </si>
  <si>
    <r>
      <rPr>
        <sz val="10"/>
        <color theme="1"/>
        <rFont val="方正仿宋_GBK"/>
        <charset val="134"/>
      </rPr>
      <t>戈四</t>
    </r>
  </si>
  <si>
    <r>
      <rPr>
        <sz val="10"/>
        <color theme="1"/>
        <rFont val="方正仿宋_GBK"/>
        <charset val="134"/>
      </rPr>
      <t>朱二</t>
    </r>
  </si>
  <si>
    <r>
      <rPr>
        <sz val="10"/>
        <color theme="1"/>
        <rFont val="方正仿宋_GBK"/>
        <charset val="134"/>
      </rPr>
      <t>沙把</t>
    </r>
  </si>
  <si>
    <r>
      <rPr>
        <sz val="10"/>
        <color theme="1"/>
        <rFont val="方正仿宋_GBK"/>
        <charset val="134"/>
      </rPr>
      <t>西定乡曼玛村委会老朵</t>
    </r>
  </si>
  <si>
    <r>
      <rPr>
        <sz val="10"/>
        <color theme="1"/>
        <rFont val="方正仿宋_GBK"/>
        <charset val="134"/>
      </rPr>
      <t>且二</t>
    </r>
  </si>
  <si>
    <r>
      <rPr>
        <sz val="10"/>
        <color theme="1"/>
        <rFont val="方正仿宋_GBK"/>
        <charset val="134"/>
      </rPr>
      <t>列大</t>
    </r>
  </si>
  <si>
    <r>
      <rPr>
        <sz val="10"/>
        <color theme="1"/>
        <rFont val="方正仿宋_GBK"/>
        <charset val="134"/>
      </rPr>
      <t>茶伍</t>
    </r>
  </si>
  <si>
    <r>
      <rPr>
        <sz val="10"/>
        <color theme="1"/>
        <rFont val="方正仿宋_GBK"/>
        <charset val="134"/>
      </rPr>
      <t>西定乡曼玛村委会曼马老二组</t>
    </r>
  </si>
  <si>
    <r>
      <rPr>
        <sz val="10"/>
        <color theme="1"/>
        <rFont val="方正仿宋_GBK"/>
        <charset val="134"/>
      </rPr>
      <t>岩先马</t>
    </r>
  </si>
  <si>
    <r>
      <rPr>
        <sz val="10"/>
        <color theme="1"/>
        <rFont val="方正仿宋_GBK"/>
        <charset val="134"/>
      </rPr>
      <t>啊书</t>
    </r>
  </si>
  <si>
    <r>
      <rPr>
        <sz val="10"/>
        <color theme="1"/>
        <rFont val="方正仿宋_GBK"/>
        <charset val="134"/>
      </rPr>
      <t>儿英</t>
    </r>
  </si>
  <si>
    <r>
      <rPr>
        <sz val="10"/>
        <color theme="1"/>
        <rFont val="方正仿宋_GBK"/>
        <charset val="134"/>
      </rPr>
      <t>岩三朋</t>
    </r>
  </si>
  <si>
    <r>
      <rPr>
        <sz val="10"/>
        <color theme="1"/>
        <rFont val="方正仿宋_GBK"/>
        <charset val="134"/>
      </rPr>
      <t>岩现良</t>
    </r>
  </si>
  <si>
    <r>
      <rPr>
        <sz val="10"/>
        <color theme="1"/>
        <rFont val="方正仿宋_GBK"/>
        <charset val="134"/>
      </rPr>
      <t>岩坎内</t>
    </r>
  </si>
  <si>
    <r>
      <rPr>
        <sz val="10"/>
        <color theme="1"/>
        <rFont val="方正仿宋_GBK"/>
        <charset val="134"/>
      </rPr>
      <t>岩三布</t>
    </r>
  </si>
  <si>
    <r>
      <rPr>
        <sz val="10"/>
        <color theme="1"/>
        <rFont val="方正仿宋_GBK"/>
        <charset val="134"/>
      </rPr>
      <t>岩我山</t>
    </r>
  </si>
  <si>
    <r>
      <rPr>
        <sz val="10"/>
        <color theme="1"/>
        <rFont val="方正仿宋_GBK"/>
        <charset val="134"/>
      </rPr>
      <t>岩依怕</t>
    </r>
  </si>
  <si>
    <r>
      <rPr>
        <sz val="10"/>
        <color theme="1"/>
        <rFont val="方正仿宋_GBK"/>
        <charset val="134"/>
      </rPr>
      <t>岩先香</t>
    </r>
  </si>
  <si>
    <r>
      <rPr>
        <sz val="10"/>
        <color theme="1"/>
        <rFont val="方正仿宋_GBK"/>
        <charset val="134"/>
      </rPr>
      <t>岩三砍</t>
    </r>
  </si>
  <si>
    <r>
      <rPr>
        <sz val="10"/>
        <color theme="1"/>
        <rFont val="方正仿宋_GBK"/>
        <charset val="134"/>
      </rPr>
      <t>岩三在</t>
    </r>
  </si>
  <si>
    <r>
      <rPr>
        <sz val="10"/>
        <color theme="1"/>
        <rFont val="方正仿宋_GBK"/>
        <charset val="134"/>
      </rPr>
      <t>岩衣应</t>
    </r>
  </si>
  <si>
    <r>
      <rPr>
        <sz val="10"/>
        <color theme="1"/>
        <rFont val="方正仿宋_GBK"/>
        <charset val="134"/>
      </rPr>
      <t>岩依文</t>
    </r>
  </si>
  <si>
    <r>
      <rPr>
        <sz val="10"/>
        <color theme="1"/>
        <rFont val="方正仿宋_GBK"/>
        <charset val="134"/>
      </rPr>
      <t>阿南</t>
    </r>
  </si>
  <si>
    <r>
      <rPr>
        <sz val="10"/>
        <color theme="1"/>
        <rFont val="方正仿宋_GBK"/>
        <charset val="134"/>
      </rPr>
      <t>西定乡曼玛村委会曼马新二组</t>
    </r>
  </si>
  <si>
    <r>
      <rPr>
        <sz val="10"/>
        <color theme="1"/>
        <rFont val="方正仿宋_GBK"/>
        <charset val="134"/>
      </rPr>
      <t>岩赛叫</t>
    </r>
  </si>
  <si>
    <r>
      <rPr>
        <sz val="10"/>
        <color theme="1"/>
        <rFont val="方正仿宋_GBK"/>
        <charset val="134"/>
      </rPr>
      <t>岩俄英</t>
    </r>
  </si>
  <si>
    <r>
      <rPr>
        <sz val="10"/>
        <color theme="1"/>
        <rFont val="方正仿宋_GBK"/>
        <charset val="134"/>
      </rPr>
      <t>岩砍香</t>
    </r>
  </si>
  <si>
    <r>
      <rPr>
        <sz val="10"/>
        <color theme="1"/>
        <rFont val="方正仿宋_GBK"/>
        <charset val="134"/>
      </rPr>
      <t>岩赛</t>
    </r>
  </si>
  <si>
    <r>
      <rPr>
        <sz val="10"/>
        <color theme="1"/>
        <rFont val="方正仿宋_GBK"/>
        <charset val="134"/>
      </rPr>
      <t>啊儿香</t>
    </r>
  </si>
  <si>
    <r>
      <rPr>
        <sz val="10"/>
        <color theme="1"/>
        <rFont val="方正仿宋_GBK"/>
        <charset val="134"/>
      </rPr>
      <t>帕兴</t>
    </r>
  </si>
  <si>
    <r>
      <rPr>
        <sz val="10"/>
        <color theme="1"/>
        <rFont val="方正仿宋_GBK"/>
        <charset val="134"/>
      </rPr>
      <t>岩赛论</t>
    </r>
  </si>
  <si>
    <r>
      <rPr>
        <sz val="10"/>
        <color theme="1"/>
        <rFont val="方正仿宋_GBK"/>
        <charset val="134"/>
      </rPr>
      <t>西定乡曼玛村委会曼马三组</t>
    </r>
  </si>
  <si>
    <r>
      <rPr>
        <sz val="10"/>
        <color theme="1"/>
        <rFont val="方正仿宋_GBK"/>
        <charset val="134"/>
      </rPr>
      <t>岩赛帕</t>
    </r>
  </si>
  <si>
    <r>
      <rPr>
        <sz val="10"/>
        <color theme="1"/>
        <rFont val="方正仿宋_GBK"/>
        <charset val="134"/>
      </rPr>
      <t>岩尼</t>
    </r>
  </si>
  <si>
    <r>
      <rPr>
        <sz val="10"/>
        <color theme="1"/>
        <rFont val="方正仿宋_GBK"/>
        <charset val="134"/>
      </rPr>
      <t>岩我香</t>
    </r>
  </si>
  <si>
    <r>
      <rPr>
        <sz val="10"/>
        <color theme="1"/>
        <rFont val="方正仿宋_GBK"/>
        <charset val="134"/>
      </rPr>
      <t>岩三毕</t>
    </r>
  </si>
  <si>
    <r>
      <rPr>
        <sz val="10"/>
        <color theme="1"/>
        <rFont val="方正仿宋_GBK"/>
        <charset val="134"/>
      </rPr>
      <t>岩落坎</t>
    </r>
  </si>
  <si>
    <r>
      <rPr>
        <sz val="10"/>
        <color theme="1"/>
        <rFont val="方正仿宋_GBK"/>
        <charset val="134"/>
      </rPr>
      <t>岩山巩</t>
    </r>
  </si>
  <si>
    <r>
      <rPr>
        <sz val="10"/>
        <color theme="1"/>
        <rFont val="方正仿宋_GBK"/>
        <charset val="134"/>
      </rPr>
      <t>岩衣合</t>
    </r>
  </si>
  <si>
    <r>
      <rPr>
        <sz val="10"/>
        <color theme="1"/>
        <rFont val="方正仿宋_GBK"/>
        <charset val="134"/>
      </rPr>
      <t>岩依最</t>
    </r>
  </si>
  <si>
    <r>
      <rPr>
        <sz val="10"/>
        <color theme="1"/>
        <rFont val="方正仿宋_GBK"/>
        <charset val="134"/>
      </rPr>
      <t>岩坎三</t>
    </r>
  </si>
  <si>
    <r>
      <rPr>
        <sz val="10"/>
        <color theme="1"/>
        <rFont val="方正仿宋_GBK"/>
        <charset val="134"/>
      </rPr>
      <t>岩依伍</t>
    </r>
  </si>
  <si>
    <r>
      <rPr>
        <sz val="10"/>
        <color theme="1"/>
        <rFont val="方正仿宋_GBK"/>
        <charset val="134"/>
      </rPr>
      <t>岩观</t>
    </r>
  </si>
  <si>
    <r>
      <rPr>
        <sz val="10"/>
        <color theme="1"/>
        <rFont val="方正仿宋_GBK"/>
        <charset val="134"/>
      </rPr>
      <t>安罗</t>
    </r>
  </si>
  <si>
    <r>
      <rPr>
        <sz val="10"/>
        <color theme="1"/>
        <rFont val="方正仿宋_GBK"/>
        <charset val="134"/>
      </rPr>
      <t>岩一罗</t>
    </r>
  </si>
  <si>
    <r>
      <rPr>
        <sz val="10"/>
        <color theme="1"/>
        <rFont val="方正仿宋_GBK"/>
        <charset val="134"/>
      </rPr>
      <t>岩改和</t>
    </r>
  </si>
  <si>
    <r>
      <rPr>
        <sz val="10"/>
        <color theme="1"/>
        <rFont val="方正仿宋_GBK"/>
        <charset val="134"/>
      </rPr>
      <t>而恩</t>
    </r>
  </si>
  <si>
    <r>
      <rPr>
        <sz val="10"/>
        <color theme="1"/>
        <rFont val="方正仿宋_GBK"/>
        <charset val="134"/>
      </rPr>
      <t>而巩</t>
    </r>
  </si>
  <si>
    <r>
      <rPr>
        <sz val="10"/>
        <color theme="1"/>
        <rFont val="方正仿宋_GBK"/>
        <charset val="134"/>
      </rPr>
      <t>甩腊</t>
    </r>
  </si>
  <si>
    <r>
      <rPr>
        <sz val="10"/>
        <color theme="1"/>
        <rFont val="方正仿宋_GBK"/>
        <charset val="134"/>
      </rPr>
      <t>陈政</t>
    </r>
  </si>
  <si>
    <r>
      <rPr>
        <sz val="10"/>
        <color theme="1"/>
        <rFont val="方正仿宋_GBK"/>
        <charset val="134"/>
      </rPr>
      <t>西定乡曼玛村委会曼马一组</t>
    </r>
  </si>
  <si>
    <r>
      <rPr>
        <sz val="10"/>
        <color theme="1"/>
        <rFont val="方正仿宋_GBK"/>
        <charset val="134"/>
      </rPr>
      <t>岩坎井</t>
    </r>
  </si>
  <si>
    <r>
      <rPr>
        <sz val="10"/>
        <color theme="1"/>
        <rFont val="方正仿宋_GBK"/>
        <charset val="134"/>
      </rPr>
      <t>岩依龙</t>
    </r>
  </si>
  <si>
    <r>
      <rPr>
        <sz val="10"/>
        <color theme="1"/>
        <rFont val="方正仿宋_GBK"/>
        <charset val="134"/>
      </rPr>
      <t>岩依香</t>
    </r>
  </si>
  <si>
    <r>
      <rPr>
        <sz val="10"/>
        <color theme="1"/>
        <rFont val="方正仿宋_GBK"/>
        <charset val="134"/>
      </rPr>
      <t>一嘎</t>
    </r>
  </si>
  <si>
    <r>
      <rPr>
        <sz val="10"/>
        <color theme="1"/>
        <rFont val="方正仿宋_GBK"/>
        <charset val="134"/>
      </rPr>
      <t>岩依烘</t>
    </r>
  </si>
  <si>
    <r>
      <rPr>
        <sz val="10"/>
        <color theme="1"/>
        <rFont val="方正仿宋_GBK"/>
        <charset val="134"/>
      </rPr>
      <t>岩赛英</t>
    </r>
  </si>
  <si>
    <r>
      <rPr>
        <sz val="10"/>
        <color theme="1"/>
        <rFont val="方正仿宋_GBK"/>
        <charset val="134"/>
      </rPr>
      <t>岩依良</t>
    </r>
  </si>
  <si>
    <r>
      <rPr>
        <sz val="10"/>
        <color theme="1"/>
        <rFont val="方正仿宋_GBK"/>
        <charset val="134"/>
      </rPr>
      <t>岩依消</t>
    </r>
  </si>
  <si>
    <r>
      <rPr>
        <sz val="10"/>
        <color theme="1"/>
        <rFont val="方正仿宋_GBK"/>
        <charset val="134"/>
      </rPr>
      <t>干香</t>
    </r>
  </si>
  <si>
    <r>
      <rPr>
        <sz val="10"/>
        <color theme="1"/>
        <rFont val="方正仿宋_GBK"/>
        <charset val="134"/>
      </rPr>
      <t>岩依金</t>
    </r>
  </si>
  <si>
    <r>
      <rPr>
        <sz val="10"/>
        <color theme="1"/>
        <rFont val="方正仿宋_GBK"/>
        <charset val="134"/>
      </rPr>
      <t>车嘎</t>
    </r>
  </si>
  <si>
    <r>
      <rPr>
        <sz val="10"/>
        <color theme="1"/>
        <rFont val="方正仿宋_GBK"/>
        <charset val="134"/>
      </rPr>
      <t>年三种</t>
    </r>
  </si>
  <si>
    <r>
      <rPr>
        <sz val="10"/>
        <color theme="1"/>
        <rFont val="方正仿宋_GBK"/>
        <charset val="134"/>
      </rPr>
      <t>玉工</t>
    </r>
  </si>
  <si>
    <r>
      <rPr>
        <sz val="10"/>
        <color theme="1"/>
        <rFont val="方正仿宋_GBK"/>
        <charset val="134"/>
      </rPr>
      <t>西定乡曼玛村委会曼帮</t>
    </r>
  </si>
  <si>
    <r>
      <rPr>
        <sz val="10"/>
        <color theme="1"/>
        <rFont val="方正仿宋_GBK"/>
        <charset val="134"/>
      </rPr>
      <t>三养</t>
    </r>
  </si>
  <si>
    <r>
      <rPr>
        <sz val="10"/>
        <color theme="1"/>
        <rFont val="方正仿宋_GBK"/>
        <charset val="134"/>
      </rPr>
      <t>玉太</t>
    </r>
  </si>
  <si>
    <r>
      <rPr>
        <sz val="10"/>
        <color theme="1"/>
        <rFont val="方正仿宋_GBK"/>
        <charset val="134"/>
      </rPr>
      <t>玉新</t>
    </r>
  </si>
  <si>
    <r>
      <rPr>
        <sz val="10"/>
        <color theme="1"/>
        <rFont val="方正仿宋_GBK"/>
        <charset val="134"/>
      </rPr>
      <t>岩坎列</t>
    </r>
  </si>
  <si>
    <r>
      <rPr>
        <sz val="10"/>
        <color theme="1"/>
        <rFont val="方正仿宋_GBK"/>
        <charset val="134"/>
      </rPr>
      <t>儿先门</t>
    </r>
  </si>
  <si>
    <r>
      <rPr>
        <sz val="10"/>
        <color theme="1"/>
        <rFont val="方正仿宋_GBK"/>
        <charset val="134"/>
      </rPr>
      <t>岩饿井</t>
    </r>
  </si>
  <si>
    <r>
      <rPr>
        <sz val="10"/>
        <color theme="1"/>
        <rFont val="方正仿宋_GBK"/>
        <charset val="134"/>
      </rPr>
      <t>岩再</t>
    </r>
  </si>
  <si>
    <r>
      <rPr>
        <sz val="10"/>
        <color theme="1"/>
        <rFont val="方正仿宋_GBK"/>
        <charset val="134"/>
      </rPr>
      <t>三挑</t>
    </r>
  </si>
  <si>
    <r>
      <rPr>
        <sz val="10"/>
        <color theme="1"/>
        <rFont val="方正仿宋_GBK"/>
        <charset val="134"/>
      </rPr>
      <t>岩赛板</t>
    </r>
  </si>
  <si>
    <r>
      <rPr>
        <sz val="10"/>
        <color theme="1"/>
        <rFont val="方正仿宋_GBK"/>
        <charset val="134"/>
      </rPr>
      <t>岩赛应</t>
    </r>
  </si>
  <si>
    <r>
      <rPr>
        <sz val="10"/>
        <color theme="1"/>
        <rFont val="方正仿宋_GBK"/>
        <charset val="134"/>
      </rPr>
      <t>岩赛翁</t>
    </r>
  </si>
  <si>
    <r>
      <rPr>
        <sz val="10"/>
        <color theme="1"/>
        <rFont val="方正仿宋_GBK"/>
        <charset val="134"/>
      </rPr>
      <t>岩一宰</t>
    </r>
  </si>
  <si>
    <r>
      <rPr>
        <sz val="10"/>
        <color theme="1"/>
        <rFont val="方正仿宋_GBK"/>
        <charset val="134"/>
      </rPr>
      <t>岩三山</t>
    </r>
  </si>
  <si>
    <r>
      <rPr>
        <sz val="10"/>
        <color theme="1"/>
        <rFont val="方正仿宋_GBK"/>
        <charset val="134"/>
      </rPr>
      <t>窝门</t>
    </r>
  </si>
  <si>
    <r>
      <rPr>
        <sz val="10"/>
        <color theme="1"/>
        <rFont val="方正仿宋_GBK"/>
        <charset val="134"/>
      </rPr>
      <t>儿的</t>
    </r>
  </si>
  <si>
    <r>
      <rPr>
        <sz val="10"/>
        <color theme="1"/>
        <rFont val="方正仿宋_GBK"/>
        <charset val="134"/>
      </rPr>
      <t>岩观叫</t>
    </r>
  </si>
  <si>
    <r>
      <rPr>
        <sz val="10"/>
        <color theme="1"/>
        <rFont val="方正仿宋_GBK"/>
        <charset val="134"/>
      </rPr>
      <t>安归</t>
    </r>
  </si>
  <si>
    <r>
      <rPr>
        <sz val="10"/>
        <color theme="1"/>
        <rFont val="方正仿宋_GBK"/>
        <charset val="134"/>
      </rPr>
      <t>玉讲</t>
    </r>
  </si>
  <si>
    <r>
      <rPr>
        <sz val="10"/>
        <color theme="1"/>
        <rFont val="方正仿宋_GBK"/>
        <charset val="134"/>
      </rPr>
      <t>岩一听</t>
    </r>
  </si>
  <si>
    <r>
      <rPr>
        <sz val="10"/>
        <color theme="1"/>
        <rFont val="方正仿宋_GBK"/>
        <charset val="134"/>
      </rPr>
      <t>岩衣恩</t>
    </r>
  </si>
  <si>
    <r>
      <rPr>
        <sz val="10"/>
        <color theme="1"/>
        <rFont val="方正仿宋_GBK"/>
        <charset val="134"/>
      </rPr>
      <t>儿完</t>
    </r>
  </si>
  <si>
    <r>
      <rPr>
        <sz val="10"/>
        <color theme="1"/>
        <rFont val="方正仿宋_GBK"/>
        <charset val="134"/>
      </rPr>
      <t>岩兴</t>
    </r>
  </si>
  <si>
    <r>
      <rPr>
        <sz val="10"/>
        <color theme="1"/>
        <rFont val="方正仿宋_GBK"/>
        <charset val="134"/>
      </rPr>
      <t>儿坎列</t>
    </r>
  </si>
  <si>
    <r>
      <rPr>
        <sz val="10"/>
        <color theme="1"/>
        <rFont val="方正仿宋_GBK"/>
        <charset val="134"/>
      </rPr>
      <t>岩糖</t>
    </r>
  </si>
  <si>
    <r>
      <rPr>
        <sz val="10"/>
        <color theme="1"/>
        <rFont val="方正仿宋_GBK"/>
        <charset val="134"/>
      </rPr>
      <t>岩依兴</t>
    </r>
  </si>
  <si>
    <r>
      <rPr>
        <sz val="10"/>
        <color theme="1"/>
        <rFont val="方正仿宋_GBK"/>
        <charset val="134"/>
      </rPr>
      <t>安扫</t>
    </r>
  </si>
  <si>
    <r>
      <rPr>
        <sz val="10"/>
        <color theme="1"/>
        <rFont val="方正仿宋_GBK"/>
        <charset val="134"/>
      </rPr>
      <t>玉养</t>
    </r>
  </si>
  <si>
    <r>
      <rPr>
        <sz val="10"/>
        <color theme="1"/>
        <rFont val="方正仿宋_GBK"/>
        <charset val="134"/>
      </rPr>
      <t>儿叫</t>
    </r>
  </si>
  <si>
    <r>
      <rPr>
        <sz val="10"/>
        <color theme="1"/>
        <rFont val="方正仿宋_GBK"/>
        <charset val="134"/>
      </rPr>
      <t>岩坎上</t>
    </r>
  </si>
  <si>
    <r>
      <rPr>
        <sz val="10"/>
        <color theme="1"/>
        <rFont val="方正仿宋_GBK"/>
        <charset val="134"/>
      </rPr>
      <t>先哨</t>
    </r>
  </si>
  <si>
    <r>
      <rPr>
        <sz val="10"/>
        <color theme="1"/>
        <rFont val="方正仿宋_GBK"/>
        <charset val="134"/>
      </rPr>
      <t>年保</t>
    </r>
  </si>
  <si>
    <r>
      <rPr>
        <sz val="10"/>
        <color theme="1"/>
        <rFont val="方正仿宋_GBK"/>
        <charset val="134"/>
      </rPr>
      <t>岩衣现</t>
    </r>
  </si>
  <si>
    <r>
      <rPr>
        <sz val="10"/>
        <color theme="1"/>
        <rFont val="方正仿宋_GBK"/>
        <charset val="134"/>
      </rPr>
      <t>儿坎丙</t>
    </r>
  </si>
  <si>
    <r>
      <rPr>
        <sz val="10"/>
        <color theme="1"/>
        <rFont val="方正仿宋_GBK"/>
        <charset val="134"/>
      </rPr>
      <t>岩依布</t>
    </r>
  </si>
  <si>
    <r>
      <rPr>
        <sz val="10"/>
        <color theme="1"/>
        <rFont val="方正仿宋_GBK"/>
        <charset val="134"/>
      </rPr>
      <t>岩衣丙</t>
    </r>
  </si>
  <si>
    <r>
      <rPr>
        <sz val="10"/>
        <color theme="1"/>
        <rFont val="方正仿宋_GBK"/>
        <charset val="134"/>
      </rPr>
      <t>地上</t>
    </r>
  </si>
  <si>
    <r>
      <rPr>
        <sz val="10"/>
        <color theme="1"/>
        <rFont val="方正仿宋_GBK"/>
        <charset val="134"/>
      </rPr>
      <t>南井</t>
    </r>
  </si>
  <si>
    <r>
      <rPr>
        <sz val="10"/>
        <color theme="1"/>
        <rFont val="方正仿宋_GBK"/>
        <charset val="134"/>
      </rPr>
      <t>儿南</t>
    </r>
  </si>
  <si>
    <r>
      <rPr>
        <sz val="10"/>
        <color theme="1"/>
        <rFont val="方正仿宋_GBK"/>
        <charset val="134"/>
      </rPr>
      <t>岩新坎</t>
    </r>
  </si>
  <si>
    <r>
      <rPr>
        <sz val="10"/>
        <color theme="1"/>
        <rFont val="方正仿宋_GBK"/>
        <charset val="134"/>
      </rPr>
      <t>捻科</t>
    </r>
  </si>
  <si>
    <r>
      <rPr>
        <sz val="10"/>
        <color theme="1"/>
        <rFont val="方正仿宋_GBK"/>
        <charset val="134"/>
      </rPr>
      <t>岩罗胆</t>
    </r>
  </si>
  <si>
    <r>
      <rPr>
        <sz val="10"/>
        <color theme="1"/>
        <rFont val="方正仿宋_GBK"/>
        <charset val="134"/>
      </rPr>
      <t>岩金</t>
    </r>
  </si>
  <si>
    <r>
      <rPr>
        <sz val="10"/>
        <color theme="1"/>
        <rFont val="方正仿宋_GBK"/>
        <charset val="134"/>
      </rPr>
      <t>儿帕</t>
    </r>
  </si>
  <si>
    <r>
      <rPr>
        <sz val="10"/>
        <color theme="1"/>
        <rFont val="方正仿宋_GBK"/>
        <charset val="134"/>
      </rPr>
      <t>玉俄样</t>
    </r>
  </si>
  <si>
    <r>
      <rPr>
        <sz val="10"/>
        <color theme="1"/>
        <rFont val="方正仿宋_GBK"/>
        <charset val="134"/>
      </rPr>
      <t>安恩</t>
    </r>
  </si>
  <si>
    <r>
      <rPr>
        <sz val="10"/>
        <color theme="1"/>
        <rFont val="方正仿宋_GBK"/>
        <charset val="134"/>
      </rPr>
      <t>岩三轰</t>
    </r>
  </si>
  <si>
    <r>
      <rPr>
        <sz val="10"/>
        <color theme="1"/>
        <rFont val="方正仿宋_GBK"/>
        <charset val="134"/>
      </rPr>
      <t>安心</t>
    </r>
  </si>
  <si>
    <r>
      <rPr>
        <sz val="10"/>
        <color theme="1"/>
        <rFont val="方正仿宋_GBK"/>
        <charset val="134"/>
      </rPr>
      <t>安定</t>
    </r>
  </si>
  <si>
    <r>
      <rPr>
        <sz val="10"/>
        <color theme="1"/>
        <rFont val="方正仿宋_GBK"/>
        <charset val="134"/>
      </rPr>
      <t>岩书坎</t>
    </r>
  </si>
  <si>
    <r>
      <rPr>
        <sz val="10"/>
        <color theme="1"/>
        <rFont val="方正仿宋_GBK"/>
        <charset val="134"/>
      </rPr>
      <t>西定乡曼佤村委会曼瓦老寨</t>
    </r>
  </si>
  <si>
    <r>
      <rPr>
        <sz val="10"/>
        <color theme="1"/>
        <rFont val="方正仿宋_GBK"/>
        <charset val="134"/>
      </rPr>
      <t>岩腊叫</t>
    </r>
  </si>
  <si>
    <r>
      <rPr>
        <sz val="10"/>
        <color theme="1"/>
        <rFont val="方正仿宋_GBK"/>
        <charset val="134"/>
      </rPr>
      <t>岩兴坎</t>
    </r>
  </si>
  <si>
    <r>
      <rPr>
        <sz val="10"/>
        <color theme="1"/>
        <rFont val="方正仿宋_GBK"/>
        <charset val="134"/>
      </rPr>
      <t>岩尼坎</t>
    </r>
  </si>
  <si>
    <r>
      <rPr>
        <sz val="10"/>
        <color theme="1"/>
        <rFont val="方正仿宋_GBK"/>
        <charset val="134"/>
      </rPr>
      <t>岩坎长</t>
    </r>
  </si>
  <si>
    <r>
      <rPr>
        <sz val="10"/>
        <color theme="1"/>
        <rFont val="方正仿宋_GBK"/>
        <charset val="134"/>
      </rPr>
      <t>岩地</t>
    </r>
  </si>
  <si>
    <r>
      <rPr>
        <sz val="10"/>
        <color theme="1"/>
        <rFont val="方正仿宋_GBK"/>
        <charset val="134"/>
      </rPr>
      <t>甩的</t>
    </r>
  </si>
  <si>
    <r>
      <rPr>
        <sz val="10"/>
        <color theme="1"/>
        <rFont val="方正仿宋_GBK"/>
        <charset val="134"/>
      </rPr>
      <t>玉南帮</t>
    </r>
  </si>
  <si>
    <r>
      <rPr>
        <sz val="10"/>
        <color theme="1"/>
        <rFont val="方正仿宋_GBK"/>
        <charset val="134"/>
      </rPr>
      <t>岩三帕</t>
    </r>
  </si>
  <si>
    <r>
      <rPr>
        <sz val="10"/>
        <color theme="1"/>
        <rFont val="方正仿宋_GBK"/>
        <charset val="134"/>
      </rPr>
      <t>岩行海</t>
    </r>
  </si>
  <si>
    <r>
      <rPr>
        <sz val="10"/>
        <color theme="1"/>
        <rFont val="方正仿宋_GBK"/>
        <charset val="134"/>
      </rPr>
      <t>岩赛书</t>
    </r>
  </si>
  <si>
    <r>
      <rPr>
        <sz val="10"/>
        <color theme="1"/>
        <rFont val="方正仿宋_GBK"/>
        <charset val="134"/>
      </rPr>
      <t>岩尼帕</t>
    </r>
  </si>
  <si>
    <r>
      <rPr>
        <sz val="10"/>
        <color theme="1"/>
        <rFont val="方正仿宋_GBK"/>
        <charset val="134"/>
      </rPr>
      <t>岩尼书</t>
    </r>
  </si>
  <si>
    <r>
      <rPr>
        <sz val="10"/>
        <color theme="1"/>
        <rFont val="方正仿宋_GBK"/>
        <charset val="134"/>
      </rPr>
      <t>岩尼少</t>
    </r>
  </si>
  <si>
    <r>
      <rPr>
        <sz val="10"/>
        <color theme="1"/>
        <rFont val="方正仿宋_GBK"/>
        <charset val="134"/>
      </rPr>
      <t>岩地叫</t>
    </r>
  </si>
  <si>
    <r>
      <rPr>
        <sz val="10"/>
        <color theme="1"/>
        <rFont val="方正仿宋_GBK"/>
        <charset val="134"/>
      </rPr>
      <t>岩虽</t>
    </r>
  </si>
  <si>
    <r>
      <rPr>
        <sz val="10"/>
        <color theme="1"/>
        <rFont val="方正仿宋_GBK"/>
        <charset val="134"/>
      </rPr>
      <t>岩尼恩</t>
    </r>
  </si>
  <si>
    <r>
      <rPr>
        <sz val="10"/>
        <color theme="1"/>
        <rFont val="方正仿宋_GBK"/>
        <charset val="134"/>
      </rPr>
      <t>岩尼三</t>
    </r>
  </si>
  <si>
    <r>
      <rPr>
        <sz val="10"/>
        <color theme="1"/>
        <rFont val="方正仿宋_GBK"/>
        <charset val="134"/>
      </rPr>
      <t>书甩</t>
    </r>
  </si>
  <si>
    <r>
      <rPr>
        <sz val="10"/>
        <color theme="1"/>
        <rFont val="方正仿宋_GBK"/>
        <charset val="134"/>
      </rPr>
      <t>江书</t>
    </r>
  </si>
  <si>
    <r>
      <rPr>
        <sz val="10"/>
        <color theme="1"/>
        <rFont val="方正仿宋_GBK"/>
        <charset val="134"/>
      </rPr>
      <t>岩尼叫</t>
    </r>
  </si>
  <si>
    <r>
      <rPr>
        <sz val="10"/>
        <color theme="1"/>
        <rFont val="方正仿宋_GBK"/>
        <charset val="134"/>
      </rPr>
      <t>岩尼章</t>
    </r>
  </si>
  <si>
    <r>
      <rPr>
        <sz val="10"/>
        <color theme="1"/>
        <rFont val="方正仿宋_GBK"/>
        <charset val="134"/>
      </rPr>
      <t>岩尼胆</t>
    </r>
  </si>
  <si>
    <r>
      <rPr>
        <sz val="10"/>
        <color theme="1"/>
        <rFont val="方正仿宋_GBK"/>
        <charset val="134"/>
      </rPr>
      <t>岩伲占</t>
    </r>
  </si>
  <si>
    <r>
      <rPr>
        <sz val="10"/>
        <color theme="1"/>
        <rFont val="方正仿宋_GBK"/>
        <charset val="134"/>
      </rPr>
      <t>岩赛洪</t>
    </r>
  </si>
  <si>
    <r>
      <rPr>
        <sz val="10"/>
        <color theme="1"/>
        <rFont val="方正仿宋_GBK"/>
        <charset val="134"/>
      </rPr>
      <t>玉帕</t>
    </r>
  </si>
  <si>
    <r>
      <rPr>
        <sz val="10"/>
        <color theme="1"/>
        <rFont val="方正仿宋_GBK"/>
        <charset val="134"/>
      </rPr>
      <t>岩尼内</t>
    </r>
  </si>
  <si>
    <r>
      <rPr>
        <sz val="10"/>
        <color theme="1"/>
        <rFont val="方正仿宋_GBK"/>
        <charset val="134"/>
      </rPr>
      <t>岩山帕</t>
    </r>
  </si>
  <si>
    <r>
      <rPr>
        <sz val="10"/>
        <color theme="1"/>
        <rFont val="方正仿宋_GBK"/>
        <charset val="134"/>
      </rPr>
      <t>玉甩烧</t>
    </r>
  </si>
  <si>
    <r>
      <rPr>
        <sz val="10"/>
        <color theme="1"/>
        <rFont val="方正仿宋_GBK"/>
        <charset val="134"/>
      </rPr>
      <t>岩行坎</t>
    </r>
  </si>
  <si>
    <r>
      <rPr>
        <sz val="10"/>
        <color theme="1"/>
        <rFont val="方正仿宋_GBK"/>
        <charset val="134"/>
      </rPr>
      <t>尼长</t>
    </r>
  </si>
  <si>
    <r>
      <rPr>
        <sz val="10"/>
        <color theme="1"/>
        <rFont val="方正仿宋_GBK"/>
        <charset val="134"/>
      </rPr>
      <t>岩尼地</t>
    </r>
  </si>
  <si>
    <r>
      <rPr>
        <sz val="10"/>
        <color theme="1"/>
        <rFont val="方正仿宋_GBK"/>
        <charset val="134"/>
      </rPr>
      <t>岩依双</t>
    </r>
  </si>
  <si>
    <r>
      <rPr>
        <sz val="10"/>
        <color theme="1"/>
        <rFont val="方正仿宋_GBK"/>
        <charset val="134"/>
      </rPr>
      <t>朗嫩</t>
    </r>
  </si>
  <si>
    <r>
      <rPr>
        <sz val="10"/>
        <color theme="1"/>
        <rFont val="方正仿宋_GBK"/>
        <charset val="134"/>
      </rPr>
      <t>岩坎帐</t>
    </r>
  </si>
  <si>
    <r>
      <rPr>
        <sz val="10"/>
        <color theme="1"/>
        <rFont val="方正仿宋_GBK"/>
        <charset val="134"/>
      </rPr>
      <t>甩扫</t>
    </r>
  </si>
  <si>
    <r>
      <rPr>
        <sz val="10"/>
        <color theme="1"/>
        <rFont val="方正仿宋_GBK"/>
        <charset val="134"/>
      </rPr>
      <t>岩尼胆坎</t>
    </r>
  </si>
  <si>
    <r>
      <rPr>
        <sz val="10"/>
        <color theme="1"/>
        <rFont val="方正仿宋_GBK"/>
        <charset val="134"/>
      </rPr>
      <t>岩尼洪</t>
    </r>
  </si>
  <si>
    <r>
      <rPr>
        <sz val="10"/>
        <color theme="1"/>
        <rFont val="方正仿宋_GBK"/>
        <charset val="134"/>
      </rPr>
      <t>玉江</t>
    </r>
  </si>
  <si>
    <r>
      <rPr>
        <sz val="10"/>
        <color theme="1"/>
        <rFont val="方正仿宋_GBK"/>
        <charset val="134"/>
      </rPr>
      <t>玉坎张</t>
    </r>
  </si>
  <si>
    <r>
      <rPr>
        <sz val="10"/>
        <color theme="1"/>
        <rFont val="方正仿宋_GBK"/>
        <charset val="134"/>
      </rPr>
      <t>长坎</t>
    </r>
  </si>
  <si>
    <r>
      <rPr>
        <sz val="10"/>
        <color theme="1"/>
        <rFont val="方正仿宋_GBK"/>
        <charset val="134"/>
      </rPr>
      <t>岩三地</t>
    </r>
  </si>
  <si>
    <r>
      <rPr>
        <sz val="10"/>
        <color theme="1"/>
        <rFont val="方正仿宋_GBK"/>
        <charset val="134"/>
      </rPr>
      <t>玉说</t>
    </r>
  </si>
  <si>
    <r>
      <rPr>
        <sz val="10"/>
        <color theme="1"/>
        <rFont val="方正仿宋_GBK"/>
        <charset val="134"/>
      </rPr>
      <t>岩尼腾</t>
    </r>
  </si>
  <si>
    <r>
      <rPr>
        <sz val="10"/>
        <color theme="1"/>
        <rFont val="方正仿宋_GBK"/>
        <charset val="134"/>
      </rPr>
      <t>康朗山进</t>
    </r>
  </si>
  <si>
    <r>
      <rPr>
        <sz val="10"/>
        <color theme="1"/>
        <rFont val="方正仿宋_GBK"/>
        <charset val="134"/>
      </rPr>
      <t>玉坎少</t>
    </r>
  </si>
  <si>
    <r>
      <rPr>
        <sz val="10"/>
        <color theme="1"/>
        <rFont val="方正仿宋_GBK"/>
        <charset val="134"/>
      </rPr>
      <t>南布</t>
    </r>
  </si>
  <si>
    <r>
      <rPr>
        <sz val="10"/>
        <color theme="1"/>
        <rFont val="方正仿宋_GBK"/>
        <charset val="134"/>
      </rPr>
      <t>章甩</t>
    </r>
  </si>
  <si>
    <r>
      <rPr>
        <sz val="10"/>
        <color theme="1"/>
        <rFont val="方正仿宋_GBK"/>
        <charset val="134"/>
      </rPr>
      <t>岩三农</t>
    </r>
  </si>
  <si>
    <r>
      <rPr>
        <sz val="10"/>
        <color theme="1"/>
        <rFont val="方正仿宋_GBK"/>
        <charset val="134"/>
      </rPr>
      <t>玉兴勐</t>
    </r>
  </si>
  <si>
    <r>
      <rPr>
        <sz val="10"/>
        <color theme="1"/>
        <rFont val="方正仿宋_GBK"/>
        <charset val="134"/>
      </rPr>
      <t>岩书少</t>
    </r>
  </si>
  <si>
    <r>
      <rPr>
        <sz val="10"/>
        <color theme="1"/>
        <rFont val="方正仿宋_GBK"/>
        <charset val="134"/>
      </rPr>
      <t>玉追</t>
    </r>
  </si>
  <si>
    <r>
      <rPr>
        <sz val="10"/>
        <color theme="1"/>
        <rFont val="方正仿宋_GBK"/>
        <charset val="134"/>
      </rPr>
      <t>南和</t>
    </r>
  </si>
  <si>
    <r>
      <rPr>
        <sz val="10"/>
        <color theme="1"/>
        <rFont val="方正仿宋_GBK"/>
        <charset val="134"/>
      </rPr>
      <t>甩少</t>
    </r>
  </si>
  <si>
    <r>
      <rPr>
        <sz val="10"/>
        <color theme="1"/>
        <rFont val="方正仿宋_GBK"/>
        <charset val="134"/>
      </rPr>
      <t>岩赛的</t>
    </r>
  </si>
  <si>
    <r>
      <rPr>
        <sz val="10"/>
        <color theme="1"/>
        <rFont val="方正仿宋_GBK"/>
        <charset val="134"/>
      </rPr>
      <t>岩生坎</t>
    </r>
  </si>
  <si>
    <r>
      <rPr>
        <sz val="10"/>
        <color theme="1"/>
        <rFont val="方正仿宋_GBK"/>
        <charset val="134"/>
      </rPr>
      <t>岩尼苏</t>
    </r>
  </si>
  <si>
    <r>
      <rPr>
        <sz val="10"/>
        <color theme="1"/>
        <rFont val="方正仿宋_GBK"/>
        <charset val="134"/>
      </rPr>
      <t>玉刀应</t>
    </r>
  </si>
  <si>
    <r>
      <rPr>
        <sz val="10"/>
        <color theme="1"/>
        <rFont val="方正仿宋_GBK"/>
        <charset val="134"/>
      </rPr>
      <t>康朗岩甩</t>
    </r>
  </si>
  <si>
    <r>
      <rPr>
        <sz val="10"/>
        <color theme="1"/>
        <rFont val="方正仿宋_GBK"/>
        <charset val="134"/>
      </rPr>
      <t>南留</t>
    </r>
  </si>
  <si>
    <r>
      <rPr>
        <sz val="10"/>
        <color theme="1"/>
        <rFont val="方正仿宋_GBK"/>
        <charset val="134"/>
      </rPr>
      <t>玉占</t>
    </r>
  </si>
  <si>
    <r>
      <rPr>
        <sz val="10"/>
        <color theme="1"/>
        <rFont val="方正仿宋_GBK"/>
        <charset val="134"/>
      </rPr>
      <t>岩罗章</t>
    </r>
  </si>
  <si>
    <r>
      <rPr>
        <sz val="10"/>
        <color theme="1"/>
        <rFont val="方正仿宋_GBK"/>
        <charset val="134"/>
      </rPr>
      <t>岩尼角</t>
    </r>
  </si>
  <si>
    <r>
      <rPr>
        <sz val="10"/>
        <color theme="1"/>
        <rFont val="方正仿宋_GBK"/>
        <charset val="134"/>
      </rPr>
      <t>南甩</t>
    </r>
  </si>
  <si>
    <r>
      <rPr>
        <sz val="10"/>
        <color theme="1"/>
        <rFont val="方正仿宋_GBK"/>
        <charset val="134"/>
      </rPr>
      <t>尼扫</t>
    </r>
  </si>
  <si>
    <r>
      <rPr>
        <sz val="10"/>
        <color theme="1"/>
        <rFont val="方正仿宋_GBK"/>
        <charset val="134"/>
      </rPr>
      <t>岩三兴</t>
    </r>
  </si>
  <si>
    <r>
      <rPr>
        <sz val="10"/>
        <color theme="1"/>
        <rFont val="方正仿宋_GBK"/>
        <charset val="134"/>
      </rPr>
      <t>玉书章</t>
    </r>
  </si>
  <si>
    <r>
      <rPr>
        <sz val="10"/>
        <color theme="1"/>
        <rFont val="方正仿宋_GBK"/>
        <charset val="134"/>
      </rPr>
      <t>岩占</t>
    </r>
  </si>
  <si>
    <r>
      <rPr>
        <sz val="10"/>
        <color theme="1"/>
        <rFont val="方正仿宋_GBK"/>
        <charset val="134"/>
      </rPr>
      <t>岩香赵</t>
    </r>
  </si>
  <si>
    <r>
      <rPr>
        <sz val="10"/>
        <color theme="1"/>
        <rFont val="方正仿宋_GBK"/>
        <charset val="134"/>
      </rPr>
      <t>岩尼伍</t>
    </r>
  </si>
  <si>
    <r>
      <rPr>
        <sz val="10"/>
        <color theme="1"/>
        <rFont val="方正仿宋_GBK"/>
        <charset val="134"/>
      </rPr>
      <t>岩金坎</t>
    </r>
  </si>
  <si>
    <r>
      <rPr>
        <sz val="10"/>
        <color theme="1"/>
        <rFont val="方正仿宋_GBK"/>
        <charset val="134"/>
      </rPr>
      <t>岩地帕</t>
    </r>
  </si>
  <si>
    <r>
      <rPr>
        <sz val="10"/>
        <color theme="1"/>
        <rFont val="方正仿宋_GBK"/>
        <charset val="134"/>
      </rPr>
      <t>康朗岩坎</t>
    </r>
  </si>
  <si>
    <r>
      <rPr>
        <sz val="10"/>
        <color theme="1"/>
        <rFont val="方正仿宋_GBK"/>
        <charset val="134"/>
      </rPr>
      <t>玉刀香</t>
    </r>
  </si>
  <si>
    <r>
      <rPr>
        <sz val="10"/>
        <color theme="1"/>
        <rFont val="方正仿宋_GBK"/>
        <charset val="134"/>
      </rPr>
      <t>岩赛伍</t>
    </r>
  </si>
  <si>
    <r>
      <rPr>
        <sz val="10"/>
        <color theme="1"/>
        <rFont val="方正仿宋_GBK"/>
        <charset val="134"/>
      </rPr>
      <t>玉坎长</t>
    </r>
  </si>
  <si>
    <r>
      <rPr>
        <sz val="10"/>
        <color theme="1"/>
        <rFont val="方正仿宋_GBK"/>
        <charset val="134"/>
      </rPr>
      <t>南双</t>
    </r>
  </si>
  <si>
    <r>
      <rPr>
        <sz val="10"/>
        <color theme="1"/>
        <rFont val="方正仿宋_GBK"/>
        <charset val="134"/>
      </rPr>
      <t>岩尼轰</t>
    </r>
  </si>
  <si>
    <r>
      <rPr>
        <sz val="10"/>
        <color theme="1"/>
        <rFont val="方正仿宋_GBK"/>
        <charset val="134"/>
      </rPr>
      <t>岩赛苏</t>
    </r>
  </si>
  <si>
    <r>
      <rPr>
        <sz val="10"/>
        <color theme="1"/>
        <rFont val="方正仿宋_GBK"/>
        <charset val="134"/>
      </rPr>
      <t>玉安坎</t>
    </r>
  </si>
  <si>
    <r>
      <rPr>
        <sz val="10"/>
        <color theme="1"/>
        <rFont val="方正仿宋_GBK"/>
        <charset val="134"/>
      </rPr>
      <t>章说</t>
    </r>
  </si>
  <si>
    <r>
      <rPr>
        <sz val="10"/>
        <color theme="1"/>
        <rFont val="方正仿宋_GBK"/>
        <charset val="134"/>
      </rPr>
      <t>岩赛布</t>
    </r>
  </si>
  <si>
    <r>
      <rPr>
        <sz val="10"/>
        <color theme="1"/>
        <rFont val="方正仿宋_GBK"/>
        <charset val="134"/>
      </rPr>
      <t>岩行农</t>
    </r>
  </si>
  <si>
    <r>
      <rPr>
        <sz val="10"/>
        <color theme="1"/>
        <rFont val="方正仿宋_GBK"/>
        <charset val="134"/>
      </rPr>
      <t>岩战</t>
    </r>
  </si>
  <si>
    <r>
      <rPr>
        <sz val="10"/>
        <color theme="1"/>
        <rFont val="方正仿宋_GBK"/>
        <charset val="134"/>
      </rPr>
      <t>岩三嗯</t>
    </r>
  </si>
  <si>
    <r>
      <rPr>
        <sz val="10"/>
        <color theme="1"/>
        <rFont val="方正仿宋_GBK"/>
        <charset val="134"/>
      </rPr>
      <t>岩见</t>
    </r>
  </si>
  <si>
    <r>
      <rPr>
        <sz val="10"/>
        <color theme="1"/>
        <rFont val="方正仿宋_GBK"/>
        <charset val="134"/>
      </rPr>
      <t>玉洪</t>
    </r>
  </si>
  <si>
    <r>
      <rPr>
        <sz val="10"/>
        <color theme="1"/>
        <rFont val="方正仿宋_GBK"/>
        <charset val="134"/>
      </rPr>
      <t>南关</t>
    </r>
  </si>
  <si>
    <r>
      <rPr>
        <sz val="10"/>
        <color theme="1"/>
        <rFont val="方正仿宋_GBK"/>
        <charset val="134"/>
      </rPr>
      <t>朗少</t>
    </r>
  </si>
  <si>
    <r>
      <rPr>
        <sz val="10"/>
        <color theme="1"/>
        <rFont val="方正仿宋_GBK"/>
        <charset val="134"/>
      </rPr>
      <t>西定乡曼佤村委会曼瓦新寨</t>
    </r>
  </si>
  <si>
    <r>
      <rPr>
        <sz val="10"/>
        <color theme="1"/>
        <rFont val="方正仿宋_GBK"/>
        <charset val="134"/>
      </rPr>
      <t>岩布叫</t>
    </r>
  </si>
  <si>
    <r>
      <rPr>
        <sz val="10"/>
        <color theme="1"/>
        <rFont val="方正仿宋_GBK"/>
        <charset val="134"/>
      </rPr>
      <t>兴怕</t>
    </r>
  </si>
  <si>
    <r>
      <rPr>
        <sz val="10"/>
        <color theme="1"/>
        <rFont val="方正仿宋_GBK"/>
        <charset val="134"/>
      </rPr>
      <t>岩坎占</t>
    </r>
  </si>
  <si>
    <r>
      <rPr>
        <sz val="10"/>
        <color theme="1"/>
        <rFont val="方正仿宋_GBK"/>
        <charset val="134"/>
      </rPr>
      <t>岩依抗</t>
    </r>
  </si>
  <si>
    <r>
      <rPr>
        <sz val="10"/>
        <color theme="1"/>
        <rFont val="方正仿宋_GBK"/>
        <charset val="134"/>
      </rPr>
      <t>玉书</t>
    </r>
  </si>
  <si>
    <r>
      <rPr>
        <sz val="10"/>
        <color theme="1"/>
        <rFont val="方正仿宋_GBK"/>
        <charset val="134"/>
      </rPr>
      <t>岩三应</t>
    </r>
  </si>
  <si>
    <r>
      <rPr>
        <sz val="10"/>
        <color theme="1"/>
        <rFont val="方正仿宋_GBK"/>
        <charset val="134"/>
      </rPr>
      <t>岩帕兴</t>
    </r>
  </si>
  <si>
    <r>
      <rPr>
        <sz val="10"/>
        <color theme="1"/>
        <rFont val="方正仿宋_GBK"/>
        <charset val="134"/>
      </rPr>
      <t>玉腊</t>
    </r>
  </si>
  <si>
    <r>
      <rPr>
        <sz val="10"/>
        <color theme="1"/>
        <rFont val="方正仿宋_GBK"/>
        <charset val="134"/>
      </rPr>
      <t>岩尼追</t>
    </r>
  </si>
  <si>
    <r>
      <rPr>
        <sz val="10"/>
        <color theme="1"/>
        <rFont val="方正仿宋_GBK"/>
        <charset val="134"/>
      </rPr>
      <t>岩三干</t>
    </r>
  </si>
  <si>
    <r>
      <rPr>
        <sz val="10"/>
        <color theme="1"/>
        <rFont val="方正仿宋_GBK"/>
        <charset val="134"/>
      </rPr>
      <t>小岩伍</t>
    </r>
  </si>
  <si>
    <r>
      <rPr>
        <sz val="10"/>
        <color theme="1"/>
        <rFont val="方正仿宋_GBK"/>
        <charset val="134"/>
      </rPr>
      <t>安甩</t>
    </r>
  </si>
  <si>
    <r>
      <rPr>
        <sz val="10"/>
        <color theme="1"/>
        <rFont val="方正仿宋_GBK"/>
        <charset val="134"/>
      </rPr>
      <t>岩来</t>
    </r>
  </si>
  <si>
    <r>
      <rPr>
        <sz val="10"/>
        <color theme="1"/>
        <rFont val="方正仿宋_GBK"/>
        <charset val="134"/>
      </rPr>
      <t>岩三怕</t>
    </r>
  </si>
  <si>
    <r>
      <rPr>
        <sz val="10"/>
        <color theme="1"/>
        <rFont val="方正仿宋_GBK"/>
        <charset val="134"/>
      </rPr>
      <t>朗角</t>
    </r>
  </si>
  <si>
    <r>
      <rPr>
        <sz val="10"/>
        <color theme="1"/>
        <rFont val="方正仿宋_GBK"/>
        <charset val="134"/>
      </rPr>
      <t>玉恩</t>
    </r>
  </si>
  <si>
    <r>
      <rPr>
        <sz val="10"/>
        <color theme="1"/>
        <rFont val="方正仿宋_GBK"/>
        <charset val="134"/>
      </rPr>
      <t>玉尚</t>
    </r>
  </si>
  <si>
    <r>
      <rPr>
        <sz val="10"/>
        <color theme="1"/>
        <rFont val="方正仿宋_GBK"/>
        <charset val="134"/>
      </rPr>
      <t>岩衣良</t>
    </r>
  </si>
  <si>
    <r>
      <rPr>
        <sz val="10"/>
        <color theme="1"/>
        <rFont val="方正仿宋_GBK"/>
        <charset val="134"/>
      </rPr>
      <t>岩三嫩</t>
    </r>
  </si>
  <si>
    <r>
      <rPr>
        <sz val="10"/>
        <color theme="1"/>
        <rFont val="方正仿宋_GBK"/>
        <charset val="134"/>
      </rPr>
      <t>岩赛党</t>
    </r>
  </si>
  <si>
    <r>
      <rPr>
        <sz val="10"/>
        <color theme="1"/>
        <rFont val="方正仿宋_GBK"/>
        <charset val="134"/>
      </rPr>
      <t>朗章</t>
    </r>
  </si>
  <si>
    <r>
      <rPr>
        <sz val="10"/>
        <color theme="1"/>
        <rFont val="方正仿宋_GBK"/>
        <charset val="134"/>
      </rPr>
      <t>朗瑞</t>
    </r>
  </si>
  <si>
    <r>
      <rPr>
        <sz val="10"/>
        <color theme="1"/>
        <rFont val="方正仿宋_GBK"/>
        <charset val="134"/>
      </rPr>
      <t>岩地坎</t>
    </r>
  </si>
  <si>
    <r>
      <rPr>
        <sz val="10"/>
        <color theme="1"/>
        <rFont val="方正仿宋_GBK"/>
        <charset val="134"/>
      </rPr>
      <t>玉书坎</t>
    </r>
  </si>
  <si>
    <r>
      <rPr>
        <sz val="10"/>
        <color theme="1"/>
        <rFont val="方正仿宋_GBK"/>
        <charset val="134"/>
      </rPr>
      <t>红星</t>
    </r>
  </si>
  <si>
    <r>
      <rPr>
        <sz val="10"/>
        <color theme="1"/>
        <rFont val="方正仿宋_GBK"/>
        <charset val="134"/>
      </rPr>
      <t>岩尼烧</t>
    </r>
  </si>
  <si>
    <r>
      <rPr>
        <sz val="10"/>
        <color theme="1"/>
        <rFont val="方正仿宋_GBK"/>
        <charset val="134"/>
      </rPr>
      <t>三布</t>
    </r>
  </si>
  <si>
    <r>
      <rPr>
        <sz val="10"/>
        <color theme="1"/>
        <rFont val="方正仿宋_GBK"/>
        <charset val="134"/>
      </rPr>
      <t>甩拉</t>
    </r>
  </si>
  <si>
    <r>
      <rPr>
        <sz val="10"/>
        <color theme="1"/>
        <rFont val="方正仿宋_GBK"/>
        <charset val="134"/>
      </rPr>
      <t>南布占</t>
    </r>
  </si>
  <si>
    <r>
      <rPr>
        <sz val="10"/>
        <color theme="1"/>
        <rFont val="方正仿宋_GBK"/>
        <charset val="134"/>
      </rPr>
      <t>朗康</t>
    </r>
  </si>
  <si>
    <r>
      <rPr>
        <sz val="10"/>
        <color theme="1"/>
        <rFont val="方正仿宋_GBK"/>
        <charset val="134"/>
      </rPr>
      <t>岩坎扫</t>
    </r>
  </si>
  <si>
    <r>
      <rPr>
        <sz val="10"/>
        <color theme="1"/>
        <rFont val="方正仿宋_GBK"/>
        <charset val="134"/>
      </rPr>
      <t>占少</t>
    </r>
  </si>
  <si>
    <r>
      <rPr>
        <sz val="10"/>
        <color theme="1"/>
        <rFont val="方正仿宋_GBK"/>
        <charset val="134"/>
      </rPr>
      <t>岩尼伦</t>
    </r>
  </si>
  <si>
    <r>
      <rPr>
        <sz val="10"/>
        <color theme="1"/>
        <rFont val="方正仿宋_GBK"/>
        <charset val="134"/>
      </rPr>
      <t>岩的占</t>
    </r>
  </si>
  <si>
    <r>
      <rPr>
        <sz val="10"/>
        <color theme="1"/>
        <rFont val="方正仿宋_GBK"/>
        <charset val="134"/>
      </rPr>
      <t>批的</t>
    </r>
  </si>
  <si>
    <r>
      <rPr>
        <sz val="10"/>
        <color theme="1"/>
        <rFont val="方正仿宋_GBK"/>
        <charset val="134"/>
      </rPr>
      <t>西定乡曼佤村委会贺松</t>
    </r>
  </si>
  <si>
    <r>
      <rPr>
        <sz val="10"/>
        <color theme="1"/>
        <rFont val="方正仿宋_GBK"/>
        <charset val="134"/>
      </rPr>
      <t>人波</t>
    </r>
  </si>
  <si>
    <r>
      <rPr>
        <sz val="10"/>
        <color theme="1"/>
        <rFont val="方正仿宋_GBK"/>
        <charset val="134"/>
      </rPr>
      <t>遮高</t>
    </r>
  </si>
  <si>
    <r>
      <rPr>
        <sz val="10"/>
        <color theme="1"/>
        <rFont val="方正仿宋_GBK"/>
        <charset val="134"/>
      </rPr>
      <t>朱法</t>
    </r>
  </si>
  <si>
    <r>
      <rPr>
        <sz val="10"/>
        <color theme="1"/>
        <rFont val="方正仿宋_GBK"/>
        <charset val="134"/>
      </rPr>
      <t>黄志强</t>
    </r>
  </si>
  <si>
    <r>
      <rPr>
        <sz val="10"/>
        <color theme="1"/>
        <rFont val="方正仿宋_GBK"/>
        <charset val="134"/>
      </rPr>
      <t>黄永生</t>
    </r>
  </si>
  <si>
    <r>
      <rPr>
        <sz val="10"/>
        <color theme="1"/>
        <rFont val="方正仿宋_GBK"/>
        <charset val="134"/>
      </rPr>
      <t>杨承光</t>
    </r>
  </si>
  <si>
    <r>
      <rPr>
        <sz val="10"/>
        <color theme="1"/>
        <rFont val="方正仿宋_GBK"/>
        <charset val="134"/>
      </rPr>
      <t>人拉</t>
    </r>
  </si>
  <si>
    <r>
      <rPr>
        <sz val="10"/>
        <color theme="1"/>
        <rFont val="方正仿宋_GBK"/>
        <charset val="134"/>
      </rPr>
      <t>龙三</t>
    </r>
  </si>
  <si>
    <r>
      <rPr>
        <sz val="10"/>
        <color theme="1"/>
        <rFont val="方正仿宋_GBK"/>
        <charset val="134"/>
      </rPr>
      <t>黄志新</t>
    </r>
  </si>
  <si>
    <r>
      <rPr>
        <sz val="10"/>
        <color theme="1"/>
        <rFont val="方正仿宋_GBK"/>
        <charset val="134"/>
      </rPr>
      <t>辉四</t>
    </r>
  </si>
  <si>
    <r>
      <rPr>
        <sz val="10"/>
        <color theme="1"/>
        <rFont val="方正仿宋_GBK"/>
        <charset val="134"/>
      </rPr>
      <t>江础</t>
    </r>
  </si>
  <si>
    <r>
      <rPr>
        <sz val="10"/>
        <color theme="1"/>
        <rFont val="方正仿宋_GBK"/>
        <charset val="134"/>
      </rPr>
      <t>追图</t>
    </r>
  </si>
  <si>
    <r>
      <rPr>
        <sz val="10"/>
        <color theme="1"/>
        <rFont val="方正仿宋_GBK"/>
        <charset val="134"/>
      </rPr>
      <t>达若</t>
    </r>
  </si>
  <si>
    <r>
      <rPr>
        <sz val="10"/>
        <color theme="1"/>
        <rFont val="方正仿宋_GBK"/>
        <charset val="134"/>
      </rPr>
      <t>图咪</t>
    </r>
  </si>
  <si>
    <r>
      <rPr>
        <sz val="10"/>
        <color theme="1"/>
        <rFont val="方正仿宋_GBK"/>
        <charset val="134"/>
      </rPr>
      <t>气法</t>
    </r>
  </si>
  <si>
    <r>
      <rPr>
        <sz val="10"/>
        <color theme="1"/>
        <rFont val="方正仿宋_GBK"/>
        <charset val="134"/>
      </rPr>
      <t>学造</t>
    </r>
  </si>
  <si>
    <r>
      <rPr>
        <sz val="10"/>
        <color theme="1"/>
        <rFont val="方正仿宋_GBK"/>
        <charset val="134"/>
      </rPr>
      <t>起爬</t>
    </r>
  </si>
  <si>
    <r>
      <rPr>
        <sz val="10"/>
        <color theme="1"/>
        <rFont val="方正仿宋_GBK"/>
        <charset val="134"/>
      </rPr>
      <t>落图</t>
    </r>
  </si>
  <si>
    <r>
      <rPr>
        <sz val="10"/>
        <color theme="1"/>
        <rFont val="方正仿宋_GBK"/>
        <charset val="134"/>
      </rPr>
      <t>散图</t>
    </r>
  </si>
  <si>
    <r>
      <rPr>
        <sz val="10"/>
        <color theme="1"/>
        <rFont val="方正仿宋_GBK"/>
        <charset val="134"/>
      </rPr>
      <t>门爬</t>
    </r>
  </si>
  <si>
    <r>
      <rPr>
        <sz val="10"/>
        <color theme="1"/>
        <rFont val="方正仿宋_GBK"/>
        <charset val="134"/>
      </rPr>
      <t>西定乡曼佤村委会巴达</t>
    </r>
  </si>
  <si>
    <r>
      <rPr>
        <sz val="10"/>
        <color theme="1"/>
        <rFont val="方正仿宋_GBK"/>
        <charset val="134"/>
      </rPr>
      <t>余干</t>
    </r>
  </si>
  <si>
    <r>
      <rPr>
        <sz val="10"/>
        <color theme="1"/>
        <rFont val="方正仿宋_GBK"/>
        <charset val="134"/>
      </rPr>
      <t>四哥</t>
    </r>
  </si>
  <si>
    <r>
      <rPr>
        <sz val="10"/>
        <color theme="1"/>
        <rFont val="方正仿宋_GBK"/>
        <charset val="134"/>
      </rPr>
      <t>岩罗砍</t>
    </r>
  </si>
  <si>
    <r>
      <rPr>
        <sz val="10"/>
        <color theme="1"/>
        <rFont val="方正仿宋_GBK"/>
        <charset val="134"/>
      </rPr>
      <t>西定乡曼皮村委会曼坝卡</t>
    </r>
  </si>
  <si>
    <r>
      <rPr>
        <sz val="10"/>
        <color theme="1"/>
        <rFont val="方正仿宋_GBK"/>
        <charset val="134"/>
      </rPr>
      <t>岩尼朋</t>
    </r>
  </si>
  <si>
    <r>
      <rPr>
        <sz val="10"/>
        <color theme="1"/>
        <rFont val="方正仿宋_GBK"/>
        <charset val="134"/>
      </rPr>
      <t>康朗三东</t>
    </r>
  </si>
  <si>
    <r>
      <rPr>
        <sz val="10"/>
        <color theme="1"/>
        <rFont val="方正仿宋_GBK"/>
        <charset val="134"/>
      </rPr>
      <t>南地</t>
    </r>
  </si>
  <si>
    <r>
      <rPr>
        <sz val="10"/>
        <color theme="1"/>
        <rFont val="方正仿宋_GBK"/>
        <charset val="134"/>
      </rPr>
      <t>岩三倒</t>
    </r>
  </si>
  <si>
    <r>
      <rPr>
        <sz val="10"/>
        <color theme="1"/>
        <rFont val="方正仿宋_GBK"/>
        <charset val="134"/>
      </rPr>
      <t>岩尼温</t>
    </r>
  </si>
  <si>
    <r>
      <rPr>
        <sz val="10"/>
        <color theme="1"/>
        <rFont val="方正仿宋_GBK"/>
        <charset val="134"/>
      </rPr>
      <t>岩尼胆三</t>
    </r>
  </si>
  <si>
    <r>
      <rPr>
        <sz val="10"/>
        <color theme="1"/>
        <rFont val="方正仿宋_GBK"/>
        <charset val="134"/>
      </rPr>
      <t>南进</t>
    </r>
  </si>
  <si>
    <r>
      <rPr>
        <sz val="10"/>
        <color theme="1"/>
        <rFont val="方正仿宋_GBK"/>
        <charset val="134"/>
      </rPr>
      <t>玉康</t>
    </r>
  </si>
  <si>
    <r>
      <rPr>
        <sz val="10"/>
        <color theme="1"/>
        <rFont val="方正仿宋_GBK"/>
        <charset val="134"/>
      </rPr>
      <t>岩尼利</t>
    </r>
  </si>
  <si>
    <r>
      <rPr>
        <sz val="10"/>
        <color theme="1"/>
        <rFont val="方正仿宋_GBK"/>
        <charset val="134"/>
      </rPr>
      <t>岩赛先</t>
    </r>
  </si>
  <si>
    <r>
      <rPr>
        <sz val="10"/>
        <color theme="1"/>
        <rFont val="方正仿宋_GBK"/>
        <charset val="134"/>
      </rPr>
      <t>岩赛倒</t>
    </r>
  </si>
  <si>
    <r>
      <rPr>
        <sz val="10"/>
        <color theme="1"/>
        <rFont val="方正仿宋_GBK"/>
        <charset val="134"/>
      </rPr>
      <t>南教</t>
    </r>
  </si>
  <si>
    <r>
      <rPr>
        <sz val="10"/>
        <color theme="1"/>
        <rFont val="方正仿宋_GBK"/>
        <charset val="134"/>
      </rPr>
      <t>岩先玉布</t>
    </r>
  </si>
  <si>
    <r>
      <rPr>
        <sz val="10"/>
        <color theme="1"/>
        <rFont val="方正仿宋_GBK"/>
        <charset val="134"/>
      </rPr>
      <t>辛启江</t>
    </r>
  </si>
  <si>
    <r>
      <rPr>
        <sz val="10"/>
        <color theme="1"/>
        <rFont val="方正仿宋_GBK"/>
        <charset val="134"/>
      </rPr>
      <t>玉先迈</t>
    </r>
  </si>
  <si>
    <r>
      <rPr>
        <sz val="10"/>
        <color theme="1"/>
        <rFont val="方正仿宋_GBK"/>
        <charset val="134"/>
      </rPr>
      <t>岩赛兴</t>
    </r>
  </si>
  <si>
    <r>
      <rPr>
        <sz val="10"/>
        <color theme="1"/>
        <rFont val="方正仿宋_GBK"/>
        <charset val="134"/>
      </rPr>
      <t>南伦</t>
    </r>
  </si>
  <si>
    <r>
      <rPr>
        <sz val="10"/>
        <color theme="1"/>
        <rFont val="方正仿宋_GBK"/>
        <charset val="134"/>
      </rPr>
      <t>岩尼在</t>
    </r>
  </si>
  <si>
    <r>
      <rPr>
        <sz val="10"/>
        <color theme="1"/>
        <rFont val="方正仿宋_GBK"/>
        <charset val="134"/>
      </rPr>
      <t>岩砍养</t>
    </r>
  </si>
  <si>
    <r>
      <rPr>
        <sz val="10"/>
        <color theme="1"/>
        <rFont val="方正仿宋_GBK"/>
        <charset val="134"/>
      </rPr>
      <t>岩赛种</t>
    </r>
  </si>
  <si>
    <r>
      <rPr>
        <sz val="10"/>
        <color theme="1"/>
        <rFont val="方正仿宋_GBK"/>
        <charset val="134"/>
      </rPr>
      <t>朗岩帅</t>
    </r>
  </si>
  <si>
    <r>
      <rPr>
        <sz val="10"/>
        <color theme="1"/>
        <rFont val="方正仿宋_GBK"/>
        <charset val="134"/>
      </rPr>
      <t>安杨</t>
    </r>
  </si>
  <si>
    <r>
      <rPr>
        <sz val="10"/>
        <color theme="1"/>
        <rFont val="方正仿宋_GBK"/>
        <charset val="134"/>
      </rPr>
      <t>岩伲利甩</t>
    </r>
  </si>
  <si>
    <r>
      <rPr>
        <sz val="10"/>
        <color theme="1"/>
        <rFont val="方正仿宋_GBK"/>
        <charset val="134"/>
      </rPr>
      <t>岩细坎</t>
    </r>
  </si>
  <si>
    <r>
      <rPr>
        <sz val="10"/>
        <color theme="1"/>
        <rFont val="方正仿宋_GBK"/>
        <charset val="134"/>
      </rPr>
      <t>玉儿英</t>
    </r>
  </si>
  <si>
    <r>
      <rPr>
        <sz val="10"/>
        <color theme="1"/>
        <rFont val="方正仿宋_GBK"/>
        <charset val="134"/>
      </rPr>
      <t>玉坎金</t>
    </r>
  </si>
  <si>
    <r>
      <rPr>
        <sz val="10"/>
        <color theme="1"/>
        <rFont val="方正仿宋_GBK"/>
        <charset val="134"/>
      </rPr>
      <t>南叫上</t>
    </r>
  </si>
  <si>
    <r>
      <rPr>
        <sz val="10"/>
        <color theme="1"/>
        <rFont val="方正仿宋_GBK"/>
        <charset val="134"/>
      </rPr>
      <t>岩三勐</t>
    </r>
  </si>
  <si>
    <r>
      <rPr>
        <sz val="10"/>
        <color theme="1"/>
        <rFont val="方正仿宋_GBK"/>
        <charset val="134"/>
      </rPr>
      <t>张书</t>
    </r>
  </si>
  <si>
    <r>
      <rPr>
        <sz val="10"/>
        <color theme="1"/>
        <rFont val="方正仿宋_GBK"/>
        <charset val="134"/>
      </rPr>
      <t>岩三药</t>
    </r>
  </si>
  <si>
    <r>
      <rPr>
        <sz val="10"/>
        <color theme="1"/>
        <rFont val="方正仿宋_GBK"/>
        <charset val="134"/>
      </rPr>
      <t>西定乡曼皮村委会曼燕坎</t>
    </r>
  </si>
  <si>
    <r>
      <rPr>
        <sz val="10"/>
        <color theme="1"/>
        <rFont val="方正仿宋_GBK"/>
        <charset val="134"/>
      </rPr>
      <t>岩兵</t>
    </r>
  </si>
  <si>
    <r>
      <rPr>
        <sz val="10"/>
        <color theme="1"/>
        <rFont val="方正仿宋_GBK"/>
        <charset val="134"/>
      </rPr>
      <t>岩三空</t>
    </r>
  </si>
  <si>
    <r>
      <rPr>
        <sz val="10"/>
        <color theme="1"/>
        <rFont val="方正仿宋_GBK"/>
        <charset val="134"/>
      </rPr>
      <t>岩坎热</t>
    </r>
  </si>
  <si>
    <r>
      <rPr>
        <sz val="10"/>
        <color theme="1"/>
        <rFont val="方正仿宋_GBK"/>
        <charset val="134"/>
      </rPr>
      <t>玉坎叫</t>
    </r>
  </si>
  <si>
    <r>
      <rPr>
        <sz val="10"/>
        <color theme="1"/>
        <rFont val="方正仿宋_GBK"/>
        <charset val="134"/>
      </rPr>
      <t>岩三和</t>
    </r>
  </si>
  <si>
    <r>
      <rPr>
        <sz val="10"/>
        <color theme="1"/>
        <rFont val="方正仿宋_GBK"/>
        <charset val="134"/>
      </rPr>
      <t>尼坎百</t>
    </r>
  </si>
  <si>
    <r>
      <rPr>
        <sz val="10"/>
        <color theme="1"/>
        <rFont val="方正仿宋_GBK"/>
        <charset val="134"/>
      </rPr>
      <t>岩坎生</t>
    </r>
  </si>
  <si>
    <r>
      <rPr>
        <sz val="10"/>
        <color theme="1"/>
        <rFont val="方正仿宋_GBK"/>
        <charset val="134"/>
      </rPr>
      <t>岩书妹</t>
    </r>
  </si>
  <si>
    <r>
      <rPr>
        <sz val="10"/>
        <color theme="1"/>
        <rFont val="方正仿宋_GBK"/>
        <charset val="134"/>
      </rPr>
      <t>岩依山</t>
    </r>
  </si>
  <si>
    <r>
      <rPr>
        <sz val="10"/>
        <color theme="1"/>
        <rFont val="方正仿宋_GBK"/>
        <charset val="134"/>
      </rPr>
      <t>岩坎中党</t>
    </r>
  </si>
  <si>
    <r>
      <rPr>
        <sz val="10"/>
        <color theme="1"/>
        <rFont val="方正仿宋_GBK"/>
        <charset val="134"/>
      </rPr>
      <t>岩坎罗亩</t>
    </r>
  </si>
  <si>
    <r>
      <rPr>
        <sz val="10"/>
        <color theme="1"/>
        <rFont val="方正仿宋_GBK"/>
        <charset val="134"/>
      </rPr>
      <t>岩尼班</t>
    </r>
  </si>
  <si>
    <r>
      <rPr>
        <sz val="10"/>
        <color theme="1"/>
        <rFont val="方正仿宋_GBK"/>
        <charset val="134"/>
      </rPr>
      <t>岩尼生</t>
    </r>
  </si>
  <si>
    <r>
      <rPr>
        <sz val="10"/>
        <color theme="1"/>
        <rFont val="方正仿宋_GBK"/>
        <charset val="134"/>
      </rPr>
      <t>岩三对</t>
    </r>
  </si>
  <si>
    <r>
      <rPr>
        <sz val="10"/>
        <color theme="1"/>
        <rFont val="方正仿宋_GBK"/>
        <charset val="134"/>
      </rPr>
      <t>生勐</t>
    </r>
  </si>
  <si>
    <r>
      <rPr>
        <sz val="10"/>
        <color theme="1"/>
        <rFont val="方正仿宋_GBK"/>
        <charset val="134"/>
      </rPr>
      <t>岩坎利</t>
    </r>
  </si>
  <si>
    <r>
      <rPr>
        <sz val="10"/>
        <color theme="1"/>
        <rFont val="方正仿宋_GBK"/>
        <charset val="134"/>
      </rPr>
      <t>岩三别</t>
    </r>
  </si>
  <si>
    <r>
      <rPr>
        <sz val="10"/>
        <color theme="1"/>
        <rFont val="方正仿宋_GBK"/>
        <charset val="134"/>
      </rPr>
      <t>岩腾</t>
    </r>
  </si>
  <si>
    <r>
      <rPr>
        <sz val="10"/>
        <color theme="1"/>
        <rFont val="方正仿宋_GBK"/>
        <charset val="134"/>
      </rPr>
      <t>岩罗妹</t>
    </r>
  </si>
  <si>
    <r>
      <rPr>
        <sz val="10"/>
        <color theme="1"/>
        <rFont val="方正仿宋_GBK"/>
        <charset val="134"/>
      </rPr>
      <t>南恩</t>
    </r>
  </si>
  <si>
    <r>
      <rPr>
        <sz val="10"/>
        <color theme="1"/>
        <rFont val="方正仿宋_GBK"/>
        <charset val="134"/>
      </rPr>
      <t>岩赛恩</t>
    </r>
  </si>
  <si>
    <r>
      <rPr>
        <sz val="10"/>
        <color theme="1"/>
        <rFont val="方正仿宋_GBK"/>
        <charset val="134"/>
      </rPr>
      <t>西定乡曼皮村委会曼皮老寨</t>
    </r>
  </si>
  <si>
    <r>
      <rPr>
        <sz val="10"/>
        <color theme="1"/>
        <rFont val="方正仿宋_GBK"/>
        <charset val="134"/>
      </rPr>
      <t>岩生处</t>
    </r>
  </si>
  <si>
    <r>
      <rPr>
        <sz val="10"/>
        <color theme="1"/>
        <rFont val="方正仿宋_GBK"/>
        <charset val="134"/>
      </rPr>
      <t>岩坎道</t>
    </r>
  </si>
  <si>
    <r>
      <rPr>
        <sz val="10"/>
        <color theme="1"/>
        <rFont val="方正仿宋_GBK"/>
        <charset val="134"/>
      </rPr>
      <t>岩尼样</t>
    </r>
  </si>
  <si>
    <r>
      <rPr>
        <sz val="10"/>
        <color theme="1"/>
        <rFont val="方正仿宋_GBK"/>
        <charset val="134"/>
      </rPr>
      <t>岩苏南</t>
    </r>
  </si>
  <si>
    <r>
      <rPr>
        <sz val="10"/>
        <color theme="1"/>
        <rFont val="方正仿宋_GBK"/>
        <charset val="134"/>
      </rPr>
      <t>岩生傣</t>
    </r>
  </si>
  <si>
    <r>
      <rPr>
        <sz val="10"/>
        <color theme="1"/>
        <rFont val="方正仿宋_GBK"/>
        <charset val="134"/>
      </rPr>
      <t>岩利</t>
    </r>
  </si>
  <si>
    <r>
      <rPr>
        <sz val="10"/>
        <color theme="1"/>
        <rFont val="方正仿宋_GBK"/>
        <charset val="134"/>
      </rPr>
      <t>岩坎山</t>
    </r>
  </si>
  <si>
    <r>
      <rPr>
        <sz val="10"/>
        <color theme="1"/>
        <rFont val="方正仿宋_GBK"/>
        <charset val="134"/>
      </rPr>
      <t>康朗翁</t>
    </r>
  </si>
  <si>
    <r>
      <rPr>
        <sz val="10"/>
        <color theme="1"/>
        <rFont val="方正仿宋_GBK"/>
        <charset val="134"/>
      </rPr>
      <t>岩依地</t>
    </r>
  </si>
  <si>
    <r>
      <rPr>
        <sz val="10"/>
        <color theme="1"/>
        <rFont val="方正仿宋_GBK"/>
        <charset val="134"/>
      </rPr>
      <t>岩东胆</t>
    </r>
  </si>
  <si>
    <r>
      <rPr>
        <sz val="10"/>
        <color theme="1"/>
        <rFont val="方正仿宋_GBK"/>
        <charset val="134"/>
      </rPr>
      <t>岩叫兵</t>
    </r>
  </si>
  <si>
    <r>
      <rPr>
        <sz val="10"/>
        <color theme="1"/>
        <rFont val="方正仿宋_GBK"/>
        <charset val="134"/>
      </rPr>
      <t>岩罗甩</t>
    </r>
  </si>
  <si>
    <r>
      <rPr>
        <sz val="10"/>
        <color theme="1"/>
        <rFont val="方正仿宋_GBK"/>
        <charset val="134"/>
      </rPr>
      <t>玉生站</t>
    </r>
  </si>
  <si>
    <r>
      <rPr>
        <sz val="10"/>
        <color theme="1"/>
        <rFont val="方正仿宋_GBK"/>
        <charset val="134"/>
      </rPr>
      <t>岩甩果</t>
    </r>
  </si>
  <si>
    <r>
      <rPr>
        <sz val="10"/>
        <color theme="1"/>
        <rFont val="方正仿宋_GBK"/>
        <charset val="134"/>
      </rPr>
      <t>安叫</t>
    </r>
  </si>
  <si>
    <r>
      <rPr>
        <sz val="10"/>
        <color theme="1"/>
        <rFont val="方正仿宋_GBK"/>
        <charset val="134"/>
      </rPr>
      <t>岩三根</t>
    </r>
  </si>
  <si>
    <r>
      <rPr>
        <sz val="10"/>
        <color theme="1"/>
        <rFont val="方正仿宋_GBK"/>
        <charset val="134"/>
      </rPr>
      <t>岩论</t>
    </r>
  </si>
  <si>
    <r>
      <rPr>
        <sz val="10"/>
        <color theme="1"/>
        <rFont val="方正仿宋_GBK"/>
        <charset val="134"/>
      </rPr>
      <t>岩进坎</t>
    </r>
  </si>
  <si>
    <r>
      <rPr>
        <sz val="10"/>
        <color theme="1"/>
        <rFont val="方正仿宋_GBK"/>
        <charset val="134"/>
      </rPr>
      <t>岩胆康</t>
    </r>
  </si>
  <si>
    <r>
      <rPr>
        <sz val="10"/>
        <color theme="1"/>
        <rFont val="方正仿宋_GBK"/>
        <charset val="134"/>
      </rPr>
      <t>安叫瑞</t>
    </r>
  </si>
  <si>
    <r>
      <rPr>
        <sz val="10"/>
        <color theme="1"/>
        <rFont val="方正仿宋_GBK"/>
        <charset val="134"/>
      </rPr>
      <t>岩赛军</t>
    </r>
  </si>
  <si>
    <r>
      <rPr>
        <sz val="10"/>
        <color theme="1"/>
        <rFont val="方正仿宋_GBK"/>
        <charset val="134"/>
      </rPr>
      <t>南康</t>
    </r>
  </si>
  <si>
    <r>
      <rPr>
        <sz val="10"/>
        <color theme="1"/>
        <rFont val="方正仿宋_GBK"/>
        <charset val="134"/>
      </rPr>
      <t>岩生合</t>
    </r>
  </si>
  <si>
    <r>
      <rPr>
        <sz val="10"/>
        <color theme="1"/>
        <rFont val="方正仿宋_GBK"/>
        <charset val="134"/>
      </rPr>
      <t>玉布</t>
    </r>
  </si>
  <si>
    <r>
      <rPr>
        <sz val="10"/>
        <color theme="1"/>
        <rFont val="方正仿宋_GBK"/>
        <charset val="134"/>
      </rPr>
      <t>南少</t>
    </r>
  </si>
  <si>
    <r>
      <rPr>
        <sz val="10"/>
        <color theme="1"/>
        <rFont val="方正仿宋_GBK"/>
        <charset val="134"/>
      </rPr>
      <t>图权</t>
    </r>
  </si>
  <si>
    <r>
      <rPr>
        <sz val="10"/>
        <color theme="1"/>
        <rFont val="方正仿宋_GBK"/>
        <charset val="134"/>
      </rPr>
      <t>西定乡曼皮村委会西满</t>
    </r>
  </si>
  <si>
    <r>
      <rPr>
        <sz val="10"/>
        <color theme="1"/>
        <rFont val="方正仿宋_GBK"/>
        <charset val="134"/>
      </rPr>
      <t>汤海</t>
    </r>
  </si>
  <si>
    <r>
      <rPr>
        <sz val="10"/>
        <color theme="1"/>
        <rFont val="方正仿宋_GBK"/>
        <charset val="134"/>
      </rPr>
      <t>罗琼</t>
    </r>
  </si>
  <si>
    <r>
      <rPr>
        <sz val="10"/>
        <color theme="1"/>
        <rFont val="方正仿宋_GBK"/>
        <charset val="134"/>
      </rPr>
      <t>干夯</t>
    </r>
  </si>
  <si>
    <r>
      <rPr>
        <sz val="10"/>
        <color theme="1"/>
        <rFont val="方正仿宋_GBK"/>
        <charset val="134"/>
      </rPr>
      <t>泽荣</t>
    </r>
  </si>
  <si>
    <r>
      <rPr>
        <sz val="10"/>
        <color theme="1"/>
        <rFont val="方正仿宋_GBK"/>
        <charset val="134"/>
      </rPr>
      <t>黑们</t>
    </r>
  </si>
  <si>
    <r>
      <rPr>
        <sz val="10"/>
        <color theme="1"/>
        <rFont val="方正仿宋_GBK"/>
        <charset val="134"/>
      </rPr>
      <t>铺盟</t>
    </r>
  </si>
  <si>
    <r>
      <rPr>
        <sz val="10"/>
        <color theme="1"/>
        <rFont val="方正仿宋_GBK"/>
        <charset val="134"/>
      </rPr>
      <t>勒背</t>
    </r>
  </si>
  <si>
    <r>
      <rPr>
        <sz val="10"/>
        <color theme="1"/>
        <rFont val="方正仿宋_GBK"/>
        <charset val="134"/>
      </rPr>
      <t>马照明</t>
    </r>
  </si>
  <si>
    <r>
      <rPr>
        <sz val="10"/>
        <color theme="1"/>
        <rFont val="方正仿宋_GBK"/>
        <charset val="134"/>
      </rPr>
      <t>纪念</t>
    </r>
  </si>
  <si>
    <r>
      <rPr>
        <sz val="10"/>
        <color theme="1"/>
        <rFont val="方正仿宋_GBK"/>
        <charset val="134"/>
      </rPr>
      <t>杀挥</t>
    </r>
  </si>
  <si>
    <r>
      <rPr>
        <sz val="10"/>
        <color theme="1"/>
        <rFont val="方正仿宋_GBK"/>
        <charset val="134"/>
      </rPr>
      <t>泽少</t>
    </r>
  </si>
  <si>
    <r>
      <rPr>
        <sz val="10"/>
        <color theme="1"/>
        <rFont val="方正仿宋_GBK"/>
        <charset val="134"/>
      </rPr>
      <t>攀竹</t>
    </r>
  </si>
  <si>
    <r>
      <rPr>
        <sz val="10"/>
        <color theme="1"/>
        <rFont val="方正仿宋_GBK"/>
        <charset val="134"/>
      </rPr>
      <t>追内</t>
    </r>
  </si>
  <si>
    <r>
      <rPr>
        <sz val="10"/>
        <color theme="1"/>
        <rFont val="方正仿宋_GBK"/>
        <charset val="134"/>
      </rPr>
      <t>江辉</t>
    </r>
  </si>
  <si>
    <r>
      <rPr>
        <sz val="10"/>
        <color theme="1"/>
        <rFont val="方正仿宋_GBK"/>
        <charset val="134"/>
      </rPr>
      <t>歌师</t>
    </r>
  </si>
  <si>
    <r>
      <rPr>
        <sz val="10"/>
        <color theme="1"/>
        <rFont val="方正仿宋_GBK"/>
        <charset val="134"/>
      </rPr>
      <t>王兰梅</t>
    </r>
  </si>
  <si>
    <r>
      <rPr>
        <sz val="10"/>
        <color theme="1"/>
        <rFont val="方正仿宋_GBK"/>
        <charset val="134"/>
      </rPr>
      <t>攀东</t>
    </r>
  </si>
  <si>
    <r>
      <rPr>
        <sz val="10"/>
        <color theme="1"/>
        <rFont val="方正仿宋_GBK"/>
        <charset val="134"/>
      </rPr>
      <t>罗切</t>
    </r>
  </si>
  <si>
    <r>
      <rPr>
        <sz val="10"/>
        <color theme="1"/>
        <rFont val="方正仿宋_GBK"/>
        <charset val="134"/>
      </rPr>
      <t>资辉</t>
    </r>
  </si>
  <si>
    <r>
      <rPr>
        <sz val="10"/>
        <color theme="1"/>
        <rFont val="方正仿宋_GBK"/>
        <charset val="134"/>
      </rPr>
      <t>说安</t>
    </r>
  </si>
  <si>
    <r>
      <rPr>
        <sz val="10"/>
        <color theme="1"/>
        <rFont val="方正仿宋_GBK"/>
        <charset val="134"/>
      </rPr>
      <t>图国</t>
    </r>
  </si>
  <si>
    <r>
      <rPr>
        <sz val="10"/>
        <color theme="1"/>
        <rFont val="方正仿宋_GBK"/>
        <charset val="134"/>
      </rPr>
      <t>则说</t>
    </r>
  </si>
  <si>
    <r>
      <rPr>
        <sz val="10"/>
        <color theme="1"/>
        <rFont val="方正仿宋_GBK"/>
        <charset val="134"/>
      </rPr>
      <t>王志荣</t>
    </r>
  </si>
  <si>
    <r>
      <rPr>
        <sz val="10"/>
        <color theme="1"/>
        <rFont val="方正仿宋_GBK"/>
        <charset val="134"/>
      </rPr>
      <t>王孝诚</t>
    </r>
  </si>
  <si>
    <r>
      <rPr>
        <sz val="10"/>
        <color theme="1"/>
        <rFont val="方正仿宋_GBK"/>
        <charset val="134"/>
      </rPr>
      <t>且优</t>
    </r>
  </si>
  <si>
    <r>
      <rPr>
        <sz val="10"/>
        <color theme="1"/>
        <rFont val="方正仿宋_GBK"/>
        <charset val="134"/>
      </rPr>
      <t>且克</t>
    </r>
  </si>
  <si>
    <r>
      <rPr>
        <sz val="10"/>
        <color theme="1"/>
        <rFont val="方正仿宋_GBK"/>
        <charset val="134"/>
      </rPr>
      <t>马昆鹏</t>
    </r>
  </si>
  <si>
    <r>
      <rPr>
        <sz val="10"/>
        <color theme="1"/>
        <rFont val="方正仿宋_GBK"/>
        <charset val="134"/>
      </rPr>
      <t>学蓝</t>
    </r>
  </si>
  <si>
    <r>
      <rPr>
        <sz val="10"/>
        <color theme="1"/>
        <rFont val="方正仿宋_GBK"/>
        <charset val="134"/>
      </rPr>
      <t>班勇</t>
    </r>
  </si>
  <si>
    <r>
      <rPr>
        <sz val="10"/>
        <color theme="1"/>
        <rFont val="方正仿宋_GBK"/>
        <charset val="134"/>
      </rPr>
      <t>当官</t>
    </r>
  </si>
  <si>
    <r>
      <rPr>
        <sz val="10"/>
        <color theme="1"/>
        <rFont val="方正仿宋_GBK"/>
        <charset val="134"/>
      </rPr>
      <t>说张</t>
    </r>
  </si>
  <si>
    <r>
      <rPr>
        <sz val="10"/>
        <color theme="1"/>
        <rFont val="方正仿宋_GBK"/>
        <charset val="134"/>
      </rPr>
      <t>干那</t>
    </r>
  </si>
  <si>
    <r>
      <rPr>
        <sz val="10"/>
        <color theme="1"/>
        <rFont val="方正仿宋_GBK"/>
        <charset val="134"/>
      </rPr>
      <t>追比</t>
    </r>
  </si>
  <si>
    <r>
      <rPr>
        <sz val="10"/>
        <color theme="1"/>
        <rFont val="方正仿宋_GBK"/>
        <charset val="134"/>
      </rPr>
      <t>若培</t>
    </r>
  </si>
  <si>
    <r>
      <rPr>
        <sz val="10"/>
        <color theme="1"/>
        <rFont val="方正仿宋_GBK"/>
        <charset val="134"/>
      </rPr>
      <t>汤别</t>
    </r>
  </si>
  <si>
    <r>
      <rPr>
        <sz val="10"/>
        <color theme="1"/>
        <rFont val="方正仿宋_GBK"/>
        <charset val="134"/>
      </rPr>
      <t>别说</t>
    </r>
  </si>
  <si>
    <r>
      <rPr>
        <sz val="10"/>
        <color theme="1"/>
        <rFont val="方正仿宋_GBK"/>
        <charset val="134"/>
      </rPr>
      <t>王忠云</t>
    </r>
  </si>
  <si>
    <r>
      <rPr>
        <sz val="10"/>
        <color theme="1"/>
        <rFont val="方正仿宋_GBK"/>
        <charset val="134"/>
      </rPr>
      <t>汤所</t>
    </r>
  </si>
  <si>
    <r>
      <rPr>
        <sz val="10"/>
        <color theme="1"/>
        <rFont val="方正仿宋_GBK"/>
        <charset val="134"/>
      </rPr>
      <t>说追</t>
    </r>
  </si>
  <si>
    <r>
      <rPr>
        <sz val="10"/>
        <color theme="1"/>
        <rFont val="方正仿宋_GBK"/>
        <charset val="134"/>
      </rPr>
      <t>王军涛</t>
    </r>
  </si>
  <si>
    <r>
      <rPr>
        <sz val="10"/>
        <color theme="1"/>
        <rFont val="方正仿宋_GBK"/>
        <charset val="134"/>
      </rPr>
      <t>马力江</t>
    </r>
  </si>
  <si>
    <r>
      <rPr>
        <sz val="10"/>
        <color theme="1"/>
        <rFont val="方正仿宋_GBK"/>
        <charset val="134"/>
      </rPr>
      <t>且帮</t>
    </r>
  </si>
  <si>
    <r>
      <rPr>
        <sz val="10"/>
        <color theme="1"/>
        <rFont val="方正仿宋_GBK"/>
        <charset val="134"/>
      </rPr>
      <t>为沙</t>
    </r>
  </si>
  <si>
    <r>
      <rPr>
        <sz val="10"/>
        <color theme="1"/>
        <rFont val="方正仿宋_GBK"/>
        <charset val="134"/>
      </rPr>
      <t>爬收</t>
    </r>
  </si>
  <si>
    <r>
      <rPr>
        <sz val="10"/>
        <color theme="1"/>
        <rFont val="方正仿宋_GBK"/>
        <charset val="134"/>
      </rPr>
      <t>支别</t>
    </r>
  </si>
  <si>
    <r>
      <rPr>
        <sz val="10"/>
        <color theme="1"/>
        <rFont val="方正仿宋_GBK"/>
        <charset val="134"/>
      </rPr>
      <t>罗席</t>
    </r>
  </si>
  <si>
    <r>
      <rPr>
        <sz val="10"/>
        <color theme="1"/>
        <rFont val="方正仿宋_GBK"/>
        <charset val="134"/>
      </rPr>
      <t>王向东</t>
    </r>
  </si>
  <si>
    <r>
      <rPr>
        <sz val="10"/>
        <color theme="1"/>
        <rFont val="方正仿宋_GBK"/>
        <charset val="134"/>
      </rPr>
      <t>干汤</t>
    </r>
  </si>
  <si>
    <r>
      <rPr>
        <sz val="10"/>
        <color theme="1"/>
        <rFont val="方正仿宋_GBK"/>
        <charset val="134"/>
      </rPr>
      <t>飘忠</t>
    </r>
  </si>
  <si>
    <r>
      <rPr>
        <sz val="10"/>
        <color theme="1"/>
        <rFont val="方正仿宋_GBK"/>
        <charset val="134"/>
      </rPr>
      <t>特文</t>
    </r>
  </si>
  <si>
    <r>
      <rPr>
        <sz val="10"/>
        <color theme="1"/>
        <rFont val="方正仿宋_GBK"/>
        <charset val="134"/>
      </rPr>
      <t>王宏新</t>
    </r>
  </si>
  <si>
    <r>
      <rPr>
        <sz val="10"/>
        <color theme="1"/>
        <rFont val="方正仿宋_GBK"/>
        <charset val="134"/>
      </rPr>
      <t>安金</t>
    </r>
  </si>
  <si>
    <r>
      <rPr>
        <sz val="10"/>
        <color theme="1"/>
        <rFont val="方正仿宋_GBK"/>
        <charset val="134"/>
      </rPr>
      <t>西定乡曼皮村委会曼帕傣</t>
    </r>
  </si>
  <si>
    <r>
      <rPr>
        <sz val="10"/>
        <color theme="1"/>
        <rFont val="方正仿宋_GBK"/>
        <charset val="134"/>
      </rPr>
      <t>玉坎三</t>
    </r>
  </si>
  <si>
    <r>
      <rPr>
        <sz val="10"/>
        <color theme="1"/>
        <rFont val="方正仿宋_GBK"/>
        <charset val="134"/>
      </rPr>
      <t>玉坎拉</t>
    </r>
  </si>
  <si>
    <r>
      <rPr>
        <sz val="10"/>
        <color theme="1"/>
        <rFont val="方正仿宋_GBK"/>
        <charset val="134"/>
      </rPr>
      <t>康朗三兴</t>
    </r>
  </si>
  <si>
    <r>
      <rPr>
        <sz val="10"/>
        <color theme="1"/>
        <rFont val="方正仿宋_GBK"/>
        <charset val="134"/>
      </rPr>
      <t>玉儿应</t>
    </r>
  </si>
  <si>
    <r>
      <rPr>
        <sz val="10"/>
        <color theme="1"/>
        <rFont val="方正仿宋_GBK"/>
        <charset val="134"/>
      </rPr>
      <t>玉兴胆</t>
    </r>
  </si>
  <si>
    <r>
      <rPr>
        <sz val="10"/>
        <color theme="1"/>
        <rFont val="方正仿宋_GBK"/>
        <charset val="134"/>
      </rPr>
      <t>岩地兴</t>
    </r>
  </si>
  <si>
    <r>
      <rPr>
        <sz val="10"/>
        <color theme="1"/>
        <rFont val="方正仿宋_GBK"/>
        <charset val="134"/>
      </rPr>
      <t>兴坎甩</t>
    </r>
  </si>
  <si>
    <r>
      <rPr>
        <sz val="10"/>
        <color theme="1"/>
        <rFont val="方正仿宋_GBK"/>
        <charset val="134"/>
      </rPr>
      <t>安洪</t>
    </r>
  </si>
  <si>
    <r>
      <rPr>
        <sz val="10"/>
        <color theme="1"/>
        <rFont val="方正仿宋_GBK"/>
        <charset val="134"/>
      </rPr>
      <t>朗啊叫</t>
    </r>
  </si>
  <si>
    <r>
      <rPr>
        <sz val="10"/>
        <color theme="1"/>
        <rFont val="方正仿宋_GBK"/>
        <charset val="134"/>
      </rPr>
      <t>岩燕老</t>
    </r>
  </si>
  <si>
    <r>
      <rPr>
        <sz val="10"/>
        <color theme="1"/>
        <rFont val="方正仿宋_GBK"/>
        <charset val="134"/>
      </rPr>
      <t>玉丙</t>
    </r>
  </si>
  <si>
    <r>
      <rPr>
        <sz val="10"/>
        <color theme="1"/>
        <rFont val="方正仿宋_GBK"/>
        <charset val="134"/>
      </rPr>
      <t>朗啊洛</t>
    </r>
  </si>
  <si>
    <r>
      <rPr>
        <sz val="10"/>
        <color theme="1"/>
        <rFont val="方正仿宋_GBK"/>
        <charset val="134"/>
      </rPr>
      <t>南叫</t>
    </r>
  </si>
  <si>
    <r>
      <rPr>
        <sz val="10"/>
        <color theme="1"/>
        <rFont val="方正仿宋_GBK"/>
        <charset val="134"/>
      </rPr>
      <t>岩尼坎应</t>
    </r>
  </si>
  <si>
    <r>
      <rPr>
        <sz val="10"/>
        <color theme="1"/>
        <rFont val="方正仿宋_GBK"/>
        <charset val="134"/>
      </rPr>
      <t>岩赛过</t>
    </r>
  </si>
  <si>
    <r>
      <rPr>
        <sz val="10"/>
        <color theme="1"/>
        <rFont val="方正仿宋_GBK"/>
        <charset val="134"/>
      </rPr>
      <t>岩赛约</t>
    </r>
  </si>
  <si>
    <r>
      <rPr>
        <sz val="10"/>
        <color theme="1"/>
        <rFont val="方正仿宋_GBK"/>
        <charset val="134"/>
      </rPr>
      <t>岩依坎兴</t>
    </r>
  </si>
  <si>
    <r>
      <rPr>
        <sz val="10"/>
        <color theme="1"/>
        <rFont val="方正仿宋_GBK"/>
        <charset val="134"/>
      </rPr>
      <t>南行内</t>
    </r>
  </si>
  <si>
    <r>
      <rPr>
        <sz val="10"/>
        <color theme="1"/>
        <rFont val="方正仿宋_GBK"/>
        <charset val="134"/>
      </rPr>
      <t>岩洛远</t>
    </r>
  </si>
  <si>
    <r>
      <rPr>
        <sz val="10"/>
        <color theme="1"/>
        <rFont val="方正仿宋_GBK"/>
        <charset val="134"/>
      </rPr>
      <t>岩依坎应</t>
    </r>
  </si>
  <si>
    <r>
      <rPr>
        <sz val="10"/>
        <color theme="1"/>
        <rFont val="方正仿宋_GBK"/>
        <charset val="134"/>
      </rPr>
      <t>岩远但</t>
    </r>
  </si>
  <si>
    <r>
      <rPr>
        <sz val="10"/>
        <color theme="1"/>
        <rFont val="方正仿宋_GBK"/>
        <charset val="134"/>
      </rPr>
      <t>兴甩</t>
    </r>
  </si>
  <si>
    <r>
      <rPr>
        <sz val="10"/>
        <color theme="1"/>
        <rFont val="方正仿宋_GBK"/>
        <charset val="134"/>
      </rPr>
      <t>岩三康</t>
    </r>
  </si>
  <si>
    <r>
      <rPr>
        <sz val="10"/>
        <color theme="1"/>
        <rFont val="方正仿宋_GBK"/>
        <charset val="134"/>
      </rPr>
      <t>岩三章</t>
    </r>
  </si>
  <si>
    <r>
      <rPr>
        <sz val="10"/>
        <color theme="1"/>
        <rFont val="方正仿宋_GBK"/>
        <charset val="134"/>
      </rPr>
      <t>南帅</t>
    </r>
  </si>
  <si>
    <r>
      <rPr>
        <sz val="10"/>
        <color theme="1"/>
        <rFont val="方正仿宋_GBK"/>
        <charset val="134"/>
      </rPr>
      <t>南种</t>
    </r>
  </si>
  <si>
    <r>
      <rPr>
        <sz val="10"/>
        <color theme="1"/>
        <rFont val="方正仿宋_GBK"/>
        <charset val="134"/>
      </rPr>
      <t>岩三洪</t>
    </r>
  </si>
  <si>
    <r>
      <rPr>
        <sz val="10"/>
        <color theme="1"/>
        <rFont val="方正仿宋_GBK"/>
        <charset val="134"/>
      </rPr>
      <t>玉砍三</t>
    </r>
  </si>
  <si>
    <r>
      <rPr>
        <sz val="10"/>
        <color theme="1"/>
        <rFont val="方正仿宋_GBK"/>
        <charset val="134"/>
      </rPr>
      <t>玉右</t>
    </r>
  </si>
  <si>
    <r>
      <rPr>
        <sz val="10"/>
        <color theme="1"/>
        <rFont val="方正仿宋_GBK"/>
        <charset val="134"/>
      </rPr>
      <t>岩赛地</t>
    </r>
  </si>
  <si>
    <r>
      <rPr>
        <sz val="10"/>
        <color theme="1"/>
        <rFont val="方正仿宋_GBK"/>
        <charset val="134"/>
      </rPr>
      <t>岩洛</t>
    </r>
  </si>
  <si>
    <r>
      <rPr>
        <sz val="10"/>
        <color theme="1"/>
        <rFont val="方正仿宋_GBK"/>
        <charset val="134"/>
      </rPr>
      <t>玉勐</t>
    </r>
  </si>
  <si>
    <r>
      <rPr>
        <sz val="10"/>
        <color theme="1"/>
        <rFont val="方正仿宋_GBK"/>
        <charset val="134"/>
      </rPr>
      <t>岩国</t>
    </r>
  </si>
  <si>
    <r>
      <rPr>
        <sz val="10"/>
        <color theme="1"/>
        <rFont val="方正仿宋_GBK"/>
        <charset val="134"/>
      </rPr>
      <t>玉笔</t>
    </r>
  </si>
  <si>
    <r>
      <rPr>
        <sz val="10"/>
        <color theme="1"/>
        <rFont val="方正仿宋_GBK"/>
        <charset val="134"/>
      </rPr>
      <t>岩尼甩</t>
    </r>
  </si>
  <si>
    <r>
      <rPr>
        <sz val="10"/>
        <color theme="1"/>
        <rFont val="方正仿宋_GBK"/>
        <charset val="134"/>
      </rPr>
      <t>岩坎认</t>
    </r>
  </si>
  <si>
    <r>
      <rPr>
        <sz val="10"/>
        <color theme="1"/>
        <rFont val="方正仿宋_GBK"/>
        <charset val="134"/>
      </rPr>
      <t>玉兴腊</t>
    </r>
  </si>
  <si>
    <r>
      <rPr>
        <sz val="10"/>
        <color theme="1"/>
        <rFont val="方正仿宋_GBK"/>
        <charset val="134"/>
      </rPr>
      <t>玉模</t>
    </r>
  </si>
  <si>
    <r>
      <rPr>
        <sz val="10"/>
        <color theme="1"/>
        <rFont val="方正仿宋_GBK"/>
        <charset val="134"/>
      </rPr>
      <t>岩砍少</t>
    </r>
  </si>
  <si>
    <r>
      <rPr>
        <sz val="10"/>
        <color theme="1"/>
        <rFont val="方正仿宋_GBK"/>
        <charset val="134"/>
      </rPr>
      <t>啊南</t>
    </r>
  </si>
  <si>
    <r>
      <rPr>
        <sz val="10"/>
        <color theme="1"/>
        <rFont val="方正仿宋_GBK"/>
        <charset val="134"/>
      </rPr>
      <t>安修</t>
    </r>
  </si>
  <si>
    <r>
      <rPr>
        <sz val="10"/>
        <color theme="1"/>
        <rFont val="方正仿宋_GBK"/>
        <charset val="134"/>
      </rPr>
      <t>玉罗兴</t>
    </r>
  </si>
  <si>
    <r>
      <rPr>
        <sz val="10"/>
        <color theme="1"/>
        <rFont val="方正仿宋_GBK"/>
        <charset val="134"/>
      </rPr>
      <t>岩坎公</t>
    </r>
  </si>
  <si>
    <r>
      <rPr>
        <sz val="10"/>
        <color theme="1"/>
        <rFont val="方正仿宋_GBK"/>
        <charset val="134"/>
      </rPr>
      <t>岩依落</t>
    </r>
  </si>
  <si>
    <r>
      <rPr>
        <sz val="10"/>
        <color theme="1"/>
        <rFont val="方正仿宋_GBK"/>
        <charset val="134"/>
      </rPr>
      <t>西定乡曼皮村委会曼帕勒</t>
    </r>
  </si>
  <si>
    <r>
      <rPr>
        <sz val="10"/>
        <color indexed="8"/>
        <rFont val="方正仿宋_GBK"/>
        <charset val="134"/>
      </rPr>
      <t>岩帕兴</t>
    </r>
  </si>
  <si>
    <r>
      <rPr>
        <sz val="10"/>
        <color theme="1"/>
        <rFont val="方正仿宋_GBK"/>
        <charset val="134"/>
      </rPr>
      <t>岩三的</t>
    </r>
  </si>
  <si>
    <r>
      <rPr>
        <sz val="10"/>
        <color theme="1"/>
        <rFont val="方正仿宋_GBK"/>
        <charset val="134"/>
      </rPr>
      <t>岩三棚</t>
    </r>
  </si>
  <si>
    <r>
      <rPr>
        <sz val="10"/>
        <color indexed="8"/>
        <rFont val="方正仿宋_GBK"/>
        <charset val="134"/>
      </rPr>
      <t>安腊</t>
    </r>
  </si>
  <si>
    <r>
      <rPr>
        <sz val="10"/>
        <color theme="1"/>
        <rFont val="方正仿宋_GBK"/>
        <charset val="134"/>
      </rPr>
      <t>岩赛轰</t>
    </r>
  </si>
  <si>
    <r>
      <rPr>
        <sz val="10"/>
        <color indexed="8"/>
        <rFont val="方正仿宋_GBK"/>
        <charset val="134"/>
      </rPr>
      <t>岩坎旺</t>
    </r>
  </si>
  <si>
    <r>
      <rPr>
        <sz val="10"/>
        <color theme="1"/>
        <rFont val="方正仿宋_GBK"/>
        <charset val="134"/>
      </rPr>
      <t>岩三旺</t>
    </r>
  </si>
  <si>
    <r>
      <rPr>
        <sz val="10"/>
        <color indexed="8"/>
        <rFont val="方正仿宋_GBK"/>
        <charset val="134"/>
      </rPr>
      <t>岩三甩</t>
    </r>
  </si>
  <si>
    <r>
      <rPr>
        <sz val="10"/>
        <color theme="1"/>
        <rFont val="方正仿宋_GBK"/>
        <charset val="134"/>
      </rPr>
      <t>岩帕丙</t>
    </r>
  </si>
  <si>
    <r>
      <rPr>
        <sz val="10"/>
        <color theme="1"/>
        <rFont val="方正仿宋_GBK"/>
        <charset val="134"/>
      </rPr>
      <t>玉保</t>
    </r>
  </si>
  <si>
    <r>
      <rPr>
        <sz val="10"/>
        <color theme="1"/>
        <rFont val="方正仿宋_GBK"/>
        <charset val="134"/>
      </rPr>
      <t>坎么</t>
    </r>
  </si>
  <si>
    <r>
      <rPr>
        <sz val="10"/>
        <color theme="1"/>
        <rFont val="方正仿宋_GBK"/>
        <charset val="134"/>
      </rPr>
      <t>玉扫的</t>
    </r>
  </si>
  <si>
    <r>
      <rPr>
        <sz val="10"/>
        <color theme="1"/>
        <rFont val="方正仿宋_GBK"/>
        <charset val="134"/>
      </rPr>
      <t>岩宰香</t>
    </r>
  </si>
  <si>
    <r>
      <rPr>
        <sz val="10"/>
        <color theme="1"/>
        <rFont val="方正仿宋_GBK"/>
        <charset val="134"/>
      </rPr>
      <t>岩三吾</t>
    </r>
  </si>
  <si>
    <r>
      <rPr>
        <sz val="10"/>
        <color theme="1"/>
        <rFont val="方正仿宋_GBK"/>
        <charset val="134"/>
      </rPr>
      <t>安勐</t>
    </r>
  </si>
  <si>
    <r>
      <rPr>
        <sz val="10"/>
        <color theme="1"/>
        <rFont val="方正仿宋_GBK"/>
        <charset val="134"/>
      </rPr>
      <t>玉燕坎</t>
    </r>
  </si>
  <si>
    <r>
      <rPr>
        <sz val="10"/>
        <color theme="1"/>
        <rFont val="方正仿宋_GBK"/>
        <charset val="134"/>
      </rPr>
      <t>玉兴嗯</t>
    </r>
  </si>
  <si>
    <r>
      <rPr>
        <sz val="10"/>
        <color indexed="8"/>
        <rFont val="方正仿宋_GBK"/>
        <charset val="134"/>
      </rPr>
      <t>岩利兴</t>
    </r>
  </si>
  <si>
    <r>
      <rPr>
        <sz val="10"/>
        <color theme="1"/>
        <rFont val="方正仿宋_GBK"/>
        <charset val="134"/>
      </rPr>
      <t>啊俄</t>
    </r>
  </si>
  <si>
    <r>
      <rPr>
        <sz val="10"/>
        <color theme="1"/>
        <rFont val="方正仿宋_GBK"/>
        <charset val="134"/>
      </rPr>
      <t>赛绕</t>
    </r>
  </si>
  <si>
    <r>
      <rPr>
        <sz val="10"/>
        <color theme="1"/>
        <rFont val="方正仿宋_GBK"/>
        <charset val="134"/>
      </rPr>
      <t>玉坎追</t>
    </r>
  </si>
  <si>
    <r>
      <rPr>
        <sz val="10"/>
        <color theme="1"/>
        <rFont val="方正仿宋_GBK"/>
        <charset val="134"/>
      </rPr>
      <t>陆丕顺</t>
    </r>
  </si>
  <si>
    <r>
      <rPr>
        <sz val="10"/>
        <color theme="1"/>
        <rFont val="方正仿宋_GBK"/>
        <charset val="134"/>
      </rPr>
      <t>安坎</t>
    </r>
  </si>
  <si>
    <r>
      <rPr>
        <sz val="10"/>
        <color theme="1"/>
        <rFont val="方正仿宋_GBK"/>
        <charset val="134"/>
      </rPr>
      <t>玉兴长</t>
    </r>
  </si>
  <si>
    <r>
      <rPr>
        <sz val="10"/>
        <color theme="1"/>
        <rFont val="方正仿宋_GBK"/>
        <charset val="134"/>
      </rPr>
      <t>岩尼兴</t>
    </r>
  </si>
  <si>
    <r>
      <rPr>
        <sz val="10"/>
        <color theme="1"/>
        <rFont val="方正仿宋_GBK"/>
        <charset val="134"/>
      </rPr>
      <t>岩兴伍</t>
    </r>
  </si>
  <si>
    <r>
      <rPr>
        <sz val="10"/>
        <color indexed="8"/>
        <rFont val="方正仿宋_GBK"/>
        <charset val="134"/>
      </rPr>
      <t>安先</t>
    </r>
  </si>
  <si>
    <r>
      <rPr>
        <sz val="10"/>
        <color theme="1"/>
        <rFont val="方正仿宋_GBK"/>
        <charset val="134"/>
      </rPr>
      <t>南勐</t>
    </r>
  </si>
  <si>
    <r>
      <rPr>
        <sz val="10"/>
        <color theme="1"/>
        <rFont val="方正仿宋_GBK"/>
        <charset val="134"/>
      </rPr>
      <t>玉南坎</t>
    </r>
  </si>
  <si>
    <r>
      <rPr>
        <sz val="10"/>
        <color theme="1"/>
        <rFont val="方正仿宋_GBK"/>
        <charset val="134"/>
      </rPr>
      <t>玉章坎进</t>
    </r>
  </si>
  <si>
    <r>
      <rPr>
        <sz val="10"/>
        <color indexed="8"/>
        <rFont val="方正仿宋_GBK"/>
        <charset val="134"/>
      </rPr>
      <t>岩赛叫</t>
    </r>
  </si>
  <si>
    <r>
      <rPr>
        <sz val="10"/>
        <color theme="1"/>
        <rFont val="方正仿宋_GBK"/>
        <charset val="134"/>
      </rPr>
      <t>玉坎丙</t>
    </r>
  </si>
  <si>
    <r>
      <rPr>
        <sz val="10"/>
        <color theme="1"/>
        <rFont val="方正仿宋_GBK"/>
        <charset val="134"/>
      </rPr>
      <t>南的翁</t>
    </r>
  </si>
  <si>
    <r>
      <rPr>
        <sz val="10"/>
        <color theme="1"/>
        <rFont val="方正仿宋_GBK"/>
        <charset val="134"/>
      </rPr>
      <t>南广</t>
    </r>
  </si>
  <si>
    <r>
      <rPr>
        <sz val="10"/>
        <color theme="1"/>
        <rFont val="方正仿宋_GBK"/>
        <charset val="134"/>
      </rPr>
      <t>岩尼龙</t>
    </r>
  </si>
  <si>
    <r>
      <rPr>
        <sz val="10"/>
        <color theme="1"/>
        <rFont val="方正仿宋_GBK"/>
        <charset val="134"/>
      </rPr>
      <t>玉海</t>
    </r>
  </si>
  <si>
    <r>
      <rPr>
        <sz val="10"/>
        <color theme="1"/>
        <rFont val="方正仿宋_GBK"/>
        <charset val="134"/>
      </rPr>
      <t>玉种</t>
    </r>
  </si>
  <si>
    <r>
      <rPr>
        <sz val="10"/>
        <color theme="1"/>
        <rFont val="方正仿宋_GBK"/>
        <charset val="134"/>
      </rPr>
      <t>苏兴</t>
    </r>
  </si>
  <si>
    <r>
      <rPr>
        <sz val="10"/>
        <color theme="1"/>
        <rFont val="方正仿宋_GBK"/>
        <charset val="134"/>
      </rPr>
      <t>岩修</t>
    </r>
  </si>
  <si>
    <r>
      <rPr>
        <sz val="10"/>
        <color theme="1"/>
        <rFont val="方正仿宋_GBK"/>
        <charset val="134"/>
      </rPr>
      <t>兴安</t>
    </r>
  </si>
  <si>
    <r>
      <rPr>
        <sz val="10"/>
        <color theme="1"/>
        <rFont val="方正仿宋_GBK"/>
        <charset val="134"/>
      </rPr>
      <t>岩尼南</t>
    </r>
  </si>
  <si>
    <r>
      <rPr>
        <sz val="10"/>
        <color theme="1"/>
        <rFont val="方正仿宋_GBK"/>
        <charset val="134"/>
      </rPr>
      <t>广门</t>
    </r>
  </si>
  <si>
    <r>
      <rPr>
        <sz val="10"/>
        <color theme="1"/>
        <rFont val="方正仿宋_GBK"/>
        <charset val="134"/>
      </rPr>
      <t>玉南少</t>
    </r>
  </si>
  <si>
    <r>
      <rPr>
        <sz val="10"/>
        <color theme="1"/>
        <rFont val="方正仿宋_GBK"/>
        <charset val="134"/>
      </rPr>
      <t>尼上叫</t>
    </r>
  </si>
  <si>
    <r>
      <rPr>
        <sz val="10"/>
        <color theme="1"/>
        <rFont val="方正仿宋_GBK"/>
        <charset val="134"/>
      </rPr>
      <t>玉帕甩</t>
    </r>
  </si>
  <si>
    <r>
      <rPr>
        <sz val="10"/>
        <color theme="1"/>
        <rFont val="方正仿宋_GBK"/>
        <charset val="134"/>
      </rPr>
      <t>章叫</t>
    </r>
  </si>
  <si>
    <r>
      <rPr>
        <sz val="10"/>
        <color theme="1"/>
        <rFont val="方正仿宋_GBK"/>
        <charset val="134"/>
      </rPr>
      <t>岩布朵</t>
    </r>
  </si>
  <si>
    <r>
      <rPr>
        <sz val="10"/>
        <color theme="1"/>
        <rFont val="方正仿宋_GBK"/>
        <charset val="134"/>
      </rPr>
      <t>赛胆</t>
    </r>
  </si>
  <si>
    <r>
      <rPr>
        <sz val="10"/>
        <color theme="1"/>
        <rFont val="方正仿宋_GBK"/>
        <charset val="134"/>
      </rPr>
      <t>南金坎</t>
    </r>
  </si>
  <si>
    <r>
      <rPr>
        <sz val="10"/>
        <color theme="1"/>
        <rFont val="方正仿宋_GBK"/>
        <charset val="134"/>
      </rPr>
      <t>西定乡曼迈村委会曼迈</t>
    </r>
  </si>
  <si>
    <r>
      <rPr>
        <sz val="10"/>
        <color theme="1"/>
        <rFont val="方正仿宋_GBK"/>
        <charset val="134"/>
      </rPr>
      <t>岩格</t>
    </r>
  </si>
  <si>
    <r>
      <rPr>
        <sz val="10"/>
        <color theme="1"/>
        <rFont val="方正仿宋_GBK"/>
        <charset val="134"/>
      </rPr>
      <t>玉兴旺</t>
    </r>
  </si>
  <si>
    <r>
      <rPr>
        <sz val="10"/>
        <color theme="1"/>
        <rFont val="方正仿宋_GBK"/>
        <charset val="134"/>
      </rPr>
      <t>岩尼抹</t>
    </r>
  </si>
  <si>
    <r>
      <rPr>
        <sz val="10"/>
        <color theme="1"/>
        <rFont val="方正仿宋_GBK"/>
        <charset val="134"/>
      </rPr>
      <t>岩张永</t>
    </r>
  </si>
  <si>
    <r>
      <rPr>
        <sz val="10"/>
        <color theme="1"/>
        <rFont val="方正仿宋_GBK"/>
        <charset val="134"/>
      </rPr>
      <t>岩利贵</t>
    </r>
  </si>
  <si>
    <r>
      <rPr>
        <sz val="10"/>
        <color theme="1"/>
        <rFont val="方正仿宋_GBK"/>
        <charset val="134"/>
      </rPr>
      <t>忠琼英</t>
    </r>
  </si>
  <si>
    <r>
      <rPr>
        <sz val="10"/>
        <color theme="1"/>
        <rFont val="方正仿宋_GBK"/>
        <charset val="134"/>
      </rPr>
      <t>啊勐</t>
    </r>
  </si>
  <si>
    <r>
      <rPr>
        <sz val="10"/>
        <color theme="1"/>
        <rFont val="方正仿宋_GBK"/>
        <charset val="134"/>
      </rPr>
      <t>岩地怕</t>
    </r>
  </si>
  <si>
    <r>
      <rPr>
        <sz val="10"/>
        <color theme="1"/>
        <rFont val="方正仿宋_GBK"/>
        <charset val="134"/>
      </rPr>
      <t>岩的利</t>
    </r>
  </si>
  <si>
    <r>
      <rPr>
        <sz val="10"/>
        <color theme="1"/>
        <rFont val="方正仿宋_GBK"/>
        <charset val="134"/>
      </rPr>
      <t>张兴呀</t>
    </r>
  </si>
  <si>
    <r>
      <rPr>
        <sz val="10"/>
        <color theme="1"/>
        <rFont val="方正仿宋_GBK"/>
        <charset val="134"/>
      </rPr>
      <t>南罗兴</t>
    </r>
  </si>
  <si>
    <r>
      <rPr>
        <sz val="10"/>
        <color theme="1"/>
        <rFont val="方正仿宋_GBK"/>
        <charset val="134"/>
      </rPr>
      <t>岩尼种</t>
    </r>
  </si>
  <si>
    <r>
      <rPr>
        <sz val="10"/>
        <color theme="1"/>
        <rFont val="方正仿宋_GBK"/>
        <charset val="134"/>
      </rPr>
      <t>岩甩拉</t>
    </r>
  </si>
  <si>
    <r>
      <rPr>
        <sz val="10"/>
        <color theme="1"/>
        <rFont val="方正仿宋_GBK"/>
        <charset val="134"/>
      </rPr>
      <t>江兴养</t>
    </r>
  </si>
  <si>
    <r>
      <rPr>
        <sz val="10"/>
        <color theme="1"/>
        <rFont val="方正仿宋_GBK"/>
        <charset val="134"/>
      </rPr>
      <t>岩尼说</t>
    </r>
  </si>
  <si>
    <r>
      <rPr>
        <sz val="10"/>
        <color theme="1"/>
        <rFont val="方正仿宋_GBK"/>
        <charset val="134"/>
      </rPr>
      <t>玉您</t>
    </r>
  </si>
  <si>
    <r>
      <rPr>
        <sz val="10"/>
        <color theme="1"/>
        <rFont val="方正仿宋_GBK"/>
        <charset val="134"/>
      </rPr>
      <t>岩坎翁</t>
    </r>
  </si>
  <si>
    <r>
      <rPr>
        <sz val="10"/>
        <color theme="1"/>
        <rFont val="方正仿宋_GBK"/>
        <charset val="134"/>
      </rPr>
      <t>岩书兴</t>
    </r>
  </si>
  <si>
    <r>
      <rPr>
        <sz val="10"/>
        <color theme="1"/>
        <rFont val="方正仿宋_GBK"/>
        <charset val="134"/>
      </rPr>
      <t>岩尼果</t>
    </r>
  </si>
  <si>
    <r>
      <rPr>
        <sz val="10"/>
        <color theme="1"/>
        <rFont val="方正仿宋_GBK"/>
        <charset val="134"/>
      </rPr>
      <t>玉章批</t>
    </r>
  </si>
  <si>
    <r>
      <rPr>
        <sz val="10"/>
        <color theme="1"/>
        <rFont val="方正仿宋_GBK"/>
        <charset val="134"/>
      </rPr>
      <t>玉帕利</t>
    </r>
  </si>
  <si>
    <r>
      <rPr>
        <sz val="10"/>
        <color theme="1"/>
        <rFont val="方正仿宋_GBK"/>
        <charset val="134"/>
      </rPr>
      <t>岩三格</t>
    </r>
  </si>
  <si>
    <r>
      <rPr>
        <sz val="10"/>
        <color theme="1"/>
        <rFont val="方正仿宋_GBK"/>
        <charset val="134"/>
      </rPr>
      <t>岩张少</t>
    </r>
  </si>
  <si>
    <r>
      <rPr>
        <sz val="10"/>
        <color theme="1"/>
        <rFont val="方正仿宋_GBK"/>
        <charset val="134"/>
      </rPr>
      <t>岩赛张</t>
    </r>
  </si>
  <si>
    <r>
      <rPr>
        <sz val="10"/>
        <color theme="1"/>
        <rFont val="方正仿宋_GBK"/>
        <charset val="134"/>
      </rPr>
      <t>岩布兴</t>
    </r>
  </si>
  <si>
    <r>
      <rPr>
        <sz val="10"/>
        <color theme="1"/>
        <rFont val="方正仿宋_GBK"/>
        <charset val="134"/>
      </rPr>
      <t>岩呢恩</t>
    </r>
  </si>
  <si>
    <r>
      <rPr>
        <sz val="10"/>
        <color theme="1"/>
        <rFont val="方正仿宋_GBK"/>
        <charset val="134"/>
      </rPr>
      <t>岩坎兴</t>
    </r>
  </si>
  <si>
    <r>
      <rPr>
        <sz val="10"/>
        <color theme="1"/>
        <rFont val="方正仿宋_GBK"/>
        <charset val="134"/>
      </rPr>
      <t>岩坎妹</t>
    </r>
  </si>
  <si>
    <r>
      <rPr>
        <sz val="10"/>
        <color theme="1"/>
        <rFont val="方正仿宋_GBK"/>
        <charset val="134"/>
      </rPr>
      <t>岩尼钟</t>
    </r>
  </si>
  <si>
    <r>
      <rPr>
        <sz val="10"/>
        <color theme="1"/>
        <rFont val="方正仿宋_GBK"/>
        <charset val="134"/>
      </rPr>
      <t>南佬</t>
    </r>
  </si>
  <si>
    <r>
      <rPr>
        <sz val="10"/>
        <color theme="1"/>
        <rFont val="方正仿宋_GBK"/>
        <charset val="134"/>
      </rPr>
      <t>岩坎罗</t>
    </r>
  </si>
  <si>
    <r>
      <rPr>
        <sz val="10"/>
        <color theme="1"/>
        <rFont val="方正仿宋_GBK"/>
        <charset val="134"/>
      </rPr>
      <t>岩赛永</t>
    </r>
  </si>
  <si>
    <r>
      <rPr>
        <sz val="10"/>
        <color theme="1"/>
        <rFont val="方正仿宋_GBK"/>
        <charset val="134"/>
      </rPr>
      <t>岩爱内</t>
    </r>
  </si>
  <si>
    <r>
      <rPr>
        <sz val="10"/>
        <color theme="1"/>
        <rFont val="方正仿宋_GBK"/>
        <charset val="134"/>
      </rPr>
      <t>岩东</t>
    </r>
  </si>
  <si>
    <r>
      <rPr>
        <sz val="10"/>
        <color theme="1"/>
        <rFont val="方正仿宋_GBK"/>
        <charset val="134"/>
      </rPr>
      <t>岩坎帕</t>
    </r>
  </si>
  <si>
    <r>
      <rPr>
        <sz val="10"/>
        <color theme="1"/>
        <rFont val="方正仿宋_GBK"/>
        <charset val="134"/>
      </rPr>
      <t>岩三贵</t>
    </r>
  </si>
  <si>
    <r>
      <rPr>
        <sz val="10"/>
        <color theme="1"/>
        <rFont val="方正仿宋_GBK"/>
        <charset val="134"/>
      </rPr>
      <t>岩尼迈</t>
    </r>
  </si>
  <si>
    <r>
      <rPr>
        <sz val="10"/>
        <color theme="1"/>
        <rFont val="方正仿宋_GBK"/>
        <charset val="134"/>
      </rPr>
      <t>岩坑</t>
    </r>
  </si>
  <si>
    <r>
      <rPr>
        <sz val="10"/>
        <color theme="1"/>
        <rFont val="方正仿宋_GBK"/>
        <charset val="134"/>
      </rPr>
      <t>岩三金</t>
    </r>
  </si>
  <si>
    <r>
      <rPr>
        <sz val="10"/>
        <color theme="1"/>
        <rFont val="方正仿宋_GBK"/>
        <charset val="134"/>
      </rPr>
      <t>岩甩崩</t>
    </r>
  </si>
  <si>
    <r>
      <rPr>
        <sz val="10"/>
        <color theme="1"/>
        <rFont val="方正仿宋_GBK"/>
        <charset val="134"/>
      </rPr>
      <t>南坎兴</t>
    </r>
  </si>
  <si>
    <r>
      <rPr>
        <sz val="10"/>
        <color theme="1"/>
        <rFont val="方正仿宋_GBK"/>
        <charset val="134"/>
      </rPr>
      <t>玉元</t>
    </r>
  </si>
  <si>
    <r>
      <rPr>
        <sz val="10"/>
        <color theme="1"/>
        <rFont val="方正仿宋_GBK"/>
        <charset val="134"/>
      </rPr>
      <t>西定乡章朗村委会章朗一</t>
    </r>
  </si>
  <si>
    <r>
      <rPr>
        <sz val="10"/>
        <color theme="1"/>
        <rFont val="方正仿宋_GBK"/>
        <charset val="134"/>
      </rPr>
      <t>玉中</t>
    </r>
  </si>
  <si>
    <r>
      <rPr>
        <sz val="10"/>
        <color theme="1"/>
        <rFont val="方正仿宋_GBK"/>
        <charset val="134"/>
      </rPr>
      <t>岩罗关</t>
    </r>
  </si>
  <si>
    <r>
      <rPr>
        <sz val="10"/>
        <color theme="1"/>
        <rFont val="方正仿宋_GBK"/>
        <charset val="134"/>
      </rPr>
      <t>岩三香云</t>
    </r>
  </si>
  <si>
    <r>
      <rPr>
        <sz val="10"/>
        <color theme="1"/>
        <rFont val="方正仿宋_GBK"/>
        <charset val="134"/>
      </rPr>
      <t>岩三秧</t>
    </r>
  </si>
  <si>
    <r>
      <rPr>
        <sz val="10"/>
        <color theme="1"/>
        <rFont val="方正仿宋_GBK"/>
        <charset val="134"/>
      </rPr>
      <t>玉坎元</t>
    </r>
  </si>
  <si>
    <r>
      <rPr>
        <sz val="10"/>
        <color theme="1"/>
        <rFont val="方正仿宋_GBK"/>
        <charset val="134"/>
      </rPr>
      <t>玉坎令</t>
    </r>
  </si>
  <si>
    <r>
      <rPr>
        <sz val="10"/>
        <color theme="1"/>
        <rFont val="方正仿宋_GBK"/>
        <charset val="134"/>
      </rPr>
      <t>岩三保</t>
    </r>
  </si>
  <si>
    <r>
      <rPr>
        <sz val="10"/>
        <color theme="1"/>
        <rFont val="方正仿宋_GBK"/>
        <charset val="134"/>
      </rPr>
      <t>岩布主</t>
    </r>
  </si>
  <si>
    <r>
      <rPr>
        <sz val="10"/>
        <color theme="1"/>
        <rFont val="方正仿宋_GBK"/>
        <charset val="134"/>
      </rPr>
      <t>岩甩糯</t>
    </r>
  </si>
  <si>
    <r>
      <rPr>
        <sz val="10"/>
        <color theme="1"/>
        <rFont val="方正仿宋_GBK"/>
        <charset val="134"/>
      </rPr>
      <t>岩兴都</t>
    </r>
  </si>
  <si>
    <r>
      <rPr>
        <sz val="10"/>
        <color theme="1"/>
        <rFont val="方正仿宋_GBK"/>
        <charset val="134"/>
      </rPr>
      <t>岩元香种</t>
    </r>
  </si>
  <si>
    <r>
      <rPr>
        <sz val="10"/>
        <color theme="1"/>
        <rFont val="方正仿宋_GBK"/>
        <charset val="134"/>
      </rPr>
      <t>玉进东</t>
    </r>
  </si>
  <si>
    <r>
      <rPr>
        <sz val="10"/>
        <color theme="1"/>
        <rFont val="方正仿宋_GBK"/>
        <charset val="134"/>
      </rPr>
      <t>岩地关</t>
    </r>
  </si>
  <si>
    <r>
      <rPr>
        <sz val="10"/>
        <color theme="1"/>
        <rFont val="方正仿宋_GBK"/>
        <charset val="134"/>
      </rPr>
      <t>玉胆近</t>
    </r>
  </si>
  <si>
    <r>
      <rPr>
        <sz val="10"/>
        <color theme="1"/>
        <rFont val="方正仿宋_GBK"/>
        <charset val="134"/>
      </rPr>
      <t>岩温少丙</t>
    </r>
  </si>
  <si>
    <r>
      <rPr>
        <sz val="10"/>
        <color theme="1"/>
        <rFont val="方正仿宋_GBK"/>
        <charset val="134"/>
      </rPr>
      <t>玉英双</t>
    </r>
  </si>
  <si>
    <r>
      <rPr>
        <sz val="10"/>
        <color theme="1"/>
        <rFont val="方正仿宋_GBK"/>
        <charset val="134"/>
      </rPr>
      <t>岩远东</t>
    </r>
  </si>
  <si>
    <r>
      <rPr>
        <sz val="10"/>
        <color theme="1"/>
        <rFont val="方正仿宋_GBK"/>
        <charset val="134"/>
      </rPr>
      <t>玉为</t>
    </r>
  </si>
  <si>
    <r>
      <rPr>
        <sz val="10"/>
        <color theme="1"/>
        <rFont val="方正仿宋_GBK"/>
        <charset val="134"/>
      </rPr>
      <t>玉坎甩</t>
    </r>
  </si>
  <si>
    <r>
      <rPr>
        <sz val="10"/>
        <color theme="1"/>
        <rFont val="方正仿宋_GBK"/>
        <charset val="134"/>
      </rPr>
      <t>玉香元</t>
    </r>
  </si>
  <si>
    <r>
      <rPr>
        <sz val="10"/>
        <color theme="1"/>
        <rFont val="方正仿宋_GBK"/>
        <charset val="134"/>
      </rPr>
      <t>玉布甩</t>
    </r>
  </si>
  <si>
    <r>
      <rPr>
        <sz val="10"/>
        <color theme="1"/>
        <rFont val="方正仿宋_GBK"/>
        <charset val="134"/>
      </rPr>
      <t>岩温井</t>
    </r>
  </si>
  <si>
    <r>
      <rPr>
        <sz val="10"/>
        <color theme="1"/>
        <rFont val="方正仿宋_GBK"/>
        <charset val="134"/>
      </rPr>
      <t>玉坎云</t>
    </r>
  </si>
  <si>
    <r>
      <rPr>
        <sz val="10"/>
        <color theme="1"/>
        <rFont val="方正仿宋_GBK"/>
        <charset val="134"/>
      </rPr>
      <t>康朗三兰</t>
    </r>
  </si>
  <si>
    <r>
      <rPr>
        <sz val="10"/>
        <color theme="1"/>
        <rFont val="方正仿宋_GBK"/>
        <charset val="134"/>
      </rPr>
      <t>岩香地</t>
    </r>
  </si>
  <si>
    <r>
      <rPr>
        <sz val="10"/>
        <color theme="1"/>
        <rFont val="方正仿宋_GBK"/>
        <charset val="134"/>
      </rPr>
      <t>玉南帕</t>
    </r>
  </si>
  <si>
    <r>
      <rPr>
        <sz val="10"/>
        <color theme="1"/>
        <rFont val="方正仿宋_GBK"/>
        <charset val="134"/>
      </rPr>
      <t>玉元腊</t>
    </r>
  </si>
  <si>
    <r>
      <rPr>
        <sz val="10"/>
        <color theme="1"/>
        <rFont val="方正仿宋_GBK"/>
        <charset val="134"/>
      </rPr>
      <t>玉么利</t>
    </r>
  </si>
  <si>
    <r>
      <rPr>
        <sz val="10"/>
        <color theme="1"/>
        <rFont val="方正仿宋_GBK"/>
        <charset val="134"/>
      </rPr>
      <t>玉安娜</t>
    </r>
  </si>
  <si>
    <r>
      <rPr>
        <sz val="10"/>
        <color theme="1"/>
        <rFont val="方正仿宋_GBK"/>
        <charset val="134"/>
      </rPr>
      <t>康朗应担</t>
    </r>
  </si>
  <si>
    <r>
      <rPr>
        <sz val="10"/>
        <color theme="1"/>
        <rFont val="方正仿宋_GBK"/>
        <charset val="134"/>
      </rPr>
      <t>玉安</t>
    </r>
  </si>
  <si>
    <r>
      <rPr>
        <sz val="10"/>
        <color theme="1"/>
        <rFont val="方正仿宋_GBK"/>
        <charset val="134"/>
      </rPr>
      <t>康朗三甩</t>
    </r>
  </si>
  <si>
    <r>
      <rPr>
        <sz val="10"/>
        <color theme="1"/>
        <rFont val="方正仿宋_GBK"/>
        <charset val="134"/>
      </rPr>
      <t>岩鱼三</t>
    </r>
  </si>
  <si>
    <r>
      <rPr>
        <sz val="10"/>
        <color theme="1"/>
        <rFont val="方正仿宋_GBK"/>
        <charset val="134"/>
      </rPr>
      <t>玉坎罗</t>
    </r>
  </si>
  <si>
    <r>
      <rPr>
        <sz val="10"/>
        <color theme="1"/>
        <rFont val="方正仿宋_GBK"/>
        <charset val="134"/>
      </rPr>
      <t>岩胆红</t>
    </r>
  </si>
  <si>
    <r>
      <rPr>
        <sz val="10"/>
        <color theme="1"/>
        <rFont val="方正仿宋_GBK"/>
        <charset val="134"/>
      </rPr>
      <t>玉砍用</t>
    </r>
  </si>
  <si>
    <r>
      <rPr>
        <sz val="10"/>
        <color theme="1"/>
        <rFont val="方正仿宋_GBK"/>
        <charset val="134"/>
      </rPr>
      <t>康朗少丙</t>
    </r>
  </si>
  <si>
    <r>
      <rPr>
        <sz val="10"/>
        <color theme="1"/>
        <rFont val="方正仿宋_GBK"/>
        <charset val="134"/>
      </rPr>
      <t>岩南兴</t>
    </r>
  </si>
  <si>
    <r>
      <rPr>
        <sz val="10"/>
        <color theme="1"/>
        <rFont val="方正仿宋_GBK"/>
        <charset val="134"/>
      </rPr>
      <t>玉元三</t>
    </r>
  </si>
  <si>
    <r>
      <rPr>
        <sz val="10"/>
        <color theme="1"/>
        <rFont val="方正仿宋_GBK"/>
        <charset val="134"/>
      </rPr>
      <t>岩少波</t>
    </r>
  </si>
  <si>
    <r>
      <rPr>
        <sz val="10"/>
        <color theme="1"/>
        <rFont val="方正仿宋_GBK"/>
        <charset val="134"/>
      </rPr>
      <t>岩甩力</t>
    </r>
  </si>
  <si>
    <r>
      <rPr>
        <sz val="10"/>
        <color theme="1"/>
        <rFont val="方正仿宋_GBK"/>
        <charset val="134"/>
      </rPr>
      <t>岩坎龙</t>
    </r>
  </si>
  <si>
    <r>
      <rPr>
        <sz val="10"/>
        <color theme="1"/>
        <rFont val="方正仿宋_GBK"/>
        <charset val="134"/>
      </rPr>
      <t>康朗坎苏</t>
    </r>
  </si>
  <si>
    <r>
      <rPr>
        <sz val="10"/>
        <color theme="1"/>
        <rFont val="方正仿宋_GBK"/>
        <charset val="134"/>
      </rPr>
      <t>岩坎雷</t>
    </r>
  </si>
  <si>
    <r>
      <rPr>
        <sz val="10"/>
        <color theme="1"/>
        <rFont val="方正仿宋_GBK"/>
        <charset val="134"/>
      </rPr>
      <t>岩应论</t>
    </r>
  </si>
  <si>
    <r>
      <rPr>
        <sz val="10"/>
        <color theme="1"/>
        <rFont val="方正仿宋_GBK"/>
        <charset val="134"/>
      </rPr>
      <t>岩温留</t>
    </r>
  </si>
  <si>
    <r>
      <rPr>
        <sz val="10"/>
        <color theme="1"/>
        <rFont val="方正仿宋_GBK"/>
        <charset val="134"/>
      </rPr>
      <t>玉陶</t>
    </r>
  </si>
  <si>
    <r>
      <rPr>
        <sz val="10"/>
        <color theme="1"/>
        <rFont val="方正仿宋_GBK"/>
        <charset val="134"/>
      </rPr>
      <t>玉苏进</t>
    </r>
  </si>
  <si>
    <r>
      <rPr>
        <sz val="10"/>
        <color theme="1"/>
        <rFont val="方正仿宋_GBK"/>
        <charset val="134"/>
      </rPr>
      <t>岩坎兰</t>
    </r>
  </si>
  <si>
    <r>
      <rPr>
        <sz val="10"/>
        <color theme="1"/>
        <rFont val="方正仿宋_GBK"/>
        <charset val="134"/>
      </rPr>
      <t>岩布甩</t>
    </r>
  </si>
  <si>
    <r>
      <rPr>
        <sz val="10"/>
        <color theme="1"/>
        <rFont val="方正仿宋_GBK"/>
        <charset val="134"/>
      </rPr>
      <t>岩干进</t>
    </r>
  </si>
  <si>
    <r>
      <rPr>
        <sz val="10"/>
        <color theme="1"/>
        <rFont val="方正仿宋_GBK"/>
        <charset val="134"/>
      </rPr>
      <t>玉香龙</t>
    </r>
  </si>
  <si>
    <r>
      <rPr>
        <sz val="10"/>
        <color theme="1"/>
        <rFont val="方正仿宋_GBK"/>
        <charset val="134"/>
      </rPr>
      <t>岩罗毕</t>
    </r>
  </si>
  <si>
    <r>
      <rPr>
        <sz val="10"/>
        <color theme="1"/>
        <rFont val="方正仿宋_GBK"/>
        <charset val="134"/>
      </rPr>
      <t>玉南布</t>
    </r>
  </si>
  <si>
    <r>
      <rPr>
        <sz val="10"/>
        <color theme="1"/>
        <rFont val="方正仿宋_GBK"/>
        <charset val="134"/>
      </rPr>
      <t>康朗议章</t>
    </r>
  </si>
  <si>
    <r>
      <rPr>
        <sz val="10"/>
        <color theme="1"/>
        <rFont val="方正仿宋_GBK"/>
        <charset val="134"/>
      </rPr>
      <t>康朗元</t>
    </r>
  </si>
  <si>
    <r>
      <rPr>
        <sz val="10"/>
        <color theme="1"/>
        <rFont val="方正仿宋_GBK"/>
        <charset val="134"/>
      </rPr>
      <t>岩三温力</t>
    </r>
  </si>
  <si>
    <r>
      <rPr>
        <sz val="10"/>
        <color theme="1"/>
        <rFont val="方正仿宋_GBK"/>
        <charset val="134"/>
      </rPr>
      <t>岩苏用</t>
    </r>
  </si>
  <si>
    <r>
      <rPr>
        <sz val="10"/>
        <color theme="1"/>
        <rFont val="方正仿宋_GBK"/>
        <charset val="134"/>
      </rPr>
      <t>岩应中用</t>
    </r>
  </si>
  <si>
    <r>
      <rPr>
        <sz val="10"/>
        <color theme="1"/>
        <rFont val="方正仿宋_GBK"/>
        <charset val="134"/>
      </rPr>
      <t>岩嫩社</t>
    </r>
  </si>
  <si>
    <r>
      <rPr>
        <sz val="10"/>
        <color theme="1"/>
        <rFont val="方正仿宋_GBK"/>
        <charset val="134"/>
      </rPr>
      <t>康朗沙药</t>
    </r>
  </si>
  <si>
    <r>
      <rPr>
        <sz val="10"/>
        <color theme="1"/>
        <rFont val="方正仿宋_GBK"/>
        <charset val="134"/>
      </rPr>
      <t>岩应帕</t>
    </r>
  </si>
  <si>
    <r>
      <rPr>
        <sz val="10"/>
        <color theme="1"/>
        <rFont val="方正仿宋_GBK"/>
        <charset val="134"/>
      </rPr>
      <t>岩依养</t>
    </r>
  </si>
  <si>
    <r>
      <rPr>
        <sz val="10"/>
        <color theme="1"/>
        <rFont val="方正仿宋_GBK"/>
        <charset val="134"/>
      </rPr>
      <t>玉布拉</t>
    </r>
  </si>
  <si>
    <r>
      <rPr>
        <sz val="10"/>
        <color theme="1"/>
        <rFont val="方正仿宋_GBK"/>
        <charset val="134"/>
      </rPr>
      <t>岩坎三旺</t>
    </r>
  </si>
  <si>
    <r>
      <rPr>
        <sz val="10"/>
        <color theme="1"/>
        <rFont val="方正仿宋_GBK"/>
        <charset val="134"/>
      </rPr>
      <t>岩元</t>
    </r>
  </si>
  <si>
    <r>
      <rPr>
        <sz val="10"/>
        <color theme="1"/>
        <rFont val="方正仿宋_GBK"/>
        <charset val="134"/>
      </rPr>
      <t>岩布双</t>
    </r>
  </si>
  <si>
    <r>
      <rPr>
        <sz val="10"/>
        <color theme="1"/>
        <rFont val="方正仿宋_GBK"/>
        <charset val="134"/>
      </rPr>
      <t>岩张</t>
    </r>
  </si>
  <si>
    <r>
      <rPr>
        <sz val="10"/>
        <color theme="1"/>
        <rFont val="方正仿宋_GBK"/>
        <charset val="134"/>
      </rPr>
      <t>岩坎章少</t>
    </r>
  </si>
  <si>
    <r>
      <rPr>
        <sz val="10"/>
        <color theme="1"/>
        <rFont val="方正仿宋_GBK"/>
        <charset val="134"/>
      </rPr>
      <t>岩应空</t>
    </r>
  </si>
  <si>
    <r>
      <rPr>
        <sz val="10"/>
        <color theme="1"/>
        <rFont val="方正仿宋_GBK"/>
        <charset val="134"/>
      </rPr>
      <t>玉坎养</t>
    </r>
  </si>
  <si>
    <r>
      <rPr>
        <sz val="10"/>
        <color theme="1"/>
        <rFont val="方正仿宋_GBK"/>
        <charset val="134"/>
      </rPr>
      <t>岩香朗</t>
    </r>
  </si>
  <si>
    <r>
      <rPr>
        <sz val="10"/>
        <color theme="1"/>
        <rFont val="方正仿宋_GBK"/>
        <charset val="134"/>
      </rPr>
      <t>玉康胆</t>
    </r>
  </si>
  <si>
    <r>
      <rPr>
        <sz val="10"/>
        <color theme="1"/>
        <rFont val="方正仿宋_GBK"/>
        <charset val="134"/>
      </rPr>
      <t>康朗应甩</t>
    </r>
  </si>
  <si>
    <r>
      <rPr>
        <sz val="10"/>
        <color theme="1"/>
        <rFont val="方正仿宋_GBK"/>
        <charset val="134"/>
      </rPr>
      <t>岩坎令</t>
    </r>
  </si>
  <si>
    <r>
      <rPr>
        <sz val="10"/>
        <color theme="1"/>
        <rFont val="方正仿宋_GBK"/>
        <charset val="134"/>
      </rPr>
      <t>岩中南</t>
    </r>
  </si>
  <si>
    <r>
      <rPr>
        <sz val="10"/>
        <color theme="1"/>
        <rFont val="方正仿宋_GBK"/>
        <charset val="134"/>
      </rPr>
      <t>玉元甩</t>
    </r>
  </si>
  <si>
    <r>
      <rPr>
        <sz val="10"/>
        <color theme="1"/>
        <rFont val="方正仿宋_GBK"/>
        <charset val="134"/>
      </rPr>
      <t>岩书龙</t>
    </r>
  </si>
  <si>
    <r>
      <rPr>
        <sz val="10"/>
        <color theme="1"/>
        <rFont val="方正仿宋_GBK"/>
        <charset val="134"/>
      </rPr>
      <t>岩坎波</t>
    </r>
  </si>
  <si>
    <r>
      <rPr>
        <sz val="10"/>
        <color theme="1"/>
        <rFont val="方正仿宋_GBK"/>
        <charset val="134"/>
      </rPr>
      <t>岩布罗</t>
    </r>
  </si>
  <si>
    <r>
      <rPr>
        <sz val="10"/>
        <color theme="1"/>
        <rFont val="方正仿宋_GBK"/>
        <charset val="134"/>
      </rPr>
      <t>岩叫崩</t>
    </r>
  </si>
  <si>
    <r>
      <rPr>
        <sz val="10"/>
        <color theme="1"/>
        <rFont val="方正仿宋_GBK"/>
        <charset val="134"/>
      </rPr>
      <t>岩章达</t>
    </r>
  </si>
  <si>
    <r>
      <rPr>
        <sz val="10"/>
        <color theme="1"/>
        <rFont val="方正仿宋_GBK"/>
        <charset val="134"/>
      </rPr>
      <t>康朗但面</t>
    </r>
  </si>
  <si>
    <r>
      <rPr>
        <sz val="10"/>
        <color theme="1"/>
        <rFont val="方正仿宋_GBK"/>
        <charset val="134"/>
      </rPr>
      <t>玉岁面</t>
    </r>
  </si>
  <si>
    <r>
      <rPr>
        <sz val="10"/>
        <color theme="1"/>
        <rFont val="方正仿宋_GBK"/>
        <charset val="134"/>
      </rPr>
      <t>岩章面</t>
    </r>
  </si>
  <si>
    <r>
      <rPr>
        <sz val="10"/>
        <color theme="1"/>
        <rFont val="方正仿宋_GBK"/>
        <charset val="134"/>
      </rPr>
      <t>岩岁皮</t>
    </r>
  </si>
  <si>
    <r>
      <rPr>
        <sz val="10"/>
        <color theme="1"/>
        <rFont val="方正仿宋_GBK"/>
        <charset val="134"/>
      </rPr>
      <t>岩布三</t>
    </r>
  </si>
  <si>
    <r>
      <rPr>
        <sz val="10"/>
        <color theme="1"/>
        <rFont val="方正仿宋_GBK"/>
        <charset val="134"/>
      </rPr>
      <t>岩章嘎</t>
    </r>
  </si>
  <si>
    <r>
      <rPr>
        <sz val="10"/>
        <color theme="1"/>
        <rFont val="方正仿宋_GBK"/>
        <charset val="134"/>
      </rPr>
      <t>玉香留</t>
    </r>
  </si>
  <si>
    <r>
      <rPr>
        <sz val="10"/>
        <color theme="1"/>
        <rFont val="方正仿宋_GBK"/>
        <charset val="134"/>
      </rPr>
      <t>岩温队</t>
    </r>
  </si>
  <si>
    <r>
      <rPr>
        <sz val="10"/>
        <color theme="1"/>
        <rFont val="方正仿宋_GBK"/>
        <charset val="134"/>
      </rPr>
      <t>玉员苏</t>
    </r>
  </si>
  <si>
    <r>
      <rPr>
        <sz val="10"/>
        <color theme="1"/>
        <rFont val="方正仿宋_GBK"/>
        <charset val="134"/>
      </rPr>
      <t>岩三甩龙</t>
    </r>
  </si>
  <si>
    <r>
      <rPr>
        <sz val="10"/>
        <color theme="1"/>
        <rFont val="方正仿宋_GBK"/>
        <charset val="134"/>
      </rPr>
      <t>岩坎岁</t>
    </r>
  </si>
  <si>
    <r>
      <rPr>
        <sz val="10"/>
        <color theme="1"/>
        <rFont val="方正仿宋_GBK"/>
        <charset val="134"/>
      </rPr>
      <t>岩坎帕不</t>
    </r>
  </si>
  <si>
    <r>
      <rPr>
        <sz val="10"/>
        <color theme="1"/>
        <rFont val="方正仿宋_GBK"/>
        <charset val="134"/>
      </rPr>
      <t>玉布扫</t>
    </r>
  </si>
  <si>
    <r>
      <rPr>
        <sz val="10"/>
        <color theme="1"/>
        <rFont val="方正仿宋_GBK"/>
        <charset val="134"/>
      </rPr>
      <t>岩岁闹</t>
    </r>
  </si>
  <si>
    <r>
      <rPr>
        <sz val="10"/>
        <color theme="1"/>
        <rFont val="方正仿宋_GBK"/>
        <charset val="134"/>
      </rPr>
      <t>玉香三</t>
    </r>
  </si>
  <si>
    <r>
      <rPr>
        <sz val="10"/>
        <color theme="1"/>
        <rFont val="方正仿宋_GBK"/>
        <charset val="134"/>
      </rPr>
      <t>岩坎扫论</t>
    </r>
  </si>
  <si>
    <r>
      <rPr>
        <sz val="10"/>
        <color theme="1"/>
        <rFont val="方正仿宋_GBK"/>
        <charset val="134"/>
      </rPr>
      <t>岩帕路</t>
    </r>
  </si>
  <si>
    <r>
      <rPr>
        <sz val="10"/>
        <color theme="1"/>
        <rFont val="方正仿宋_GBK"/>
        <charset val="134"/>
      </rPr>
      <t>康朗温面</t>
    </r>
  </si>
  <si>
    <r>
      <rPr>
        <sz val="10"/>
        <color theme="1"/>
        <rFont val="方正仿宋_GBK"/>
        <charset val="134"/>
      </rPr>
      <t>岩南兰</t>
    </r>
  </si>
  <si>
    <r>
      <rPr>
        <sz val="10"/>
        <color theme="1"/>
        <rFont val="方正仿宋_GBK"/>
        <charset val="134"/>
      </rPr>
      <t>玉香用</t>
    </r>
  </si>
  <si>
    <r>
      <rPr>
        <sz val="10"/>
        <color theme="1"/>
        <rFont val="方正仿宋_GBK"/>
        <charset val="134"/>
      </rPr>
      <t>岩布书</t>
    </r>
  </si>
  <si>
    <r>
      <rPr>
        <sz val="10"/>
        <color theme="1"/>
        <rFont val="方正仿宋_GBK"/>
        <charset val="134"/>
      </rPr>
      <t>康朗坎点</t>
    </r>
  </si>
  <si>
    <r>
      <rPr>
        <sz val="10"/>
        <color theme="1"/>
        <rFont val="方正仿宋_GBK"/>
        <charset val="134"/>
      </rPr>
      <t>康朗布意</t>
    </r>
  </si>
  <si>
    <r>
      <rPr>
        <sz val="10"/>
        <color theme="1"/>
        <rFont val="方正仿宋_GBK"/>
        <charset val="134"/>
      </rPr>
      <t>康朗温甩</t>
    </r>
  </si>
  <si>
    <r>
      <rPr>
        <sz val="10"/>
        <color theme="1"/>
        <rFont val="方正仿宋_GBK"/>
        <charset val="134"/>
      </rPr>
      <t>玉兴</t>
    </r>
  </si>
  <si>
    <r>
      <rPr>
        <sz val="10"/>
        <color theme="1"/>
        <rFont val="方正仿宋_GBK"/>
        <charset val="134"/>
      </rPr>
      <t>岩布拉</t>
    </r>
  </si>
  <si>
    <r>
      <rPr>
        <sz val="10"/>
        <color theme="1"/>
        <rFont val="方正仿宋_GBK"/>
        <charset val="134"/>
      </rPr>
      <t>岩布闹</t>
    </r>
  </si>
  <si>
    <r>
      <rPr>
        <sz val="10"/>
        <color theme="1"/>
        <rFont val="方正仿宋_GBK"/>
        <charset val="134"/>
      </rPr>
      <t>岩三皮</t>
    </r>
  </si>
  <si>
    <r>
      <rPr>
        <sz val="10"/>
        <color theme="1"/>
        <rFont val="方正仿宋_GBK"/>
        <charset val="134"/>
      </rPr>
      <t>岩坎闹</t>
    </r>
  </si>
  <si>
    <r>
      <rPr>
        <sz val="10"/>
        <color theme="1"/>
        <rFont val="方正仿宋_GBK"/>
        <charset val="134"/>
      </rPr>
      <t>岩帮用</t>
    </r>
  </si>
  <si>
    <r>
      <rPr>
        <sz val="10"/>
        <color theme="1"/>
        <rFont val="方正仿宋_GBK"/>
        <charset val="134"/>
      </rPr>
      <t>岩香那</t>
    </r>
  </si>
  <si>
    <r>
      <rPr>
        <sz val="10"/>
        <color theme="1"/>
        <rFont val="方正仿宋_GBK"/>
        <charset val="134"/>
      </rPr>
      <t>康朗章叫</t>
    </r>
  </si>
  <si>
    <r>
      <rPr>
        <sz val="10"/>
        <color theme="1"/>
        <rFont val="方正仿宋_GBK"/>
        <charset val="134"/>
      </rPr>
      <t>玉康甩</t>
    </r>
  </si>
  <si>
    <r>
      <rPr>
        <sz val="10"/>
        <color theme="1"/>
        <rFont val="方正仿宋_GBK"/>
        <charset val="134"/>
      </rPr>
      <t>岩温俄</t>
    </r>
  </si>
  <si>
    <r>
      <rPr>
        <sz val="10"/>
        <color theme="1"/>
        <rFont val="方正仿宋_GBK"/>
        <charset val="134"/>
      </rPr>
      <t>岩坎总</t>
    </r>
  </si>
  <si>
    <r>
      <rPr>
        <sz val="10"/>
        <color theme="1"/>
        <rFont val="方正仿宋_GBK"/>
        <charset val="134"/>
      </rPr>
      <t>岩坎进</t>
    </r>
  </si>
  <si>
    <r>
      <rPr>
        <sz val="10"/>
        <color theme="1"/>
        <rFont val="方正仿宋_GBK"/>
        <charset val="134"/>
      </rPr>
      <t>岩三领</t>
    </r>
  </si>
  <si>
    <r>
      <rPr>
        <sz val="10"/>
        <color theme="1"/>
        <rFont val="方正仿宋_GBK"/>
        <charset val="134"/>
      </rPr>
      <t>岩温雷</t>
    </r>
  </si>
  <si>
    <r>
      <rPr>
        <sz val="10"/>
        <color theme="1"/>
        <rFont val="方正仿宋_GBK"/>
        <charset val="134"/>
      </rPr>
      <t>玉拉安康</t>
    </r>
  </si>
  <si>
    <r>
      <rPr>
        <sz val="10"/>
        <color theme="1"/>
        <rFont val="方正仿宋_GBK"/>
        <charset val="134"/>
      </rPr>
      <t>岩应进</t>
    </r>
  </si>
  <si>
    <r>
      <rPr>
        <sz val="10"/>
        <color theme="1"/>
        <rFont val="方正仿宋_GBK"/>
        <charset val="134"/>
      </rPr>
      <t>岩糯扫</t>
    </r>
  </si>
  <si>
    <r>
      <rPr>
        <sz val="10"/>
        <color theme="1"/>
        <rFont val="方正仿宋_GBK"/>
        <charset val="134"/>
      </rPr>
      <t>岩温三</t>
    </r>
  </si>
  <si>
    <r>
      <rPr>
        <sz val="10"/>
        <color theme="1"/>
        <rFont val="方正仿宋_GBK"/>
        <charset val="134"/>
      </rPr>
      <t>岩员</t>
    </r>
  </si>
  <si>
    <r>
      <rPr>
        <sz val="10"/>
        <color theme="1"/>
        <rFont val="方正仿宋_GBK"/>
        <charset val="134"/>
      </rPr>
      <t>岩帕主</t>
    </r>
  </si>
  <si>
    <r>
      <rPr>
        <sz val="10"/>
        <color theme="1"/>
        <rFont val="方正仿宋_GBK"/>
        <charset val="134"/>
      </rPr>
      <t>岩鱼保</t>
    </r>
  </si>
  <si>
    <r>
      <rPr>
        <sz val="10"/>
        <color theme="1"/>
        <rFont val="方正仿宋_GBK"/>
        <charset val="134"/>
      </rPr>
      <t>岩应运</t>
    </r>
  </si>
  <si>
    <r>
      <rPr>
        <sz val="10"/>
        <color theme="1"/>
        <rFont val="方正仿宋_GBK"/>
        <charset val="134"/>
      </rPr>
      <t>岩进</t>
    </r>
  </si>
  <si>
    <r>
      <rPr>
        <sz val="10"/>
        <color theme="1"/>
        <rFont val="方正仿宋_GBK"/>
        <charset val="134"/>
      </rPr>
      <t>岩子章</t>
    </r>
  </si>
  <si>
    <r>
      <rPr>
        <sz val="10"/>
        <color theme="1"/>
        <rFont val="方正仿宋_GBK"/>
        <charset val="134"/>
      </rPr>
      <t>岩干三</t>
    </r>
  </si>
  <si>
    <r>
      <rPr>
        <sz val="10"/>
        <color theme="1"/>
        <rFont val="方正仿宋_GBK"/>
        <charset val="134"/>
      </rPr>
      <t>玉元拉</t>
    </r>
  </si>
  <si>
    <r>
      <rPr>
        <sz val="10"/>
        <color theme="1"/>
        <rFont val="方正仿宋_GBK"/>
        <charset val="134"/>
      </rPr>
      <t>岩坎了</t>
    </r>
  </si>
  <si>
    <r>
      <rPr>
        <sz val="10"/>
        <color theme="1"/>
        <rFont val="方正仿宋_GBK"/>
        <charset val="134"/>
      </rPr>
      <t>玉进坎</t>
    </r>
  </si>
  <si>
    <r>
      <rPr>
        <sz val="10"/>
        <color theme="1"/>
        <rFont val="方正仿宋_GBK"/>
        <charset val="134"/>
      </rPr>
      <t>玉为坎</t>
    </r>
  </si>
  <si>
    <r>
      <rPr>
        <sz val="10"/>
        <color theme="1"/>
        <rFont val="方正仿宋_GBK"/>
        <charset val="134"/>
      </rPr>
      <t>岩坎面</t>
    </r>
  </si>
  <si>
    <r>
      <rPr>
        <sz val="10"/>
        <color theme="1"/>
        <rFont val="方正仿宋_GBK"/>
        <charset val="134"/>
      </rPr>
      <t>岩意坎</t>
    </r>
  </si>
  <si>
    <r>
      <rPr>
        <sz val="10"/>
        <color theme="1"/>
        <rFont val="方正仿宋_GBK"/>
        <charset val="134"/>
      </rPr>
      <t>玉南英</t>
    </r>
  </si>
  <si>
    <r>
      <rPr>
        <sz val="10"/>
        <color theme="1"/>
        <rFont val="方正仿宋_GBK"/>
        <charset val="134"/>
      </rPr>
      <t>啊图</t>
    </r>
  </si>
  <si>
    <r>
      <rPr>
        <sz val="10"/>
        <color theme="1"/>
        <rFont val="方正仿宋_GBK"/>
        <charset val="134"/>
      </rPr>
      <t>西定乡旧过村委会旧过大寨</t>
    </r>
  </si>
  <si>
    <r>
      <rPr>
        <sz val="10"/>
        <color theme="1"/>
        <rFont val="方正仿宋_GBK"/>
        <charset val="134"/>
      </rPr>
      <t>着大</t>
    </r>
  </si>
  <si>
    <r>
      <rPr>
        <sz val="10"/>
        <color theme="1"/>
        <rFont val="方正仿宋_GBK"/>
        <charset val="134"/>
      </rPr>
      <t>杀二</t>
    </r>
  </si>
  <si>
    <r>
      <rPr>
        <sz val="10"/>
        <color theme="1"/>
        <rFont val="方正仿宋_GBK"/>
        <charset val="134"/>
      </rPr>
      <t>说图</t>
    </r>
  </si>
  <si>
    <r>
      <rPr>
        <sz val="10"/>
        <color theme="1"/>
        <rFont val="方正仿宋_GBK"/>
        <charset val="134"/>
      </rPr>
      <t>麦追</t>
    </r>
  </si>
  <si>
    <r>
      <rPr>
        <sz val="10"/>
        <color theme="1"/>
        <rFont val="方正仿宋_GBK"/>
        <charset val="134"/>
      </rPr>
      <t>也列</t>
    </r>
  </si>
  <si>
    <r>
      <rPr>
        <sz val="10"/>
        <color theme="1"/>
        <rFont val="方正仿宋_GBK"/>
        <charset val="134"/>
      </rPr>
      <t>起哪</t>
    </r>
  </si>
  <si>
    <r>
      <rPr>
        <sz val="10"/>
        <color theme="1"/>
        <rFont val="方正仿宋_GBK"/>
        <charset val="134"/>
      </rPr>
      <t>的大</t>
    </r>
  </si>
  <si>
    <r>
      <rPr>
        <sz val="10"/>
        <color theme="1"/>
        <rFont val="方正仿宋_GBK"/>
        <charset val="134"/>
      </rPr>
      <t>阿嘎</t>
    </r>
  </si>
  <si>
    <r>
      <rPr>
        <sz val="10"/>
        <color theme="1"/>
        <rFont val="方正仿宋_GBK"/>
        <charset val="134"/>
      </rPr>
      <t>阿爬</t>
    </r>
  </si>
  <si>
    <r>
      <rPr>
        <sz val="10"/>
        <color theme="1"/>
        <rFont val="方正仿宋_GBK"/>
        <charset val="134"/>
      </rPr>
      <t>着嘎</t>
    </r>
  </si>
  <si>
    <r>
      <rPr>
        <sz val="10"/>
        <color theme="1"/>
        <rFont val="方正仿宋_GBK"/>
        <charset val="134"/>
      </rPr>
      <t>麦二</t>
    </r>
  </si>
  <si>
    <r>
      <rPr>
        <sz val="10"/>
        <color theme="1"/>
        <rFont val="方正仿宋_GBK"/>
        <charset val="134"/>
      </rPr>
      <t>起嘎</t>
    </r>
  </si>
  <si>
    <r>
      <rPr>
        <sz val="10"/>
        <color theme="1"/>
        <rFont val="方正仿宋_GBK"/>
        <charset val="134"/>
      </rPr>
      <t>双大</t>
    </r>
  </si>
  <si>
    <r>
      <rPr>
        <sz val="10"/>
        <color theme="1"/>
        <rFont val="方正仿宋_GBK"/>
        <charset val="134"/>
      </rPr>
      <t>阿戈</t>
    </r>
  </si>
  <si>
    <r>
      <rPr>
        <sz val="10"/>
        <color theme="1"/>
        <rFont val="方正仿宋_GBK"/>
        <charset val="134"/>
      </rPr>
      <t>西定乡旧过村委会旧过新寨</t>
    </r>
  </si>
  <si>
    <r>
      <rPr>
        <sz val="10"/>
        <color theme="1"/>
        <rFont val="方正仿宋_GBK"/>
        <charset val="134"/>
      </rPr>
      <t>康且</t>
    </r>
  </si>
  <si>
    <r>
      <rPr>
        <sz val="10"/>
        <color theme="1"/>
        <rFont val="方正仿宋_GBK"/>
        <charset val="134"/>
      </rPr>
      <t>起图</t>
    </r>
  </si>
  <si>
    <r>
      <rPr>
        <sz val="10"/>
        <color theme="1"/>
        <rFont val="方正仿宋_GBK"/>
        <charset val="134"/>
      </rPr>
      <t>资约</t>
    </r>
  </si>
  <si>
    <r>
      <rPr>
        <sz val="10"/>
        <color theme="1"/>
        <rFont val="方正仿宋_GBK"/>
        <charset val="134"/>
      </rPr>
      <t>西定乡旧过村委会贺安大寨</t>
    </r>
  </si>
  <si>
    <r>
      <rPr>
        <sz val="10"/>
        <color theme="1"/>
        <rFont val="方正仿宋_GBK"/>
        <charset val="134"/>
      </rPr>
      <t>师打</t>
    </r>
  </si>
  <si>
    <r>
      <rPr>
        <sz val="10"/>
        <color theme="1"/>
        <rFont val="方正仿宋_GBK"/>
        <charset val="134"/>
      </rPr>
      <t>列图</t>
    </r>
  </si>
  <si>
    <r>
      <rPr>
        <sz val="10"/>
        <color theme="1"/>
        <rFont val="方正仿宋_GBK"/>
        <charset val="134"/>
      </rPr>
      <t>克优</t>
    </r>
  </si>
  <si>
    <r>
      <rPr>
        <sz val="10"/>
        <color theme="1"/>
        <rFont val="方正仿宋_GBK"/>
        <charset val="134"/>
      </rPr>
      <t>朱爬</t>
    </r>
  </si>
  <si>
    <r>
      <rPr>
        <sz val="10"/>
        <color theme="1"/>
        <rFont val="方正仿宋_GBK"/>
        <charset val="134"/>
      </rPr>
      <t>追大</t>
    </r>
  </si>
  <si>
    <r>
      <rPr>
        <sz val="10"/>
        <color theme="1"/>
        <rFont val="方正仿宋_GBK"/>
        <charset val="134"/>
      </rPr>
      <t>俄二</t>
    </r>
  </si>
  <si>
    <r>
      <rPr>
        <sz val="10"/>
        <color theme="1"/>
        <rFont val="方正仿宋_GBK"/>
        <charset val="134"/>
      </rPr>
      <t>四图</t>
    </r>
  </si>
  <si>
    <r>
      <rPr>
        <sz val="10"/>
        <color theme="1"/>
        <rFont val="方正仿宋_GBK"/>
        <charset val="134"/>
      </rPr>
      <t>起打</t>
    </r>
  </si>
  <si>
    <r>
      <rPr>
        <sz val="10"/>
        <color theme="1"/>
        <rFont val="方正仿宋_GBK"/>
        <charset val="134"/>
      </rPr>
      <t>西定乡旧过村委会贺安小寨</t>
    </r>
  </si>
  <si>
    <r>
      <rPr>
        <sz val="10"/>
        <color theme="1"/>
        <rFont val="方正仿宋_GBK"/>
        <charset val="134"/>
      </rPr>
      <t>挥门</t>
    </r>
  </si>
  <si>
    <r>
      <rPr>
        <sz val="10"/>
        <color theme="1"/>
        <rFont val="方正仿宋_GBK"/>
        <charset val="134"/>
      </rPr>
      <t>起培</t>
    </r>
  </si>
  <si>
    <r>
      <rPr>
        <sz val="10"/>
        <color theme="1"/>
        <rFont val="方正仿宋_GBK"/>
        <charset val="134"/>
      </rPr>
      <t>阿途</t>
    </r>
  </si>
  <si>
    <r>
      <rPr>
        <sz val="10"/>
        <color theme="1"/>
        <rFont val="方正仿宋_GBK"/>
        <charset val="134"/>
      </rPr>
      <t>克说</t>
    </r>
  </si>
  <si>
    <r>
      <rPr>
        <sz val="10"/>
        <color theme="1"/>
        <rFont val="方正仿宋_GBK"/>
        <charset val="134"/>
      </rPr>
      <t>学培</t>
    </r>
  </si>
  <si>
    <r>
      <rPr>
        <sz val="10"/>
        <color theme="1"/>
        <rFont val="方正仿宋_GBK"/>
        <charset val="134"/>
      </rPr>
      <t>西定乡旧过村委会南省</t>
    </r>
  </si>
  <si>
    <r>
      <rPr>
        <sz val="10"/>
        <color theme="1"/>
        <rFont val="方正仿宋_GBK"/>
        <charset val="134"/>
      </rPr>
      <t>啊管</t>
    </r>
  </si>
  <si>
    <r>
      <rPr>
        <sz val="10"/>
        <color theme="1"/>
        <rFont val="方正仿宋_GBK"/>
        <charset val="134"/>
      </rPr>
      <t>当培</t>
    </r>
  </si>
  <si>
    <r>
      <rPr>
        <sz val="10"/>
        <color theme="1"/>
        <rFont val="方正仿宋_GBK"/>
        <charset val="134"/>
      </rPr>
      <t>追地</t>
    </r>
  </si>
  <si>
    <r>
      <rPr>
        <sz val="10"/>
        <color theme="1"/>
        <rFont val="方正仿宋_GBK"/>
        <charset val="134"/>
      </rPr>
      <t>单者</t>
    </r>
  </si>
  <si>
    <r>
      <rPr>
        <sz val="10"/>
        <color theme="1"/>
        <rFont val="方正仿宋_GBK"/>
        <charset val="134"/>
      </rPr>
      <t>切特</t>
    </r>
  </si>
  <si>
    <r>
      <rPr>
        <sz val="10"/>
        <color theme="1"/>
        <rFont val="方正仿宋_GBK"/>
        <charset val="134"/>
      </rPr>
      <t>二嘎</t>
    </r>
  </si>
  <si>
    <r>
      <rPr>
        <sz val="10"/>
        <color theme="1"/>
        <rFont val="方正仿宋_GBK"/>
        <charset val="134"/>
      </rPr>
      <t>西定乡旧过村委会邦喝</t>
    </r>
  </si>
  <si>
    <r>
      <rPr>
        <sz val="10"/>
        <color theme="1"/>
        <rFont val="方正仿宋_GBK"/>
        <charset val="134"/>
      </rPr>
      <t>王住</t>
    </r>
  </si>
  <si>
    <r>
      <rPr>
        <sz val="10"/>
        <color theme="1"/>
        <rFont val="方正仿宋_GBK"/>
        <charset val="134"/>
      </rPr>
      <t>李竹</t>
    </r>
  </si>
  <si>
    <r>
      <rPr>
        <sz val="10"/>
        <color theme="1"/>
        <rFont val="方正仿宋_GBK"/>
        <charset val="134"/>
      </rPr>
      <t>阿怪</t>
    </r>
  </si>
  <si>
    <r>
      <rPr>
        <sz val="10"/>
        <color theme="1"/>
        <rFont val="方正仿宋_GBK"/>
        <charset val="134"/>
      </rPr>
      <t>小兰</t>
    </r>
  </si>
  <si>
    <r>
      <rPr>
        <sz val="10"/>
        <color theme="1"/>
        <rFont val="方正仿宋_GBK"/>
        <charset val="134"/>
      </rPr>
      <t>李波</t>
    </r>
  </si>
  <si>
    <r>
      <rPr>
        <sz val="10"/>
        <color theme="1"/>
        <rFont val="方正仿宋_GBK"/>
        <charset val="134"/>
      </rPr>
      <t>资明</t>
    </r>
  </si>
  <si>
    <r>
      <rPr>
        <sz val="10"/>
        <color theme="1"/>
        <rFont val="方正仿宋_GBK"/>
        <charset val="134"/>
      </rPr>
      <t>西定乡旧过村委会曼蚌小寨</t>
    </r>
  </si>
  <si>
    <r>
      <rPr>
        <sz val="10"/>
        <color theme="1"/>
        <rFont val="方正仿宋_GBK"/>
        <charset val="134"/>
      </rPr>
      <t>四队</t>
    </r>
  </si>
  <si>
    <r>
      <rPr>
        <sz val="10"/>
        <color theme="1"/>
        <rFont val="方正仿宋_GBK"/>
        <charset val="134"/>
      </rPr>
      <t>图梭</t>
    </r>
  </si>
  <si>
    <r>
      <rPr>
        <sz val="10"/>
        <color theme="1"/>
        <rFont val="方正仿宋_GBK"/>
        <charset val="134"/>
      </rPr>
      <t>大优</t>
    </r>
  </si>
  <si>
    <r>
      <rPr>
        <sz val="10"/>
        <color theme="1"/>
        <rFont val="方正仿宋_GBK"/>
        <charset val="134"/>
      </rPr>
      <t>辉左</t>
    </r>
  </si>
  <si>
    <r>
      <rPr>
        <sz val="10"/>
        <color theme="1"/>
        <rFont val="方正仿宋_GBK"/>
        <charset val="134"/>
      </rPr>
      <t>梭烟</t>
    </r>
  </si>
  <si>
    <r>
      <rPr>
        <sz val="10"/>
        <color theme="1"/>
        <rFont val="方正仿宋_GBK"/>
        <charset val="134"/>
      </rPr>
      <t>辉大</t>
    </r>
  </si>
  <si>
    <r>
      <rPr>
        <sz val="10"/>
        <color theme="1"/>
        <rFont val="方正仿宋_GBK"/>
        <charset val="134"/>
      </rPr>
      <t>阿服</t>
    </r>
  </si>
  <si>
    <r>
      <rPr>
        <sz val="10"/>
        <color theme="1"/>
        <rFont val="方正仿宋_GBK"/>
        <charset val="134"/>
      </rPr>
      <t>车大</t>
    </r>
  </si>
  <si>
    <r>
      <rPr>
        <sz val="10"/>
        <color theme="1"/>
        <rFont val="方正仿宋_GBK"/>
        <charset val="134"/>
      </rPr>
      <t>别处</t>
    </r>
  </si>
  <si>
    <r>
      <rPr>
        <sz val="10"/>
        <color theme="1"/>
        <rFont val="方正仿宋_GBK"/>
        <charset val="134"/>
      </rPr>
      <t>车培</t>
    </r>
  </si>
  <si>
    <r>
      <rPr>
        <sz val="10"/>
        <color theme="1"/>
        <rFont val="方正仿宋_GBK"/>
        <charset val="134"/>
      </rPr>
      <t>坡美</t>
    </r>
  </si>
  <si>
    <r>
      <rPr>
        <sz val="10"/>
        <color theme="1"/>
        <rFont val="方正仿宋_GBK"/>
        <charset val="134"/>
      </rPr>
      <t>特沙</t>
    </r>
  </si>
  <si>
    <r>
      <rPr>
        <sz val="10"/>
        <color theme="1"/>
        <rFont val="方正仿宋_GBK"/>
        <charset val="134"/>
      </rPr>
      <t>车朱</t>
    </r>
  </si>
  <si>
    <r>
      <rPr>
        <sz val="10"/>
        <color theme="1"/>
        <rFont val="方正仿宋_GBK"/>
        <charset val="134"/>
      </rPr>
      <t>灰打</t>
    </r>
  </si>
  <si>
    <r>
      <rPr>
        <sz val="10"/>
        <color theme="1"/>
        <rFont val="方正仿宋_GBK"/>
        <charset val="134"/>
      </rPr>
      <t>门桑</t>
    </r>
  </si>
  <si>
    <r>
      <rPr>
        <sz val="10"/>
        <color theme="1"/>
        <rFont val="方正仿宋_GBK"/>
        <charset val="134"/>
      </rPr>
      <t>铁志</t>
    </r>
  </si>
  <si>
    <r>
      <rPr>
        <sz val="10"/>
        <color theme="1"/>
        <rFont val="方正仿宋_GBK"/>
        <charset val="134"/>
      </rPr>
      <t>所爹</t>
    </r>
  </si>
  <si>
    <r>
      <rPr>
        <sz val="10"/>
        <color theme="1"/>
        <rFont val="方正仿宋_GBK"/>
        <charset val="134"/>
      </rPr>
      <t>优二</t>
    </r>
  </si>
  <si>
    <r>
      <rPr>
        <sz val="10"/>
        <color theme="1"/>
        <rFont val="方正仿宋_GBK"/>
        <charset val="134"/>
      </rPr>
      <t>批爬</t>
    </r>
  </si>
  <si>
    <r>
      <rPr>
        <sz val="10"/>
        <color theme="1"/>
        <rFont val="方正仿宋_GBK"/>
        <charset val="134"/>
      </rPr>
      <t>车四</t>
    </r>
  </si>
  <si>
    <r>
      <rPr>
        <sz val="10"/>
        <color theme="1"/>
        <rFont val="方正仿宋_GBK"/>
        <charset val="134"/>
      </rPr>
      <t>肖布</t>
    </r>
  </si>
  <si>
    <r>
      <rPr>
        <sz val="10"/>
        <color theme="1"/>
        <rFont val="方正仿宋_GBK"/>
        <charset val="134"/>
      </rPr>
      <t>追许</t>
    </r>
  </si>
  <si>
    <r>
      <rPr>
        <sz val="10"/>
        <color theme="1"/>
        <rFont val="方正仿宋_GBK"/>
        <charset val="134"/>
      </rPr>
      <t>嘎的</t>
    </r>
  </si>
  <si>
    <r>
      <rPr>
        <sz val="10"/>
        <color theme="1"/>
        <rFont val="方正仿宋_GBK"/>
        <charset val="134"/>
      </rPr>
      <t>嘎四</t>
    </r>
  </si>
  <si>
    <r>
      <rPr>
        <sz val="10"/>
        <color theme="1"/>
        <rFont val="方正仿宋_GBK"/>
        <charset val="134"/>
      </rPr>
      <t>四兰</t>
    </r>
  </si>
  <si>
    <r>
      <rPr>
        <sz val="10"/>
        <color theme="1"/>
        <rFont val="方正仿宋_GBK"/>
        <charset val="134"/>
      </rPr>
      <t>夯资</t>
    </r>
  </si>
  <si>
    <r>
      <rPr>
        <sz val="10"/>
        <color theme="1"/>
        <rFont val="方正仿宋_GBK"/>
        <charset val="134"/>
      </rPr>
      <t>西定乡旧过村委会曼蚌一队</t>
    </r>
  </si>
  <si>
    <r>
      <rPr>
        <sz val="10"/>
        <color theme="1"/>
        <rFont val="方正仿宋_GBK"/>
        <charset val="134"/>
      </rPr>
      <t>学明</t>
    </r>
  </si>
  <si>
    <r>
      <rPr>
        <sz val="10"/>
        <color theme="1"/>
        <rFont val="方正仿宋_GBK"/>
        <charset val="134"/>
      </rPr>
      <t>扎四</t>
    </r>
  </si>
  <si>
    <r>
      <rPr>
        <sz val="10"/>
        <color theme="1"/>
        <rFont val="方正仿宋_GBK"/>
        <charset val="134"/>
      </rPr>
      <t>学打</t>
    </r>
  </si>
  <si>
    <r>
      <rPr>
        <sz val="10"/>
        <color theme="1"/>
        <rFont val="方正仿宋_GBK"/>
        <charset val="134"/>
      </rPr>
      <t>扎昌罗</t>
    </r>
  </si>
  <si>
    <r>
      <rPr>
        <sz val="10"/>
        <color theme="1"/>
        <rFont val="方正仿宋_GBK"/>
        <charset val="134"/>
      </rPr>
      <t>肖爬</t>
    </r>
  </si>
  <si>
    <r>
      <rPr>
        <sz val="10"/>
        <color theme="1"/>
        <rFont val="方正仿宋_GBK"/>
        <charset val="134"/>
      </rPr>
      <t>值追</t>
    </r>
  </si>
  <si>
    <r>
      <rPr>
        <sz val="10"/>
        <color theme="1"/>
        <rFont val="方正仿宋_GBK"/>
        <charset val="134"/>
      </rPr>
      <t>车爬</t>
    </r>
  </si>
  <si>
    <r>
      <rPr>
        <sz val="10"/>
        <color theme="1"/>
        <rFont val="方正仿宋_GBK"/>
        <charset val="134"/>
      </rPr>
      <t>西定乡旧过村委会曼蚌二队</t>
    </r>
  </si>
  <si>
    <r>
      <rPr>
        <sz val="10"/>
        <color theme="1"/>
        <rFont val="方正仿宋_GBK"/>
        <charset val="134"/>
      </rPr>
      <t>辉地</t>
    </r>
  </si>
  <si>
    <r>
      <rPr>
        <sz val="10"/>
        <color theme="1"/>
        <rFont val="方正仿宋_GBK"/>
        <charset val="134"/>
      </rPr>
      <t>二布</t>
    </r>
  </si>
  <si>
    <r>
      <rPr>
        <sz val="10"/>
        <color theme="1"/>
        <rFont val="方正仿宋_GBK"/>
        <charset val="134"/>
      </rPr>
      <t>学处</t>
    </r>
  </si>
  <si>
    <r>
      <rPr>
        <sz val="10"/>
        <color theme="1"/>
        <rFont val="方正仿宋_GBK"/>
        <charset val="134"/>
      </rPr>
      <t>康总</t>
    </r>
  </si>
  <si>
    <r>
      <rPr>
        <sz val="10"/>
        <color theme="1"/>
        <rFont val="方正仿宋_GBK"/>
        <charset val="134"/>
      </rPr>
      <t>说处</t>
    </r>
  </si>
  <si>
    <r>
      <rPr>
        <sz val="10"/>
        <color theme="1"/>
        <rFont val="方正仿宋_GBK"/>
        <charset val="134"/>
      </rPr>
      <t>纠大</t>
    </r>
  </si>
  <si>
    <r>
      <rPr>
        <sz val="10"/>
        <color theme="1"/>
        <rFont val="方正仿宋_GBK"/>
        <charset val="134"/>
      </rPr>
      <t>双铁</t>
    </r>
  </si>
  <si>
    <r>
      <rPr>
        <sz val="10"/>
        <color theme="1"/>
        <rFont val="方正仿宋_GBK"/>
        <charset val="134"/>
      </rPr>
      <t>修地</t>
    </r>
  </si>
  <si>
    <r>
      <rPr>
        <sz val="10"/>
        <color theme="1"/>
        <rFont val="方正仿宋_GBK"/>
        <charset val="134"/>
      </rPr>
      <t>威跑</t>
    </r>
  </si>
  <si>
    <r>
      <rPr>
        <sz val="10"/>
        <color theme="1"/>
        <rFont val="方正仿宋_GBK"/>
        <charset val="134"/>
      </rPr>
      <t>车哈</t>
    </r>
  </si>
  <si>
    <r>
      <rPr>
        <sz val="10"/>
        <color theme="1"/>
        <rFont val="方正仿宋_GBK"/>
        <charset val="134"/>
      </rPr>
      <t>批朱</t>
    </r>
  </si>
  <si>
    <r>
      <rPr>
        <sz val="10"/>
        <color theme="1"/>
        <rFont val="方正仿宋_GBK"/>
        <charset val="134"/>
      </rPr>
      <t>小阿四</t>
    </r>
  </si>
  <si>
    <r>
      <rPr>
        <sz val="10"/>
        <color theme="1"/>
        <rFont val="方正仿宋_GBK"/>
        <charset val="134"/>
      </rPr>
      <t>罗戈</t>
    </r>
  </si>
  <si>
    <r>
      <rPr>
        <sz val="10"/>
        <color theme="1"/>
        <rFont val="方正仿宋_GBK"/>
        <charset val="134"/>
      </rPr>
      <t>坡优</t>
    </r>
  </si>
  <si>
    <r>
      <rPr>
        <sz val="10"/>
        <color theme="1"/>
        <rFont val="方正仿宋_GBK"/>
        <charset val="134"/>
      </rPr>
      <t>啊三</t>
    </r>
  </si>
  <si>
    <r>
      <rPr>
        <sz val="10"/>
        <color theme="1"/>
        <rFont val="方正仿宋_GBK"/>
        <charset val="134"/>
      </rPr>
      <t>沙并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</si>
</sst>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  <numFmt numFmtId="178" formatCode="[$-10804]##0.000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8"/>
      <color theme="1"/>
      <name val="方正小标宋_GBK"/>
      <charset val="134"/>
    </font>
    <font>
      <sz val="10"/>
      <color theme="1"/>
      <name val="方正楷体_GBK"/>
      <charset val="134"/>
    </font>
    <font>
      <sz val="10"/>
      <color indexed="8"/>
      <name val="Times New Roman"/>
      <charset val="134"/>
    </font>
    <font>
      <sz val="10"/>
      <color theme="1"/>
      <name val="方正仿宋_GBK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方正仿宋_GBK"/>
      <charset val="134"/>
    </font>
    <font>
      <sz val="10"/>
      <name val="Times New Roman"/>
      <charset val="134"/>
    </font>
    <font>
      <sz val="10"/>
      <name val="方正楷体_GBK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7" fillId="16" borderId="8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8" fontId="4" fillId="0" borderId="1" xfId="0" applyNumberFormat="1" applyFont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78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76" fontId="5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zoomScale="120" zoomScaleNormal="120" workbookViewId="0">
      <selection activeCell="R6" sqref="R6"/>
    </sheetView>
  </sheetViews>
  <sheetFormatPr defaultColWidth="9" defaultRowHeight="13.5"/>
  <cols>
    <col min="1" max="1" width="2.875" customWidth="1"/>
    <col min="2" max="2" width="9.375" customWidth="1"/>
    <col min="3" max="3" width="8.625" customWidth="1"/>
    <col min="4" max="4" width="11.625" customWidth="1"/>
    <col min="5" max="5" width="8.625" customWidth="1"/>
    <col min="6" max="6" width="11.625" customWidth="1"/>
    <col min="7" max="7" width="8.625" customWidth="1"/>
    <col min="8" max="8" width="12.875" customWidth="1"/>
    <col min="9" max="9" width="8.625" customWidth="1"/>
    <col min="10" max="10" width="11.625" customWidth="1"/>
    <col min="11" max="11" width="8.625" customWidth="1"/>
    <col min="12" max="12" width="12.875" customWidth="1"/>
    <col min="13" max="13" width="8.625" customWidth="1"/>
    <col min="14" max="14" width="12.875" customWidth="1"/>
    <col min="15" max="15" width="8.625" customWidth="1"/>
    <col min="16" max="16" width="12.625" customWidth="1"/>
  </cols>
  <sheetData>
    <row r="1" ht="50" customHeight="1" spans="1:16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40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5</v>
      </c>
      <c r="H2" s="3" t="s">
        <v>7</v>
      </c>
      <c r="I2" s="3" t="s">
        <v>5</v>
      </c>
      <c r="J2" s="3" t="s">
        <v>8</v>
      </c>
      <c r="K2" s="3" t="s">
        <v>5</v>
      </c>
      <c r="L2" s="3" t="s">
        <v>9</v>
      </c>
      <c r="M2" s="3" t="s">
        <v>10</v>
      </c>
      <c r="N2" s="3" t="s">
        <v>11</v>
      </c>
      <c r="O2" s="3" t="s">
        <v>10</v>
      </c>
      <c r="P2" s="3" t="s">
        <v>12</v>
      </c>
    </row>
    <row r="3" ht="35" customHeight="1" spans="1:16">
      <c r="A3" s="31">
        <v>1</v>
      </c>
      <c r="B3" s="32" t="s">
        <v>13</v>
      </c>
      <c r="C3" s="5">
        <v>661</v>
      </c>
      <c r="D3" s="5">
        <v>5621.9</v>
      </c>
      <c r="E3" s="5">
        <v>330</v>
      </c>
      <c r="F3" s="5">
        <v>338.5</v>
      </c>
      <c r="G3" s="5">
        <v>600</v>
      </c>
      <c r="H3" s="5">
        <v>5947.6</v>
      </c>
      <c r="I3" s="5">
        <v>130</v>
      </c>
      <c r="J3" s="5">
        <v>1504.8</v>
      </c>
      <c r="K3" s="5">
        <v>100</v>
      </c>
      <c r="L3" s="12">
        <v>14548.512</v>
      </c>
      <c r="M3" s="5">
        <v>65</v>
      </c>
      <c r="N3" s="12">
        <v>704.725</v>
      </c>
      <c r="O3" s="5">
        <v>65</v>
      </c>
      <c r="P3" s="12">
        <f>O3*N3+M3*L3+K3*J3+I3*H3+G3*F3+E3*D3</f>
        <v>3973455.405</v>
      </c>
    </row>
    <row r="4" ht="35" customHeight="1" spans="1:16">
      <c r="A4" s="31">
        <v>2</v>
      </c>
      <c r="B4" s="32" t="s">
        <v>14</v>
      </c>
      <c r="C4" s="5">
        <v>26</v>
      </c>
      <c r="D4" s="5">
        <v>363</v>
      </c>
      <c r="E4" s="5">
        <v>330</v>
      </c>
      <c r="F4" s="5">
        <v>0</v>
      </c>
      <c r="G4" s="5">
        <v>600</v>
      </c>
      <c r="H4" s="5">
        <v>363</v>
      </c>
      <c r="I4" s="5">
        <v>130</v>
      </c>
      <c r="J4" s="5">
        <v>105</v>
      </c>
      <c r="K4" s="5">
        <v>100</v>
      </c>
      <c r="L4" s="5">
        <v>0</v>
      </c>
      <c r="M4" s="5">
        <v>65</v>
      </c>
      <c r="N4" s="5">
        <v>0</v>
      </c>
      <c r="O4" s="5">
        <v>65</v>
      </c>
      <c r="P4" s="5">
        <f t="shared" ref="P4:P13" si="0">O4*N4+M4*L4+K4*J4+I4*H4+G4*F4+E4*D4</f>
        <v>177480</v>
      </c>
    </row>
    <row r="5" ht="35" customHeight="1" spans="1:16">
      <c r="A5" s="31">
        <v>3</v>
      </c>
      <c r="B5" s="32" t="s">
        <v>15</v>
      </c>
      <c r="C5" s="5">
        <v>563</v>
      </c>
      <c r="D5" s="5">
        <v>3727.2</v>
      </c>
      <c r="E5" s="5">
        <v>330</v>
      </c>
      <c r="F5" s="5">
        <v>806.7</v>
      </c>
      <c r="G5" s="5">
        <v>600</v>
      </c>
      <c r="H5" s="5">
        <v>4533.9</v>
      </c>
      <c r="I5" s="5">
        <v>130</v>
      </c>
      <c r="J5" s="5">
        <v>2980</v>
      </c>
      <c r="K5" s="5">
        <v>100</v>
      </c>
      <c r="L5" s="5">
        <v>7646.146</v>
      </c>
      <c r="M5" s="5">
        <v>65</v>
      </c>
      <c r="N5" s="5">
        <v>5530.07</v>
      </c>
      <c r="O5" s="5">
        <v>65</v>
      </c>
      <c r="P5" s="5">
        <f t="shared" si="0"/>
        <v>3457857.04</v>
      </c>
    </row>
    <row r="6" ht="35" customHeight="1" spans="1:16">
      <c r="A6" s="31">
        <v>4</v>
      </c>
      <c r="B6" s="32" t="s">
        <v>16</v>
      </c>
      <c r="C6" s="5">
        <v>1178</v>
      </c>
      <c r="D6" s="5">
        <v>9413.80000000001</v>
      </c>
      <c r="E6" s="5">
        <v>330</v>
      </c>
      <c r="F6" s="5">
        <v>517.8</v>
      </c>
      <c r="G6" s="5">
        <v>600</v>
      </c>
      <c r="H6" s="5">
        <v>9726.60000000002</v>
      </c>
      <c r="I6" s="5">
        <v>130</v>
      </c>
      <c r="J6" s="5">
        <v>2005.7</v>
      </c>
      <c r="K6" s="5">
        <v>100</v>
      </c>
      <c r="L6" s="5">
        <v>68628.962</v>
      </c>
      <c r="M6" s="5">
        <v>65</v>
      </c>
      <c r="N6" s="5">
        <v>1497.302</v>
      </c>
      <c r="O6" s="5">
        <v>65</v>
      </c>
      <c r="P6" s="5">
        <f t="shared" si="0"/>
        <v>9440469.16000001</v>
      </c>
    </row>
    <row r="7" ht="35" customHeight="1" spans="1:16">
      <c r="A7" s="31">
        <v>5</v>
      </c>
      <c r="B7" s="32" t="s">
        <v>17</v>
      </c>
      <c r="C7" s="5">
        <v>863</v>
      </c>
      <c r="D7" s="5">
        <v>10872.1</v>
      </c>
      <c r="E7" s="5">
        <v>330</v>
      </c>
      <c r="F7" s="5">
        <v>327</v>
      </c>
      <c r="G7" s="5">
        <v>600</v>
      </c>
      <c r="H7" s="5">
        <v>11134.4</v>
      </c>
      <c r="I7" s="5">
        <v>130</v>
      </c>
      <c r="J7" s="5">
        <v>1977.4</v>
      </c>
      <c r="K7" s="5">
        <v>100</v>
      </c>
      <c r="L7" s="5">
        <v>931.393</v>
      </c>
      <c r="M7" s="5">
        <v>65</v>
      </c>
      <c r="N7" s="5">
        <v>13491.651</v>
      </c>
      <c r="O7" s="5">
        <v>65</v>
      </c>
      <c r="P7" s="12">
        <f t="shared" si="0"/>
        <v>6366702.86</v>
      </c>
    </row>
    <row r="8" ht="35" customHeight="1" spans="1:16">
      <c r="A8" s="31">
        <v>6</v>
      </c>
      <c r="B8" s="32" t="s">
        <v>18</v>
      </c>
      <c r="C8" s="5">
        <v>1684</v>
      </c>
      <c r="D8" s="5">
        <v>13452.2</v>
      </c>
      <c r="E8" s="5">
        <v>330</v>
      </c>
      <c r="F8" s="5">
        <v>901.6</v>
      </c>
      <c r="G8" s="5">
        <v>600</v>
      </c>
      <c r="H8" s="5">
        <v>14330.7</v>
      </c>
      <c r="I8" s="5">
        <v>130</v>
      </c>
      <c r="J8" s="5">
        <v>1855.8</v>
      </c>
      <c r="K8" s="5">
        <v>100</v>
      </c>
      <c r="L8" s="5">
        <v>26581.046</v>
      </c>
      <c r="M8" s="5">
        <v>65</v>
      </c>
      <c r="N8" s="5">
        <v>10448.995</v>
      </c>
      <c r="O8" s="5">
        <v>65</v>
      </c>
      <c r="P8" s="12">
        <f t="shared" si="0"/>
        <v>9435709.665</v>
      </c>
    </row>
    <row r="9" ht="35" customHeight="1" spans="1:16">
      <c r="A9" s="31">
        <v>7</v>
      </c>
      <c r="B9" s="32" t="s">
        <v>19</v>
      </c>
      <c r="C9" s="5">
        <v>653</v>
      </c>
      <c r="D9" s="5">
        <v>4572.7</v>
      </c>
      <c r="E9" s="5">
        <v>330</v>
      </c>
      <c r="F9" s="5">
        <v>167.8</v>
      </c>
      <c r="G9" s="5">
        <v>600</v>
      </c>
      <c r="H9" s="5">
        <v>4338.7</v>
      </c>
      <c r="I9" s="5">
        <v>130</v>
      </c>
      <c r="J9" s="5">
        <v>466.7</v>
      </c>
      <c r="K9" s="5">
        <v>100</v>
      </c>
      <c r="L9" s="5">
        <v>4024.727</v>
      </c>
      <c r="M9" s="5">
        <v>65</v>
      </c>
      <c r="N9" s="5">
        <v>2306.973</v>
      </c>
      <c r="O9" s="5">
        <v>65</v>
      </c>
      <c r="P9" s="5">
        <f t="shared" si="0"/>
        <v>2631932.5</v>
      </c>
    </row>
    <row r="10" ht="35" customHeight="1" spans="1:16">
      <c r="A10" s="31">
        <v>8</v>
      </c>
      <c r="B10" s="32" t="s">
        <v>20</v>
      </c>
      <c r="C10" s="1">
        <v>161</v>
      </c>
      <c r="D10" s="5">
        <v>4334</v>
      </c>
      <c r="E10" s="5">
        <v>330</v>
      </c>
      <c r="F10" s="5">
        <v>208.9</v>
      </c>
      <c r="G10" s="5">
        <v>600</v>
      </c>
      <c r="H10" s="5">
        <v>4542.9</v>
      </c>
      <c r="I10" s="5">
        <v>130</v>
      </c>
      <c r="J10" s="5">
        <v>131.8</v>
      </c>
      <c r="K10" s="5">
        <v>100</v>
      </c>
      <c r="L10" s="5">
        <v>0</v>
      </c>
      <c r="M10" s="5">
        <v>65</v>
      </c>
      <c r="N10" s="5">
        <v>256.743</v>
      </c>
      <c r="O10" s="5">
        <v>65</v>
      </c>
      <c r="P10" s="12">
        <f t="shared" si="0"/>
        <v>2176005.295</v>
      </c>
    </row>
    <row r="11" ht="35" customHeight="1" spans="1:16">
      <c r="A11" s="31">
        <v>9</v>
      </c>
      <c r="B11" s="33" t="s">
        <v>21</v>
      </c>
      <c r="C11" s="31">
        <v>467</v>
      </c>
      <c r="D11" s="5">
        <v>2233.2</v>
      </c>
      <c r="E11" s="5">
        <v>330</v>
      </c>
      <c r="F11" s="5">
        <v>28.8</v>
      </c>
      <c r="G11" s="5">
        <v>600</v>
      </c>
      <c r="H11" s="5">
        <v>2177.4</v>
      </c>
      <c r="I11" s="5">
        <v>130</v>
      </c>
      <c r="J11" s="5">
        <v>2365.1</v>
      </c>
      <c r="K11" s="5">
        <v>100</v>
      </c>
      <c r="L11" s="5">
        <v>115.015</v>
      </c>
      <c r="M11" s="5">
        <v>65</v>
      </c>
      <c r="N11" s="5">
        <v>7895.953</v>
      </c>
      <c r="O11" s="5">
        <v>65</v>
      </c>
      <c r="P11" s="5">
        <f t="shared" si="0"/>
        <v>1794520.92</v>
      </c>
    </row>
    <row r="12" s="17" customFormat="1" ht="35" customHeight="1" spans="1:16">
      <c r="A12" s="31">
        <v>10</v>
      </c>
      <c r="B12" s="33" t="s">
        <v>22</v>
      </c>
      <c r="C12" s="34">
        <v>373</v>
      </c>
      <c r="D12" s="34">
        <v>5757.4</v>
      </c>
      <c r="E12" s="34">
        <v>330</v>
      </c>
      <c r="F12" s="34">
        <v>383.4</v>
      </c>
      <c r="G12" s="34">
        <v>600</v>
      </c>
      <c r="H12" s="34">
        <v>6140.8</v>
      </c>
      <c r="I12" s="34">
        <v>130</v>
      </c>
      <c r="J12" s="34">
        <v>925.4</v>
      </c>
      <c r="K12" s="34">
        <v>100</v>
      </c>
      <c r="L12" s="34">
        <v>0</v>
      </c>
      <c r="M12" s="34">
        <v>65</v>
      </c>
      <c r="N12" s="34">
        <v>0</v>
      </c>
      <c r="O12" s="34">
        <v>65</v>
      </c>
      <c r="P12" s="34">
        <f t="shared" si="0"/>
        <v>3020826</v>
      </c>
    </row>
    <row r="13" ht="35" customHeight="1" spans="1:16">
      <c r="A13" s="31">
        <v>11</v>
      </c>
      <c r="B13" s="32" t="s">
        <v>23</v>
      </c>
      <c r="C13" s="5">
        <v>1671</v>
      </c>
      <c r="D13" s="5">
        <v>8588.50000000001</v>
      </c>
      <c r="E13" s="5">
        <v>330</v>
      </c>
      <c r="F13" s="5">
        <v>500.2</v>
      </c>
      <c r="G13" s="5">
        <v>600</v>
      </c>
      <c r="H13" s="5">
        <v>9084.10000000001</v>
      </c>
      <c r="I13" s="5">
        <v>130</v>
      </c>
      <c r="J13" s="5">
        <v>6172.3</v>
      </c>
      <c r="K13" s="5">
        <v>100</v>
      </c>
      <c r="L13" s="5">
        <v>4610.168</v>
      </c>
      <c r="M13" s="5">
        <v>65</v>
      </c>
      <c r="N13" s="5">
        <v>0</v>
      </c>
      <c r="O13" s="5">
        <v>65</v>
      </c>
      <c r="P13" s="5">
        <f t="shared" si="0"/>
        <v>5232148.92</v>
      </c>
    </row>
    <row r="14" ht="35" customHeight="1" spans="1:16">
      <c r="A14" s="35" t="s">
        <v>24</v>
      </c>
      <c r="B14" s="35"/>
      <c r="C14" s="5">
        <f>SUM(C3:C13)</f>
        <v>8300</v>
      </c>
      <c r="D14" s="5">
        <f t="shared" ref="D14:P14" si="1">SUM(D3:D13)</f>
        <v>68936</v>
      </c>
      <c r="E14" s="5" t="s">
        <v>25</v>
      </c>
      <c r="F14" s="5">
        <f t="shared" si="1"/>
        <v>4180.7</v>
      </c>
      <c r="G14" s="5" t="s">
        <v>25</v>
      </c>
      <c r="H14" s="5">
        <f t="shared" si="1"/>
        <v>72320.1</v>
      </c>
      <c r="I14" s="5" t="s">
        <v>25</v>
      </c>
      <c r="J14" s="5">
        <f t="shared" si="1"/>
        <v>20490</v>
      </c>
      <c r="K14" s="5" t="s">
        <v>25</v>
      </c>
      <c r="L14" s="12">
        <f t="shared" si="1"/>
        <v>127085.969</v>
      </c>
      <c r="M14" s="5" t="s">
        <v>25</v>
      </c>
      <c r="N14" s="12">
        <f t="shared" si="1"/>
        <v>42132.412</v>
      </c>
      <c r="O14" s="5" t="s">
        <v>25</v>
      </c>
      <c r="P14" s="5">
        <f t="shared" si="1"/>
        <v>47707107.765</v>
      </c>
    </row>
    <row r="15" ht="35" customHeight="1" spans="1:16">
      <c r="A15" s="36" t="s">
        <v>26</v>
      </c>
      <c r="B15" s="35"/>
      <c r="C15" s="12">
        <f>C14/10000</f>
        <v>0.83</v>
      </c>
      <c r="D15" s="12">
        <f t="shared" ref="D15:P15" si="2">D14/10000</f>
        <v>6.8936</v>
      </c>
      <c r="E15" s="12" t="s">
        <v>25</v>
      </c>
      <c r="F15" s="12">
        <f t="shared" si="2"/>
        <v>0.41807</v>
      </c>
      <c r="G15" s="12" t="s">
        <v>25</v>
      </c>
      <c r="H15" s="12">
        <f t="shared" si="2"/>
        <v>7.23201</v>
      </c>
      <c r="I15" s="12" t="s">
        <v>25</v>
      </c>
      <c r="J15" s="12">
        <f t="shared" si="2"/>
        <v>2.049</v>
      </c>
      <c r="K15" s="12" t="s">
        <v>25</v>
      </c>
      <c r="L15" s="12">
        <f t="shared" si="2"/>
        <v>12.7085969</v>
      </c>
      <c r="M15" s="12" t="s">
        <v>25</v>
      </c>
      <c r="N15" s="12">
        <f t="shared" si="2"/>
        <v>4.2132412</v>
      </c>
      <c r="O15" s="12" t="s">
        <v>25</v>
      </c>
      <c r="P15" s="12">
        <f t="shared" si="2"/>
        <v>4770.7107765</v>
      </c>
    </row>
    <row r="16" spans="4:14">
      <c r="D16">
        <f>D14*330</f>
        <v>22748880</v>
      </c>
      <c r="F16">
        <f>F14*600</f>
        <v>2508420</v>
      </c>
      <c r="H16">
        <f>H14*130</f>
        <v>9401613</v>
      </c>
      <c r="J16">
        <f>J14*100</f>
        <v>2049000</v>
      </c>
      <c r="L16" s="37">
        <f>L14*65</f>
        <v>8260587.985</v>
      </c>
      <c r="N16">
        <f>N14*65</f>
        <v>2738606.78</v>
      </c>
    </row>
    <row r="17" spans="5:15">
      <c r="E17">
        <f>D16+F16</f>
        <v>25257300</v>
      </c>
      <c r="O17">
        <f>H16+J16+L16+N16</f>
        <v>22449807.765</v>
      </c>
    </row>
  </sheetData>
  <mergeCells count="3">
    <mergeCell ref="A1:P1"/>
    <mergeCell ref="A14:B14"/>
    <mergeCell ref="A15:B15"/>
  </mergeCells>
  <pageMargins left="0.7" right="0.7" top="0.75" bottom="0.75" header="0.3" footer="0.3"/>
  <pageSetup paperSize="9" scale="84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1"/>
  <sheetViews>
    <sheetView topLeftCell="A449" workbookViewId="0">
      <selection activeCell="L449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4669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2574</v>
      </c>
      <c r="C4" s="5">
        <v>27</v>
      </c>
      <c r="D4" s="5"/>
      <c r="E4" s="5">
        <v>27</v>
      </c>
      <c r="F4" s="5"/>
      <c r="G4" s="5"/>
      <c r="H4" s="5"/>
      <c r="I4" s="19">
        <v>12420</v>
      </c>
      <c r="J4" s="5" t="s">
        <v>4670</v>
      </c>
    </row>
    <row r="5" s="1" customFormat="1" ht="25" customHeight="1" spans="1:10">
      <c r="A5" s="5">
        <v>2</v>
      </c>
      <c r="B5" s="5" t="s">
        <v>4671</v>
      </c>
      <c r="C5" s="5">
        <v>6.7</v>
      </c>
      <c r="D5" s="5"/>
      <c r="E5" s="5">
        <v>6.7</v>
      </c>
      <c r="F5" s="5"/>
      <c r="G5" s="5"/>
      <c r="H5" s="5"/>
      <c r="I5" s="19">
        <v>3082</v>
      </c>
      <c r="J5" s="5" t="s">
        <v>4670</v>
      </c>
    </row>
    <row r="6" s="1" customFormat="1" ht="25" customHeight="1" spans="1:10">
      <c r="A6" s="5">
        <v>3</v>
      </c>
      <c r="B6" s="5" t="s">
        <v>4672</v>
      </c>
      <c r="C6" s="5">
        <v>3.2</v>
      </c>
      <c r="D6" s="5"/>
      <c r="E6" s="5">
        <v>3.2</v>
      </c>
      <c r="F6" s="5">
        <v>2</v>
      </c>
      <c r="G6" s="5"/>
      <c r="H6" s="18">
        <v>27.359</v>
      </c>
      <c r="I6" s="19">
        <v>3450.335</v>
      </c>
      <c r="J6" s="5" t="s">
        <v>4670</v>
      </c>
    </row>
    <row r="7" s="1" customFormat="1" ht="25" customHeight="1" spans="1:10">
      <c r="A7" s="5">
        <v>4</v>
      </c>
      <c r="B7" s="5" t="s">
        <v>772</v>
      </c>
      <c r="C7" s="5">
        <v>1</v>
      </c>
      <c r="D7" s="5"/>
      <c r="E7" s="5">
        <v>1</v>
      </c>
      <c r="F7" s="5"/>
      <c r="G7" s="5"/>
      <c r="H7" s="5"/>
      <c r="I7" s="19">
        <v>460</v>
      </c>
      <c r="J7" s="5" t="s">
        <v>4670</v>
      </c>
    </row>
    <row r="8" s="1" customFormat="1" ht="25" customHeight="1" spans="1:10">
      <c r="A8" s="5">
        <v>5</v>
      </c>
      <c r="B8" s="5" t="s">
        <v>4397</v>
      </c>
      <c r="C8" s="5">
        <v>3</v>
      </c>
      <c r="D8" s="5"/>
      <c r="E8" s="5">
        <v>3</v>
      </c>
      <c r="F8" s="5"/>
      <c r="G8" s="5"/>
      <c r="H8" s="5"/>
      <c r="I8" s="5">
        <v>1380</v>
      </c>
      <c r="J8" s="5" t="s">
        <v>4673</v>
      </c>
    </row>
    <row r="9" s="1" customFormat="1" ht="25" customHeight="1" spans="1:10">
      <c r="A9" s="5">
        <v>6</v>
      </c>
      <c r="B9" s="5" t="s">
        <v>4674</v>
      </c>
      <c r="C9" s="5">
        <v>9.6</v>
      </c>
      <c r="D9" s="5"/>
      <c r="E9" s="5">
        <v>9.6</v>
      </c>
      <c r="F9" s="5">
        <v>2</v>
      </c>
      <c r="G9" s="5"/>
      <c r="H9" s="5"/>
      <c r="I9" s="5">
        <v>4616</v>
      </c>
      <c r="J9" s="5" t="s">
        <v>4673</v>
      </c>
    </row>
    <row r="10" s="1" customFormat="1" ht="25" customHeight="1" spans="1:10">
      <c r="A10" s="5">
        <v>7</v>
      </c>
      <c r="B10" s="5" t="s">
        <v>770</v>
      </c>
      <c r="C10" s="5">
        <v>0.4</v>
      </c>
      <c r="D10" s="5"/>
      <c r="E10" s="5"/>
      <c r="F10" s="5"/>
      <c r="G10" s="5"/>
      <c r="H10" s="5"/>
      <c r="I10" s="5">
        <v>132</v>
      </c>
      <c r="J10" s="5" t="s">
        <v>4673</v>
      </c>
    </row>
    <row r="11" s="1" customFormat="1" ht="25" customHeight="1" spans="1:10">
      <c r="A11" s="5">
        <v>8</v>
      </c>
      <c r="B11" s="5" t="s">
        <v>4675</v>
      </c>
      <c r="C11" s="5">
        <v>3.9</v>
      </c>
      <c r="D11" s="5"/>
      <c r="E11" s="5">
        <v>3.9</v>
      </c>
      <c r="F11" s="5"/>
      <c r="G11" s="5"/>
      <c r="H11" s="5"/>
      <c r="I11" s="5">
        <v>1794</v>
      </c>
      <c r="J11" s="5" t="s">
        <v>4673</v>
      </c>
    </row>
    <row r="12" s="1" customFormat="1" ht="25" customHeight="1" spans="1:10">
      <c r="A12" s="5">
        <v>9</v>
      </c>
      <c r="B12" s="5" t="s">
        <v>4676</v>
      </c>
      <c r="C12" s="5">
        <v>8.6</v>
      </c>
      <c r="D12" s="5"/>
      <c r="E12" s="5">
        <v>8.6</v>
      </c>
      <c r="F12" s="5"/>
      <c r="G12" s="5"/>
      <c r="H12" s="5">
        <v>57.682</v>
      </c>
      <c r="I12" s="5">
        <v>7705.33</v>
      </c>
      <c r="J12" s="5" t="s">
        <v>4673</v>
      </c>
    </row>
    <row r="13" s="1" customFormat="1" ht="25" customHeight="1" spans="1:10">
      <c r="A13" s="5">
        <v>10</v>
      </c>
      <c r="B13" s="5" t="s">
        <v>4677</v>
      </c>
      <c r="C13" s="5">
        <v>3.8</v>
      </c>
      <c r="D13" s="5"/>
      <c r="E13" s="5">
        <v>3.8</v>
      </c>
      <c r="F13" s="5">
        <v>3</v>
      </c>
      <c r="G13" s="5"/>
      <c r="H13" s="5"/>
      <c r="I13" s="5">
        <v>2048</v>
      </c>
      <c r="J13" s="5" t="s">
        <v>4673</v>
      </c>
    </row>
    <row r="14" s="1" customFormat="1" ht="25" customHeight="1" spans="1:10">
      <c r="A14" s="5">
        <v>11</v>
      </c>
      <c r="B14" s="5" t="s">
        <v>4678</v>
      </c>
      <c r="C14" s="5">
        <v>1.2</v>
      </c>
      <c r="D14" s="5"/>
      <c r="E14" s="5">
        <v>1.2</v>
      </c>
      <c r="F14" s="5">
        <v>2</v>
      </c>
      <c r="G14" s="5"/>
      <c r="H14" s="5"/>
      <c r="I14" s="5">
        <v>752</v>
      </c>
      <c r="J14" s="5" t="s">
        <v>4673</v>
      </c>
    </row>
    <row r="15" s="1" customFormat="1" ht="25" customHeight="1" spans="1:10">
      <c r="A15" s="5">
        <v>12</v>
      </c>
      <c r="B15" s="5" t="s">
        <v>4679</v>
      </c>
      <c r="C15" s="5">
        <v>3.6</v>
      </c>
      <c r="D15" s="5"/>
      <c r="E15" s="5">
        <v>3.6</v>
      </c>
      <c r="F15" s="5"/>
      <c r="G15" s="5"/>
      <c r="H15" s="5"/>
      <c r="I15" s="5">
        <v>1656</v>
      </c>
      <c r="J15" s="5" t="s">
        <v>4673</v>
      </c>
    </row>
    <row r="16" s="1" customFormat="1" ht="25" customHeight="1" spans="1:10">
      <c r="A16" s="5">
        <v>13</v>
      </c>
      <c r="B16" s="5" t="s">
        <v>4365</v>
      </c>
      <c r="C16" s="5">
        <v>15.1</v>
      </c>
      <c r="D16" s="5"/>
      <c r="E16" s="5">
        <v>15.1</v>
      </c>
      <c r="F16" s="5"/>
      <c r="G16" s="5"/>
      <c r="H16" s="5">
        <v>42.958</v>
      </c>
      <c r="I16" s="5">
        <v>9738.27</v>
      </c>
      <c r="J16" s="5" t="s">
        <v>4673</v>
      </c>
    </row>
    <row r="17" s="1" customFormat="1" ht="25" customHeight="1" spans="1:10">
      <c r="A17" s="5">
        <v>14</v>
      </c>
      <c r="B17" s="5" t="s">
        <v>4680</v>
      </c>
      <c r="C17" s="5">
        <v>2.3</v>
      </c>
      <c r="D17" s="5"/>
      <c r="E17" s="5">
        <v>2.3</v>
      </c>
      <c r="F17" s="5"/>
      <c r="G17" s="5"/>
      <c r="H17" s="5"/>
      <c r="I17" s="5">
        <v>1058</v>
      </c>
      <c r="J17" s="5" t="s">
        <v>4673</v>
      </c>
    </row>
    <row r="18" s="1" customFormat="1" ht="25" customHeight="1" spans="1:10">
      <c r="A18" s="5">
        <v>15</v>
      </c>
      <c r="B18" s="5" t="s">
        <v>4681</v>
      </c>
      <c r="C18" s="5">
        <v>6</v>
      </c>
      <c r="D18" s="5"/>
      <c r="E18" s="5">
        <v>6</v>
      </c>
      <c r="F18" s="5"/>
      <c r="G18" s="5"/>
      <c r="H18" s="5"/>
      <c r="I18" s="5">
        <v>2760</v>
      </c>
      <c r="J18" s="5" t="s">
        <v>4673</v>
      </c>
    </row>
    <row r="19" s="1" customFormat="1" ht="25" customHeight="1" spans="1:10">
      <c r="A19" s="5">
        <v>16</v>
      </c>
      <c r="B19" s="5" t="s">
        <v>4682</v>
      </c>
      <c r="C19" s="5"/>
      <c r="D19" s="5"/>
      <c r="E19" s="5"/>
      <c r="F19" s="5"/>
      <c r="G19" s="5"/>
      <c r="H19" s="5">
        <v>56.951</v>
      </c>
      <c r="I19" s="5">
        <v>3701.815</v>
      </c>
      <c r="J19" s="5" t="s">
        <v>4673</v>
      </c>
    </row>
    <row r="20" s="1" customFormat="1" ht="25" customHeight="1" spans="1:10">
      <c r="A20" s="5">
        <v>17</v>
      </c>
      <c r="B20" s="5" t="s">
        <v>4683</v>
      </c>
      <c r="C20" s="5">
        <v>4</v>
      </c>
      <c r="D20" s="5"/>
      <c r="E20" s="5">
        <v>4</v>
      </c>
      <c r="F20" s="5"/>
      <c r="G20" s="5"/>
      <c r="H20" s="5"/>
      <c r="I20" s="5">
        <v>1840</v>
      </c>
      <c r="J20" s="5" t="s">
        <v>4673</v>
      </c>
    </row>
    <row r="21" s="1" customFormat="1" ht="25" customHeight="1" spans="1:10">
      <c r="A21" s="5">
        <v>18</v>
      </c>
      <c r="B21" s="5" t="s">
        <v>4684</v>
      </c>
      <c r="C21" s="5">
        <v>5.3</v>
      </c>
      <c r="D21" s="5"/>
      <c r="E21" s="5">
        <v>5.3</v>
      </c>
      <c r="F21" s="5"/>
      <c r="G21" s="5"/>
      <c r="H21" s="5"/>
      <c r="I21" s="5">
        <v>2438</v>
      </c>
      <c r="J21" s="5" t="s">
        <v>4673</v>
      </c>
    </row>
    <row r="22" s="1" customFormat="1" ht="25" customHeight="1" spans="1:10">
      <c r="A22" s="5">
        <v>19</v>
      </c>
      <c r="B22" s="5" t="s">
        <v>4679</v>
      </c>
      <c r="C22" s="5">
        <v>36.7</v>
      </c>
      <c r="D22" s="5"/>
      <c r="E22" s="5">
        <v>36.7</v>
      </c>
      <c r="F22" s="5"/>
      <c r="G22" s="5"/>
      <c r="H22" s="5">
        <v>64.579</v>
      </c>
      <c r="I22" s="5">
        <v>21079.635</v>
      </c>
      <c r="J22" s="5" t="s">
        <v>4685</v>
      </c>
    </row>
    <row r="23" s="1" customFormat="1" ht="25" customHeight="1" spans="1:10">
      <c r="A23" s="5">
        <v>20</v>
      </c>
      <c r="B23" s="5" t="s">
        <v>4686</v>
      </c>
      <c r="C23" s="5"/>
      <c r="D23" s="5">
        <v>7.9</v>
      </c>
      <c r="E23" s="5">
        <v>7.9</v>
      </c>
      <c r="F23" s="5"/>
      <c r="G23" s="5"/>
      <c r="H23" s="5">
        <v>19.335</v>
      </c>
      <c r="I23" s="5">
        <v>7023.775</v>
      </c>
      <c r="J23" s="5" t="s">
        <v>4685</v>
      </c>
    </row>
    <row r="24" s="1" customFormat="1" ht="25" customHeight="1" spans="1:10">
      <c r="A24" s="5">
        <v>21</v>
      </c>
      <c r="B24" s="5" t="s">
        <v>786</v>
      </c>
      <c r="C24" s="5">
        <v>3.7</v>
      </c>
      <c r="D24" s="5"/>
      <c r="E24" s="5">
        <v>3.7</v>
      </c>
      <c r="F24" s="5"/>
      <c r="G24" s="5"/>
      <c r="H24" s="5"/>
      <c r="I24" s="5">
        <v>1702</v>
      </c>
      <c r="J24" s="5" t="s">
        <v>4685</v>
      </c>
    </row>
    <row r="25" s="1" customFormat="1" ht="25" customHeight="1" spans="1:10">
      <c r="A25" s="5">
        <v>22</v>
      </c>
      <c r="B25" s="5" t="s">
        <v>4687</v>
      </c>
      <c r="C25" s="5"/>
      <c r="D25" s="5"/>
      <c r="E25" s="5"/>
      <c r="F25" s="5"/>
      <c r="G25" s="5"/>
      <c r="H25" s="5">
        <v>13.251</v>
      </c>
      <c r="I25" s="5">
        <v>861.315</v>
      </c>
      <c r="J25" s="5" t="s">
        <v>4685</v>
      </c>
    </row>
    <row r="26" s="1" customFormat="1" ht="25" customHeight="1" spans="1:10">
      <c r="A26" s="5">
        <v>23</v>
      </c>
      <c r="B26" s="5" t="s">
        <v>770</v>
      </c>
      <c r="C26" s="5"/>
      <c r="D26" s="5"/>
      <c r="E26" s="5"/>
      <c r="F26" s="5"/>
      <c r="G26" s="5"/>
      <c r="H26" s="5">
        <v>14.525</v>
      </c>
      <c r="I26" s="5">
        <v>944.125</v>
      </c>
      <c r="J26" s="5" t="s">
        <v>4685</v>
      </c>
    </row>
    <row r="27" s="1" customFormat="1" ht="25" customHeight="1" spans="1:10">
      <c r="A27" s="5">
        <v>24</v>
      </c>
      <c r="B27" s="5" t="s">
        <v>4688</v>
      </c>
      <c r="C27" s="5">
        <v>0.9</v>
      </c>
      <c r="D27" s="5"/>
      <c r="E27" s="5">
        <v>0.9</v>
      </c>
      <c r="F27" s="5"/>
      <c r="G27" s="5"/>
      <c r="H27" s="5"/>
      <c r="I27" s="5">
        <v>414</v>
      </c>
      <c r="J27" s="5" t="s">
        <v>4685</v>
      </c>
    </row>
    <row r="28" s="1" customFormat="1" ht="25" customHeight="1" spans="1:10">
      <c r="A28" s="5">
        <v>25</v>
      </c>
      <c r="B28" s="5" t="s">
        <v>4689</v>
      </c>
      <c r="C28" s="5">
        <v>6.3</v>
      </c>
      <c r="D28" s="5"/>
      <c r="E28" s="5">
        <v>6.3</v>
      </c>
      <c r="F28" s="5">
        <v>2</v>
      </c>
      <c r="G28" s="5"/>
      <c r="H28" s="5"/>
      <c r="I28" s="5">
        <v>3098</v>
      </c>
      <c r="J28" s="5" t="s">
        <v>4685</v>
      </c>
    </row>
    <row r="29" s="1" customFormat="1" ht="25" customHeight="1" spans="1:10">
      <c r="A29" s="5">
        <v>26</v>
      </c>
      <c r="B29" s="5" t="s">
        <v>4690</v>
      </c>
      <c r="C29" s="5"/>
      <c r="D29" s="5"/>
      <c r="E29" s="5"/>
      <c r="F29" s="5">
        <v>4</v>
      </c>
      <c r="G29" s="5"/>
      <c r="H29" s="5">
        <v>69.823</v>
      </c>
      <c r="I29" s="5">
        <v>4938.495</v>
      </c>
      <c r="J29" s="5" t="s">
        <v>4685</v>
      </c>
    </row>
    <row r="30" s="1" customFormat="1" ht="25" customHeight="1" spans="1:10">
      <c r="A30" s="5">
        <v>27</v>
      </c>
      <c r="B30" s="5" t="s">
        <v>772</v>
      </c>
      <c r="C30" s="5">
        <v>3.9</v>
      </c>
      <c r="D30" s="5"/>
      <c r="E30" s="5">
        <v>3.9</v>
      </c>
      <c r="F30" s="5"/>
      <c r="G30" s="5"/>
      <c r="H30" s="5"/>
      <c r="I30" s="5">
        <v>1794</v>
      </c>
      <c r="J30" s="5" t="s">
        <v>4685</v>
      </c>
    </row>
    <row r="31" s="1" customFormat="1" ht="25" customHeight="1" spans="1:10">
      <c r="A31" s="5">
        <v>28</v>
      </c>
      <c r="B31" s="5" t="s">
        <v>4691</v>
      </c>
      <c r="C31" s="5">
        <v>2.9</v>
      </c>
      <c r="D31" s="5"/>
      <c r="E31" s="5">
        <v>2.9</v>
      </c>
      <c r="F31" s="5"/>
      <c r="G31" s="5"/>
      <c r="H31" s="5"/>
      <c r="I31" s="5">
        <v>1334</v>
      </c>
      <c r="J31" s="5" t="s">
        <v>4685</v>
      </c>
    </row>
    <row r="32" s="1" customFormat="1" ht="25" customHeight="1" spans="1:10">
      <c r="A32" s="5">
        <v>29</v>
      </c>
      <c r="B32" s="5" t="s">
        <v>4692</v>
      </c>
      <c r="C32" s="5">
        <v>7.8</v>
      </c>
      <c r="D32" s="5"/>
      <c r="E32" s="5">
        <v>7.8</v>
      </c>
      <c r="F32" s="5"/>
      <c r="G32" s="5"/>
      <c r="H32" s="5"/>
      <c r="I32" s="5">
        <v>3588</v>
      </c>
      <c r="J32" s="5" t="s">
        <v>4685</v>
      </c>
    </row>
    <row r="33" s="1" customFormat="1" ht="25" customHeight="1" spans="1:10">
      <c r="A33" s="5">
        <v>30</v>
      </c>
      <c r="B33" s="5" t="s">
        <v>795</v>
      </c>
      <c r="C33" s="5">
        <v>10.6</v>
      </c>
      <c r="D33" s="5"/>
      <c r="E33" s="5">
        <v>10.6</v>
      </c>
      <c r="F33" s="5"/>
      <c r="G33" s="5"/>
      <c r="H33" s="5"/>
      <c r="I33" s="5">
        <v>4876</v>
      </c>
      <c r="J33" s="5" t="s">
        <v>4685</v>
      </c>
    </row>
    <row r="34" s="1" customFormat="1" ht="25" customHeight="1" spans="1:10">
      <c r="A34" s="5">
        <v>31</v>
      </c>
      <c r="B34" s="5" t="s">
        <v>4693</v>
      </c>
      <c r="C34" s="5">
        <v>10.3</v>
      </c>
      <c r="D34" s="5"/>
      <c r="E34" s="5">
        <v>10.3</v>
      </c>
      <c r="F34" s="5"/>
      <c r="G34" s="5"/>
      <c r="H34" s="5"/>
      <c r="I34" s="5">
        <v>4738</v>
      </c>
      <c r="J34" s="5" t="s">
        <v>4694</v>
      </c>
    </row>
    <row r="35" s="1" customFormat="1" ht="25" customHeight="1" spans="1:10">
      <c r="A35" s="5">
        <v>32</v>
      </c>
      <c r="B35" s="5" t="s">
        <v>4695</v>
      </c>
      <c r="C35" s="5">
        <v>6.4</v>
      </c>
      <c r="D35" s="5"/>
      <c r="E35" s="5">
        <v>6.4</v>
      </c>
      <c r="F35" s="5">
        <v>2</v>
      </c>
      <c r="G35" s="5"/>
      <c r="H35" s="5"/>
      <c r="I35" s="5">
        <v>3144</v>
      </c>
      <c r="J35" s="5" t="s">
        <v>4694</v>
      </c>
    </row>
    <row r="36" s="1" customFormat="1" ht="25" customHeight="1" spans="1:10">
      <c r="A36" s="5">
        <v>33</v>
      </c>
      <c r="B36" s="5" t="s">
        <v>4396</v>
      </c>
      <c r="C36" s="5">
        <v>4.2</v>
      </c>
      <c r="D36" s="5"/>
      <c r="E36" s="5">
        <v>4.2</v>
      </c>
      <c r="F36" s="5"/>
      <c r="G36" s="5"/>
      <c r="H36" s="5"/>
      <c r="I36" s="5">
        <v>1932</v>
      </c>
      <c r="J36" s="5" t="s">
        <v>4694</v>
      </c>
    </row>
    <row r="37" s="1" customFormat="1" ht="25" customHeight="1" spans="1:10">
      <c r="A37" s="5">
        <v>34</v>
      </c>
      <c r="B37" s="5" t="s">
        <v>4696</v>
      </c>
      <c r="C37" s="5">
        <v>6.3</v>
      </c>
      <c r="D37" s="5"/>
      <c r="E37" s="5">
        <v>6.3</v>
      </c>
      <c r="F37" s="5"/>
      <c r="G37" s="5"/>
      <c r="H37" s="5"/>
      <c r="I37" s="5">
        <v>2898</v>
      </c>
      <c r="J37" s="5" t="s">
        <v>4694</v>
      </c>
    </row>
    <row r="38" s="1" customFormat="1" ht="25" customHeight="1" spans="1:10">
      <c r="A38" s="5">
        <v>35</v>
      </c>
      <c r="B38" s="5" t="s">
        <v>4697</v>
      </c>
      <c r="C38" s="5">
        <v>7.8</v>
      </c>
      <c r="D38" s="5"/>
      <c r="E38" s="5">
        <v>7.8</v>
      </c>
      <c r="F38" s="5"/>
      <c r="G38" s="5"/>
      <c r="H38" s="5"/>
      <c r="I38" s="5">
        <v>3588</v>
      </c>
      <c r="J38" s="5" t="s">
        <v>4694</v>
      </c>
    </row>
    <row r="39" s="1" customFormat="1" ht="25" customHeight="1" spans="1:10">
      <c r="A39" s="5">
        <v>36</v>
      </c>
      <c r="B39" s="5" t="s">
        <v>4698</v>
      </c>
      <c r="C39" s="5">
        <v>7.8</v>
      </c>
      <c r="D39" s="5"/>
      <c r="E39" s="5">
        <v>7.8</v>
      </c>
      <c r="F39" s="5"/>
      <c r="G39" s="5"/>
      <c r="H39" s="5"/>
      <c r="I39" s="5">
        <v>3588</v>
      </c>
      <c r="J39" s="5" t="s">
        <v>4694</v>
      </c>
    </row>
    <row r="40" s="1" customFormat="1" ht="25" customHeight="1" spans="1:10">
      <c r="A40" s="5">
        <v>37</v>
      </c>
      <c r="B40" s="5" t="s">
        <v>4699</v>
      </c>
      <c r="C40" s="5">
        <v>3.2</v>
      </c>
      <c r="D40" s="5"/>
      <c r="E40" s="5">
        <v>3.2</v>
      </c>
      <c r="F40" s="5"/>
      <c r="G40" s="5"/>
      <c r="H40" s="5"/>
      <c r="I40" s="5">
        <v>1472</v>
      </c>
      <c r="J40" s="5" t="s">
        <v>4694</v>
      </c>
    </row>
    <row r="41" s="1" customFormat="1" ht="25" customHeight="1" spans="1:10">
      <c r="A41" s="5">
        <v>38</v>
      </c>
      <c r="B41" s="5" t="s">
        <v>4700</v>
      </c>
      <c r="C41" s="5"/>
      <c r="D41" s="5"/>
      <c r="E41" s="5"/>
      <c r="F41" s="5"/>
      <c r="G41" s="5"/>
      <c r="H41" s="5">
        <v>29.962</v>
      </c>
      <c r="I41" s="5">
        <v>1947.53</v>
      </c>
      <c r="J41" s="5" t="s">
        <v>4701</v>
      </c>
    </row>
    <row r="42" s="1" customFormat="1" ht="25" customHeight="1" spans="1:10">
      <c r="A42" s="5">
        <v>39</v>
      </c>
      <c r="B42" s="5" t="s">
        <v>772</v>
      </c>
      <c r="C42" s="5"/>
      <c r="D42" s="5"/>
      <c r="E42" s="5"/>
      <c r="F42" s="5"/>
      <c r="G42" s="5"/>
      <c r="H42" s="5">
        <v>15.552</v>
      </c>
      <c r="I42" s="5">
        <v>1010.88</v>
      </c>
      <c r="J42" s="5" t="s">
        <v>4701</v>
      </c>
    </row>
    <row r="43" s="1" customFormat="1" ht="25" customHeight="1" spans="1:10">
      <c r="A43" s="5">
        <v>40</v>
      </c>
      <c r="B43" s="5" t="s">
        <v>4702</v>
      </c>
      <c r="C43" s="5">
        <v>3.9</v>
      </c>
      <c r="D43" s="5"/>
      <c r="E43" s="5">
        <v>3.9</v>
      </c>
      <c r="F43" s="5"/>
      <c r="G43" s="5"/>
      <c r="H43" s="5">
        <v>21.075</v>
      </c>
      <c r="I43" s="5">
        <v>3163.875</v>
      </c>
      <c r="J43" s="5" t="s">
        <v>4701</v>
      </c>
    </row>
    <row r="44" s="1" customFormat="1" ht="25" customHeight="1" spans="1:10">
      <c r="A44" s="5">
        <v>41</v>
      </c>
      <c r="B44" s="5" t="s">
        <v>4703</v>
      </c>
      <c r="C44" s="5">
        <v>13</v>
      </c>
      <c r="D44" s="5"/>
      <c r="E44" s="5">
        <v>13</v>
      </c>
      <c r="F44" s="5">
        <v>97</v>
      </c>
      <c r="G44" s="5"/>
      <c r="H44" s="5">
        <v>635.419</v>
      </c>
      <c r="I44" s="5">
        <v>56982.235</v>
      </c>
      <c r="J44" s="5" t="s">
        <v>4701</v>
      </c>
    </row>
    <row r="45" s="1" customFormat="1" ht="25" customHeight="1" spans="1:10">
      <c r="A45" s="5">
        <v>42</v>
      </c>
      <c r="B45" s="5" t="s">
        <v>4704</v>
      </c>
      <c r="C45" s="5"/>
      <c r="D45" s="5"/>
      <c r="E45" s="5"/>
      <c r="F45" s="5"/>
      <c r="G45" s="5"/>
      <c r="H45" s="5">
        <v>16.768</v>
      </c>
      <c r="I45" s="5">
        <v>1089.92</v>
      </c>
      <c r="J45" s="5" t="s">
        <v>4701</v>
      </c>
    </row>
    <row r="46" s="1" customFormat="1" ht="25" customHeight="1" spans="1:10">
      <c r="A46" s="5">
        <v>43</v>
      </c>
      <c r="B46" s="5" t="s">
        <v>4705</v>
      </c>
      <c r="C46" s="5">
        <v>1.8</v>
      </c>
      <c r="D46" s="5"/>
      <c r="E46" s="5">
        <v>1.8</v>
      </c>
      <c r="F46" s="5">
        <v>3</v>
      </c>
      <c r="G46" s="5"/>
      <c r="H46" s="5">
        <v>9.126</v>
      </c>
      <c r="I46" s="5">
        <v>1721.19</v>
      </c>
      <c r="J46" s="5" t="s">
        <v>4701</v>
      </c>
    </row>
    <row r="47" s="1" customFormat="1" ht="25" customHeight="1" spans="1:10">
      <c r="A47" s="5">
        <v>44</v>
      </c>
      <c r="B47" s="5" t="s">
        <v>4706</v>
      </c>
      <c r="C47" s="5">
        <v>3</v>
      </c>
      <c r="D47" s="5"/>
      <c r="E47" s="5">
        <v>3</v>
      </c>
      <c r="F47" s="5"/>
      <c r="G47" s="5"/>
      <c r="H47" s="5"/>
      <c r="I47" s="5">
        <v>1380</v>
      </c>
      <c r="J47" s="5" t="s">
        <v>4707</v>
      </c>
    </row>
    <row r="48" s="1" customFormat="1" ht="25" customHeight="1" spans="1:10">
      <c r="A48" s="5">
        <v>45</v>
      </c>
      <c r="B48" s="5" t="s">
        <v>942</v>
      </c>
      <c r="C48" s="5">
        <v>4.1</v>
      </c>
      <c r="D48" s="5"/>
      <c r="E48" s="5">
        <v>4.1</v>
      </c>
      <c r="F48" s="5"/>
      <c r="G48" s="5"/>
      <c r="H48" s="5"/>
      <c r="I48" s="5">
        <v>1886</v>
      </c>
      <c r="J48" s="5" t="s">
        <v>4707</v>
      </c>
    </row>
    <row r="49" s="1" customFormat="1" ht="25" customHeight="1" spans="1:10">
      <c r="A49" s="5">
        <v>46</v>
      </c>
      <c r="B49" s="5" t="s">
        <v>4708</v>
      </c>
      <c r="C49" s="5">
        <v>3.5</v>
      </c>
      <c r="D49" s="5"/>
      <c r="E49" s="5">
        <v>3.5</v>
      </c>
      <c r="F49" s="5"/>
      <c r="G49" s="5"/>
      <c r="H49" s="5">
        <v>32.567</v>
      </c>
      <c r="I49" s="5">
        <v>3726.855</v>
      </c>
      <c r="J49" s="5" t="s">
        <v>4707</v>
      </c>
    </row>
    <row r="50" s="1" customFormat="1" ht="25" customHeight="1" spans="1:10">
      <c r="A50" s="5">
        <v>47</v>
      </c>
      <c r="B50" s="5" t="s">
        <v>918</v>
      </c>
      <c r="C50" s="5">
        <v>1.5</v>
      </c>
      <c r="D50" s="5"/>
      <c r="E50" s="5">
        <v>1.5</v>
      </c>
      <c r="F50" s="5"/>
      <c r="G50" s="5"/>
      <c r="H50" s="5">
        <v>24.25</v>
      </c>
      <c r="I50" s="5">
        <v>2266.25</v>
      </c>
      <c r="J50" s="5" t="s">
        <v>4707</v>
      </c>
    </row>
    <row r="51" s="1" customFormat="1" ht="25" customHeight="1" spans="1:10">
      <c r="A51" s="5">
        <v>48</v>
      </c>
      <c r="B51" s="5" t="s">
        <v>4709</v>
      </c>
      <c r="C51" s="5">
        <v>5.7</v>
      </c>
      <c r="D51" s="5"/>
      <c r="E51" s="5">
        <v>5.7</v>
      </c>
      <c r="F51" s="5">
        <v>1</v>
      </c>
      <c r="G51" s="5"/>
      <c r="H51" s="5"/>
      <c r="I51" s="5">
        <v>2722</v>
      </c>
      <c r="J51" s="5" t="s">
        <v>4707</v>
      </c>
    </row>
    <row r="52" s="1" customFormat="1" ht="25" customHeight="1" spans="1:10">
      <c r="A52" s="5">
        <v>49</v>
      </c>
      <c r="B52" s="5" t="s">
        <v>4679</v>
      </c>
      <c r="C52" s="5">
        <v>2.4</v>
      </c>
      <c r="D52" s="5"/>
      <c r="E52" s="5">
        <v>2.4</v>
      </c>
      <c r="F52" s="5"/>
      <c r="G52" s="5"/>
      <c r="H52" s="5"/>
      <c r="I52" s="5">
        <v>1104</v>
      </c>
      <c r="J52" s="5" t="s">
        <v>4707</v>
      </c>
    </row>
    <row r="53" s="1" customFormat="1" ht="25" customHeight="1" spans="1:10">
      <c r="A53" s="5">
        <v>50</v>
      </c>
      <c r="B53" s="5" t="s">
        <v>4710</v>
      </c>
      <c r="C53" s="5">
        <v>8.7</v>
      </c>
      <c r="D53" s="5"/>
      <c r="E53" s="5">
        <v>8.7</v>
      </c>
      <c r="F53" s="5">
        <v>3</v>
      </c>
      <c r="G53" s="5"/>
      <c r="H53" s="5"/>
      <c r="I53" s="5">
        <v>4302</v>
      </c>
      <c r="J53" s="5" t="s">
        <v>4707</v>
      </c>
    </row>
    <row r="54" s="1" customFormat="1" ht="25" customHeight="1" spans="1:10">
      <c r="A54" s="5">
        <v>51</v>
      </c>
      <c r="B54" s="5" t="s">
        <v>772</v>
      </c>
      <c r="C54" s="5">
        <v>6.2</v>
      </c>
      <c r="D54" s="5"/>
      <c r="E54" s="5">
        <v>6.2</v>
      </c>
      <c r="F54" s="5">
        <v>2</v>
      </c>
      <c r="G54" s="5"/>
      <c r="H54" s="5"/>
      <c r="I54" s="5">
        <v>3052</v>
      </c>
      <c r="J54" s="5" t="s">
        <v>4707</v>
      </c>
    </row>
    <row r="55" s="1" customFormat="1" ht="25" customHeight="1" spans="1:10">
      <c r="A55" s="5">
        <v>52</v>
      </c>
      <c r="B55" s="5" t="s">
        <v>942</v>
      </c>
      <c r="C55" s="5">
        <v>3.6</v>
      </c>
      <c r="D55" s="5"/>
      <c r="E55" s="5">
        <v>3.6</v>
      </c>
      <c r="F55" s="5"/>
      <c r="G55" s="5"/>
      <c r="H55" s="5"/>
      <c r="I55" s="5">
        <v>1656</v>
      </c>
      <c r="J55" s="5" t="s">
        <v>4707</v>
      </c>
    </row>
    <row r="56" s="1" customFormat="1" ht="25" customHeight="1" spans="1:10">
      <c r="A56" s="5">
        <v>53</v>
      </c>
      <c r="B56" s="5" t="s">
        <v>4711</v>
      </c>
      <c r="C56" s="5">
        <v>0.7</v>
      </c>
      <c r="D56" s="5"/>
      <c r="E56" s="5">
        <v>0.7</v>
      </c>
      <c r="F56" s="5"/>
      <c r="G56" s="5"/>
      <c r="H56" s="5"/>
      <c r="I56" s="5">
        <v>322</v>
      </c>
      <c r="J56" s="5" t="s">
        <v>4707</v>
      </c>
    </row>
    <row r="57" s="1" customFormat="1" ht="25" customHeight="1" spans="1:10">
      <c r="A57" s="5">
        <v>54</v>
      </c>
      <c r="B57" s="5" t="s">
        <v>4712</v>
      </c>
      <c r="C57" s="5"/>
      <c r="D57" s="5"/>
      <c r="E57" s="5"/>
      <c r="F57" s="5"/>
      <c r="G57" s="5"/>
      <c r="H57" s="5">
        <v>47.715</v>
      </c>
      <c r="I57" s="5">
        <v>3101.475</v>
      </c>
      <c r="J57" s="5" t="s">
        <v>4713</v>
      </c>
    </row>
    <row r="58" s="1" customFormat="1" ht="25" customHeight="1" spans="1:10">
      <c r="A58" s="5">
        <v>55</v>
      </c>
      <c r="B58" s="5" t="s">
        <v>4714</v>
      </c>
      <c r="C58" s="5">
        <v>1.5</v>
      </c>
      <c r="D58" s="5"/>
      <c r="E58" s="5">
        <v>1.5</v>
      </c>
      <c r="F58" s="5"/>
      <c r="G58" s="5"/>
      <c r="H58" s="5">
        <v>23.193</v>
      </c>
      <c r="I58" s="5">
        <v>2197.545</v>
      </c>
      <c r="J58" s="5" t="s">
        <v>4713</v>
      </c>
    </row>
    <row r="59" s="1" customFormat="1" ht="25" customHeight="1" spans="1:10">
      <c r="A59" s="5">
        <v>56</v>
      </c>
      <c r="B59" s="5" t="s">
        <v>4411</v>
      </c>
      <c r="C59" s="5"/>
      <c r="D59" s="5"/>
      <c r="E59" s="5"/>
      <c r="F59" s="5"/>
      <c r="G59" s="5"/>
      <c r="H59" s="5">
        <v>29.953</v>
      </c>
      <c r="I59" s="5">
        <v>1946.945</v>
      </c>
      <c r="J59" s="5" t="s">
        <v>4713</v>
      </c>
    </row>
    <row r="60" s="1" customFormat="1" ht="25" customHeight="1" spans="1:10">
      <c r="A60" s="5">
        <v>57</v>
      </c>
      <c r="B60" s="5" t="s">
        <v>1005</v>
      </c>
      <c r="C60" s="5"/>
      <c r="D60" s="5"/>
      <c r="E60" s="5"/>
      <c r="F60" s="5"/>
      <c r="G60" s="5"/>
      <c r="H60" s="5">
        <v>16.645</v>
      </c>
      <c r="I60" s="5">
        <v>1081.925</v>
      </c>
      <c r="J60" s="5" t="s">
        <v>4713</v>
      </c>
    </row>
    <row r="61" s="1" customFormat="1" ht="25" customHeight="1" spans="1:10">
      <c r="A61" s="5">
        <v>58</v>
      </c>
      <c r="B61" s="5" t="s">
        <v>4715</v>
      </c>
      <c r="C61" s="5"/>
      <c r="D61" s="5"/>
      <c r="E61" s="5"/>
      <c r="F61" s="5">
        <v>3</v>
      </c>
      <c r="G61" s="5"/>
      <c r="H61" s="5">
        <v>87.401</v>
      </c>
      <c r="I61" s="5">
        <v>5981.065</v>
      </c>
      <c r="J61" s="5" t="s">
        <v>4713</v>
      </c>
    </row>
    <row r="62" s="1" customFormat="1" ht="25" customHeight="1" spans="1:10">
      <c r="A62" s="5">
        <v>59</v>
      </c>
      <c r="B62" s="5" t="s">
        <v>761</v>
      </c>
      <c r="C62" s="5"/>
      <c r="D62" s="5"/>
      <c r="E62" s="5"/>
      <c r="F62" s="5">
        <v>1.5</v>
      </c>
      <c r="G62" s="5"/>
      <c r="H62" s="5">
        <v>25.22</v>
      </c>
      <c r="I62" s="5">
        <v>1789.3</v>
      </c>
      <c r="J62" s="5" t="s">
        <v>4713</v>
      </c>
    </row>
    <row r="63" s="1" customFormat="1" ht="25" customHeight="1" spans="1:10">
      <c r="A63" s="5">
        <v>60</v>
      </c>
      <c r="B63" s="5" t="s">
        <v>821</v>
      </c>
      <c r="C63" s="5">
        <v>5.9</v>
      </c>
      <c r="D63" s="5"/>
      <c r="E63" s="5">
        <v>5.9</v>
      </c>
      <c r="F63" s="5">
        <v>2</v>
      </c>
      <c r="G63" s="5"/>
      <c r="H63" s="5">
        <v>46.732</v>
      </c>
      <c r="I63" s="5">
        <v>5951.58</v>
      </c>
      <c r="J63" s="5" t="s">
        <v>4713</v>
      </c>
    </row>
    <row r="64" s="1" customFormat="1" ht="25" customHeight="1" spans="1:10">
      <c r="A64" s="5">
        <v>61</v>
      </c>
      <c r="B64" s="5" t="s">
        <v>4716</v>
      </c>
      <c r="C64" s="5"/>
      <c r="D64" s="5"/>
      <c r="E64" s="5"/>
      <c r="F64" s="5"/>
      <c r="G64" s="5"/>
      <c r="H64" s="5">
        <v>49.013</v>
      </c>
      <c r="I64" s="5">
        <v>3185.845</v>
      </c>
      <c r="J64" s="5" t="s">
        <v>4713</v>
      </c>
    </row>
    <row r="65" s="1" customFormat="1" ht="25" customHeight="1" spans="1:10">
      <c r="A65" s="5">
        <v>62</v>
      </c>
      <c r="B65" s="5" t="s">
        <v>4717</v>
      </c>
      <c r="C65" s="5"/>
      <c r="D65" s="5"/>
      <c r="E65" s="5"/>
      <c r="F65" s="5"/>
      <c r="G65" s="5"/>
      <c r="H65" s="5">
        <v>41.437</v>
      </c>
      <c r="I65" s="5">
        <v>2693.405</v>
      </c>
      <c r="J65" s="5" t="s">
        <v>4713</v>
      </c>
    </row>
    <row r="66" s="1" customFormat="1" ht="25" customHeight="1" spans="1:10">
      <c r="A66" s="5">
        <v>63</v>
      </c>
      <c r="B66" s="5" t="s">
        <v>2574</v>
      </c>
      <c r="C66" s="5"/>
      <c r="D66" s="5"/>
      <c r="E66" s="5"/>
      <c r="F66" s="5">
        <v>12</v>
      </c>
      <c r="G66" s="5"/>
      <c r="H66" s="5">
        <v>22.709</v>
      </c>
      <c r="I66" s="5">
        <v>2676.085</v>
      </c>
      <c r="J66" s="5" t="s">
        <v>4713</v>
      </c>
    </row>
    <row r="67" s="1" customFormat="1" ht="25" customHeight="1" spans="1:10">
      <c r="A67" s="5">
        <v>64</v>
      </c>
      <c r="B67" s="5" t="s">
        <v>4718</v>
      </c>
      <c r="C67" s="5"/>
      <c r="D67" s="5"/>
      <c r="E67" s="5"/>
      <c r="F67" s="5">
        <v>2.6</v>
      </c>
      <c r="G67" s="5"/>
      <c r="H67" s="5"/>
      <c r="I67" s="5">
        <v>260</v>
      </c>
      <c r="J67" s="5" t="s">
        <v>4713</v>
      </c>
    </row>
    <row r="68" s="1" customFormat="1" ht="25" customHeight="1" spans="1:10">
      <c r="A68" s="5">
        <v>65</v>
      </c>
      <c r="B68" s="5" t="s">
        <v>4719</v>
      </c>
      <c r="C68" s="5"/>
      <c r="D68" s="5"/>
      <c r="E68" s="5"/>
      <c r="F68" s="5"/>
      <c r="G68" s="5"/>
      <c r="H68" s="5">
        <v>27.187</v>
      </c>
      <c r="I68" s="5">
        <v>1767.155</v>
      </c>
      <c r="J68" s="5" t="s">
        <v>4713</v>
      </c>
    </row>
    <row r="69" s="1" customFormat="1" ht="25" customHeight="1" spans="1:10">
      <c r="A69" s="5">
        <v>66</v>
      </c>
      <c r="B69" s="5" t="s">
        <v>4719</v>
      </c>
      <c r="C69" s="5"/>
      <c r="D69" s="5"/>
      <c r="E69" s="5"/>
      <c r="F69" s="5">
        <v>3.9</v>
      </c>
      <c r="G69" s="5"/>
      <c r="H69" s="5"/>
      <c r="I69" s="5">
        <v>390</v>
      </c>
      <c r="J69" s="5" t="s">
        <v>4713</v>
      </c>
    </row>
    <row r="70" s="1" customFormat="1" ht="25" customHeight="1" spans="1:10">
      <c r="A70" s="5">
        <v>67</v>
      </c>
      <c r="B70" s="5" t="s">
        <v>4720</v>
      </c>
      <c r="C70" s="5">
        <v>4.1</v>
      </c>
      <c r="D70" s="5"/>
      <c r="E70" s="5">
        <v>4.1</v>
      </c>
      <c r="F70" s="5"/>
      <c r="G70" s="5"/>
      <c r="H70" s="5"/>
      <c r="I70" s="5">
        <v>1886</v>
      </c>
      <c r="J70" s="5" t="s">
        <v>4713</v>
      </c>
    </row>
    <row r="71" s="1" customFormat="1" ht="25" customHeight="1" spans="1:10">
      <c r="A71" s="5">
        <v>68</v>
      </c>
      <c r="B71" s="5" t="s">
        <v>4721</v>
      </c>
      <c r="C71" s="5"/>
      <c r="D71" s="5"/>
      <c r="E71" s="5"/>
      <c r="F71" s="5"/>
      <c r="G71" s="5"/>
      <c r="H71" s="5">
        <v>25.742</v>
      </c>
      <c r="I71" s="5">
        <v>1673.23</v>
      </c>
      <c r="J71" s="5" t="s">
        <v>4722</v>
      </c>
    </row>
    <row r="72" s="1" customFormat="1" ht="25" customHeight="1" spans="1:10">
      <c r="A72" s="5">
        <v>69</v>
      </c>
      <c r="B72" s="5" t="s">
        <v>4671</v>
      </c>
      <c r="C72" s="5"/>
      <c r="D72" s="5"/>
      <c r="E72" s="5"/>
      <c r="F72" s="5"/>
      <c r="G72" s="5"/>
      <c r="H72" s="5">
        <v>82.468</v>
      </c>
      <c r="I72" s="5">
        <v>5360.42</v>
      </c>
      <c r="J72" s="5" t="s">
        <v>4722</v>
      </c>
    </row>
    <row r="73" s="1" customFormat="1" ht="25" customHeight="1" spans="1:10">
      <c r="A73" s="5">
        <v>70</v>
      </c>
      <c r="B73" s="5" t="s">
        <v>768</v>
      </c>
      <c r="C73" s="5"/>
      <c r="D73" s="5"/>
      <c r="E73" s="5"/>
      <c r="F73" s="5"/>
      <c r="G73" s="5"/>
      <c r="H73" s="5">
        <v>1.169</v>
      </c>
      <c r="I73" s="5">
        <v>75.985</v>
      </c>
      <c r="J73" s="5" t="s">
        <v>4722</v>
      </c>
    </row>
    <row r="74" s="1" customFormat="1" ht="25" customHeight="1" spans="1:10">
      <c r="A74" s="5">
        <v>71</v>
      </c>
      <c r="B74" s="5" t="s">
        <v>821</v>
      </c>
      <c r="C74" s="5">
        <v>1.5</v>
      </c>
      <c r="D74" s="5"/>
      <c r="E74" s="5">
        <v>1.5</v>
      </c>
      <c r="F74" s="5"/>
      <c r="G74" s="5"/>
      <c r="H74" s="5">
        <v>5.751</v>
      </c>
      <c r="I74" s="5">
        <v>1063.815</v>
      </c>
      <c r="J74" s="5" t="s">
        <v>4722</v>
      </c>
    </row>
    <row r="75" s="1" customFormat="1" ht="25" customHeight="1" spans="1:10">
      <c r="A75" s="5">
        <v>72</v>
      </c>
      <c r="B75" s="5" t="s">
        <v>827</v>
      </c>
      <c r="C75" s="5"/>
      <c r="D75" s="5"/>
      <c r="E75" s="5"/>
      <c r="F75" s="5"/>
      <c r="G75" s="5"/>
      <c r="H75" s="5">
        <v>14.24</v>
      </c>
      <c r="I75" s="5">
        <v>925.6</v>
      </c>
      <c r="J75" s="5" t="s">
        <v>4722</v>
      </c>
    </row>
    <row r="76" s="1" customFormat="1" ht="25" customHeight="1" spans="1:10">
      <c r="A76" s="5">
        <v>73</v>
      </c>
      <c r="B76" s="5" t="s">
        <v>4679</v>
      </c>
      <c r="C76" s="5"/>
      <c r="D76" s="5"/>
      <c r="E76" s="5"/>
      <c r="F76" s="5">
        <v>4</v>
      </c>
      <c r="G76" s="5"/>
      <c r="H76" s="5"/>
      <c r="I76" s="5">
        <v>400</v>
      </c>
      <c r="J76" s="5" t="s">
        <v>4722</v>
      </c>
    </row>
    <row r="77" s="1" customFormat="1" ht="25" customHeight="1" spans="1:10">
      <c r="A77" s="5">
        <v>74</v>
      </c>
      <c r="B77" s="5" t="s">
        <v>4723</v>
      </c>
      <c r="C77" s="5">
        <v>6.6</v>
      </c>
      <c r="D77" s="5"/>
      <c r="E77" s="5">
        <v>6.6</v>
      </c>
      <c r="F77" s="5">
        <v>1</v>
      </c>
      <c r="G77" s="5"/>
      <c r="H77" s="5">
        <v>18.233</v>
      </c>
      <c r="I77" s="5">
        <v>4321.145</v>
      </c>
      <c r="J77" s="5" t="s">
        <v>4722</v>
      </c>
    </row>
    <row r="78" s="1" customFormat="1" ht="25" customHeight="1" spans="1:10">
      <c r="A78" s="5">
        <v>75</v>
      </c>
      <c r="B78" s="5" t="s">
        <v>4383</v>
      </c>
      <c r="C78" s="5">
        <v>7.3</v>
      </c>
      <c r="D78" s="5"/>
      <c r="E78" s="5">
        <v>7.3</v>
      </c>
      <c r="F78" s="5"/>
      <c r="G78" s="5"/>
      <c r="H78" s="5"/>
      <c r="I78" s="5">
        <v>3358</v>
      </c>
      <c r="J78" s="5" t="s">
        <v>4722</v>
      </c>
    </row>
    <row r="79" s="1" customFormat="1" ht="25" customHeight="1" spans="1:10">
      <c r="A79" s="5">
        <v>76</v>
      </c>
      <c r="B79" s="5" t="s">
        <v>998</v>
      </c>
      <c r="C79" s="5"/>
      <c r="D79" s="5"/>
      <c r="E79" s="5"/>
      <c r="F79" s="5">
        <v>2</v>
      </c>
      <c r="G79" s="5"/>
      <c r="H79" s="5">
        <v>14.279</v>
      </c>
      <c r="I79" s="5">
        <v>1128.135</v>
      </c>
      <c r="J79" s="5" t="s">
        <v>4722</v>
      </c>
    </row>
    <row r="80" s="1" customFormat="1" ht="25" customHeight="1" spans="1:10">
      <c r="A80" s="5">
        <v>77</v>
      </c>
      <c r="B80" s="5" t="s">
        <v>4724</v>
      </c>
      <c r="C80" s="5"/>
      <c r="D80" s="5"/>
      <c r="E80" s="5"/>
      <c r="F80" s="5"/>
      <c r="G80" s="5"/>
      <c r="H80" s="5">
        <v>57.653</v>
      </c>
      <c r="I80" s="5">
        <v>3747.445</v>
      </c>
      <c r="J80" s="5" t="s">
        <v>4725</v>
      </c>
    </row>
    <row r="81" s="1" customFormat="1" ht="25" customHeight="1" spans="1:10">
      <c r="A81" s="5">
        <v>78</v>
      </c>
      <c r="B81" s="5" t="s">
        <v>1033</v>
      </c>
      <c r="C81" s="5"/>
      <c r="D81" s="5"/>
      <c r="E81" s="5"/>
      <c r="F81" s="5"/>
      <c r="G81" s="5"/>
      <c r="H81" s="5">
        <v>42.654</v>
      </c>
      <c r="I81" s="5">
        <v>2772.51</v>
      </c>
      <c r="J81" s="5" t="s">
        <v>4725</v>
      </c>
    </row>
    <row r="82" s="1" customFormat="1" ht="25" customHeight="1" spans="1:10">
      <c r="A82" s="5">
        <v>79</v>
      </c>
      <c r="B82" s="5" t="s">
        <v>4726</v>
      </c>
      <c r="C82" s="5">
        <v>5.6</v>
      </c>
      <c r="D82" s="5"/>
      <c r="E82" s="5">
        <v>5.6</v>
      </c>
      <c r="F82" s="5">
        <v>5</v>
      </c>
      <c r="G82" s="5"/>
      <c r="H82" s="5"/>
      <c r="I82" s="5">
        <v>3076</v>
      </c>
      <c r="J82" s="5" t="s">
        <v>4725</v>
      </c>
    </row>
    <row r="83" s="1" customFormat="1" ht="25" customHeight="1" spans="1:10">
      <c r="A83" s="5">
        <v>80</v>
      </c>
      <c r="B83" s="5" t="s">
        <v>4727</v>
      </c>
      <c r="C83" s="5"/>
      <c r="D83" s="5"/>
      <c r="E83" s="5"/>
      <c r="F83" s="5"/>
      <c r="G83" s="5"/>
      <c r="H83" s="5">
        <v>31.758</v>
      </c>
      <c r="I83" s="5">
        <v>2064.27</v>
      </c>
      <c r="J83" s="5" t="s">
        <v>4725</v>
      </c>
    </row>
    <row r="84" s="1" customFormat="1" ht="25" customHeight="1" spans="1:10">
      <c r="A84" s="5">
        <v>81</v>
      </c>
      <c r="B84" s="5" t="s">
        <v>4728</v>
      </c>
      <c r="C84" s="5">
        <v>1.2</v>
      </c>
      <c r="D84" s="5"/>
      <c r="E84" s="5">
        <v>1.2</v>
      </c>
      <c r="F84" s="5">
        <v>3</v>
      </c>
      <c r="G84" s="5"/>
      <c r="H84" s="5"/>
      <c r="I84" s="5">
        <v>852</v>
      </c>
      <c r="J84" s="5" t="s">
        <v>4725</v>
      </c>
    </row>
    <row r="85" s="1" customFormat="1" ht="25" customHeight="1" spans="1:10">
      <c r="A85" s="5">
        <v>82</v>
      </c>
      <c r="B85" s="5" t="s">
        <v>4729</v>
      </c>
      <c r="C85" s="5">
        <v>2</v>
      </c>
      <c r="D85" s="5"/>
      <c r="E85" s="5">
        <v>2</v>
      </c>
      <c r="F85" s="5">
        <v>4</v>
      </c>
      <c r="G85" s="5"/>
      <c r="H85" s="5"/>
      <c r="I85" s="5">
        <v>1320</v>
      </c>
      <c r="J85" s="5" t="s">
        <v>4725</v>
      </c>
    </row>
    <row r="86" s="1" customFormat="1" ht="25" customHeight="1" spans="1:10">
      <c r="A86" s="5">
        <v>83</v>
      </c>
      <c r="B86" s="5" t="s">
        <v>4730</v>
      </c>
      <c r="C86" s="5">
        <v>1</v>
      </c>
      <c r="D86" s="5"/>
      <c r="E86" s="5">
        <v>1</v>
      </c>
      <c r="F86" s="5"/>
      <c r="G86" s="5"/>
      <c r="H86" s="5"/>
      <c r="I86" s="5">
        <v>460</v>
      </c>
      <c r="J86" s="5" t="s">
        <v>4725</v>
      </c>
    </row>
    <row r="87" s="1" customFormat="1" ht="25" customHeight="1" spans="1:10">
      <c r="A87" s="5">
        <v>84</v>
      </c>
      <c r="B87" s="5" t="s">
        <v>704</v>
      </c>
      <c r="C87" s="5">
        <v>3.4</v>
      </c>
      <c r="D87" s="5"/>
      <c r="E87" s="5">
        <v>3.4</v>
      </c>
      <c r="F87" s="5"/>
      <c r="G87" s="5"/>
      <c r="H87" s="5"/>
      <c r="I87" s="5">
        <v>1564</v>
      </c>
      <c r="J87" s="5" t="s">
        <v>4725</v>
      </c>
    </row>
    <row r="88" s="1" customFormat="1" ht="25" customHeight="1" spans="1:10">
      <c r="A88" s="5">
        <v>85</v>
      </c>
      <c r="B88" s="5" t="s">
        <v>4692</v>
      </c>
      <c r="C88" s="5">
        <v>2.6</v>
      </c>
      <c r="D88" s="5"/>
      <c r="E88" s="5">
        <v>2.6</v>
      </c>
      <c r="F88" s="5"/>
      <c r="G88" s="5"/>
      <c r="H88" s="5"/>
      <c r="I88" s="5">
        <v>1196</v>
      </c>
      <c r="J88" s="5" t="s">
        <v>4725</v>
      </c>
    </row>
    <row r="89" s="1" customFormat="1" ht="25" customHeight="1" spans="1:10">
      <c r="A89" s="5">
        <v>86</v>
      </c>
      <c r="B89" s="5" t="s">
        <v>4731</v>
      </c>
      <c r="C89" s="5">
        <v>2</v>
      </c>
      <c r="D89" s="5"/>
      <c r="E89" s="5">
        <v>2</v>
      </c>
      <c r="F89" s="5"/>
      <c r="G89" s="5"/>
      <c r="H89" s="5"/>
      <c r="I89" s="5">
        <v>920</v>
      </c>
      <c r="J89" s="5" t="s">
        <v>4725</v>
      </c>
    </row>
    <row r="90" s="1" customFormat="1" ht="25" customHeight="1" spans="1:10">
      <c r="A90" s="5">
        <v>87</v>
      </c>
      <c r="B90" s="5" t="s">
        <v>4732</v>
      </c>
      <c r="C90" s="5"/>
      <c r="D90" s="5"/>
      <c r="E90" s="5"/>
      <c r="F90" s="5"/>
      <c r="G90" s="5"/>
      <c r="H90" s="5">
        <v>30.752</v>
      </c>
      <c r="I90" s="5">
        <v>1998.88</v>
      </c>
      <c r="J90" s="5" t="s">
        <v>4725</v>
      </c>
    </row>
    <row r="91" s="1" customFormat="1" ht="25" customHeight="1" spans="1:10">
      <c r="A91" s="5">
        <v>88</v>
      </c>
      <c r="B91" s="5" t="s">
        <v>4676</v>
      </c>
      <c r="C91" s="5">
        <v>1.2</v>
      </c>
      <c r="D91" s="5"/>
      <c r="E91" s="5">
        <v>1.2</v>
      </c>
      <c r="F91" s="5"/>
      <c r="G91" s="5"/>
      <c r="H91" s="5"/>
      <c r="I91" s="5">
        <v>552</v>
      </c>
      <c r="J91" s="5" t="s">
        <v>4725</v>
      </c>
    </row>
    <row r="92" s="1" customFormat="1" ht="25" customHeight="1" spans="1:10">
      <c r="A92" s="5">
        <v>89</v>
      </c>
      <c r="B92" s="5" t="s">
        <v>971</v>
      </c>
      <c r="C92" s="5"/>
      <c r="D92" s="5"/>
      <c r="E92" s="5"/>
      <c r="F92" s="5">
        <v>3</v>
      </c>
      <c r="G92" s="5"/>
      <c r="H92" s="5"/>
      <c r="I92" s="5">
        <v>300</v>
      </c>
      <c r="J92" s="5" t="s">
        <v>4725</v>
      </c>
    </row>
    <row r="93" s="1" customFormat="1" ht="25" customHeight="1" spans="1:10">
      <c r="A93" s="5">
        <v>90</v>
      </c>
      <c r="B93" s="5" t="s">
        <v>4733</v>
      </c>
      <c r="C93" s="5">
        <v>2.3</v>
      </c>
      <c r="D93" s="5"/>
      <c r="E93" s="5">
        <v>2.3</v>
      </c>
      <c r="F93" s="5"/>
      <c r="G93" s="5"/>
      <c r="H93" s="5"/>
      <c r="I93" s="5">
        <v>1058</v>
      </c>
      <c r="J93" s="5" t="s">
        <v>4725</v>
      </c>
    </row>
    <row r="94" s="1" customFormat="1" ht="25" customHeight="1" spans="1:10">
      <c r="A94" s="5">
        <v>91</v>
      </c>
      <c r="B94" s="5" t="s">
        <v>4734</v>
      </c>
      <c r="C94" s="5">
        <v>5.3</v>
      </c>
      <c r="D94" s="5"/>
      <c r="E94" s="5">
        <v>5.3</v>
      </c>
      <c r="F94" s="5"/>
      <c r="G94" s="5"/>
      <c r="H94" s="5"/>
      <c r="I94" s="5">
        <v>2438</v>
      </c>
      <c r="J94" s="5" t="s">
        <v>4725</v>
      </c>
    </row>
    <row r="95" s="1" customFormat="1" ht="25" customHeight="1" spans="1:10">
      <c r="A95" s="5">
        <v>92</v>
      </c>
      <c r="B95" s="5" t="s">
        <v>4735</v>
      </c>
      <c r="C95" s="5">
        <v>3.7</v>
      </c>
      <c r="D95" s="5"/>
      <c r="E95" s="5">
        <v>3.7</v>
      </c>
      <c r="F95" s="5"/>
      <c r="G95" s="5"/>
      <c r="H95" s="5"/>
      <c r="I95" s="5">
        <v>1702</v>
      </c>
      <c r="J95" s="5" t="s">
        <v>4725</v>
      </c>
    </row>
    <row r="96" s="1" customFormat="1" ht="25" customHeight="1" spans="1:10">
      <c r="A96" s="5">
        <v>93</v>
      </c>
      <c r="B96" s="5" t="s">
        <v>4736</v>
      </c>
      <c r="C96" s="5"/>
      <c r="D96" s="5"/>
      <c r="E96" s="5"/>
      <c r="F96" s="5">
        <v>2.1</v>
      </c>
      <c r="G96" s="5"/>
      <c r="H96" s="5"/>
      <c r="I96" s="5">
        <v>210</v>
      </c>
      <c r="J96" s="5" t="s">
        <v>4737</v>
      </c>
    </row>
    <row r="97" s="1" customFormat="1" ht="25" customHeight="1" spans="1:10">
      <c r="A97" s="5">
        <v>94</v>
      </c>
      <c r="B97" s="5" t="s">
        <v>4738</v>
      </c>
      <c r="C97" s="5">
        <v>1.6</v>
      </c>
      <c r="D97" s="5"/>
      <c r="E97" s="5">
        <v>1.6</v>
      </c>
      <c r="F97" s="5">
        <v>10</v>
      </c>
      <c r="G97" s="5"/>
      <c r="H97" s="5"/>
      <c r="I97" s="5">
        <v>1736</v>
      </c>
      <c r="J97" s="5" t="s">
        <v>4737</v>
      </c>
    </row>
    <row r="98" s="1" customFormat="1" ht="25" customHeight="1" spans="1:10">
      <c r="A98" s="5">
        <v>95</v>
      </c>
      <c r="B98" s="5" t="s">
        <v>4739</v>
      </c>
      <c r="C98" s="5"/>
      <c r="D98" s="5"/>
      <c r="E98" s="5"/>
      <c r="F98" s="5">
        <v>3</v>
      </c>
      <c r="G98" s="5"/>
      <c r="H98" s="5"/>
      <c r="I98" s="5">
        <v>300</v>
      </c>
      <c r="J98" s="5" t="s">
        <v>4737</v>
      </c>
    </row>
    <row r="99" s="1" customFormat="1" ht="25" customHeight="1" spans="1:10">
      <c r="A99" s="5">
        <v>96</v>
      </c>
      <c r="B99" s="5" t="s">
        <v>1007</v>
      </c>
      <c r="C99" s="5">
        <v>6.4</v>
      </c>
      <c r="D99" s="5"/>
      <c r="E99" s="5">
        <v>6.4</v>
      </c>
      <c r="F99" s="5"/>
      <c r="G99" s="5"/>
      <c r="H99" s="5">
        <v>40.62</v>
      </c>
      <c r="I99" s="5">
        <v>5584.3</v>
      </c>
      <c r="J99" s="5" t="s">
        <v>4737</v>
      </c>
    </row>
    <row r="100" s="1" customFormat="1" ht="25" customHeight="1" spans="1:10">
      <c r="A100" s="5">
        <v>97</v>
      </c>
      <c r="B100" s="5" t="s">
        <v>4259</v>
      </c>
      <c r="C100" s="5">
        <v>2.1</v>
      </c>
      <c r="D100" s="5"/>
      <c r="E100" s="5">
        <v>2.1</v>
      </c>
      <c r="F100" s="5"/>
      <c r="G100" s="5"/>
      <c r="H100" s="5"/>
      <c r="I100" s="5">
        <v>966</v>
      </c>
      <c r="J100" s="5" t="s">
        <v>4737</v>
      </c>
    </row>
    <row r="101" s="1" customFormat="1" ht="25" customHeight="1" spans="1:10">
      <c r="A101" s="5">
        <v>98</v>
      </c>
      <c r="B101" s="5" t="s">
        <v>4740</v>
      </c>
      <c r="C101" s="5">
        <v>8.7</v>
      </c>
      <c r="D101" s="5"/>
      <c r="E101" s="5">
        <v>8.7</v>
      </c>
      <c r="F101" s="5"/>
      <c r="G101" s="5"/>
      <c r="H101" s="5"/>
      <c r="I101" s="5">
        <v>4002</v>
      </c>
      <c r="J101" s="5" t="s">
        <v>4737</v>
      </c>
    </row>
    <row r="102" s="1" customFormat="1" ht="25" customHeight="1" spans="1:10">
      <c r="A102" s="5">
        <v>99</v>
      </c>
      <c r="B102" s="5" t="s">
        <v>4741</v>
      </c>
      <c r="C102" s="5"/>
      <c r="D102" s="5"/>
      <c r="E102" s="5"/>
      <c r="F102" s="5"/>
      <c r="G102" s="5"/>
      <c r="H102" s="5">
        <v>29.069</v>
      </c>
      <c r="I102" s="5">
        <v>1889.485</v>
      </c>
      <c r="J102" s="5" t="s">
        <v>4737</v>
      </c>
    </row>
    <row r="103" s="1" customFormat="1" ht="25" customHeight="1" spans="1:10">
      <c r="A103" s="5">
        <v>100</v>
      </c>
      <c r="B103" s="5" t="s">
        <v>4742</v>
      </c>
      <c r="C103" s="5">
        <v>2.9</v>
      </c>
      <c r="D103" s="5"/>
      <c r="E103" s="5">
        <v>2.9</v>
      </c>
      <c r="F103" s="5">
        <v>2</v>
      </c>
      <c r="G103" s="5"/>
      <c r="H103" s="5"/>
      <c r="I103" s="5">
        <v>1534</v>
      </c>
      <c r="J103" s="5" t="s">
        <v>4737</v>
      </c>
    </row>
    <row r="104" s="1" customFormat="1" ht="25" customHeight="1" spans="1:10">
      <c r="A104" s="5">
        <v>101</v>
      </c>
      <c r="B104" s="5" t="s">
        <v>4372</v>
      </c>
      <c r="C104" s="5">
        <v>1.5</v>
      </c>
      <c r="D104" s="5"/>
      <c r="E104" s="5">
        <v>1.5</v>
      </c>
      <c r="F104" s="5">
        <v>6</v>
      </c>
      <c r="G104" s="5"/>
      <c r="H104" s="5"/>
      <c r="I104" s="5">
        <v>1290</v>
      </c>
      <c r="J104" s="5" t="s">
        <v>4737</v>
      </c>
    </row>
    <row r="105" s="1" customFormat="1" ht="25" customHeight="1" spans="1:10">
      <c r="A105" s="5">
        <v>102</v>
      </c>
      <c r="B105" s="5" t="s">
        <v>4743</v>
      </c>
      <c r="C105" s="5">
        <v>1.7</v>
      </c>
      <c r="D105" s="5"/>
      <c r="E105" s="5">
        <v>1.7</v>
      </c>
      <c r="F105" s="5"/>
      <c r="G105" s="5"/>
      <c r="H105" s="5"/>
      <c r="I105" s="5">
        <v>782</v>
      </c>
      <c r="J105" s="5" t="s">
        <v>4737</v>
      </c>
    </row>
    <row r="106" s="1" customFormat="1" ht="25" customHeight="1" spans="1:10">
      <c r="A106" s="5">
        <v>103</v>
      </c>
      <c r="B106" s="5" t="s">
        <v>4744</v>
      </c>
      <c r="C106" s="5">
        <v>2.9</v>
      </c>
      <c r="D106" s="5"/>
      <c r="E106" s="5">
        <v>2.9</v>
      </c>
      <c r="F106" s="5"/>
      <c r="G106" s="5"/>
      <c r="H106" s="5"/>
      <c r="I106" s="5">
        <v>1334</v>
      </c>
      <c r="J106" s="5" t="s">
        <v>4737</v>
      </c>
    </row>
    <row r="107" s="1" customFormat="1" ht="25" customHeight="1" spans="1:10">
      <c r="A107" s="5">
        <v>104</v>
      </c>
      <c r="B107" s="5" t="s">
        <v>821</v>
      </c>
      <c r="C107" s="5">
        <v>3.1</v>
      </c>
      <c r="D107" s="5"/>
      <c r="E107" s="5">
        <v>3.1</v>
      </c>
      <c r="F107" s="5"/>
      <c r="G107" s="5"/>
      <c r="H107" s="5">
        <v>35.85</v>
      </c>
      <c r="I107" s="5">
        <v>3756.25</v>
      </c>
      <c r="J107" s="5" t="s">
        <v>4737</v>
      </c>
    </row>
    <row r="108" s="1" customFormat="1" ht="25" customHeight="1" spans="1:10">
      <c r="A108" s="5">
        <v>105</v>
      </c>
      <c r="B108" s="5" t="s">
        <v>4745</v>
      </c>
      <c r="C108" s="5">
        <v>3.2</v>
      </c>
      <c r="D108" s="5"/>
      <c r="E108" s="5">
        <v>3.2</v>
      </c>
      <c r="F108" s="5"/>
      <c r="G108" s="5"/>
      <c r="H108" s="5"/>
      <c r="I108" s="5">
        <v>1472</v>
      </c>
      <c r="J108" s="5" t="s">
        <v>4737</v>
      </c>
    </row>
    <row r="109" s="1" customFormat="1" ht="25" customHeight="1" spans="1:10">
      <c r="A109" s="5">
        <v>106</v>
      </c>
      <c r="B109" s="5" t="s">
        <v>4746</v>
      </c>
      <c r="C109" s="5">
        <v>2.9</v>
      </c>
      <c r="D109" s="5"/>
      <c r="E109" s="5">
        <v>2.9</v>
      </c>
      <c r="F109" s="5"/>
      <c r="G109" s="5"/>
      <c r="H109" s="5"/>
      <c r="I109" s="5">
        <v>1334</v>
      </c>
      <c r="J109" s="5" t="s">
        <v>4737</v>
      </c>
    </row>
    <row r="110" s="1" customFormat="1" ht="25" customHeight="1" spans="1:10">
      <c r="A110" s="5">
        <v>107</v>
      </c>
      <c r="B110" s="5" t="s">
        <v>635</v>
      </c>
      <c r="C110" s="5"/>
      <c r="D110" s="5"/>
      <c r="E110" s="5"/>
      <c r="F110" s="5">
        <v>5.4</v>
      </c>
      <c r="G110" s="5"/>
      <c r="H110" s="5"/>
      <c r="I110" s="5">
        <v>540</v>
      </c>
      <c r="J110" s="5" t="s">
        <v>4747</v>
      </c>
    </row>
    <row r="111" s="1" customFormat="1" ht="25" customHeight="1" spans="1:10">
      <c r="A111" s="5">
        <v>108</v>
      </c>
      <c r="B111" s="5" t="s">
        <v>635</v>
      </c>
      <c r="C111" s="5">
        <v>9.7</v>
      </c>
      <c r="D111" s="5"/>
      <c r="E111" s="5">
        <v>9.7</v>
      </c>
      <c r="F111" s="5">
        <v>8.3</v>
      </c>
      <c r="G111" s="5"/>
      <c r="H111" s="5"/>
      <c r="I111" s="5">
        <v>5292</v>
      </c>
      <c r="J111" s="5" t="s">
        <v>4747</v>
      </c>
    </row>
    <row r="112" s="1" customFormat="1" ht="25" customHeight="1" spans="1:10">
      <c r="A112" s="5">
        <v>109</v>
      </c>
      <c r="B112" s="5" t="s">
        <v>4208</v>
      </c>
      <c r="C112" s="5">
        <v>8.7</v>
      </c>
      <c r="D112" s="5"/>
      <c r="E112" s="5">
        <v>8.7</v>
      </c>
      <c r="F112" s="5">
        <v>10.3</v>
      </c>
      <c r="G112" s="5"/>
      <c r="H112" s="5"/>
      <c r="I112" s="5">
        <v>5032</v>
      </c>
      <c r="J112" s="5" t="s">
        <v>4747</v>
      </c>
    </row>
    <row r="113" s="1" customFormat="1" ht="25" customHeight="1" spans="1:10">
      <c r="A113" s="5">
        <v>110</v>
      </c>
      <c r="B113" s="5" t="s">
        <v>4748</v>
      </c>
      <c r="C113" s="5"/>
      <c r="D113" s="5"/>
      <c r="E113" s="5"/>
      <c r="F113" s="5">
        <v>5.2</v>
      </c>
      <c r="G113" s="5"/>
      <c r="H113" s="5">
        <v>86.637</v>
      </c>
      <c r="I113" s="5">
        <v>6151.405</v>
      </c>
      <c r="J113" s="5" t="s">
        <v>4747</v>
      </c>
    </row>
    <row r="114" s="1" customFormat="1" ht="25" customHeight="1" spans="1:10">
      <c r="A114" s="5">
        <v>111</v>
      </c>
      <c r="B114" s="5" t="s">
        <v>4749</v>
      </c>
      <c r="C114" s="5"/>
      <c r="D114" s="5"/>
      <c r="E114" s="5"/>
      <c r="F114" s="5">
        <v>11</v>
      </c>
      <c r="G114" s="5"/>
      <c r="H114" s="5"/>
      <c r="I114" s="5">
        <v>1100</v>
      </c>
      <c r="J114" s="5" t="s">
        <v>4747</v>
      </c>
    </row>
    <row r="115" s="1" customFormat="1" ht="25" customHeight="1" spans="1:10">
      <c r="A115" s="5">
        <v>112</v>
      </c>
      <c r="B115" s="5" t="s">
        <v>4750</v>
      </c>
      <c r="C115" s="5">
        <v>16.1</v>
      </c>
      <c r="D115" s="5"/>
      <c r="E115" s="5">
        <v>16.1</v>
      </c>
      <c r="F115" s="5">
        <v>11.1</v>
      </c>
      <c r="G115" s="5"/>
      <c r="H115" s="5"/>
      <c r="I115" s="5">
        <v>8516</v>
      </c>
      <c r="J115" s="5" t="s">
        <v>4747</v>
      </c>
    </row>
    <row r="116" s="1" customFormat="1" ht="25" customHeight="1" spans="1:10">
      <c r="A116" s="5">
        <v>113</v>
      </c>
      <c r="B116" s="5" t="s">
        <v>4751</v>
      </c>
      <c r="C116" s="5"/>
      <c r="D116" s="5"/>
      <c r="E116" s="5"/>
      <c r="F116" s="5">
        <v>7.9</v>
      </c>
      <c r="G116" s="5"/>
      <c r="H116" s="5"/>
      <c r="I116" s="5">
        <v>790</v>
      </c>
      <c r="J116" s="5" t="s">
        <v>4747</v>
      </c>
    </row>
    <row r="117" s="1" customFormat="1" ht="25" customHeight="1" spans="1:10">
      <c r="A117" s="5">
        <v>114</v>
      </c>
      <c r="B117" s="5" t="s">
        <v>4752</v>
      </c>
      <c r="C117" s="5">
        <v>5.7</v>
      </c>
      <c r="D117" s="5"/>
      <c r="E117" s="5">
        <v>5.7</v>
      </c>
      <c r="F117" s="5">
        <v>12.8</v>
      </c>
      <c r="G117" s="5"/>
      <c r="H117" s="5"/>
      <c r="I117" s="5">
        <v>3902</v>
      </c>
      <c r="J117" s="5" t="s">
        <v>4747</v>
      </c>
    </row>
    <row r="118" s="1" customFormat="1" ht="25" customHeight="1" spans="1:10">
      <c r="A118" s="5">
        <v>115</v>
      </c>
      <c r="B118" s="5" t="s">
        <v>622</v>
      </c>
      <c r="C118" s="5">
        <v>5.6</v>
      </c>
      <c r="D118" s="5"/>
      <c r="E118" s="5">
        <v>5.6</v>
      </c>
      <c r="F118" s="5">
        <v>4.5</v>
      </c>
      <c r="G118" s="5"/>
      <c r="H118" s="5"/>
      <c r="I118" s="5">
        <v>3026</v>
      </c>
      <c r="J118" s="5" t="s">
        <v>4747</v>
      </c>
    </row>
    <row r="119" s="1" customFormat="1" ht="25" customHeight="1" spans="1:10">
      <c r="A119" s="5">
        <v>116</v>
      </c>
      <c r="B119" s="5" t="s">
        <v>806</v>
      </c>
      <c r="C119" s="5">
        <v>4.1</v>
      </c>
      <c r="D119" s="5"/>
      <c r="E119" s="5">
        <v>4.1</v>
      </c>
      <c r="F119" s="5">
        <v>15.7</v>
      </c>
      <c r="G119" s="5"/>
      <c r="H119" s="5">
        <v>27.13</v>
      </c>
      <c r="I119" s="5">
        <v>5219.45</v>
      </c>
      <c r="J119" s="5" t="s">
        <v>4747</v>
      </c>
    </row>
    <row r="120" s="1" customFormat="1" ht="25" customHeight="1" spans="1:10">
      <c r="A120" s="5">
        <v>117</v>
      </c>
      <c r="B120" s="5" t="s">
        <v>4753</v>
      </c>
      <c r="C120" s="5">
        <v>12.7</v>
      </c>
      <c r="D120" s="5"/>
      <c r="E120" s="5">
        <v>12.7</v>
      </c>
      <c r="F120" s="5">
        <v>10.7</v>
      </c>
      <c r="G120" s="5"/>
      <c r="H120" s="5">
        <v>53.796</v>
      </c>
      <c r="I120" s="5">
        <v>10408.74</v>
      </c>
      <c r="J120" s="5" t="s">
        <v>4747</v>
      </c>
    </row>
    <row r="121" s="1" customFormat="1" ht="25" customHeight="1" spans="1:10">
      <c r="A121" s="5">
        <v>118</v>
      </c>
      <c r="B121" s="5" t="s">
        <v>3698</v>
      </c>
      <c r="C121" s="5">
        <v>12</v>
      </c>
      <c r="D121" s="5"/>
      <c r="E121" s="5">
        <v>12</v>
      </c>
      <c r="F121" s="5">
        <v>3.4</v>
      </c>
      <c r="G121" s="5"/>
      <c r="H121" s="5">
        <v>65.383</v>
      </c>
      <c r="I121" s="5">
        <v>10109.895</v>
      </c>
      <c r="J121" s="5" t="s">
        <v>4747</v>
      </c>
    </row>
    <row r="122" s="1" customFormat="1" ht="25" customHeight="1" spans="1:10">
      <c r="A122" s="5">
        <v>119</v>
      </c>
      <c r="B122" s="5" t="s">
        <v>4754</v>
      </c>
      <c r="C122" s="5">
        <v>4.7</v>
      </c>
      <c r="D122" s="5"/>
      <c r="E122" s="5">
        <v>4.7</v>
      </c>
      <c r="F122" s="5">
        <v>4.9</v>
      </c>
      <c r="G122" s="5"/>
      <c r="H122" s="5">
        <v>36.104</v>
      </c>
      <c r="I122" s="5">
        <v>4998.76</v>
      </c>
      <c r="J122" s="5" t="s">
        <v>4747</v>
      </c>
    </row>
    <row r="123" s="1" customFormat="1" ht="25" customHeight="1" spans="1:10">
      <c r="A123" s="5">
        <v>120</v>
      </c>
      <c r="B123" s="5" t="s">
        <v>4296</v>
      </c>
      <c r="C123" s="5">
        <v>1.4</v>
      </c>
      <c r="D123" s="5"/>
      <c r="E123" s="5">
        <v>1.4</v>
      </c>
      <c r="F123" s="5">
        <v>3.6</v>
      </c>
      <c r="G123" s="5"/>
      <c r="H123" s="5"/>
      <c r="I123" s="5">
        <v>1004</v>
      </c>
      <c r="J123" s="5" t="s">
        <v>4747</v>
      </c>
    </row>
    <row r="124" s="1" customFormat="1" ht="25" customHeight="1" spans="1:10">
      <c r="A124" s="5">
        <v>121</v>
      </c>
      <c r="B124" s="5" t="s">
        <v>4446</v>
      </c>
      <c r="C124" s="5"/>
      <c r="D124" s="5"/>
      <c r="E124" s="5"/>
      <c r="F124" s="5">
        <v>14.6</v>
      </c>
      <c r="G124" s="5"/>
      <c r="H124" s="5">
        <v>46.371</v>
      </c>
      <c r="I124" s="5">
        <v>4474.115</v>
      </c>
      <c r="J124" s="5" t="s">
        <v>4747</v>
      </c>
    </row>
    <row r="125" s="1" customFormat="1" ht="25" customHeight="1" spans="1:10">
      <c r="A125" s="5">
        <v>122</v>
      </c>
      <c r="B125" s="5" t="s">
        <v>2218</v>
      </c>
      <c r="C125" s="5">
        <v>15.7</v>
      </c>
      <c r="D125" s="5"/>
      <c r="E125" s="5">
        <v>15.7</v>
      </c>
      <c r="F125" s="5">
        <v>15.8</v>
      </c>
      <c r="G125" s="5"/>
      <c r="H125" s="5"/>
      <c r="I125" s="5">
        <v>8802</v>
      </c>
      <c r="J125" s="5" t="s">
        <v>4747</v>
      </c>
    </row>
    <row r="126" s="1" customFormat="1" ht="25" customHeight="1" spans="1:10">
      <c r="A126" s="5">
        <v>123</v>
      </c>
      <c r="B126" s="5" t="s">
        <v>615</v>
      </c>
      <c r="C126" s="5">
        <v>13.1</v>
      </c>
      <c r="D126" s="5"/>
      <c r="E126" s="5">
        <v>13.1</v>
      </c>
      <c r="F126" s="5">
        <v>15.7</v>
      </c>
      <c r="G126" s="5"/>
      <c r="H126" s="5">
        <v>23.974</v>
      </c>
      <c r="I126" s="5">
        <v>9154.31</v>
      </c>
      <c r="J126" s="5" t="s">
        <v>4747</v>
      </c>
    </row>
    <row r="127" s="1" customFormat="1" ht="25" customHeight="1" spans="1:10">
      <c r="A127" s="5">
        <v>124</v>
      </c>
      <c r="B127" s="5" t="s">
        <v>4755</v>
      </c>
      <c r="C127" s="5">
        <v>2.2</v>
      </c>
      <c r="D127" s="5"/>
      <c r="E127" s="5">
        <v>2.2</v>
      </c>
      <c r="F127" s="5">
        <v>12.7</v>
      </c>
      <c r="G127" s="5"/>
      <c r="H127" s="5"/>
      <c r="I127" s="5">
        <v>2282</v>
      </c>
      <c r="J127" s="5" t="s">
        <v>4747</v>
      </c>
    </row>
    <row r="128" s="1" customFormat="1" ht="25" customHeight="1" spans="1:10">
      <c r="A128" s="5">
        <v>125</v>
      </c>
      <c r="B128" s="5" t="s">
        <v>1971</v>
      </c>
      <c r="C128" s="5">
        <v>0.6</v>
      </c>
      <c r="D128" s="5"/>
      <c r="E128" s="5">
        <v>0.6</v>
      </c>
      <c r="F128" s="5">
        <v>10.1</v>
      </c>
      <c r="G128" s="5"/>
      <c r="H128" s="5"/>
      <c r="I128" s="5">
        <v>1286</v>
      </c>
      <c r="J128" s="5" t="s">
        <v>4747</v>
      </c>
    </row>
    <row r="129" s="1" customFormat="1" ht="25" customHeight="1" spans="1:10">
      <c r="A129" s="5">
        <v>126</v>
      </c>
      <c r="B129" s="5" t="s">
        <v>4333</v>
      </c>
      <c r="C129" s="5"/>
      <c r="D129" s="5"/>
      <c r="E129" s="5"/>
      <c r="F129" s="5">
        <v>8.2</v>
      </c>
      <c r="G129" s="5"/>
      <c r="H129" s="5"/>
      <c r="I129" s="5">
        <v>820</v>
      </c>
      <c r="J129" s="5" t="s">
        <v>4747</v>
      </c>
    </row>
    <row r="130" s="1" customFormat="1" ht="25" customHeight="1" spans="1:10">
      <c r="A130" s="5">
        <v>127</v>
      </c>
      <c r="B130" s="5" t="s">
        <v>806</v>
      </c>
      <c r="C130" s="5">
        <v>3.5</v>
      </c>
      <c r="D130" s="5"/>
      <c r="E130" s="5">
        <v>3.5</v>
      </c>
      <c r="F130" s="5">
        <v>12.4</v>
      </c>
      <c r="G130" s="5"/>
      <c r="H130" s="5">
        <v>70.018</v>
      </c>
      <c r="I130" s="5">
        <v>7401.17</v>
      </c>
      <c r="J130" s="5" t="s">
        <v>4747</v>
      </c>
    </row>
    <row r="131" s="1" customFormat="1" ht="25" customHeight="1" spans="1:10">
      <c r="A131" s="5">
        <v>128</v>
      </c>
      <c r="B131" s="5" t="s">
        <v>579</v>
      </c>
      <c r="C131" s="5"/>
      <c r="D131" s="5"/>
      <c r="E131" s="5"/>
      <c r="F131" s="5">
        <v>11.8</v>
      </c>
      <c r="G131" s="5"/>
      <c r="H131" s="5"/>
      <c r="I131" s="5">
        <v>1180</v>
      </c>
      <c r="J131" s="5" t="s">
        <v>4747</v>
      </c>
    </row>
    <row r="132" s="1" customFormat="1" ht="25" customHeight="1" spans="1:10">
      <c r="A132" s="5">
        <v>129</v>
      </c>
      <c r="B132" s="5" t="s">
        <v>619</v>
      </c>
      <c r="C132" s="5">
        <v>1.4</v>
      </c>
      <c r="D132" s="5"/>
      <c r="E132" s="5">
        <v>1.4</v>
      </c>
      <c r="F132" s="5">
        <v>8.7</v>
      </c>
      <c r="G132" s="5"/>
      <c r="H132" s="5"/>
      <c r="I132" s="5">
        <v>1514</v>
      </c>
      <c r="J132" s="5" t="s">
        <v>4747</v>
      </c>
    </row>
    <row r="133" s="1" customFormat="1" ht="25" customHeight="1" spans="1:10">
      <c r="A133" s="5">
        <v>130</v>
      </c>
      <c r="B133" s="5" t="s">
        <v>4756</v>
      </c>
      <c r="C133" s="5">
        <v>7.6</v>
      </c>
      <c r="D133" s="5"/>
      <c r="E133" s="5">
        <v>7.6</v>
      </c>
      <c r="F133" s="5">
        <v>3</v>
      </c>
      <c r="G133" s="5"/>
      <c r="H133" s="5"/>
      <c r="I133" s="5">
        <v>3796</v>
      </c>
      <c r="J133" s="5" t="s">
        <v>4747</v>
      </c>
    </row>
    <row r="134" s="1" customFormat="1" ht="25" customHeight="1" spans="1:10">
      <c r="A134" s="5">
        <v>131</v>
      </c>
      <c r="B134" s="5" t="s">
        <v>1971</v>
      </c>
      <c r="C134" s="5">
        <v>5.3</v>
      </c>
      <c r="D134" s="5"/>
      <c r="E134" s="5">
        <v>5.3</v>
      </c>
      <c r="F134" s="5">
        <v>4.2</v>
      </c>
      <c r="G134" s="5"/>
      <c r="H134" s="5"/>
      <c r="I134" s="5">
        <v>2858</v>
      </c>
      <c r="J134" s="5" t="s">
        <v>4747</v>
      </c>
    </row>
    <row r="135" s="1" customFormat="1" ht="25" customHeight="1" spans="1:10">
      <c r="A135" s="5">
        <v>132</v>
      </c>
      <c r="B135" s="5" t="s">
        <v>4757</v>
      </c>
      <c r="C135" s="5">
        <v>6.5</v>
      </c>
      <c r="D135" s="5"/>
      <c r="E135" s="5">
        <v>6.5</v>
      </c>
      <c r="F135" s="5">
        <v>18.1</v>
      </c>
      <c r="G135" s="5"/>
      <c r="H135" s="5"/>
      <c r="I135" s="5">
        <v>4800</v>
      </c>
      <c r="J135" s="5" t="s">
        <v>4747</v>
      </c>
    </row>
    <row r="136" s="1" customFormat="1" ht="25" customHeight="1" spans="1:10">
      <c r="A136" s="5">
        <v>133</v>
      </c>
      <c r="B136" s="5" t="s">
        <v>4758</v>
      </c>
      <c r="C136" s="5">
        <v>3.3</v>
      </c>
      <c r="D136" s="5"/>
      <c r="E136" s="5">
        <v>3.3</v>
      </c>
      <c r="F136" s="5">
        <v>25.8</v>
      </c>
      <c r="G136" s="5"/>
      <c r="H136" s="5"/>
      <c r="I136" s="5">
        <v>4098</v>
      </c>
      <c r="J136" s="5" t="s">
        <v>4747</v>
      </c>
    </row>
    <row r="137" s="1" customFormat="1" ht="25" customHeight="1" spans="1:10">
      <c r="A137" s="5">
        <v>134</v>
      </c>
      <c r="B137" s="5" t="s">
        <v>806</v>
      </c>
      <c r="C137" s="5">
        <v>3.1</v>
      </c>
      <c r="D137" s="5"/>
      <c r="E137" s="5">
        <v>3.1</v>
      </c>
      <c r="F137" s="5">
        <v>14.7</v>
      </c>
      <c r="G137" s="5"/>
      <c r="H137" s="5"/>
      <c r="I137" s="5">
        <v>2896</v>
      </c>
      <c r="J137" s="5" t="s">
        <v>4747</v>
      </c>
    </row>
    <row r="138" s="1" customFormat="1" ht="25" customHeight="1" spans="1:10">
      <c r="A138" s="5">
        <v>135</v>
      </c>
      <c r="B138" s="5" t="s">
        <v>2218</v>
      </c>
      <c r="C138" s="5"/>
      <c r="D138" s="5"/>
      <c r="E138" s="5"/>
      <c r="F138" s="5">
        <v>8.5</v>
      </c>
      <c r="G138" s="5"/>
      <c r="H138" s="5"/>
      <c r="I138" s="5">
        <v>850</v>
      </c>
      <c r="J138" s="5" t="s">
        <v>4747</v>
      </c>
    </row>
    <row r="139" s="1" customFormat="1" ht="25" customHeight="1" spans="1:10">
      <c r="A139" s="5">
        <v>136</v>
      </c>
      <c r="B139" s="5" t="s">
        <v>2218</v>
      </c>
      <c r="C139" s="5">
        <v>5.9</v>
      </c>
      <c r="D139" s="5"/>
      <c r="E139" s="5">
        <v>5.9</v>
      </c>
      <c r="F139" s="5">
        <v>8.5</v>
      </c>
      <c r="G139" s="5"/>
      <c r="H139" s="5"/>
      <c r="I139" s="5">
        <v>3564</v>
      </c>
      <c r="J139" s="5" t="s">
        <v>4747</v>
      </c>
    </row>
    <row r="140" s="1" customFormat="1" ht="25" customHeight="1" spans="1:10">
      <c r="A140" s="5">
        <v>137</v>
      </c>
      <c r="B140" s="5" t="s">
        <v>2081</v>
      </c>
      <c r="C140" s="5">
        <v>3.1</v>
      </c>
      <c r="D140" s="5"/>
      <c r="E140" s="5">
        <v>3.1</v>
      </c>
      <c r="F140" s="5">
        <v>4.3</v>
      </c>
      <c r="G140" s="5"/>
      <c r="H140" s="5"/>
      <c r="I140" s="5">
        <v>1856</v>
      </c>
      <c r="J140" s="5" t="s">
        <v>4747</v>
      </c>
    </row>
    <row r="141" s="1" customFormat="1" ht="25" customHeight="1" spans="1:10">
      <c r="A141" s="5">
        <v>138</v>
      </c>
      <c r="B141" s="5" t="s">
        <v>4759</v>
      </c>
      <c r="C141" s="5">
        <v>0.8</v>
      </c>
      <c r="D141" s="5"/>
      <c r="E141" s="5">
        <v>0.8</v>
      </c>
      <c r="F141" s="5">
        <v>10.6</v>
      </c>
      <c r="G141" s="5"/>
      <c r="H141" s="5"/>
      <c r="I141" s="5">
        <v>1428</v>
      </c>
      <c r="J141" s="5" t="s">
        <v>4747</v>
      </c>
    </row>
    <row r="142" s="1" customFormat="1" ht="25" customHeight="1" spans="1:10">
      <c r="A142" s="5">
        <v>139</v>
      </c>
      <c r="B142" s="5" t="s">
        <v>4319</v>
      </c>
      <c r="C142" s="5">
        <v>7.6</v>
      </c>
      <c r="D142" s="5"/>
      <c r="E142" s="5">
        <v>7.6</v>
      </c>
      <c r="F142" s="5">
        <v>11.2</v>
      </c>
      <c r="G142" s="5"/>
      <c r="H142" s="5"/>
      <c r="I142" s="5">
        <v>4616</v>
      </c>
      <c r="J142" s="5" t="s">
        <v>4747</v>
      </c>
    </row>
    <row r="143" s="1" customFormat="1" ht="25" customHeight="1" spans="1:10">
      <c r="A143" s="5">
        <v>140</v>
      </c>
      <c r="B143" s="5" t="s">
        <v>4750</v>
      </c>
      <c r="C143" s="5">
        <v>2.1</v>
      </c>
      <c r="D143" s="5"/>
      <c r="E143" s="5">
        <v>2.1</v>
      </c>
      <c r="F143" s="5">
        <v>9.6</v>
      </c>
      <c r="G143" s="5"/>
      <c r="H143" s="5"/>
      <c r="I143" s="5">
        <v>1926</v>
      </c>
      <c r="J143" s="5" t="s">
        <v>4747</v>
      </c>
    </row>
    <row r="144" s="1" customFormat="1" ht="25" customHeight="1" spans="1:10">
      <c r="A144" s="5">
        <v>141</v>
      </c>
      <c r="B144" s="5" t="s">
        <v>623</v>
      </c>
      <c r="C144" s="5"/>
      <c r="D144" s="5"/>
      <c r="E144" s="5"/>
      <c r="F144" s="5">
        <v>1.8</v>
      </c>
      <c r="G144" s="5"/>
      <c r="H144" s="5"/>
      <c r="I144" s="5">
        <v>180</v>
      </c>
      <c r="J144" s="5" t="s">
        <v>4747</v>
      </c>
    </row>
    <row r="145" s="1" customFormat="1" ht="25" customHeight="1" spans="1:10">
      <c r="A145" s="5">
        <v>142</v>
      </c>
      <c r="B145" s="5" t="s">
        <v>4760</v>
      </c>
      <c r="C145" s="5">
        <v>5.2</v>
      </c>
      <c r="D145" s="5"/>
      <c r="E145" s="5">
        <v>5.2</v>
      </c>
      <c r="F145" s="5">
        <v>5</v>
      </c>
      <c r="G145" s="5"/>
      <c r="H145" s="5"/>
      <c r="I145" s="5">
        <v>2892</v>
      </c>
      <c r="J145" s="5" t="s">
        <v>4747</v>
      </c>
    </row>
    <row r="146" s="1" customFormat="1" ht="25" customHeight="1" spans="1:10">
      <c r="A146" s="5">
        <v>143</v>
      </c>
      <c r="B146" s="5" t="s">
        <v>605</v>
      </c>
      <c r="C146" s="5">
        <v>2.9</v>
      </c>
      <c r="D146" s="5"/>
      <c r="E146" s="5">
        <v>2.9</v>
      </c>
      <c r="F146" s="5">
        <v>3.4</v>
      </c>
      <c r="G146" s="5"/>
      <c r="H146" s="5"/>
      <c r="I146" s="5">
        <v>1674</v>
      </c>
      <c r="J146" s="5" t="s">
        <v>4747</v>
      </c>
    </row>
    <row r="147" s="1" customFormat="1" ht="25" customHeight="1" spans="1:10">
      <c r="A147" s="5">
        <v>144</v>
      </c>
      <c r="B147" s="5" t="s">
        <v>582</v>
      </c>
      <c r="C147" s="5">
        <v>16.9</v>
      </c>
      <c r="D147" s="5"/>
      <c r="E147" s="5">
        <v>16.9</v>
      </c>
      <c r="F147" s="5">
        <v>17.3</v>
      </c>
      <c r="G147" s="5"/>
      <c r="H147" s="5">
        <v>101.872</v>
      </c>
      <c r="I147" s="5">
        <v>16125.68</v>
      </c>
      <c r="J147" s="5" t="s">
        <v>4747</v>
      </c>
    </row>
    <row r="148" s="1" customFormat="1" ht="25" customHeight="1" spans="1:10">
      <c r="A148" s="5">
        <v>145</v>
      </c>
      <c r="B148" s="5" t="s">
        <v>4758</v>
      </c>
      <c r="C148" s="5">
        <v>8.7</v>
      </c>
      <c r="D148" s="5"/>
      <c r="E148" s="5">
        <v>8.7</v>
      </c>
      <c r="F148" s="5">
        <v>1</v>
      </c>
      <c r="G148" s="5"/>
      <c r="H148" s="5"/>
      <c r="I148" s="5">
        <v>4102</v>
      </c>
      <c r="J148" s="5" t="s">
        <v>4747</v>
      </c>
    </row>
    <row r="149" s="1" customFormat="1" ht="25" customHeight="1" spans="1:10">
      <c r="A149" s="5">
        <v>146</v>
      </c>
      <c r="B149" s="5" t="s">
        <v>4761</v>
      </c>
      <c r="C149" s="5">
        <v>2.8</v>
      </c>
      <c r="D149" s="5"/>
      <c r="E149" s="5">
        <v>2.8</v>
      </c>
      <c r="F149" s="5">
        <v>8.2</v>
      </c>
      <c r="G149" s="5"/>
      <c r="H149" s="5">
        <v>11.683</v>
      </c>
      <c r="I149" s="5">
        <v>2867.395</v>
      </c>
      <c r="J149" s="5" t="s">
        <v>4747</v>
      </c>
    </row>
    <row r="150" s="1" customFormat="1" ht="25" customHeight="1" spans="1:10">
      <c r="A150" s="5">
        <v>147</v>
      </c>
      <c r="B150" s="5" t="s">
        <v>4762</v>
      </c>
      <c r="C150" s="5">
        <v>5.2</v>
      </c>
      <c r="D150" s="5"/>
      <c r="E150" s="5">
        <v>5.2</v>
      </c>
      <c r="F150" s="5">
        <v>18.9</v>
      </c>
      <c r="G150" s="5"/>
      <c r="H150" s="5">
        <v>16.606</v>
      </c>
      <c r="I150" s="5">
        <v>5361.39</v>
      </c>
      <c r="J150" s="5" t="s">
        <v>4747</v>
      </c>
    </row>
    <row r="151" s="1" customFormat="1" ht="25" customHeight="1" spans="1:10">
      <c r="A151" s="5">
        <v>148</v>
      </c>
      <c r="B151" s="5" t="s">
        <v>4213</v>
      </c>
      <c r="C151" s="5">
        <v>5.3</v>
      </c>
      <c r="D151" s="5"/>
      <c r="E151" s="5">
        <v>5.3</v>
      </c>
      <c r="F151" s="5">
        <v>16</v>
      </c>
      <c r="G151" s="5"/>
      <c r="H151" s="5"/>
      <c r="I151" s="5">
        <v>4038</v>
      </c>
      <c r="J151" s="5" t="s">
        <v>4747</v>
      </c>
    </row>
    <row r="152" s="1" customFormat="1" ht="25" customHeight="1" spans="1:10">
      <c r="A152" s="5">
        <v>149</v>
      </c>
      <c r="B152" s="5" t="s">
        <v>1953</v>
      </c>
      <c r="C152" s="5">
        <v>10</v>
      </c>
      <c r="D152" s="5"/>
      <c r="E152" s="5">
        <v>10</v>
      </c>
      <c r="F152" s="5">
        <v>3.7</v>
      </c>
      <c r="G152" s="5"/>
      <c r="H152" s="5">
        <v>36.436</v>
      </c>
      <c r="I152" s="5">
        <v>7338.34</v>
      </c>
      <c r="J152" s="5" t="s">
        <v>4747</v>
      </c>
    </row>
    <row r="153" s="1" customFormat="1" ht="25" customHeight="1" spans="1:10">
      <c r="A153" s="5">
        <v>150</v>
      </c>
      <c r="B153" s="5" t="s">
        <v>4763</v>
      </c>
      <c r="C153" s="5">
        <v>5.8</v>
      </c>
      <c r="D153" s="5"/>
      <c r="E153" s="5">
        <v>5.8</v>
      </c>
      <c r="F153" s="5">
        <v>8.6</v>
      </c>
      <c r="G153" s="5"/>
      <c r="H153" s="5"/>
      <c r="I153" s="5">
        <v>3528</v>
      </c>
      <c r="J153" s="5" t="s">
        <v>4747</v>
      </c>
    </row>
    <row r="154" s="1" customFormat="1" ht="25" customHeight="1" spans="1:10">
      <c r="A154" s="5">
        <v>151</v>
      </c>
      <c r="B154" s="5" t="s">
        <v>4764</v>
      </c>
      <c r="C154" s="5">
        <v>7.7</v>
      </c>
      <c r="D154" s="5"/>
      <c r="E154" s="5">
        <v>7.7</v>
      </c>
      <c r="F154" s="5">
        <v>14</v>
      </c>
      <c r="G154" s="5"/>
      <c r="H154" s="5"/>
      <c r="I154" s="5">
        <v>4942</v>
      </c>
      <c r="J154" s="5" t="s">
        <v>4747</v>
      </c>
    </row>
    <row r="155" s="1" customFormat="1" ht="25" customHeight="1" spans="1:10">
      <c r="A155" s="5">
        <v>152</v>
      </c>
      <c r="B155" s="5" t="s">
        <v>4765</v>
      </c>
      <c r="C155" s="5"/>
      <c r="D155" s="5"/>
      <c r="E155" s="5"/>
      <c r="F155" s="5">
        <v>1.6</v>
      </c>
      <c r="G155" s="5"/>
      <c r="H155" s="5"/>
      <c r="I155" s="5">
        <v>160</v>
      </c>
      <c r="J155" s="5" t="s">
        <v>4747</v>
      </c>
    </row>
    <row r="156" s="1" customFormat="1" ht="25" customHeight="1" spans="1:10">
      <c r="A156" s="5">
        <v>153</v>
      </c>
      <c r="B156" s="5" t="s">
        <v>4766</v>
      </c>
      <c r="C156" s="5">
        <v>15.4</v>
      </c>
      <c r="D156" s="5"/>
      <c r="E156" s="5">
        <v>15.4</v>
      </c>
      <c r="F156" s="5"/>
      <c r="G156" s="5"/>
      <c r="H156" s="5"/>
      <c r="I156" s="5">
        <v>7084</v>
      </c>
      <c r="J156" s="5" t="s">
        <v>4747</v>
      </c>
    </row>
    <row r="157" s="1" customFormat="1" ht="25" customHeight="1" spans="1:10">
      <c r="A157" s="5">
        <v>154</v>
      </c>
      <c r="B157" s="5" t="s">
        <v>3220</v>
      </c>
      <c r="C157" s="5"/>
      <c r="D157" s="5"/>
      <c r="E157" s="5"/>
      <c r="F157" s="5">
        <v>3.1</v>
      </c>
      <c r="G157" s="5"/>
      <c r="H157" s="5"/>
      <c r="I157" s="5">
        <v>310</v>
      </c>
      <c r="J157" s="5" t="s">
        <v>4747</v>
      </c>
    </row>
    <row r="158" s="1" customFormat="1" ht="25" customHeight="1" spans="1:10">
      <c r="A158" s="5">
        <v>155</v>
      </c>
      <c r="B158" s="5" t="s">
        <v>623</v>
      </c>
      <c r="C158" s="5">
        <v>2.9</v>
      </c>
      <c r="D158" s="5"/>
      <c r="E158" s="5">
        <v>2.9</v>
      </c>
      <c r="F158" s="5">
        <v>8.7</v>
      </c>
      <c r="G158" s="5"/>
      <c r="H158" s="5"/>
      <c r="I158" s="5">
        <v>2204</v>
      </c>
      <c r="J158" s="5" t="s">
        <v>4747</v>
      </c>
    </row>
    <row r="159" s="1" customFormat="1" ht="25" customHeight="1" spans="1:10">
      <c r="A159" s="5">
        <v>156</v>
      </c>
      <c r="B159" s="5" t="s">
        <v>806</v>
      </c>
      <c r="C159" s="5">
        <v>4.5</v>
      </c>
      <c r="D159" s="5"/>
      <c r="E159" s="5">
        <v>4.5</v>
      </c>
      <c r="F159" s="5">
        <v>8.3</v>
      </c>
      <c r="G159" s="5"/>
      <c r="H159" s="5"/>
      <c r="I159" s="5">
        <v>2900</v>
      </c>
      <c r="J159" s="5" t="s">
        <v>4747</v>
      </c>
    </row>
    <row r="160" s="1" customFormat="1" ht="25" customHeight="1" spans="1:10">
      <c r="A160" s="5">
        <v>157</v>
      </c>
      <c r="B160" s="5" t="s">
        <v>2218</v>
      </c>
      <c r="C160" s="5">
        <v>1.9</v>
      </c>
      <c r="D160" s="5"/>
      <c r="E160" s="5">
        <v>1.9</v>
      </c>
      <c r="F160" s="5">
        <v>6.6</v>
      </c>
      <c r="G160" s="5"/>
      <c r="H160" s="5"/>
      <c r="I160" s="5">
        <v>1534</v>
      </c>
      <c r="J160" s="5" t="s">
        <v>4747</v>
      </c>
    </row>
    <row r="161" s="1" customFormat="1" ht="25" customHeight="1" spans="1:10">
      <c r="A161" s="5">
        <v>158</v>
      </c>
      <c r="B161" s="5" t="s">
        <v>4767</v>
      </c>
      <c r="C161" s="5">
        <v>14.1</v>
      </c>
      <c r="D161" s="5"/>
      <c r="E161" s="5">
        <v>14.1</v>
      </c>
      <c r="F161" s="5">
        <v>10.5</v>
      </c>
      <c r="G161" s="5"/>
      <c r="H161" s="5">
        <v>3.593</v>
      </c>
      <c r="I161" s="5">
        <v>7769.545</v>
      </c>
      <c r="J161" s="5" t="s">
        <v>4747</v>
      </c>
    </row>
    <row r="162" s="1" customFormat="1" ht="25" customHeight="1" spans="1:10">
      <c r="A162" s="5">
        <v>159</v>
      </c>
      <c r="B162" s="5" t="s">
        <v>4768</v>
      </c>
      <c r="C162" s="5">
        <v>1.2</v>
      </c>
      <c r="D162" s="5"/>
      <c r="E162" s="5">
        <v>1.2</v>
      </c>
      <c r="F162" s="5">
        <v>8.7</v>
      </c>
      <c r="G162" s="5"/>
      <c r="H162" s="5"/>
      <c r="I162" s="5">
        <v>1422</v>
      </c>
      <c r="J162" s="5" t="s">
        <v>4747</v>
      </c>
    </row>
    <row r="163" s="1" customFormat="1" ht="25" customHeight="1" spans="1:10">
      <c r="A163" s="5">
        <v>160</v>
      </c>
      <c r="B163" s="5" t="s">
        <v>577</v>
      </c>
      <c r="C163" s="5">
        <v>1.5</v>
      </c>
      <c r="D163" s="5"/>
      <c r="E163" s="5">
        <v>1.5</v>
      </c>
      <c r="F163" s="5">
        <v>3.4</v>
      </c>
      <c r="G163" s="5"/>
      <c r="H163" s="5"/>
      <c r="I163" s="5">
        <v>1030</v>
      </c>
      <c r="J163" s="5" t="s">
        <v>4747</v>
      </c>
    </row>
    <row r="164" s="1" customFormat="1" ht="25" customHeight="1" spans="1:10">
      <c r="A164" s="5">
        <v>161</v>
      </c>
      <c r="B164" s="5" t="s">
        <v>806</v>
      </c>
      <c r="C164" s="5">
        <v>7.4</v>
      </c>
      <c r="D164" s="5"/>
      <c r="E164" s="5">
        <v>7.4</v>
      </c>
      <c r="F164" s="5">
        <v>8.1</v>
      </c>
      <c r="G164" s="5"/>
      <c r="H164" s="5"/>
      <c r="I164" s="5">
        <v>4214</v>
      </c>
      <c r="J164" s="5" t="s">
        <v>4747</v>
      </c>
    </row>
    <row r="165" s="1" customFormat="1" ht="25" customHeight="1" spans="1:10">
      <c r="A165" s="5">
        <v>162</v>
      </c>
      <c r="B165" s="5" t="s">
        <v>4769</v>
      </c>
      <c r="C165" s="5">
        <v>4.2</v>
      </c>
      <c r="D165" s="5"/>
      <c r="E165" s="5">
        <v>4.2</v>
      </c>
      <c r="F165" s="5">
        <v>20.2</v>
      </c>
      <c r="G165" s="5"/>
      <c r="H165" s="5">
        <v>7.015</v>
      </c>
      <c r="I165" s="5">
        <v>4407.975</v>
      </c>
      <c r="J165" s="5" t="s">
        <v>4747</v>
      </c>
    </row>
    <row r="166" s="1" customFormat="1" ht="25" customHeight="1" spans="1:10">
      <c r="A166" s="5">
        <v>163</v>
      </c>
      <c r="B166" s="5" t="s">
        <v>4770</v>
      </c>
      <c r="C166" s="5"/>
      <c r="D166" s="5"/>
      <c r="E166" s="5"/>
      <c r="F166" s="5">
        <v>12.7</v>
      </c>
      <c r="G166" s="5"/>
      <c r="H166" s="5">
        <v>23.765</v>
      </c>
      <c r="I166" s="5">
        <v>2814.725</v>
      </c>
      <c r="J166" s="5" t="s">
        <v>4747</v>
      </c>
    </row>
    <row r="167" s="1" customFormat="1" ht="25" customHeight="1" spans="1:10">
      <c r="A167" s="5">
        <v>164</v>
      </c>
      <c r="B167" s="5" t="s">
        <v>3206</v>
      </c>
      <c r="C167" s="5">
        <v>9.7</v>
      </c>
      <c r="D167" s="5"/>
      <c r="E167" s="5">
        <v>9.7</v>
      </c>
      <c r="F167" s="5">
        <v>21</v>
      </c>
      <c r="G167" s="5"/>
      <c r="H167" s="5"/>
      <c r="I167" s="5">
        <v>6562</v>
      </c>
      <c r="J167" s="5" t="s">
        <v>4747</v>
      </c>
    </row>
    <row r="168" s="1" customFormat="1" ht="25" customHeight="1" spans="1:10">
      <c r="A168" s="5">
        <v>165</v>
      </c>
      <c r="B168" s="5" t="s">
        <v>635</v>
      </c>
      <c r="C168" s="5">
        <v>7.5</v>
      </c>
      <c r="D168" s="5"/>
      <c r="E168" s="5">
        <v>7.5</v>
      </c>
      <c r="F168" s="5">
        <v>12.6</v>
      </c>
      <c r="G168" s="5"/>
      <c r="H168" s="5"/>
      <c r="I168" s="5">
        <v>4710</v>
      </c>
      <c r="J168" s="5" t="s">
        <v>4747</v>
      </c>
    </row>
    <row r="169" s="1" customFormat="1" ht="25" customHeight="1" spans="1:10">
      <c r="A169" s="5">
        <v>166</v>
      </c>
      <c r="B169" s="5" t="s">
        <v>4221</v>
      </c>
      <c r="C169" s="5">
        <v>3.8</v>
      </c>
      <c r="D169" s="5"/>
      <c r="E169" s="5">
        <v>3.8</v>
      </c>
      <c r="F169" s="5">
        <v>14.5</v>
      </c>
      <c r="G169" s="5"/>
      <c r="H169" s="5"/>
      <c r="I169" s="5">
        <v>3198</v>
      </c>
      <c r="J169" s="5" t="s">
        <v>4747</v>
      </c>
    </row>
    <row r="170" s="1" customFormat="1" ht="25" customHeight="1" spans="1:10">
      <c r="A170" s="5">
        <v>167</v>
      </c>
      <c r="B170" s="5" t="s">
        <v>4771</v>
      </c>
      <c r="C170" s="5">
        <v>11.1</v>
      </c>
      <c r="D170" s="5"/>
      <c r="E170" s="5">
        <v>11.1</v>
      </c>
      <c r="F170" s="5">
        <v>15.7</v>
      </c>
      <c r="G170" s="5"/>
      <c r="H170" s="5"/>
      <c r="I170" s="5">
        <v>6676</v>
      </c>
      <c r="J170" s="5" t="s">
        <v>4747</v>
      </c>
    </row>
    <row r="171" s="1" customFormat="1" ht="25" customHeight="1" spans="1:10">
      <c r="A171" s="5">
        <v>168</v>
      </c>
      <c r="B171" s="5" t="s">
        <v>4772</v>
      </c>
      <c r="C171" s="5">
        <v>4.6</v>
      </c>
      <c r="D171" s="5"/>
      <c r="E171" s="5">
        <v>4.6</v>
      </c>
      <c r="F171" s="5">
        <v>15</v>
      </c>
      <c r="G171" s="5"/>
      <c r="H171" s="5">
        <v>17.565</v>
      </c>
      <c r="I171" s="5">
        <v>4757.725</v>
      </c>
      <c r="J171" s="5" t="s">
        <v>4747</v>
      </c>
    </row>
    <row r="172" s="1" customFormat="1" ht="25" customHeight="1" spans="1:10">
      <c r="A172" s="5">
        <v>169</v>
      </c>
      <c r="B172" s="5" t="s">
        <v>856</v>
      </c>
      <c r="C172" s="5">
        <v>6.7</v>
      </c>
      <c r="D172" s="5"/>
      <c r="E172" s="5">
        <v>6.7</v>
      </c>
      <c r="F172" s="5">
        <v>9.3</v>
      </c>
      <c r="G172" s="5"/>
      <c r="H172" s="5">
        <v>37.52</v>
      </c>
      <c r="I172" s="5">
        <v>6450.8</v>
      </c>
      <c r="J172" s="5" t="s">
        <v>4747</v>
      </c>
    </row>
    <row r="173" s="1" customFormat="1" ht="25" customHeight="1" spans="1:10">
      <c r="A173" s="5">
        <v>170</v>
      </c>
      <c r="B173" s="5" t="s">
        <v>806</v>
      </c>
      <c r="C173" s="5">
        <v>4.7</v>
      </c>
      <c r="D173" s="5"/>
      <c r="E173" s="5">
        <v>4.7</v>
      </c>
      <c r="F173" s="5">
        <v>6</v>
      </c>
      <c r="G173" s="5"/>
      <c r="H173" s="5"/>
      <c r="I173" s="5">
        <v>2762</v>
      </c>
      <c r="J173" s="5" t="s">
        <v>4747</v>
      </c>
    </row>
    <row r="174" s="1" customFormat="1" ht="25" customHeight="1" spans="1:10">
      <c r="A174" s="5">
        <v>171</v>
      </c>
      <c r="B174" s="5" t="s">
        <v>3198</v>
      </c>
      <c r="C174" s="5">
        <v>2.7</v>
      </c>
      <c r="D174" s="5"/>
      <c r="E174" s="5">
        <v>2.7</v>
      </c>
      <c r="F174" s="5">
        <v>5.8</v>
      </c>
      <c r="G174" s="5"/>
      <c r="H174" s="5"/>
      <c r="I174" s="5">
        <v>1822</v>
      </c>
      <c r="J174" s="5" t="s">
        <v>4747</v>
      </c>
    </row>
    <row r="175" s="1" customFormat="1" ht="25" customHeight="1" spans="1:10">
      <c r="A175" s="5">
        <v>172</v>
      </c>
      <c r="B175" s="5" t="s">
        <v>621</v>
      </c>
      <c r="C175" s="5"/>
      <c r="D175" s="5"/>
      <c r="E175" s="5"/>
      <c r="F175" s="5">
        <v>6.4</v>
      </c>
      <c r="G175" s="5"/>
      <c r="H175" s="5">
        <v>15.115</v>
      </c>
      <c r="I175" s="5">
        <v>1622.475</v>
      </c>
      <c r="J175" s="5" t="s">
        <v>4747</v>
      </c>
    </row>
    <row r="176" s="1" customFormat="1" ht="25" customHeight="1" spans="1:10">
      <c r="A176" s="5">
        <v>173</v>
      </c>
      <c r="B176" s="5" t="s">
        <v>4773</v>
      </c>
      <c r="C176" s="5">
        <v>1.7</v>
      </c>
      <c r="D176" s="5"/>
      <c r="E176" s="5">
        <v>1.7</v>
      </c>
      <c r="F176" s="5">
        <v>8.9</v>
      </c>
      <c r="G176" s="5"/>
      <c r="H176" s="5"/>
      <c r="I176" s="5">
        <v>1672</v>
      </c>
      <c r="J176" s="5" t="s">
        <v>4747</v>
      </c>
    </row>
    <row r="177" s="1" customFormat="1" ht="25" customHeight="1" spans="1:10">
      <c r="A177" s="5">
        <v>174</v>
      </c>
      <c r="B177" s="5" t="s">
        <v>1953</v>
      </c>
      <c r="C177" s="5">
        <v>1.3</v>
      </c>
      <c r="D177" s="5"/>
      <c r="E177" s="5">
        <v>1.3</v>
      </c>
      <c r="F177" s="5">
        <v>8.4</v>
      </c>
      <c r="G177" s="5"/>
      <c r="H177" s="5"/>
      <c r="I177" s="5">
        <v>1438</v>
      </c>
      <c r="J177" s="5" t="s">
        <v>4747</v>
      </c>
    </row>
    <row r="178" s="1" customFormat="1" ht="25" customHeight="1" spans="1:10">
      <c r="A178" s="5">
        <v>175</v>
      </c>
      <c r="B178" s="5" t="s">
        <v>3224</v>
      </c>
      <c r="C178" s="5">
        <v>1.3</v>
      </c>
      <c r="D178" s="5"/>
      <c r="E178" s="5">
        <v>1.3</v>
      </c>
      <c r="F178" s="5">
        <v>11.5</v>
      </c>
      <c r="G178" s="5"/>
      <c r="H178" s="5">
        <v>50.373</v>
      </c>
      <c r="I178" s="5">
        <v>5022.245</v>
      </c>
      <c r="J178" s="5" t="s">
        <v>4747</v>
      </c>
    </row>
    <row r="179" s="1" customFormat="1" ht="25" customHeight="1" spans="1:10">
      <c r="A179" s="5">
        <v>176</v>
      </c>
      <c r="B179" s="5" t="s">
        <v>4173</v>
      </c>
      <c r="C179" s="5">
        <v>4.2</v>
      </c>
      <c r="D179" s="5"/>
      <c r="E179" s="5">
        <v>4.2</v>
      </c>
      <c r="F179" s="5">
        <v>14</v>
      </c>
      <c r="G179" s="5"/>
      <c r="H179" s="5"/>
      <c r="I179" s="5">
        <v>3332</v>
      </c>
      <c r="J179" s="5" t="s">
        <v>4747</v>
      </c>
    </row>
    <row r="180" s="1" customFormat="1" ht="25" customHeight="1" spans="1:10">
      <c r="A180" s="5">
        <v>177</v>
      </c>
      <c r="B180" s="5" t="s">
        <v>806</v>
      </c>
      <c r="C180" s="5">
        <v>7.6</v>
      </c>
      <c r="D180" s="5"/>
      <c r="E180" s="5">
        <v>7.6</v>
      </c>
      <c r="F180" s="5">
        <v>1.5</v>
      </c>
      <c r="G180" s="5"/>
      <c r="H180" s="5">
        <v>56.879</v>
      </c>
      <c r="I180" s="5">
        <v>7343.135</v>
      </c>
      <c r="J180" s="5" t="s">
        <v>4747</v>
      </c>
    </row>
    <row r="181" s="1" customFormat="1" ht="25" customHeight="1" spans="1:10">
      <c r="A181" s="5">
        <v>178</v>
      </c>
      <c r="B181" s="5" t="s">
        <v>4774</v>
      </c>
      <c r="C181" s="5">
        <v>7</v>
      </c>
      <c r="D181" s="5"/>
      <c r="E181" s="5">
        <v>7</v>
      </c>
      <c r="F181" s="5">
        <v>6.8</v>
      </c>
      <c r="G181" s="5"/>
      <c r="H181" s="5"/>
      <c r="I181" s="5">
        <v>3900</v>
      </c>
      <c r="J181" s="5" t="s">
        <v>4747</v>
      </c>
    </row>
    <row r="182" s="1" customFormat="1" ht="25" customHeight="1" spans="1:10">
      <c r="A182" s="5">
        <v>179</v>
      </c>
      <c r="B182" s="5" t="s">
        <v>3211</v>
      </c>
      <c r="C182" s="5">
        <v>3</v>
      </c>
      <c r="D182" s="5"/>
      <c r="E182" s="5">
        <v>3</v>
      </c>
      <c r="F182" s="5">
        <v>6.5</v>
      </c>
      <c r="G182" s="5"/>
      <c r="H182" s="5"/>
      <c r="I182" s="5">
        <v>2030</v>
      </c>
      <c r="J182" s="5" t="s">
        <v>4747</v>
      </c>
    </row>
    <row r="183" s="1" customFormat="1" ht="25" customHeight="1" spans="1:10">
      <c r="A183" s="5">
        <v>180</v>
      </c>
      <c r="B183" s="5" t="s">
        <v>4775</v>
      </c>
      <c r="C183" s="5"/>
      <c r="D183" s="5"/>
      <c r="E183" s="5"/>
      <c r="F183" s="5"/>
      <c r="G183" s="5"/>
      <c r="H183" s="5">
        <v>44.543</v>
      </c>
      <c r="I183" s="5">
        <v>2895.295</v>
      </c>
      <c r="J183" s="5" t="s">
        <v>4747</v>
      </c>
    </row>
    <row r="184" s="1" customFormat="1" ht="25" customHeight="1" spans="1:10">
      <c r="A184" s="5">
        <v>181</v>
      </c>
      <c r="B184" s="5" t="s">
        <v>623</v>
      </c>
      <c r="C184" s="5"/>
      <c r="D184" s="5"/>
      <c r="E184" s="5"/>
      <c r="F184" s="5">
        <v>10</v>
      </c>
      <c r="G184" s="5">
        <v>1.882</v>
      </c>
      <c r="H184" s="5">
        <v>28.12</v>
      </c>
      <c r="I184" s="5">
        <v>2950.13</v>
      </c>
      <c r="J184" s="5" t="s">
        <v>4747</v>
      </c>
    </row>
    <row r="185" s="1" customFormat="1" ht="25" customHeight="1" spans="1:10">
      <c r="A185" s="5">
        <v>182</v>
      </c>
      <c r="B185" s="5" t="s">
        <v>582</v>
      </c>
      <c r="C185" s="5">
        <v>1</v>
      </c>
      <c r="D185" s="5"/>
      <c r="E185" s="5">
        <v>1</v>
      </c>
      <c r="F185" s="5">
        <v>15.5</v>
      </c>
      <c r="G185" s="5"/>
      <c r="H185" s="5"/>
      <c r="I185" s="5">
        <v>2010</v>
      </c>
      <c r="J185" s="5" t="s">
        <v>4747</v>
      </c>
    </row>
    <row r="186" s="1" customFormat="1" ht="25" customHeight="1" spans="1:10">
      <c r="A186" s="5">
        <v>183</v>
      </c>
      <c r="B186" s="5" t="s">
        <v>845</v>
      </c>
      <c r="C186" s="5">
        <v>8.9</v>
      </c>
      <c r="D186" s="5"/>
      <c r="E186" s="5">
        <v>8.9</v>
      </c>
      <c r="F186" s="5">
        <v>5</v>
      </c>
      <c r="G186" s="5"/>
      <c r="H186" s="5"/>
      <c r="I186" s="5">
        <v>4594</v>
      </c>
      <c r="J186" s="5" t="s">
        <v>4747</v>
      </c>
    </row>
    <row r="187" s="1" customFormat="1" ht="25" customHeight="1" spans="1:10">
      <c r="A187" s="5">
        <v>184</v>
      </c>
      <c r="B187" s="5" t="s">
        <v>2787</v>
      </c>
      <c r="C187" s="5"/>
      <c r="D187" s="5"/>
      <c r="E187" s="5"/>
      <c r="F187" s="5">
        <v>8.1</v>
      </c>
      <c r="G187" s="5"/>
      <c r="H187" s="5"/>
      <c r="I187" s="5">
        <v>810</v>
      </c>
      <c r="J187" s="5" t="s">
        <v>4747</v>
      </c>
    </row>
    <row r="188" s="1" customFormat="1" ht="25" customHeight="1" spans="1:10">
      <c r="A188" s="5">
        <v>185</v>
      </c>
      <c r="B188" s="5" t="s">
        <v>4776</v>
      </c>
      <c r="C188" s="5">
        <v>1.5</v>
      </c>
      <c r="D188" s="5"/>
      <c r="E188" s="5">
        <v>1.5</v>
      </c>
      <c r="F188" s="5"/>
      <c r="G188" s="5"/>
      <c r="H188" s="5"/>
      <c r="I188" s="5">
        <v>690</v>
      </c>
      <c r="J188" s="5" t="s">
        <v>4747</v>
      </c>
    </row>
    <row r="189" s="1" customFormat="1" ht="25" customHeight="1" spans="1:10">
      <c r="A189" s="5">
        <v>186</v>
      </c>
      <c r="B189" s="5" t="s">
        <v>1953</v>
      </c>
      <c r="C189" s="5">
        <v>2.2</v>
      </c>
      <c r="D189" s="5"/>
      <c r="E189" s="5">
        <v>2.2</v>
      </c>
      <c r="F189" s="5">
        <v>12.2</v>
      </c>
      <c r="G189" s="5"/>
      <c r="H189" s="5">
        <v>37.644</v>
      </c>
      <c r="I189" s="5">
        <v>4678.86</v>
      </c>
      <c r="J189" s="5" t="s">
        <v>4747</v>
      </c>
    </row>
    <row r="190" s="1" customFormat="1" ht="25" customHeight="1" spans="1:10">
      <c r="A190" s="5">
        <v>187</v>
      </c>
      <c r="B190" s="5" t="s">
        <v>2781</v>
      </c>
      <c r="C190" s="5"/>
      <c r="D190" s="5"/>
      <c r="E190" s="5"/>
      <c r="F190" s="5">
        <v>11.3</v>
      </c>
      <c r="G190" s="5"/>
      <c r="H190" s="5">
        <v>34.958</v>
      </c>
      <c r="I190" s="5">
        <v>3402.27</v>
      </c>
      <c r="J190" s="5" t="s">
        <v>4747</v>
      </c>
    </row>
    <row r="191" s="1" customFormat="1" ht="25" customHeight="1" spans="1:10">
      <c r="A191" s="5">
        <v>188</v>
      </c>
      <c r="B191" s="5" t="s">
        <v>806</v>
      </c>
      <c r="C191" s="5">
        <v>11.1</v>
      </c>
      <c r="D191" s="5"/>
      <c r="E191" s="5">
        <v>11.1</v>
      </c>
      <c r="F191" s="5">
        <v>2.7</v>
      </c>
      <c r="G191" s="5"/>
      <c r="H191" s="5">
        <v>16.807</v>
      </c>
      <c r="I191" s="5">
        <v>6468.455</v>
      </c>
      <c r="J191" s="5" t="s">
        <v>4747</v>
      </c>
    </row>
    <row r="192" s="1" customFormat="1" ht="25" customHeight="1" spans="1:10">
      <c r="A192" s="5">
        <v>189</v>
      </c>
      <c r="B192" s="5" t="s">
        <v>572</v>
      </c>
      <c r="C192" s="5">
        <v>3.1</v>
      </c>
      <c r="D192" s="5"/>
      <c r="E192" s="5">
        <v>3.1</v>
      </c>
      <c r="F192" s="5">
        <v>14.9</v>
      </c>
      <c r="G192" s="5"/>
      <c r="H192" s="5">
        <v>21.198</v>
      </c>
      <c r="I192" s="5">
        <v>4293.87</v>
      </c>
      <c r="J192" s="5" t="s">
        <v>4747</v>
      </c>
    </row>
    <row r="193" s="1" customFormat="1" ht="25" customHeight="1" spans="1:10">
      <c r="A193" s="5">
        <v>190</v>
      </c>
      <c r="B193" s="5" t="s">
        <v>4777</v>
      </c>
      <c r="C193" s="5">
        <v>6.1</v>
      </c>
      <c r="D193" s="5"/>
      <c r="E193" s="5">
        <v>6.1</v>
      </c>
      <c r="F193" s="5">
        <v>12</v>
      </c>
      <c r="G193" s="5"/>
      <c r="H193" s="5">
        <v>38.556</v>
      </c>
      <c r="I193" s="5">
        <v>6512.14</v>
      </c>
      <c r="J193" s="5" t="s">
        <v>4747</v>
      </c>
    </row>
    <row r="194" s="1" customFormat="1" ht="25" customHeight="1" spans="1:10">
      <c r="A194" s="5">
        <v>191</v>
      </c>
      <c r="B194" s="5" t="s">
        <v>798</v>
      </c>
      <c r="C194" s="5">
        <v>2.1</v>
      </c>
      <c r="D194" s="5"/>
      <c r="E194" s="5">
        <v>2.1</v>
      </c>
      <c r="F194" s="5">
        <v>1.6</v>
      </c>
      <c r="G194" s="5"/>
      <c r="H194" s="5"/>
      <c r="I194" s="5">
        <v>1126</v>
      </c>
      <c r="J194" s="5" t="s">
        <v>4747</v>
      </c>
    </row>
    <row r="195" s="1" customFormat="1" ht="25" customHeight="1" spans="1:10">
      <c r="A195" s="5">
        <v>192</v>
      </c>
      <c r="B195" s="5" t="s">
        <v>1971</v>
      </c>
      <c r="C195" s="5">
        <v>10.5</v>
      </c>
      <c r="D195" s="5"/>
      <c r="E195" s="5">
        <v>10.5</v>
      </c>
      <c r="F195" s="5">
        <v>15</v>
      </c>
      <c r="G195" s="5"/>
      <c r="H195" s="5">
        <v>43.31</v>
      </c>
      <c r="I195" s="5">
        <v>9145.15</v>
      </c>
      <c r="J195" s="5" t="s">
        <v>4747</v>
      </c>
    </row>
    <row r="196" s="1" customFormat="1" ht="25" customHeight="1" spans="1:10">
      <c r="A196" s="5">
        <v>193</v>
      </c>
      <c r="B196" s="5" t="s">
        <v>4778</v>
      </c>
      <c r="C196" s="5">
        <v>1.3</v>
      </c>
      <c r="D196" s="5"/>
      <c r="E196" s="5">
        <v>1.3</v>
      </c>
      <c r="F196" s="5">
        <v>7.2</v>
      </c>
      <c r="G196" s="5"/>
      <c r="H196" s="5"/>
      <c r="I196" s="5">
        <v>1318</v>
      </c>
      <c r="J196" s="5" t="s">
        <v>4747</v>
      </c>
    </row>
    <row r="197" s="1" customFormat="1" ht="25" customHeight="1" spans="1:10">
      <c r="A197" s="5">
        <v>194</v>
      </c>
      <c r="B197" s="5" t="s">
        <v>582</v>
      </c>
      <c r="C197" s="5">
        <v>0.7</v>
      </c>
      <c r="D197" s="5"/>
      <c r="E197" s="5">
        <v>0.7</v>
      </c>
      <c r="F197" s="5">
        <v>14.1</v>
      </c>
      <c r="G197" s="5"/>
      <c r="H197" s="5"/>
      <c r="I197" s="5">
        <v>1732</v>
      </c>
      <c r="J197" s="5" t="s">
        <v>4747</v>
      </c>
    </row>
    <row r="198" s="1" customFormat="1" ht="25" customHeight="1" spans="1:10">
      <c r="A198" s="5">
        <v>195</v>
      </c>
      <c r="B198" s="5" t="s">
        <v>2781</v>
      </c>
      <c r="C198" s="5">
        <v>8.7</v>
      </c>
      <c r="D198" s="5"/>
      <c r="E198" s="5">
        <v>8.7</v>
      </c>
      <c r="F198" s="5">
        <v>5.2</v>
      </c>
      <c r="G198" s="5"/>
      <c r="H198" s="5"/>
      <c r="I198" s="5">
        <v>4522</v>
      </c>
      <c r="J198" s="5" t="s">
        <v>4747</v>
      </c>
    </row>
    <row r="199" s="1" customFormat="1" ht="25" customHeight="1" spans="1:10">
      <c r="A199" s="5">
        <v>196</v>
      </c>
      <c r="B199" s="5" t="s">
        <v>4779</v>
      </c>
      <c r="C199" s="5">
        <v>18</v>
      </c>
      <c r="D199" s="5"/>
      <c r="E199" s="5">
        <v>18</v>
      </c>
      <c r="F199" s="5">
        <v>3.7</v>
      </c>
      <c r="G199" s="5"/>
      <c r="H199" s="5"/>
      <c r="I199" s="5">
        <v>8650</v>
      </c>
      <c r="J199" s="5" t="s">
        <v>4747</v>
      </c>
    </row>
    <row r="200" s="1" customFormat="1" ht="25" customHeight="1" spans="1:10">
      <c r="A200" s="5">
        <v>197</v>
      </c>
      <c r="B200" s="5" t="s">
        <v>4780</v>
      </c>
      <c r="C200" s="5">
        <v>8.7</v>
      </c>
      <c r="D200" s="5"/>
      <c r="E200" s="5">
        <v>8.7</v>
      </c>
      <c r="F200" s="5">
        <v>23</v>
      </c>
      <c r="G200" s="5"/>
      <c r="H200" s="5"/>
      <c r="I200" s="5">
        <v>6302</v>
      </c>
      <c r="J200" s="5" t="s">
        <v>4747</v>
      </c>
    </row>
    <row r="201" s="1" customFormat="1" ht="25" customHeight="1" spans="1:10">
      <c r="A201" s="5">
        <v>198</v>
      </c>
      <c r="B201" s="5" t="s">
        <v>2227</v>
      </c>
      <c r="C201" s="5"/>
      <c r="D201" s="5"/>
      <c r="E201" s="5"/>
      <c r="F201" s="5">
        <v>5.7</v>
      </c>
      <c r="G201" s="5"/>
      <c r="H201" s="5"/>
      <c r="I201" s="5">
        <v>570</v>
      </c>
      <c r="J201" s="5" t="s">
        <v>4747</v>
      </c>
    </row>
    <row r="202" s="1" customFormat="1" ht="25" customHeight="1" spans="1:10">
      <c r="A202" s="5">
        <v>199</v>
      </c>
      <c r="B202" s="5" t="s">
        <v>2227</v>
      </c>
      <c r="C202" s="5"/>
      <c r="D202" s="5"/>
      <c r="E202" s="5"/>
      <c r="F202" s="5">
        <v>16.8</v>
      </c>
      <c r="G202" s="5"/>
      <c r="H202" s="5">
        <v>7.852</v>
      </c>
      <c r="I202" s="5">
        <v>2190.38</v>
      </c>
      <c r="J202" s="5" t="s">
        <v>4747</v>
      </c>
    </row>
    <row r="203" s="1" customFormat="1" ht="25" customHeight="1" spans="1:10">
      <c r="A203" s="5">
        <v>200</v>
      </c>
      <c r="B203" s="5" t="s">
        <v>1971</v>
      </c>
      <c r="C203" s="5">
        <v>7.2</v>
      </c>
      <c r="D203" s="5"/>
      <c r="E203" s="5">
        <v>7.2</v>
      </c>
      <c r="F203" s="5">
        <v>2.2</v>
      </c>
      <c r="G203" s="5"/>
      <c r="H203" s="5"/>
      <c r="I203" s="5">
        <v>3532</v>
      </c>
      <c r="J203" s="5" t="s">
        <v>4747</v>
      </c>
    </row>
    <row r="204" s="1" customFormat="1" ht="25" customHeight="1" spans="1:10">
      <c r="A204" s="5">
        <v>201</v>
      </c>
      <c r="B204" s="5" t="s">
        <v>4781</v>
      </c>
      <c r="C204" s="5">
        <v>1.1</v>
      </c>
      <c r="D204" s="5"/>
      <c r="E204" s="5">
        <v>1.1</v>
      </c>
      <c r="F204" s="5">
        <v>7.3</v>
      </c>
      <c r="G204" s="5"/>
      <c r="H204" s="5"/>
      <c r="I204" s="5">
        <v>1236</v>
      </c>
      <c r="J204" s="5" t="s">
        <v>4747</v>
      </c>
    </row>
    <row r="205" s="1" customFormat="1" ht="25" customHeight="1" spans="1:10">
      <c r="A205" s="5">
        <v>202</v>
      </c>
      <c r="B205" s="5" t="s">
        <v>4750</v>
      </c>
      <c r="C205" s="5">
        <v>12.8</v>
      </c>
      <c r="D205" s="5"/>
      <c r="E205" s="5">
        <v>12.8</v>
      </c>
      <c r="F205" s="5">
        <v>6.7</v>
      </c>
      <c r="G205" s="5"/>
      <c r="H205" s="5">
        <v>29.194</v>
      </c>
      <c r="I205" s="5">
        <v>8455.61</v>
      </c>
      <c r="J205" s="5" t="s">
        <v>4747</v>
      </c>
    </row>
    <row r="206" s="1" customFormat="1" ht="25" customHeight="1" spans="1:10">
      <c r="A206" s="5">
        <v>203</v>
      </c>
      <c r="B206" s="5" t="s">
        <v>4156</v>
      </c>
      <c r="C206" s="5"/>
      <c r="D206" s="5"/>
      <c r="E206" s="5"/>
      <c r="F206" s="5">
        <v>31.9</v>
      </c>
      <c r="G206" s="5"/>
      <c r="H206" s="5">
        <v>88.625</v>
      </c>
      <c r="I206" s="5">
        <v>8950.625</v>
      </c>
      <c r="J206" s="5" t="s">
        <v>4747</v>
      </c>
    </row>
    <row r="207" s="1" customFormat="1" ht="25" customHeight="1" spans="1:10">
      <c r="A207" s="5">
        <v>204</v>
      </c>
      <c r="B207" s="5" t="s">
        <v>4782</v>
      </c>
      <c r="C207" s="5">
        <v>5.3</v>
      </c>
      <c r="D207" s="5"/>
      <c r="E207" s="5">
        <v>5.3</v>
      </c>
      <c r="F207" s="5"/>
      <c r="G207" s="5"/>
      <c r="H207" s="5"/>
      <c r="I207" s="5">
        <v>2438</v>
      </c>
      <c r="J207" s="5" t="s">
        <v>4747</v>
      </c>
    </row>
    <row r="208" s="1" customFormat="1" ht="25" customHeight="1" spans="1:10">
      <c r="A208" s="5">
        <v>205</v>
      </c>
      <c r="B208" s="5" t="s">
        <v>2661</v>
      </c>
      <c r="C208" s="5">
        <v>7.3</v>
      </c>
      <c r="D208" s="5"/>
      <c r="E208" s="5">
        <v>7.3</v>
      </c>
      <c r="F208" s="5">
        <v>11.1</v>
      </c>
      <c r="G208" s="5"/>
      <c r="H208" s="5">
        <v>69.375</v>
      </c>
      <c r="I208" s="5">
        <v>8977.375</v>
      </c>
      <c r="J208" s="5" t="s">
        <v>4747</v>
      </c>
    </row>
    <row r="209" s="1" customFormat="1" ht="25" customHeight="1" spans="1:10">
      <c r="A209" s="5">
        <v>206</v>
      </c>
      <c r="B209" s="5" t="s">
        <v>2733</v>
      </c>
      <c r="C209" s="5">
        <v>5.4</v>
      </c>
      <c r="D209" s="5"/>
      <c r="E209" s="5">
        <v>5.4</v>
      </c>
      <c r="F209" s="5"/>
      <c r="G209" s="5"/>
      <c r="H209" s="5"/>
      <c r="I209" s="5">
        <v>2484</v>
      </c>
      <c r="J209" s="5" t="s">
        <v>4747</v>
      </c>
    </row>
    <row r="210" s="1" customFormat="1" ht="25" customHeight="1" spans="1:10">
      <c r="A210" s="5">
        <v>207</v>
      </c>
      <c r="B210" s="5" t="s">
        <v>623</v>
      </c>
      <c r="C210" s="5">
        <v>1.7</v>
      </c>
      <c r="D210" s="5"/>
      <c r="E210" s="5">
        <v>1.7</v>
      </c>
      <c r="F210" s="5">
        <v>3.8</v>
      </c>
      <c r="G210" s="5"/>
      <c r="H210" s="5">
        <v>13.032</v>
      </c>
      <c r="I210" s="5">
        <v>2009.08</v>
      </c>
      <c r="J210" s="5" t="s">
        <v>4747</v>
      </c>
    </row>
    <row r="211" s="1" customFormat="1" ht="25" customHeight="1" spans="1:10">
      <c r="A211" s="5">
        <v>208</v>
      </c>
      <c r="B211" s="5" t="s">
        <v>4783</v>
      </c>
      <c r="C211" s="5">
        <v>1</v>
      </c>
      <c r="D211" s="5"/>
      <c r="E211" s="5">
        <v>1</v>
      </c>
      <c r="F211" s="5">
        <v>10.4</v>
      </c>
      <c r="G211" s="5"/>
      <c r="H211" s="5"/>
      <c r="I211" s="5">
        <v>1500</v>
      </c>
      <c r="J211" s="5" t="s">
        <v>4747</v>
      </c>
    </row>
    <row r="212" s="1" customFormat="1" ht="25" customHeight="1" spans="1:10">
      <c r="A212" s="5">
        <v>209</v>
      </c>
      <c r="B212" s="5" t="s">
        <v>3220</v>
      </c>
      <c r="C212" s="5">
        <v>10.6</v>
      </c>
      <c r="D212" s="5"/>
      <c r="E212" s="5">
        <v>10.6</v>
      </c>
      <c r="F212" s="5">
        <v>16</v>
      </c>
      <c r="G212" s="5"/>
      <c r="H212" s="5">
        <v>69.882</v>
      </c>
      <c r="I212" s="5">
        <v>11018.33</v>
      </c>
      <c r="J212" s="5" t="s">
        <v>4747</v>
      </c>
    </row>
    <row r="213" s="1" customFormat="1" ht="25" customHeight="1" spans="1:10">
      <c r="A213" s="5">
        <v>210</v>
      </c>
      <c r="B213" s="5" t="s">
        <v>1971</v>
      </c>
      <c r="C213" s="5">
        <v>7.5</v>
      </c>
      <c r="D213" s="5"/>
      <c r="E213" s="5">
        <v>7.5</v>
      </c>
      <c r="F213" s="5">
        <v>7.9</v>
      </c>
      <c r="G213" s="5"/>
      <c r="H213" s="5">
        <v>13.451</v>
      </c>
      <c r="I213" s="5">
        <v>5114.315</v>
      </c>
      <c r="J213" s="5" t="s">
        <v>4747</v>
      </c>
    </row>
    <row r="214" s="1" customFormat="1" ht="25" customHeight="1" spans="1:10">
      <c r="A214" s="5">
        <v>211</v>
      </c>
      <c r="B214" s="5" t="s">
        <v>2743</v>
      </c>
      <c r="C214" s="5">
        <v>8.2</v>
      </c>
      <c r="D214" s="5"/>
      <c r="E214" s="5">
        <v>8.2</v>
      </c>
      <c r="F214" s="5">
        <v>10.9</v>
      </c>
      <c r="G214" s="5"/>
      <c r="H214" s="5"/>
      <c r="I214" s="5">
        <v>4862</v>
      </c>
      <c r="J214" s="5" t="s">
        <v>4747</v>
      </c>
    </row>
    <row r="215" s="1" customFormat="1" ht="25" customHeight="1" spans="1:10">
      <c r="A215" s="5">
        <v>212</v>
      </c>
      <c r="B215" s="5" t="s">
        <v>582</v>
      </c>
      <c r="C215" s="5"/>
      <c r="D215" s="5"/>
      <c r="E215" s="5"/>
      <c r="F215" s="5">
        <v>3</v>
      </c>
      <c r="G215" s="5"/>
      <c r="H215" s="5">
        <v>1.75</v>
      </c>
      <c r="I215" s="5">
        <v>413.75</v>
      </c>
      <c r="J215" s="5" t="s">
        <v>4747</v>
      </c>
    </row>
    <row r="216" s="1" customFormat="1" ht="25" customHeight="1" spans="1:10">
      <c r="A216" s="5">
        <v>213</v>
      </c>
      <c r="B216" s="5" t="s">
        <v>4215</v>
      </c>
      <c r="C216" s="5">
        <v>2.5</v>
      </c>
      <c r="D216" s="5"/>
      <c r="E216" s="5">
        <v>2.5</v>
      </c>
      <c r="F216" s="5">
        <v>11.1</v>
      </c>
      <c r="G216" s="5"/>
      <c r="H216" s="5">
        <v>37.427</v>
      </c>
      <c r="I216" s="5">
        <v>4692.755</v>
      </c>
      <c r="J216" s="5" t="s">
        <v>4747</v>
      </c>
    </row>
    <row r="217" s="1" customFormat="1" ht="25" customHeight="1" spans="1:10">
      <c r="A217" s="5">
        <v>214</v>
      </c>
      <c r="B217" s="5" t="s">
        <v>4784</v>
      </c>
      <c r="C217" s="5">
        <v>7.1</v>
      </c>
      <c r="D217" s="5"/>
      <c r="E217" s="5">
        <v>7.1</v>
      </c>
      <c r="F217" s="5">
        <v>9.8</v>
      </c>
      <c r="G217" s="5"/>
      <c r="H217" s="5"/>
      <c r="I217" s="5">
        <v>4246</v>
      </c>
      <c r="J217" s="5" t="s">
        <v>4747</v>
      </c>
    </row>
    <row r="218" s="1" customFormat="1" ht="25" customHeight="1" spans="1:10">
      <c r="A218" s="5">
        <v>215</v>
      </c>
      <c r="B218" s="5" t="s">
        <v>2227</v>
      </c>
      <c r="C218" s="5">
        <v>11.3</v>
      </c>
      <c r="D218" s="5"/>
      <c r="E218" s="5">
        <v>11.3</v>
      </c>
      <c r="F218" s="5">
        <v>3.9</v>
      </c>
      <c r="G218" s="5"/>
      <c r="H218" s="5">
        <v>17.263</v>
      </c>
      <c r="I218" s="5">
        <v>6710.095</v>
      </c>
      <c r="J218" s="5" t="s">
        <v>4747</v>
      </c>
    </row>
    <row r="219" s="1" customFormat="1" ht="25" customHeight="1" spans="1:10">
      <c r="A219" s="5">
        <v>216</v>
      </c>
      <c r="B219" s="5" t="s">
        <v>3200</v>
      </c>
      <c r="C219" s="5">
        <v>15.5</v>
      </c>
      <c r="D219" s="5"/>
      <c r="E219" s="5">
        <v>15.5</v>
      </c>
      <c r="F219" s="5">
        <v>1.4</v>
      </c>
      <c r="G219" s="5"/>
      <c r="H219" s="5"/>
      <c r="I219" s="5">
        <v>7270</v>
      </c>
      <c r="J219" s="5" t="s">
        <v>4747</v>
      </c>
    </row>
    <row r="220" s="1" customFormat="1" ht="25" customHeight="1" spans="1:10">
      <c r="A220" s="5">
        <v>217</v>
      </c>
      <c r="B220" s="5" t="s">
        <v>4785</v>
      </c>
      <c r="C220" s="5">
        <v>1.6</v>
      </c>
      <c r="D220" s="5"/>
      <c r="E220" s="5">
        <v>1.6</v>
      </c>
      <c r="F220" s="5">
        <v>5.8</v>
      </c>
      <c r="G220" s="5"/>
      <c r="H220" s="5"/>
      <c r="I220" s="5">
        <v>1316</v>
      </c>
      <c r="J220" s="5" t="s">
        <v>4747</v>
      </c>
    </row>
    <row r="221" s="1" customFormat="1" ht="25" customHeight="1" spans="1:10">
      <c r="A221" s="5">
        <v>218</v>
      </c>
      <c r="B221" s="5" t="s">
        <v>4244</v>
      </c>
      <c r="C221" s="5">
        <v>14.2</v>
      </c>
      <c r="D221" s="5"/>
      <c r="E221" s="5">
        <v>14.2</v>
      </c>
      <c r="F221" s="5">
        <v>12.2</v>
      </c>
      <c r="G221" s="5"/>
      <c r="H221" s="5"/>
      <c r="I221" s="5">
        <v>7752</v>
      </c>
      <c r="J221" s="5" t="s">
        <v>4747</v>
      </c>
    </row>
    <row r="222" s="1" customFormat="1" ht="25" customHeight="1" spans="1:10">
      <c r="A222" s="5">
        <v>219</v>
      </c>
      <c r="B222" s="5" t="s">
        <v>4786</v>
      </c>
      <c r="C222" s="5">
        <v>4.6</v>
      </c>
      <c r="D222" s="5"/>
      <c r="E222" s="5">
        <v>4.6</v>
      </c>
      <c r="F222" s="5">
        <v>15.4</v>
      </c>
      <c r="G222" s="5"/>
      <c r="H222" s="5">
        <v>13.974</v>
      </c>
      <c r="I222" s="5">
        <v>4564.31</v>
      </c>
      <c r="J222" s="5" t="s">
        <v>4747</v>
      </c>
    </row>
    <row r="223" s="1" customFormat="1" ht="25" customHeight="1" spans="1:10">
      <c r="A223" s="5">
        <v>220</v>
      </c>
      <c r="B223" s="5" t="s">
        <v>2738</v>
      </c>
      <c r="C223" s="5"/>
      <c r="D223" s="5"/>
      <c r="E223" s="5"/>
      <c r="F223" s="5">
        <v>1.4</v>
      </c>
      <c r="G223" s="5"/>
      <c r="H223" s="5"/>
      <c r="I223" s="5">
        <v>140</v>
      </c>
      <c r="J223" s="5" t="s">
        <v>4747</v>
      </c>
    </row>
    <row r="224" s="1" customFormat="1" ht="25" customHeight="1" spans="1:10">
      <c r="A224" s="5">
        <v>221</v>
      </c>
      <c r="B224" s="5" t="s">
        <v>4787</v>
      </c>
      <c r="C224" s="5">
        <v>8</v>
      </c>
      <c r="D224" s="5"/>
      <c r="E224" s="5">
        <v>8</v>
      </c>
      <c r="F224" s="5">
        <v>6.4</v>
      </c>
      <c r="G224" s="5"/>
      <c r="H224" s="5"/>
      <c r="I224" s="5">
        <v>4320</v>
      </c>
      <c r="J224" s="5" t="s">
        <v>4747</v>
      </c>
    </row>
    <row r="225" s="1" customFormat="1" ht="25" customHeight="1" spans="1:10">
      <c r="A225" s="5">
        <v>222</v>
      </c>
      <c r="B225" s="5" t="s">
        <v>642</v>
      </c>
      <c r="C225" s="5"/>
      <c r="D225" s="5"/>
      <c r="E225" s="5"/>
      <c r="F225" s="5">
        <v>6.8</v>
      </c>
      <c r="G225" s="5"/>
      <c r="H225" s="5"/>
      <c r="I225" s="5">
        <v>680</v>
      </c>
      <c r="J225" s="5" t="s">
        <v>4747</v>
      </c>
    </row>
    <row r="226" s="1" customFormat="1" ht="25" customHeight="1" spans="1:10">
      <c r="A226" s="5">
        <v>223</v>
      </c>
      <c r="B226" s="5" t="s">
        <v>4788</v>
      </c>
      <c r="C226" s="5">
        <v>1.2</v>
      </c>
      <c r="D226" s="5"/>
      <c r="E226" s="5">
        <v>1.2</v>
      </c>
      <c r="F226" s="5">
        <v>5.5</v>
      </c>
      <c r="G226" s="5"/>
      <c r="H226" s="5">
        <v>38.481</v>
      </c>
      <c r="I226" s="5">
        <v>3603.265</v>
      </c>
      <c r="J226" s="5" t="s">
        <v>4747</v>
      </c>
    </row>
    <row r="227" s="1" customFormat="1" ht="25" customHeight="1" spans="1:10">
      <c r="A227" s="5">
        <v>224</v>
      </c>
      <c r="B227" s="5" t="s">
        <v>597</v>
      </c>
      <c r="C227" s="5"/>
      <c r="D227" s="5"/>
      <c r="E227" s="5"/>
      <c r="F227" s="5">
        <v>1.8</v>
      </c>
      <c r="G227" s="5"/>
      <c r="H227" s="5"/>
      <c r="I227" s="5">
        <v>180</v>
      </c>
      <c r="J227" s="5" t="s">
        <v>4747</v>
      </c>
    </row>
    <row r="228" s="1" customFormat="1" ht="25" customHeight="1" spans="1:10">
      <c r="A228" s="5">
        <v>225</v>
      </c>
      <c r="B228" s="5" t="s">
        <v>4789</v>
      </c>
      <c r="C228" s="5">
        <v>11.7</v>
      </c>
      <c r="D228" s="5"/>
      <c r="E228" s="5">
        <v>11.7</v>
      </c>
      <c r="F228" s="5">
        <v>9.7</v>
      </c>
      <c r="G228" s="5"/>
      <c r="H228" s="5"/>
      <c r="I228" s="5">
        <v>6352</v>
      </c>
      <c r="J228" s="5" t="s">
        <v>4747</v>
      </c>
    </row>
    <row r="229" s="1" customFormat="1" ht="25" customHeight="1" spans="1:10">
      <c r="A229" s="5">
        <v>226</v>
      </c>
      <c r="B229" s="5" t="s">
        <v>4328</v>
      </c>
      <c r="C229" s="5">
        <v>2.5</v>
      </c>
      <c r="D229" s="5"/>
      <c r="E229" s="5">
        <v>2.5</v>
      </c>
      <c r="F229" s="5">
        <v>11.7</v>
      </c>
      <c r="G229" s="5"/>
      <c r="H229" s="5"/>
      <c r="I229" s="5">
        <v>2320</v>
      </c>
      <c r="J229" s="5" t="s">
        <v>4747</v>
      </c>
    </row>
    <row r="230" s="1" customFormat="1" ht="25" customHeight="1" spans="1:10">
      <c r="A230" s="5">
        <v>227</v>
      </c>
      <c r="B230" s="5" t="s">
        <v>4251</v>
      </c>
      <c r="C230" s="5">
        <v>8.9</v>
      </c>
      <c r="D230" s="5"/>
      <c r="E230" s="5">
        <v>8.9</v>
      </c>
      <c r="F230" s="5">
        <v>20</v>
      </c>
      <c r="G230" s="5"/>
      <c r="H230" s="5">
        <v>36.131</v>
      </c>
      <c r="I230" s="5">
        <v>8442.515</v>
      </c>
      <c r="J230" s="5" t="s">
        <v>4747</v>
      </c>
    </row>
    <row r="231" s="1" customFormat="1" ht="25" customHeight="1" spans="1:10">
      <c r="A231" s="5">
        <v>228</v>
      </c>
      <c r="B231" s="5" t="s">
        <v>622</v>
      </c>
      <c r="C231" s="5"/>
      <c r="D231" s="5"/>
      <c r="E231" s="5"/>
      <c r="F231" s="5">
        <v>6.7</v>
      </c>
      <c r="G231" s="5"/>
      <c r="H231" s="5"/>
      <c r="I231" s="5">
        <v>670</v>
      </c>
      <c r="J231" s="5" t="s">
        <v>4747</v>
      </c>
    </row>
    <row r="232" s="1" customFormat="1" ht="25" customHeight="1" spans="1:10">
      <c r="A232" s="5">
        <v>229</v>
      </c>
      <c r="B232" s="5" t="s">
        <v>621</v>
      </c>
      <c r="C232" s="5">
        <v>2.2</v>
      </c>
      <c r="D232" s="5"/>
      <c r="E232" s="5">
        <v>2.2</v>
      </c>
      <c r="F232" s="5">
        <v>13</v>
      </c>
      <c r="G232" s="5"/>
      <c r="H232" s="5"/>
      <c r="I232" s="5">
        <v>2312</v>
      </c>
      <c r="J232" s="5" t="s">
        <v>4747</v>
      </c>
    </row>
    <row r="233" s="1" customFormat="1" ht="25" customHeight="1" spans="1:10">
      <c r="A233" s="5">
        <v>230</v>
      </c>
      <c r="B233" s="5" t="s">
        <v>4790</v>
      </c>
      <c r="C233" s="5">
        <v>3.6</v>
      </c>
      <c r="D233" s="5"/>
      <c r="E233" s="5">
        <v>3.6</v>
      </c>
      <c r="F233" s="5">
        <v>10</v>
      </c>
      <c r="G233" s="5"/>
      <c r="H233" s="5"/>
      <c r="I233" s="5">
        <v>2656</v>
      </c>
      <c r="J233" s="5" t="s">
        <v>4747</v>
      </c>
    </row>
    <row r="234" s="1" customFormat="1" ht="25" customHeight="1" spans="1:10">
      <c r="A234" s="5">
        <v>231</v>
      </c>
      <c r="B234" s="5" t="s">
        <v>622</v>
      </c>
      <c r="C234" s="5">
        <v>5.9</v>
      </c>
      <c r="D234" s="5"/>
      <c r="E234" s="5">
        <v>5.9</v>
      </c>
      <c r="F234" s="5">
        <v>14</v>
      </c>
      <c r="G234" s="5"/>
      <c r="H234" s="5">
        <v>73.9</v>
      </c>
      <c r="I234" s="5">
        <v>8917.5</v>
      </c>
      <c r="J234" s="5" t="s">
        <v>4747</v>
      </c>
    </row>
    <row r="235" s="1" customFormat="1" ht="25" customHeight="1" spans="1:10">
      <c r="A235" s="5">
        <v>232</v>
      </c>
      <c r="B235" s="5" t="s">
        <v>4208</v>
      </c>
      <c r="C235" s="5">
        <v>2.3</v>
      </c>
      <c r="D235" s="5"/>
      <c r="E235" s="5">
        <v>2.3</v>
      </c>
      <c r="F235" s="5">
        <v>8.5</v>
      </c>
      <c r="G235" s="5"/>
      <c r="H235" s="5"/>
      <c r="I235" s="5">
        <v>1908</v>
      </c>
      <c r="J235" s="5" t="s">
        <v>4747</v>
      </c>
    </row>
    <row r="236" s="1" customFormat="1" ht="25" customHeight="1" spans="1:10">
      <c r="A236" s="5">
        <v>233</v>
      </c>
      <c r="B236" s="5" t="s">
        <v>4791</v>
      </c>
      <c r="C236" s="5"/>
      <c r="D236" s="5"/>
      <c r="E236" s="5"/>
      <c r="F236" s="5">
        <v>7.1</v>
      </c>
      <c r="G236" s="5"/>
      <c r="H236" s="5"/>
      <c r="I236" s="5">
        <v>710</v>
      </c>
      <c r="J236" s="5" t="s">
        <v>4747</v>
      </c>
    </row>
    <row r="237" s="1" customFormat="1" ht="25" customHeight="1" spans="1:10">
      <c r="A237" s="5">
        <v>234</v>
      </c>
      <c r="B237" s="5" t="s">
        <v>572</v>
      </c>
      <c r="C237" s="5">
        <v>25.2</v>
      </c>
      <c r="D237" s="5"/>
      <c r="E237" s="5">
        <v>25.2</v>
      </c>
      <c r="F237" s="5">
        <v>4.8</v>
      </c>
      <c r="G237" s="5"/>
      <c r="H237" s="5"/>
      <c r="I237" s="5">
        <v>12072</v>
      </c>
      <c r="J237" s="5" t="s">
        <v>4747</v>
      </c>
    </row>
    <row r="238" s="1" customFormat="1" ht="25" customHeight="1" spans="1:10">
      <c r="A238" s="5">
        <v>235</v>
      </c>
      <c r="B238" s="5" t="s">
        <v>4792</v>
      </c>
      <c r="C238" s="5">
        <v>4.1</v>
      </c>
      <c r="D238" s="5"/>
      <c r="E238" s="5">
        <v>4.1</v>
      </c>
      <c r="F238" s="5">
        <v>1.8</v>
      </c>
      <c r="G238" s="5"/>
      <c r="H238" s="5"/>
      <c r="I238" s="5">
        <v>2066</v>
      </c>
      <c r="J238" s="5" t="s">
        <v>4747</v>
      </c>
    </row>
    <row r="239" s="1" customFormat="1" ht="25" customHeight="1" spans="1:10">
      <c r="A239" s="5">
        <v>236</v>
      </c>
      <c r="B239" s="5" t="s">
        <v>806</v>
      </c>
      <c r="C239" s="5"/>
      <c r="D239" s="5"/>
      <c r="E239" s="5"/>
      <c r="F239" s="5">
        <v>2.6</v>
      </c>
      <c r="G239" s="5"/>
      <c r="H239" s="5"/>
      <c r="I239" s="5">
        <v>260</v>
      </c>
      <c r="J239" s="5" t="s">
        <v>4747</v>
      </c>
    </row>
    <row r="240" s="1" customFormat="1" ht="25" customHeight="1" spans="1:10">
      <c r="A240" s="5">
        <v>237</v>
      </c>
      <c r="B240" s="5" t="s">
        <v>4208</v>
      </c>
      <c r="C240" s="5">
        <v>5.3</v>
      </c>
      <c r="D240" s="5"/>
      <c r="E240" s="5">
        <v>5.3</v>
      </c>
      <c r="F240" s="5">
        <v>12.5</v>
      </c>
      <c r="G240" s="5"/>
      <c r="H240" s="5">
        <v>24.43</v>
      </c>
      <c r="I240" s="5">
        <v>5275.95</v>
      </c>
      <c r="J240" s="5" t="s">
        <v>4747</v>
      </c>
    </row>
    <row r="241" s="1" customFormat="1" ht="25" customHeight="1" spans="1:10">
      <c r="A241" s="5">
        <v>238</v>
      </c>
      <c r="B241" s="5" t="s">
        <v>3239</v>
      </c>
      <c r="C241" s="5">
        <v>5.1</v>
      </c>
      <c r="D241" s="5"/>
      <c r="E241" s="5">
        <v>5.1</v>
      </c>
      <c r="F241" s="5">
        <v>17.6</v>
      </c>
      <c r="G241" s="5"/>
      <c r="H241" s="5"/>
      <c r="I241" s="5">
        <v>4106</v>
      </c>
      <c r="J241" s="5" t="s">
        <v>4747</v>
      </c>
    </row>
    <row r="242" s="1" customFormat="1" ht="25" customHeight="1" spans="1:10">
      <c r="A242" s="5">
        <v>239</v>
      </c>
      <c r="B242" s="5" t="s">
        <v>623</v>
      </c>
      <c r="C242" s="5">
        <v>4.2</v>
      </c>
      <c r="D242" s="5"/>
      <c r="E242" s="5">
        <v>4.2</v>
      </c>
      <c r="F242" s="5"/>
      <c r="G242" s="5"/>
      <c r="H242" s="5"/>
      <c r="I242" s="5">
        <v>1932</v>
      </c>
      <c r="J242" s="5" t="s">
        <v>4747</v>
      </c>
    </row>
    <row r="243" s="1" customFormat="1" ht="25" customHeight="1" spans="1:10">
      <c r="A243" s="5">
        <v>240</v>
      </c>
      <c r="B243" s="5" t="s">
        <v>4793</v>
      </c>
      <c r="C243" s="5">
        <v>3</v>
      </c>
      <c r="D243" s="5"/>
      <c r="E243" s="5">
        <v>3</v>
      </c>
      <c r="F243" s="5">
        <v>18.1</v>
      </c>
      <c r="G243" s="5"/>
      <c r="H243" s="5">
        <v>21.313</v>
      </c>
      <c r="I243" s="5">
        <v>4575.345</v>
      </c>
      <c r="J243" s="5" t="s">
        <v>4747</v>
      </c>
    </row>
    <row r="244" s="1" customFormat="1" ht="25" customHeight="1" spans="1:10">
      <c r="A244" s="5">
        <v>241</v>
      </c>
      <c r="B244" s="5" t="s">
        <v>623</v>
      </c>
      <c r="C244" s="5">
        <v>3.1</v>
      </c>
      <c r="D244" s="5"/>
      <c r="E244" s="5">
        <v>3.1</v>
      </c>
      <c r="F244" s="5">
        <v>2.3</v>
      </c>
      <c r="G244" s="5"/>
      <c r="H244" s="5">
        <v>14.137</v>
      </c>
      <c r="I244" s="5">
        <v>2574.905</v>
      </c>
      <c r="J244" s="5" t="s">
        <v>4747</v>
      </c>
    </row>
    <row r="245" s="1" customFormat="1" ht="25" customHeight="1" spans="1:10">
      <c r="A245" s="5">
        <v>242</v>
      </c>
      <c r="B245" s="5" t="s">
        <v>4794</v>
      </c>
      <c r="C245" s="5">
        <v>0.8</v>
      </c>
      <c r="D245" s="5"/>
      <c r="E245" s="5">
        <v>0.8</v>
      </c>
      <c r="F245" s="5">
        <v>5.8</v>
      </c>
      <c r="G245" s="5"/>
      <c r="H245" s="5">
        <v>27.739</v>
      </c>
      <c r="I245" s="5">
        <v>2751.035</v>
      </c>
      <c r="J245" s="5" t="s">
        <v>4747</v>
      </c>
    </row>
    <row r="246" s="1" customFormat="1" ht="25" customHeight="1" spans="1:10">
      <c r="A246" s="5">
        <v>243</v>
      </c>
      <c r="B246" s="5" t="s">
        <v>4215</v>
      </c>
      <c r="C246" s="5">
        <v>8.9</v>
      </c>
      <c r="D246" s="5"/>
      <c r="E246" s="5">
        <v>8.9</v>
      </c>
      <c r="F246" s="5">
        <v>9.2</v>
      </c>
      <c r="G246" s="5"/>
      <c r="H246" s="5">
        <v>23.808</v>
      </c>
      <c r="I246" s="5">
        <v>6561.52</v>
      </c>
      <c r="J246" s="5" t="s">
        <v>4747</v>
      </c>
    </row>
    <row r="247" s="1" customFormat="1" ht="25" customHeight="1" spans="1:10">
      <c r="A247" s="5">
        <v>244</v>
      </c>
      <c r="B247" s="5" t="s">
        <v>873</v>
      </c>
      <c r="C247" s="5"/>
      <c r="D247" s="5"/>
      <c r="E247" s="5"/>
      <c r="F247" s="5">
        <v>9</v>
      </c>
      <c r="G247" s="5"/>
      <c r="H247" s="5"/>
      <c r="I247" s="5">
        <v>900</v>
      </c>
      <c r="J247" s="5" t="s">
        <v>4747</v>
      </c>
    </row>
    <row r="248" s="1" customFormat="1" ht="25" customHeight="1" spans="1:10">
      <c r="A248" s="5">
        <v>245</v>
      </c>
      <c r="B248" s="5" t="s">
        <v>4267</v>
      </c>
      <c r="C248" s="5">
        <v>4.2</v>
      </c>
      <c r="D248" s="5"/>
      <c r="E248" s="5">
        <v>4.2</v>
      </c>
      <c r="F248" s="5">
        <v>17.2</v>
      </c>
      <c r="G248" s="5"/>
      <c r="H248" s="5"/>
      <c r="I248" s="5">
        <v>3652</v>
      </c>
      <c r="J248" s="5" t="s">
        <v>4747</v>
      </c>
    </row>
    <row r="249" s="1" customFormat="1" ht="25" customHeight="1" spans="1:10">
      <c r="A249" s="5">
        <v>246</v>
      </c>
      <c r="B249" s="5" t="s">
        <v>586</v>
      </c>
      <c r="C249" s="5"/>
      <c r="D249" s="5"/>
      <c r="E249" s="5"/>
      <c r="F249" s="5"/>
      <c r="G249" s="5"/>
      <c r="H249" s="5">
        <v>23.842</v>
      </c>
      <c r="I249" s="5">
        <v>1549.73</v>
      </c>
      <c r="J249" s="5" t="s">
        <v>4747</v>
      </c>
    </row>
    <row r="250" s="1" customFormat="1" ht="25" customHeight="1" spans="1:10">
      <c r="A250" s="5">
        <v>247</v>
      </c>
      <c r="B250" s="5" t="s">
        <v>4757</v>
      </c>
      <c r="C250" s="5">
        <v>0.8</v>
      </c>
      <c r="D250" s="5"/>
      <c r="E250" s="5">
        <v>0.8</v>
      </c>
      <c r="F250" s="5">
        <v>28.2</v>
      </c>
      <c r="G250" s="5"/>
      <c r="H250" s="5"/>
      <c r="I250" s="5">
        <v>3188</v>
      </c>
      <c r="J250" s="5" t="s">
        <v>4747</v>
      </c>
    </row>
    <row r="251" s="1" customFormat="1" ht="25" customHeight="1" spans="1:10">
      <c r="A251" s="5">
        <v>248</v>
      </c>
      <c r="B251" s="5" t="s">
        <v>4795</v>
      </c>
      <c r="C251" s="5">
        <v>2.6</v>
      </c>
      <c r="D251" s="5"/>
      <c r="E251" s="5">
        <v>2.6</v>
      </c>
      <c r="F251" s="5">
        <v>7.6</v>
      </c>
      <c r="G251" s="5"/>
      <c r="H251" s="5">
        <v>16.721</v>
      </c>
      <c r="I251" s="5">
        <v>3042.865</v>
      </c>
      <c r="J251" s="5" t="s">
        <v>4747</v>
      </c>
    </row>
    <row r="252" s="1" customFormat="1" ht="25" customHeight="1" spans="1:10">
      <c r="A252" s="5">
        <v>249</v>
      </c>
      <c r="B252" s="5" t="s">
        <v>4796</v>
      </c>
      <c r="C252" s="5">
        <v>7.3</v>
      </c>
      <c r="D252" s="5"/>
      <c r="E252" s="5">
        <v>7.3</v>
      </c>
      <c r="F252" s="5"/>
      <c r="G252" s="5"/>
      <c r="H252" s="5"/>
      <c r="I252" s="5">
        <v>3358</v>
      </c>
      <c r="J252" s="5" t="s">
        <v>4747</v>
      </c>
    </row>
    <row r="253" s="1" customFormat="1" ht="25" customHeight="1" spans="1:10">
      <c r="A253" s="5">
        <v>250</v>
      </c>
      <c r="B253" s="5" t="s">
        <v>4797</v>
      </c>
      <c r="C253" s="5">
        <v>4.5</v>
      </c>
      <c r="D253" s="5"/>
      <c r="E253" s="5">
        <v>4.5</v>
      </c>
      <c r="F253" s="5"/>
      <c r="G253" s="5"/>
      <c r="H253" s="5"/>
      <c r="I253" s="5">
        <v>2070</v>
      </c>
      <c r="J253" s="5" t="s">
        <v>4747</v>
      </c>
    </row>
    <row r="254" s="1" customFormat="1" ht="25" customHeight="1" spans="1:10">
      <c r="A254" s="5">
        <v>251</v>
      </c>
      <c r="B254" s="5" t="s">
        <v>4354</v>
      </c>
      <c r="C254" s="5">
        <v>3.5</v>
      </c>
      <c r="D254" s="5"/>
      <c r="E254" s="5">
        <v>3.5</v>
      </c>
      <c r="F254" s="5">
        <v>1.5</v>
      </c>
      <c r="G254" s="5"/>
      <c r="H254" s="5"/>
      <c r="I254" s="5">
        <v>1760</v>
      </c>
      <c r="J254" s="5" t="s">
        <v>4747</v>
      </c>
    </row>
    <row r="255" s="1" customFormat="1" ht="25" customHeight="1" spans="1:10">
      <c r="A255" s="5">
        <v>252</v>
      </c>
      <c r="B255" s="5" t="s">
        <v>1010</v>
      </c>
      <c r="C255" s="5">
        <v>2.6</v>
      </c>
      <c r="D255" s="5"/>
      <c r="E255" s="5">
        <v>2.6</v>
      </c>
      <c r="F255" s="5">
        <v>4.1</v>
      </c>
      <c r="G255" s="5"/>
      <c r="H255" s="5">
        <v>39.659</v>
      </c>
      <c r="I255" s="5">
        <v>4183.835</v>
      </c>
      <c r="J255" s="5" t="s">
        <v>4798</v>
      </c>
    </row>
    <row r="256" s="1" customFormat="1" ht="25" customHeight="1" spans="1:10">
      <c r="A256" s="5">
        <v>253</v>
      </c>
      <c r="B256" s="5" t="s">
        <v>4799</v>
      </c>
      <c r="C256" s="5"/>
      <c r="D256" s="5"/>
      <c r="E256" s="5"/>
      <c r="F256" s="5"/>
      <c r="G256" s="5"/>
      <c r="H256" s="5">
        <v>19.335</v>
      </c>
      <c r="I256" s="5">
        <v>1256.775</v>
      </c>
      <c r="J256" s="5" t="s">
        <v>4798</v>
      </c>
    </row>
    <row r="257" s="1" customFormat="1" ht="25" customHeight="1" spans="1:10">
      <c r="A257" s="5">
        <v>254</v>
      </c>
      <c r="B257" s="5" t="s">
        <v>4800</v>
      </c>
      <c r="C257" s="5"/>
      <c r="D257" s="5"/>
      <c r="E257" s="5"/>
      <c r="F257" s="5"/>
      <c r="G257" s="5"/>
      <c r="H257" s="5">
        <v>31.104</v>
      </c>
      <c r="I257" s="5">
        <v>2021.76</v>
      </c>
      <c r="J257" s="5" t="s">
        <v>4798</v>
      </c>
    </row>
    <row r="258" s="1" customFormat="1" ht="25" customHeight="1" spans="1:10">
      <c r="A258" s="5">
        <v>255</v>
      </c>
      <c r="B258" s="5" t="s">
        <v>4801</v>
      </c>
      <c r="C258" s="5"/>
      <c r="D258" s="5"/>
      <c r="E258" s="5"/>
      <c r="F258" s="5">
        <v>2</v>
      </c>
      <c r="G258" s="5"/>
      <c r="H258" s="5">
        <v>12.634</v>
      </c>
      <c r="I258" s="5">
        <v>1021.21</v>
      </c>
      <c r="J258" s="5" t="s">
        <v>4798</v>
      </c>
    </row>
    <row r="259" s="1" customFormat="1" ht="25" customHeight="1" spans="1:10">
      <c r="A259" s="5">
        <v>256</v>
      </c>
      <c r="B259" s="5" t="s">
        <v>768</v>
      </c>
      <c r="C259" s="5">
        <v>8.3</v>
      </c>
      <c r="D259" s="5"/>
      <c r="E259" s="5">
        <v>8.3</v>
      </c>
      <c r="F259" s="5"/>
      <c r="G259" s="5"/>
      <c r="H259" s="5"/>
      <c r="I259" s="5">
        <v>3818</v>
      </c>
      <c r="J259" s="5" t="s">
        <v>4798</v>
      </c>
    </row>
    <row r="260" s="1" customFormat="1" ht="25" customHeight="1" spans="1:10">
      <c r="A260" s="5">
        <v>257</v>
      </c>
      <c r="B260" s="5" t="s">
        <v>4802</v>
      </c>
      <c r="C260" s="5">
        <v>19.8</v>
      </c>
      <c r="D260" s="5"/>
      <c r="E260" s="5">
        <v>19.8</v>
      </c>
      <c r="F260" s="5">
        <v>2</v>
      </c>
      <c r="G260" s="5"/>
      <c r="H260" s="5">
        <v>63.855</v>
      </c>
      <c r="I260" s="5">
        <v>13458.575</v>
      </c>
      <c r="J260" s="5" t="s">
        <v>4798</v>
      </c>
    </row>
    <row r="261" s="1" customFormat="1" ht="25" customHeight="1" spans="1:10">
      <c r="A261" s="5">
        <v>258</v>
      </c>
      <c r="B261" s="5" t="s">
        <v>4365</v>
      </c>
      <c r="C261" s="5"/>
      <c r="D261" s="5"/>
      <c r="E261" s="5"/>
      <c r="F261" s="5"/>
      <c r="G261" s="5"/>
      <c r="H261" s="5">
        <v>61.77</v>
      </c>
      <c r="I261" s="5">
        <v>4015.05</v>
      </c>
      <c r="J261" s="5" t="s">
        <v>4798</v>
      </c>
    </row>
    <row r="262" s="1" customFormat="1" ht="25" customHeight="1" spans="1:10">
      <c r="A262" s="5">
        <v>259</v>
      </c>
      <c r="B262" s="5" t="s">
        <v>3892</v>
      </c>
      <c r="C262" s="5"/>
      <c r="D262" s="5"/>
      <c r="E262" s="5"/>
      <c r="F262" s="5">
        <v>7</v>
      </c>
      <c r="G262" s="5"/>
      <c r="H262" s="5">
        <v>27.634</v>
      </c>
      <c r="I262" s="5">
        <v>2496.21</v>
      </c>
      <c r="J262" s="5" t="s">
        <v>4798</v>
      </c>
    </row>
    <row r="263" s="1" customFormat="1" ht="25" customHeight="1" spans="1:10">
      <c r="A263" s="5">
        <v>260</v>
      </c>
      <c r="B263" s="5" t="s">
        <v>4803</v>
      </c>
      <c r="C263" s="5"/>
      <c r="D263" s="5"/>
      <c r="E263" s="5"/>
      <c r="F263" s="5"/>
      <c r="G263" s="5"/>
      <c r="H263" s="5">
        <v>34.915</v>
      </c>
      <c r="I263" s="5">
        <v>2269.475</v>
      </c>
      <c r="J263" s="5" t="s">
        <v>4798</v>
      </c>
    </row>
    <row r="264" s="1" customFormat="1" ht="25" customHeight="1" spans="1:10">
      <c r="A264" s="5">
        <v>261</v>
      </c>
      <c r="B264" s="5" t="s">
        <v>4397</v>
      </c>
      <c r="C264" s="5"/>
      <c r="D264" s="5"/>
      <c r="E264" s="5"/>
      <c r="F264" s="5"/>
      <c r="G264" s="5"/>
      <c r="H264" s="5">
        <v>9.799</v>
      </c>
      <c r="I264" s="5">
        <v>636.935</v>
      </c>
      <c r="J264" s="5" t="s">
        <v>4798</v>
      </c>
    </row>
    <row r="265" s="1" customFormat="1" ht="25" customHeight="1" spans="1:10">
      <c r="A265" s="5">
        <v>262</v>
      </c>
      <c r="B265" s="5" t="s">
        <v>4804</v>
      </c>
      <c r="C265" s="5">
        <v>10.1</v>
      </c>
      <c r="D265" s="5"/>
      <c r="E265" s="5">
        <v>10.1</v>
      </c>
      <c r="F265" s="5"/>
      <c r="G265" s="5"/>
      <c r="H265" s="5"/>
      <c r="I265" s="5">
        <v>4646</v>
      </c>
      <c r="J265" s="5" t="s">
        <v>4805</v>
      </c>
    </row>
    <row r="266" s="1" customFormat="1" ht="25" customHeight="1" spans="1:10">
      <c r="A266" s="5">
        <v>263</v>
      </c>
      <c r="B266" s="5" t="s">
        <v>764</v>
      </c>
      <c r="C266" s="5">
        <v>5.8</v>
      </c>
      <c r="D266" s="5"/>
      <c r="E266" s="5">
        <v>5.8</v>
      </c>
      <c r="F266" s="5">
        <v>10</v>
      </c>
      <c r="G266" s="5"/>
      <c r="H266" s="5"/>
      <c r="I266" s="5">
        <v>3668</v>
      </c>
      <c r="J266" s="5" t="s">
        <v>4806</v>
      </c>
    </row>
    <row r="267" s="1" customFormat="1" ht="25" customHeight="1" spans="1:10">
      <c r="A267" s="5">
        <v>264</v>
      </c>
      <c r="B267" s="5" t="s">
        <v>4807</v>
      </c>
      <c r="C267" s="5">
        <v>4.8</v>
      </c>
      <c r="D267" s="5"/>
      <c r="E267" s="5">
        <v>4.8</v>
      </c>
      <c r="F267" s="5">
        <v>8</v>
      </c>
      <c r="G267" s="5"/>
      <c r="H267" s="5"/>
      <c r="I267" s="5">
        <v>3008</v>
      </c>
      <c r="J267" s="5" t="s">
        <v>4806</v>
      </c>
    </row>
    <row r="268" s="1" customFormat="1" ht="25" customHeight="1" spans="1:10">
      <c r="A268" s="5">
        <v>265</v>
      </c>
      <c r="B268" s="5" t="s">
        <v>821</v>
      </c>
      <c r="C268" s="5">
        <v>6.8</v>
      </c>
      <c r="D268" s="5"/>
      <c r="E268" s="5">
        <v>6.8</v>
      </c>
      <c r="F268" s="5"/>
      <c r="G268" s="5"/>
      <c r="H268" s="5"/>
      <c r="I268" s="5">
        <v>3128</v>
      </c>
      <c r="J268" s="5" t="s">
        <v>4806</v>
      </c>
    </row>
    <row r="269" s="1" customFormat="1" ht="25" customHeight="1" spans="1:10">
      <c r="A269" s="5">
        <v>266</v>
      </c>
      <c r="B269" s="5" t="s">
        <v>4808</v>
      </c>
      <c r="C269" s="5">
        <v>7.5</v>
      </c>
      <c r="D269" s="5"/>
      <c r="E269" s="5">
        <v>7.5</v>
      </c>
      <c r="F269" s="5"/>
      <c r="G269" s="5"/>
      <c r="H269" s="5"/>
      <c r="I269" s="5">
        <v>3450</v>
      </c>
      <c r="J269" s="5" t="s">
        <v>4806</v>
      </c>
    </row>
    <row r="270" s="1" customFormat="1" ht="25" customHeight="1" spans="1:10">
      <c r="A270" s="5">
        <v>267</v>
      </c>
      <c r="B270" s="5" t="s">
        <v>4809</v>
      </c>
      <c r="C270" s="5">
        <v>6.9</v>
      </c>
      <c r="D270" s="5"/>
      <c r="E270" s="5">
        <v>6.9</v>
      </c>
      <c r="F270" s="5">
        <v>6</v>
      </c>
      <c r="G270" s="5"/>
      <c r="H270" s="5"/>
      <c r="I270" s="5">
        <v>3774</v>
      </c>
      <c r="J270" s="5" t="s">
        <v>4806</v>
      </c>
    </row>
    <row r="271" s="1" customFormat="1" ht="25" customHeight="1" spans="1:10">
      <c r="A271" s="5">
        <v>268</v>
      </c>
      <c r="B271" s="5" t="s">
        <v>821</v>
      </c>
      <c r="C271" s="5">
        <v>6.7</v>
      </c>
      <c r="D271" s="5"/>
      <c r="E271" s="5">
        <v>6.7</v>
      </c>
      <c r="F271" s="5"/>
      <c r="G271" s="5"/>
      <c r="H271" s="5"/>
      <c r="I271" s="5">
        <v>3082</v>
      </c>
      <c r="J271" s="5" t="s">
        <v>4806</v>
      </c>
    </row>
    <row r="272" s="1" customFormat="1" ht="25" customHeight="1" spans="1:10">
      <c r="A272" s="5">
        <v>269</v>
      </c>
      <c r="B272" s="5" t="s">
        <v>4810</v>
      </c>
      <c r="C272" s="5"/>
      <c r="D272" s="5"/>
      <c r="E272" s="5"/>
      <c r="F272" s="5">
        <v>8</v>
      </c>
      <c r="G272" s="5"/>
      <c r="H272" s="5"/>
      <c r="I272" s="5">
        <v>800</v>
      </c>
      <c r="J272" s="5" t="s">
        <v>4806</v>
      </c>
    </row>
    <row r="273" s="1" customFormat="1" ht="25" customHeight="1" spans="1:10">
      <c r="A273" s="5">
        <v>270</v>
      </c>
      <c r="B273" s="5" t="s">
        <v>4811</v>
      </c>
      <c r="C273" s="5">
        <v>4.9</v>
      </c>
      <c r="D273" s="5"/>
      <c r="E273" s="5">
        <v>4.9</v>
      </c>
      <c r="F273" s="5"/>
      <c r="G273" s="5"/>
      <c r="H273" s="5"/>
      <c r="I273" s="5">
        <v>2254</v>
      </c>
      <c r="J273" s="5" t="s">
        <v>4806</v>
      </c>
    </row>
    <row r="274" s="1" customFormat="1" ht="25" customHeight="1" spans="1:10">
      <c r="A274" s="5">
        <v>271</v>
      </c>
      <c r="B274" s="5" t="s">
        <v>4812</v>
      </c>
      <c r="C274" s="5">
        <v>1.1</v>
      </c>
      <c r="D274" s="5"/>
      <c r="E274" s="5">
        <v>1.1</v>
      </c>
      <c r="F274" s="5">
        <v>6</v>
      </c>
      <c r="G274" s="5"/>
      <c r="H274" s="5"/>
      <c r="I274" s="5">
        <v>1106</v>
      </c>
      <c r="J274" s="5" t="s">
        <v>4806</v>
      </c>
    </row>
    <row r="275" s="1" customFormat="1" ht="25" customHeight="1" spans="1:10">
      <c r="A275" s="5">
        <v>272</v>
      </c>
      <c r="B275" s="5" t="s">
        <v>4813</v>
      </c>
      <c r="C275" s="5">
        <v>5.8</v>
      </c>
      <c r="D275" s="5"/>
      <c r="E275" s="5">
        <v>5.8</v>
      </c>
      <c r="F275" s="5">
        <v>7</v>
      </c>
      <c r="G275" s="5"/>
      <c r="H275" s="5"/>
      <c r="I275" s="5">
        <v>3368</v>
      </c>
      <c r="J275" s="5" t="s">
        <v>4806</v>
      </c>
    </row>
    <row r="276" s="1" customFormat="1" ht="25" customHeight="1" spans="1:10">
      <c r="A276" s="5">
        <v>273</v>
      </c>
      <c r="B276" s="5" t="s">
        <v>821</v>
      </c>
      <c r="C276" s="5"/>
      <c r="D276" s="5"/>
      <c r="E276" s="5"/>
      <c r="F276" s="5">
        <v>6</v>
      </c>
      <c r="G276" s="5"/>
      <c r="H276" s="5"/>
      <c r="I276" s="5">
        <v>600</v>
      </c>
      <c r="J276" s="5" t="s">
        <v>4806</v>
      </c>
    </row>
    <row r="277" s="1" customFormat="1" ht="25" customHeight="1" spans="1:10">
      <c r="A277" s="5">
        <v>274</v>
      </c>
      <c r="B277" s="5" t="s">
        <v>3636</v>
      </c>
      <c r="C277" s="5">
        <v>2.7</v>
      </c>
      <c r="D277" s="5"/>
      <c r="E277" s="5"/>
      <c r="F277" s="5"/>
      <c r="G277" s="5"/>
      <c r="H277" s="5"/>
      <c r="I277" s="5">
        <v>891</v>
      </c>
      <c r="J277" s="5" t="s">
        <v>4814</v>
      </c>
    </row>
    <row r="278" s="1" customFormat="1" ht="25" customHeight="1" spans="1:10">
      <c r="A278" s="5">
        <v>275</v>
      </c>
      <c r="B278" s="5" t="s">
        <v>4815</v>
      </c>
      <c r="C278" s="5"/>
      <c r="D278" s="5">
        <v>2.8</v>
      </c>
      <c r="E278" s="5"/>
      <c r="F278" s="5"/>
      <c r="G278" s="5"/>
      <c r="H278" s="5"/>
      <c r="I278" s="5">
        <v>1680</v>
      </c>
      <c r="J278" s="5" t="s">
        <v>4814</v>
      </c>
    </row>
    <row r="279" s="1" customFormat="1" ht="25" customHeight="1" spans="1:10">
      <c r="A279" s="5">
        <v>276</v>
      </c>
      <c r="B279" s="5" t="s">
        <v>4816</v>
      </c>
      <c r="C279" s="5">
        <v>2.8</v>
      </c>
      <c r="D279" s="5"/>
      <c r="E279" s="5"/>
      <c r="F279" s="5"/>
      <c r="G279" s="5"/>
      <c r="H279" s="5"/>
      <c r="I279" s="5">
        <v>924</v>
      </c>
      <c r="J279" s="5" t="s">
        <v>4814</v>
      </c>
    </row>
    <row r="280" s="1" customFormat="1" ht="25" customHeight="1" spans="1:10">
      <c r="A280" s="5">
        <v>277</v>
      </c>
      <c r="B280" s="5" t="s">
        <v>3636</v>
      </c>
      <c r="C280" s="5">
        <v>3.1</v>
      </c>
      <c r="D280" s="5"/>
      <c r="E280" s="5"/>
      <c r="F280" s="5"/>
      <c r="G280" s="5"/>
      <c r="H280" s="5"/>
      <c r="I280" s="5">
        <v>1023</v>
      </c>
      <c r="J280" s="5" t="s">
        <v>4814</v>
      </c>
    </row>
    <row r="281" s="1" customFormat="1" ht="25" customHeight="1" spans="1:10">
      <c r="A281" s="5">
        <v>278</v>
      </c>
      <c r="B281" s="5" t="s">
        <v>4817</v>
      </c>
      <c r="C281" s="5">
        <v>1.5</v>
      </c>
      <c r="D281" s="5"/>
      <c r="E281" s="5"/>
      <c r="F281" s="5"/>
      <c r="G281" s="5"/>
      <c r="H281" s="5"/>
      <c r="I281" s="5">
        <v>495</v>
      </c>
      <c r="J281" s="5" t="s">
        <v>4814</v>
      </c>
    </row>
    <row r="282" s="1" customFormat="1" ht="25" customHeight="1" spans="1:10">
      <c r="A282" s="5">
        <v>279</v>
      </c>
      <c r="B282" s="5" t="s">
        <v>4818</v>
      </c>
      <c r="C282" s="5">
        <v>0.6</v>
      </c>
      <c r="D282" s="5"/>
      <c r="E282" s="5"/>
      <c r="F282" s="5"/>
      <c r="G282" s="5"/>
      <c r="H282" s="5"/>
      <c r="I282" s="5">
        <v>198</v>
      </c>
      <c r="J282" s="5" t="s">
        <v>4814</v>
      </c>
    </row>
    <row r="283" s="1" customFormat="1" ht="25" customHeight="1" spans="1:10">
      <c r="A283" s="5">
        <v>280</v>
      </c>
      <c r="B283" s="5" t="s">
        <v>4819</v>
      </c>
      <c r="C283" s="5">
        <v>1.3</v>
      </c>
      <c r="D283" s="5"/>
      <c r="E283" s="5"/>
      <c r="F283" s="5"/>
      <c r="G283" s="5"/>
      <c r="H283" s="5"/>
      <c r="I283" s="5">
        <v>429</v>
      </c>
      <c r="J283" s="5" t="s">
        <v>4814</v>
      </c>
    </row>
    <row r="284" s="1" customFormat="1" ht="25" customHeight="1" spans="1:10">
      <c r="A284" s="5">
        <v>281</v>
      </c>
      <c r="B284" s="5" t="s">
        <v>4820</v>
      </c>
      <c r="C284" s="5">
        <v>1.9</v>
      </c>
      <c r="D284" s="5"/>
      <c r="E284" s="5"/>
      <c r="F284" s="5"/>
      <c r="G284" s="5"/>
      <c r="H284" s="5"/>
      <c r="I284" s="5">
        <v>627</v>
      </c>
      <c r="J284" s="5" t="s">
        <v>4814</v>
      </c>
    </row>
    <row r="285" s="1" customFormat="1" ht="25" customHeight="1" spans="1:10">
      <c r="A285" s="5">
        <v>282</v>
      </c>
      <c r="B285" s="5" t="s">
        <v>2306</v>
      </c>
      <c r="C285" s="5"/>
      <c r="D285" s="5"/>
      <c r="E285" s="5"/>
      <c r="F285" s="5"/>
      <c r="G285" s="5"/>
      <c r="H285" s="5">
        <v>36.551</v>
      </c>
      <c r="I285" s="5">
        <v>2375.815</v>
      </c>
      <c r="J285" s="5" t="s">
        <v>4821</v>
      </c>
    </row>
    <row r="286" s="1" customFormat="1" ht="25" customHeight="1" spans="1:10">
      <c r="A286" s="5">
        <v>283</v>
      </c>
      <c r="B286" s="5" t="s">
        <v>4822</v>
      </c>
      <c r="C286" s="5">
        <v>4.4</v>
      </c>
      <c r="D286" s="5"/>
      <c r="E286" s="5">
        <v>4.4</v>
      </c>
      <c r="F286" s="5">
        <v>9</v>
      </c>
      <c r="G286" s="5"/>
      <c r="H286" s="5"/>
      <c r="I286" s="5">
        <v>2924</v>
      </c>
      <c r="J286" s="5" t="s">
        <v>4821</v>
      </c>
    </row>
    <row r="287" s="1" customFormat="1" ht="25" customHeight="1" spans="1:10">
      <c r="A287" s="5">
        <v>284</v>
      </c>
      <c r="B287" s="5" t="s">
        <v>4823</v>
      </c>
      <c r="C287" s="5"/>
      <c r="D287" s="5"/>
      <c r="E287" s="5"/>
      <c r="F287" s="5"/>
      <c r="G287" s="5"/>
      <c r="H287" s="5">
        <v>55.078</v>
      </c>
      <c r="I287" s="5">
        <v>3580.07</v>
      </c>
      <c r="J287" s="5" t="s">
        <v>4821</v>
      </c>
    </row>
    <row r="288" s="1" customFormat="1" ht="25" customHeight="1" spans="1:10">
      <c r="A288" s="5">
        <v>285</v>
      </c>
      <c r="B288" s="5" t="s">
        <v>4824</v>
      </c>
      <c r="C288" s="5"/>
      <c r="D288" s="5"/>
      <c r="E288" s="5"/>
      <c r="F288" s="5"/>
      <c r="G288" s="5"/>
      <c r="H288" s="5">
        <v>21.113</v>
      </c>
      <c r="I288" s="5">
        <v>1372.345</v>
      </c>
      <c r="J288" s="5" t="s">
        <v>4825</v>
      </c>
    </row>
    <row r="289" s="1" customFormat="1" ht="25" customHeight="1" spans="1:10">
      <c r="A289" s="5">
        <v>286</v>
      </c>
      <c r="B289" s="5" t="s">
        <v>772</v>
      </c>
      <c r="C289" s="5"/>
      <c r="D289" s="5"/>
      <c r="E289" s="5"/>
      <c r="F289" s="5"/>
      <c r="G289" s="5"/>
      <c r="H289" s="5">
        <v>6.302</v>
      </c>
      <c r="I289" s="5">
        <v>409.63</v>
      </c>
      <c r="J289" s="5" t="s">
        <v>4825</v>
      </c>
    </row>
    <row r="290" s="1" customFormat="1" ht="25" customHeight="1" spans="1:10">
      <c r="A290" s="5">
        <v>287</v>
      </c>
      <c r="B290" s="5" t="s">
        <v>4826</v>
      </c>
      <c r="C290" s="5"/>
      <c r="D290" s="5"/>
      <c r="E290" s="5"/>
      <c r="F290" s="5"/>
      <c r="G290" s="5"/>
      <c r="H290" s="5">
        <v>20.247</v>
      </c>
      <c r="I290" s="5">
        <v>1316.055</v>
      </c>
      <c r="J290" s="5" t="s">
        <v>4825</v>
      </c>
    </row>
    <row r="291" s="1" customFormat="1" ht="25" customHeight="1" spans="1:10">
      <c r="A291" s="5">
        <v>288</v>
      </c>
      <c r="B291" s="5" t="s">
        <v>4686</v>
      </c>
      <c r="C291" s="5"/>
      <c r="D291" s="5"/>
      <c r="E291" s="5"/>
      <c r="F291" s="5"/>
      <c r="G291" s="5"/>
      <c r="H291" s="5">
        <v>25.029</v>
      </c>
      <c r="I291" s="5">
        <v>1626.885</v>
      </c>
      <c r="J291" s="5" t="s">
        <v>4825</v>
      </c>
    </row>
    <row r="292" s="1" customFormat="1" ht="25" customHeight="1" spans="1:10">
      <c r="A292" s="5">
        <v>289</v>
      </c>
      <c r="B292" s="5" t="s">
        <v>821</v>
      </c>
      <c r="C292" s="5"/>
      <c r="D292" s="5"/>
      <c r="E292" s="5"/>
      <c r="F292" s="5"/>
      <c r="G292" s="5"/>
      <c r="H292" s="5">
        <v>29.154</v>
      </c>
      <c r="I292" s="5">
        <v>1895.01</v>
      </c>
      <c r="J292" s="5" t="s">
        <v>4825</v>
      </c>
    </row>
    <row r="293" s="1" customFormat="1" ht="25" customHeight="1" spans="1:10">
      <c r="A293" s="5">
        <v>290</v>
      </c>
      <c r="B293" s="5" t="s">
        <v>991</v>
      </c>
      <c r="C293" s="5"/>
      <c r="D293" s="5"/>
      <c r="E293" s="5"/>
      <c r="F293" s="5"/>
      <c r="G293" s="5"/>
      <c r="H293" s="5">
        <v>42.852</v>
      </c>
      <c r="I293" s="5">
        <v>2785.38</v>
      </c>
      <c r="J293" s="5" t="s">
        <v>4825</v>
      </c>
    </row>
    <row r="294" s="1" customFormat="1" ht="25" customHeight="1" spans="1:10">
      <c r="A294" s="5">
        <v>291</v>
      </c>
      <c r="B294" s="20" t="s">
        <v>4827</v>
      </c>
      <c r="C294" s="5"/>
      <c r="D294" s="5"/>
      <c r="E294" s="5"/>
      <c r="F294" s="5"/>
      <c r="G294" s="5"/>
      <c r="H294" s="18">
        <v>59.442</v>
      </c>
      <c r="I294" s="19">
        <v>3863.73</v>
      </c>
      <c r="J294" s="5" t="s">
        <v>4828</v>
      </c>
    </row>
    <row r="295" s="1" customFormat="1" ht="25" customHeight="1" spans="1:10">
      <c r="A295" s="5">
        <v>292</v>
      </c>
      <c r="B295" s="20" t="s">
        <v>4829</v>
      </c>
      <c r="C295" s="5"/>
      <c r="D295" s="5"/>
      <c r="E295" s="5"/>
      <c r="F295" s="5"/>
      <c r="G295" s="5"/>
      <c r="H295" s="18">
        <v>22.273</v>
      </c>
      <c r="I295" s="19">
        <v>1447.745</v>
      </c>
      <c r="J295" s="5" t="s">
        <v>4828</v>
      </c>
    </row>
    <row r="296" s="1" customFormat="1" ht="25" customHeight="1" spans="1:10">
      <c r="A296" s="5">
        <v>293</v>
      </c>
      <c r="B296" s="5" t="s">
        <v>4830</v>
      </c>
      <c r="C296" s="5">
        <v>3.7</v>
      </c>
      <c r="D296" s="5"/>
      <c r="E296" s="5">
        <v>3.7</v>
      </c>
      <c r="F296" s="5">
        <v>3</v>
      </c>
      <c r="G296" s="5"/>
      <c r="H296" s="5"/>
      <c r="I296" s="5">
        <v>2002</v>
      </c>
      <c r="J296" s="5" t="s">
        <v>4831</v>
      </c>
    </row>
    <row r="297" s="1" customFormat="1" ht="25" customHeight="1" spans="1:10">
      <c r="A297" s="5">
        <v>294</v>
      </c>
      <c r="B297" s="5" t="s">
        <v>4832</v>
      </c>
      <c r="C297" s="5">
        <v>1.7</v>
      </c>
      <c r="D297" s="5"/>
      <c r="E297" s="5">
        <v>1.7</v>
      </c>
      <c r="F297" s="5"/>
      <c r="G297" s="5"/>
      <c r="H297" s="5"/>
      <c r="I297" s="5">
        <v>782</v>
      </c>
      <c r="J297" s="5" t="s">
        <v>4831</v>
      </c>
    </row>
    <row r="298" s="1" customFormat="1" ht="25" customHeight="1" spans="1:10">
      <c r="A298" s="5">
        <v>295</v>
      </c>
      <c r="B298" s="5" t="s">
        <v>4833</v>
      </c>
      <c r="C298" s="5">
        <v>0.6</v>
      </c>
      <c r="D298" s="5"/>
      <c r="E298" s="5">
        <v>0.6</v>
      </c>
      <c r="F298" s="5"/>
      <c r="G298" s="5"/>
      <c r="H298" s="5"/>
      <c r="I298" s="5">
        <v>276</v>
      </c>
      <c r="J298" s="5" t="s">
        <v>4831</v>
      </c>
    </row>
    <row r="299" s="1" customFormat="1" ht="25" customHeight="1" spans="1:10">
      <c r="A299" s="5">
        <v>296</v>
      </c>
      <c r="B299" s="5" t="s">
        <v>823</v>
      </c>
      <c r="C299" s="5">
        <v>3.6</v>
      </c>
      <c r="D299" s="5"/>
      <c r="E299" s="5">
        <v>3.6</v>
      </c>
      <c r="F299" s="5">
        <v>4</v>
      </c>
      <c r="G299" s="5"/>
      <c r="H299" s="5"/>
      <c r="I299" s="5">
        <v>2056</v>
      </c>
      <c r="J299" s="5" t="s">
        <v>4831</v>
      </c>
    </row>
    <row r="300" s="1" customFormat="1" ht="25" customHeight="1" spans="1:10">
      <c r="A300" s="5">
        <v>297</v>
      </c>
      <c r="B300" s="5" t="s">
        <v>4834</v>
      </c>
      <c r="C300" s="5">
        <v>2.1</v>
      </c>
      <c r="D300" s="5"/>
      <c r="E300" s="5">
        <v>2.1</v>
      </c>
      <c r="F300" s="5"/>
      <c r="G300" s="5"/>
      <c r="H300" s="5"/>
      <c r="I300" s="5">
        <v>966</v>
      </c>
      <c r="J300" s="5" t="s">
        <v>4831</v>
      </c>
    </row>
    <row r="301" s="1" customFormat="1" ht="25" customHeight="1" spans="1:10">
      <c r="A301" s="5">
        <v>298</v>
      </c>
      <c r="B301" s="5" t="s">
        <v>4835</v>
      </c>
      <c r="C301" s="5">
        <v>1.3</v>
      </c>
      <c r="D301" s="5"/>
      <c r="E301" s="5">
        <v>1.3</v>
      </c>
      <c r="F301" s="5">
        <v>5</v>
      </c>
      <c r="G301" s="5"/>
      <c r="H301" s="5"/>
      <c r="I301" s="5">
        <v>1098</v>
      </c>
      <c r="J301" s="5" t="s">
        <v>4836</v>
      </c>
    </row>
    <row r="302" s="1" customFormat="1" ht="25" customHeight="1" spans="1:10">
      <c r="A302" s="5">
        <v>299</v>
      </c>
      <c r="B302" s="5" t="s">
        <v>4837</v>
      </c>
      <c r="C302" s="5">
        <v>7.6</v>
      </c>
      <c r="D302" s="5"/>
      <c r="E302" s="5">
        <v>7.6</v>
      </c>
      <c r="F302" s="5">
        <v>2</v>
      </c>
      <c r="G302" s="5"/>
      <c r="H302" s="5"/>
      <c r="I302" s="5">
        <v>3696</v>
      </c>
      <c r="J302" s="5" t="s">
        <v>4836</v>
      </c>
    </row>
    <row r="303" s="1" customFormat="1" ht="25" customHeight="1" spans="1:10">
      <c r="A303" s="5">
        <v>300</v>
      </c>
      <c r="B303" s="5" t="s">
        <v>4838</v>
      </c>
      <c r="C303" s="5">
        <v>12.2</v>
      </c>
      <c r="D303" s="5"/>
      <c r="E303" s="5">
        <v>12.2</v>
      </c>
      <c r="F303" s="5">
        <v>15</v>
      </c>
      <c r="G303" s="5"/>
      <c r="H303" s="5"/>
      <c r="I303" s="5">
        <v>7112</v>
      </c>
      <c r="J303" s="5" t="s">
        <v>4836</v>
      </c>
    </row>
    <row r="304" s="1" customFormat="1" ht="25" customHeight="1" spans="1:10">
      <c r="A304" s="5">
        <v>301</v>
      </c>
      <c r="B304" s="5" t="s">
        <v>4839</v>
      </c>
      <c r="C304" s="5">
        <v>12.8</v>
      </c>
      <c r="D304" s="5"/>
      <c r="E304" s="5">
        <v>12.8</v>
      </c>
      <c r="F304" s="5"/>
      <c r="G304" s="5"/>
      <c r="H304" s="5"/>
      <c r="I304" s="5">
        <v>5888</v>
      </c>
      <c r="J304" s="5" t="s">
        <v>4836</v>
      </c>
    </row>
    <row r="305" s="1" customFormat="1" ht="25" customHeight="1" spans="1:10">
      <c r="A305" s="5">
        <v>302</v>
      </c>
      <c r="B305" s="5" t="s">
        <v>4396</v>
      </c>
      <c r="C305" s="5">
        <v>2.1</v>
      </c>
      <c r="D305" s="5"/>
      <c r="E305" s="5">
        <v>2.1</v>
      </c>
      <c r="F305" s="5">
        <v>4</v>
      </c>
      <c r="G305" s="5"/>
      <c r="H305" s="5"/>
      <c r="I305" s="5">
        <v>1366</v>
      </c>
      <c r="J305" s="5" t="s">
        <v>4836</v>
      </c>
    </row>
    <row r="306" s="1" customFormat="1" ht="25" customHeight="1" spans="1:10">
      <c r="A306" s="5">
        <v>303</v>
      </c>
      <c r="B306" s="5" t="s">
        <v>4840</v>
      </c>
      <c r="C306" s="5">
        <v>4.8</v>
      </c>
      <c r="D306" s="5"/>
      <c r="E306" s="5">
        <v>4.8</v>
      </c>
      <c r="F306" s="5">
        <v>6</v>
      </c>
      <c r="G306" s="5"/>
      <c r="H306" s="5"/>
      <c r="I306" s="5">
        <v>2808</v>
      </c>
      <c r="J306" s="5" t="s">
        <v>4836</v>
      </c>
    </row>
    <row r="307" s="1" customFormat="1" ht="25" customHeight="1" spans="1:10">
      <c r="A307" s="5">
        <v>304</v>
      </c>
      <c r="B307" s="5" t="s">
        <v>4841</v>
      </c>
      <c r="C307" s="5">
        <v>3.1</v>
      </c>
      <c r="D307" s="5"/>
      <c r="E307" s="5">
        <v>3.1</v>
      </c>
      <c r="F307" s="5">
        <v>5</v>
      </c>
      <c r="G307" s="5"/>
      <c r="H307" s="5"/>
      <c r="I307" s="5">
        <v>1926</v>
      </c>
      <c r="J307" s="5" t="s">
        <v>4836</v>
      </c>
    </row>
    <row r="308" s="1" customFormat="1" ht="25" customHeight="1" spans="1:10">
      <c r="A308" s="5">
        <v>305</v>
      </c>
      <c r="B308" s="5" t="s">
        <v>4842</v>
      </c>
      <c r="C308" s="5">
        <v>34.1</v>
      </c>
      <c r="D308" s="5"/>
      <c r="E308" s="5">
        <v>34.1</v>
      </c>
      <c r="F308" s="5">
        <v>3</v>
      </c>
      <c r="G308" s="5"/>
      <c r="H308" s="5"/>
      <c r="I308" s="5">
        <v>15986</v>
      </c>
      <c r="J308" s="5" t="s">
        <v>4836</v>
      </c>
    </row>
    <row r="309" s="1" customFormat="1" ht="25" customHeight="1" spans="1:10">
      <c r="A309" s="5">
        <v>306</v>
      </c>
      <c r="B309" s="5" t="s">
        <v>4357</v>
      </c>
      <c r="C309" s="5">
        <v>4.6</v>
      </c>
      <c r="D309" s="5"/>
      <c r="E309" s="5">
        <v>4.6</v>
      </c>
      <c r="F309" s="5">
        <v>7</v>
      </c>
      <c r="G309" s="5"/>
      <c r="H309" s="5"/>
      <c r="I309" s="5">
        <v>2816</v>
      </c>
      <c r="J309" s="5" t="s">
        <v>4836</v>
      </c>
    </row>
    <row r="310" s="1" customFormat="1" ht="25" customHeight="1" spans="1:10">
      <c r="A310" s="5">
        <v>307</v>
      </c>
      <c r="B310" s="5" t="s">
        <v>4843</v>
      </c>
      <c r="C310" s="5">
        <v>2</v>
      </c>
      <c r="D310" s="5"/>
      <c r="E310" s="5">
        <v>2</v>
      </c>
      <c r="F310" s="5">
        <v>3</v>
      </c>
      <c r="G310" s="5"/>
      <c r="H310" s="5"/>
      <c r="I310" s="5">
        <v>1220</v>
      </c>
      <c r="J310" s="5" t="s">
        <v>4836</v>
      </c>
    </row>
    <row r="311" s="1" customFormat="1" ht="25" customHeight="1" spans="1:10">
      <c r="A311" s="5">
        <v>308</v>
      </c>
      <c r="B311" s="5" t="s">
        <v>912</v>
      </c>
      <c r="C311" s="5"/>
      <c r="D311" s="5"/>
      <c r="E311" s="5"/>
      <c r="F311" s="5"/>
      <c r="G311" s="5"/>
      <c r="H311" s="5">
        <v>29.669</v>
      </c>
      <c r="I311" s="5">
        <v>1928.485</v>
      </c>
      <c r="J311" s="5" t="s">
        <v>4836</v>
      </c>
    </row>
    <row r="312" s="1" customFormat="1" ht="25" customHeight="1" spans="1:10">
      <c r="A312" s="5">
        <v>309</v>
      </c>
      <c r="B312" s="5" t="s">
        <v>4842</v>
      </c>
      <c r="C312" s="5">
        <v>11</v>
      </c>
      <c r="D312" s="5"/>
      <c r="E312" s="5">
        <v>11</v>
      </c>
      <c r="F312" s="5">
        <v>4</v>
      </c>
      <c r="G312" s="5"/>
      <c r="H312" s="5"/>
      <c r="I312" s="5">
        <v>5460</v>
      </c>
      <c r="J312" s="5" t="s">
        <v>4836</v>
      </c>
    </row>
    <row r="313" s="1" customFormat="1" ht="25" customHeight="1" spans="1:10">
      <c r="A313" s="5">
        <v>310</v>
      </c>
      <c r="B313" s="5" t="s">
        <v>827</v>
      </c>
      <c r="C313" s="5">
        <v>2.6</v>
      </c>
      <c r="D313" s="5"/>
      <c r="E313" s="5">
        <v>2.6</v>
      </c>
      <c r="F313" s="5">
        <v>4</v>
      </c>
      <c r="G313" s="5"/>
      <c r="H313" s="5"/>
      <c r="I313" s="5">
        <v>1596</v>
      </c>
      <c r="J313" s="5" t="s">
        <v>4844</v>
      </c>
    </row>
    <row r="314" s="1" customFormat="1" ht="25" customHeight="1" spans="1:10">
      <c r="A314" s="5">
        <v>311</v>
      </c>
      <c r="B314" s="5" t="s">
        <v>4845</v>
      </c>
      <c r="C314" s="5">
        <v>2.7</v>
      </c>
      <c r="D314" s="5"/>
      <c r="E314" s="5">
        <v>2.7</v>
      </c>
      <c r="F314" s="5">
        <v>5</v>
      </c>
      <c r="G314" s="5"/>
      <c r="H314" s="5"/>
      <c r="I314" s="5">
        <v>1742</v>
      </c>
      <c r="J314" s="5" t="s">
        <v>4844</v>
      </c>
    </row>
    <row r="315" s="1" customFormat="1" ht="25" customHeight="1" spans="1:10">
      <c r="A315" s="5">
        <v>312</v>
      </c>
      <c r="B315" s="5" t="s">
        <v>4846</v>
      </c>
      <c r="C315" s="5">
        <v>5.6</v>
      </c>
      <c r="D315" s="5"/>
      <c r="E315" s="5">
        <v>5.6</v>
      </c>
      <c r="F315" s="5">
        <v>4</v>
      </c>
      <c r="G315" s="5"/>
      <c r="H315" s="5"/>
      <c r="I315" s="5">
        <v>2976</v>
      </c>
      <c r="J315" s="5" t="s">
        <v>4844</v>
      </c>
    </row>
    <row r="316" s="1" customFormat="1" ht="25" customHeight="1" spans="1:10">
      <c r="A316" s="5">
        <v>313</v>
      </c>
      <c r="B316" s="5" t="s">
        <v>4847</v>
      </c>
      <c r="C316" s="5">
        <v>7</v>
      </c>
      <c r="D316" s="5"/>
      <c r="E316" s="5">
        <v>7</v>
      </c>
      <c r="F316" s="5">
        <v>3</v>
      </c>
      <c r="G316" s="5"/>
      <c r="H316" s="5"/>
      <c r="I316" s="5">
        <v>3520</v>
      </c>
      <c r="J316" s="5" t="s">
        <v>4844</v>
      </c>
    </row>
    <row r="317" s="1" customFormat="1" ht="25" customHeight="1" spans="1:10">
      <c r="A317" s="5">
        <v>314</v>
      </c>
      <c r="B317" s="5" t="s">
        <v>4848</v>
      </c>
      <c r="C317" s="5"/>
      <c r="D317" s="5"/>
      <c r="E317" s="5"/>
      <c r="F317" s="5"/>
      <c r="G317" s="5"/>
      <c r="H317" s="5">
        <v>45.106</v>
      </c>
      <c r="I317" s="5">
        <v>2931.89</v>
      </c>
      <c r="J317" s="5" t="s">
        <v>4844</v>
      </c>
    </row>
    <row r="318" s="1" customFormat="1" ht="25" customHeight="1" spans="1:10">
      <c r="A318" s="5">
        <v>315</v>
      </c>
      <c r="B318" s="5" t="s">
        <v>4849</v>
      </c>
      <c r="C318" s="5">
        <v>11.8</v>
      </c>
      <c r="D318" s="5"/>
      <c r="E318" s="5">
        <v>11.8</v>
      </c>
      <c r="F318" s="5">
        <v>8</v>
      </c>
      <c r="G318" s="5"/>
      <c r="H318" s="5">
        <v>46.076</v>
      </c>
      <c r="I318" s="5">
        <v>9222.94</v>
      </c>
      <c r="J318" s="5" t="s">
        <v>4844</v>
      </c>
    </row>
    <row r="319" s="1" customFormat="1" ht="25" customHeight="1" spans="1:10">
      <c r="A319" s="5">
        <v>316</v>
      </c>
      <c r="B319" s="5" t="s">
        <v>821</v>
      </c>
      <c r="C319" s="5">
        <v>4</v>
      </c>
      <c r="D319" s="5"/>
      <c r="E319" s="5">
        <v>4</v>
      </c>
      <c r="F319" s="5">
        <v>3</v>
      </c>
      <c r="G319" s="5"/>
      <c r="H319" s="5">
        <v>49.535</v>
      </c>
      <c r="I319" s="5">
        <v>5359.775</v>
      </c>
      <c r="J319" s="5" t="s">
        <v>4844</v>
      </c>
    </row>
    <row r="320" s="1" customFormat="1" ht="25" customHeight="1" spans="1:10">
      <c r="A320" s="5">
        <v>317</v>
      </c>
      <c r="B320" s="5" t="s">
        <v>4471</v>
      </c>
      <c r="C320" s="5"/>
      <c r="D320" s="5">
        <v>2.6</v>
      </c>
      <c r="E320" s="5"/>
      <c r="F320" s="5"/>
      <c r="G320" s="5"/>
      <c r="H320" s="5"/>
      <c r="I320" s="5">
        <v>1560</v>
      </c>
      <c r="J320" s="5" t="s">
        <v>4850</v>
      </c>
    </row>
    <row r="321" s="1" customFormat="1" ht="25" customHeight="1" spans="1:10">
      <c r="A321" s="5">
        <v>318</v>
      </c>
      <c r="B321" s="5" t="s">
        <v>4851</v>
      </c>
      <c r="C321" s="5">
        <v>2.4</v>
      </c>
      <c r="D321" s="5"/>
      <c r="E321" s="5"/>
      <c r="F321" s="5"/>
      <c r="G321" s="5"/>
      <c r="H321" s="5"/>
      <c r="I321" s="5">
        <v>792</v>
      </c>
      <c r="J321" s="5" t="s">
        <v>4850</v>
      </c>
    </row>
    <row r="322" s="1" customFormat="1" ht="25" customHeight="1" spans="1:10">
      <c r="A322" s="5">
        <v>319</v>
      </c>
      <c r="B322" s="5" t="s">
        <v>2800</v>
      </c>
      <c r="C322" s="5">
        <v>4</v>
      </c>
      <c r="D322" s="5"/>
      <c r="E322" s="5"/>
      <c r="F322" s="5"/>
      <c r="G322" s="5"/>
      <c r="H322" s="5"/>
      <c r="I322" s="5">
        <v>1320</v>
      </c>
      <c r="J322" s="5" t="s">
        <v>4850</v>
      </c>
    </row>
    <row r="323" s="1" customFormat="1" ht="25" customHeight="1" spans="1:10">
      <c r="A323" s="5">
        <v>320</v>
      </c>
      <c r="B323" s="5" t="s">
        <v>3636</v>
      </c>
      <c r="C323" s="5">
        <v>2.3</v>
      </c>
      <c r="D323" s="5"/>
      <c r="E323" s="5"/>
      <c r="F323" s="5"/>
      <c r="G323" s="5"/>
      <c r="H323" s="5"/>
      <c r="I323" s="5">
        <v>759</v>
      </c>
      <c r="J323" s="5" t="s">
        <v>4850</v>
      </c>
    </row>
    <row r="324" s="1" customFormat="1" ht="25" customHeight="1" spans="1:10">
      <c r="A324" s="5">
        <v>321</v>
      </c>
      <c r="B324" s="5" t="s">
        <v>4852</v>
      </c>
      <c r="C324" s="5">
        <v>1.8</v>
      </c>
      <c r="D324" s="5"/>
      <c r="E324" s="5"/>
      <c r="F324" s="5"/>
      <c r="G324" s="5"/>
      <c r="H324" s="5"/>
      <c r="I324" s="5">
        <v>594</v>
      </c>
      <c r="J324" s="5" t="s">
        <v>4850</v>
      </c>
    </row>
    <row r="325" s="1" customFormat="1" ht="25" customHeight="1" spans="1:10">
      <c r="A325" s="5">
        <v>322</v>
      </c>
      <c r="B325" s="5" t="s">
        <v>3739</v>
      </c>
      <c r="C325" s="5">
        <v>2.6</v>
      </c>
      <c r="D325" s="5"/>
      <c r="E325" s="5"/>
      <c r="F325" s="5"/>
      <c r="G325" s="5"/>
      <c r="H325" s="5"/>
      <c r="I325" s="5">
        <v>858</v>
      </c>
      <c r="J325" s="5" t="s">
        <v>4850</v>
      </c>
    </row>
    <row r="326" s="1" customFormat="1" ht="25" customHeight="1" spans="1:10">
      <c r="A326" s="5">
        <v>323</v>
      </c>
      <c r="B326" s="5" t="s">
        <v>4853</v>
      </c>
      <c r="C326" s="5"/>
      <c r="D326" s="5">
        <v>3.3</v>
      </c>
      <c r="E326" s="5"/>
      <c r="F326" s="5"/>
      <c r="G326" s="5"/>
      <c r="H326" s="5"/>
      <c r="I326" s="5">
        <v>1980</v>
      </c>
      <c r="J326" s="5" t="s">
        <v>4850</v>
      </c>
    </row>
    <row r="327" s="1" customFormat="1" ht="25" customHeight="1" spans="1:10">
      <c r="A327" s="5">
        <v>324</v>
      </c>
      <c r="B327" s="5" t="s">
        <v>4854</v>
      </c>
      <c r="C327" s="5">
        <v>4.6</v>
      </c>
      <c r="D327" s="5"/>
      <c r="E327" s="5"/>
      <c r="F327" s="5"/>
      <c r="G327" s="5"/>
      <c r="H327" s="5"/>
      <c r="I327" s="5">
        <v>1518</v>
      </c>
      <c r="J327" s="5" t="s">
        <v>4850</v>
      </c>
    </row>
    <row r="328" s="1" customFormat="1" ht="25" customHeight="1" spans="1:10">
      <c r="A328" s="5">
        <v>325</v>
      </c>
      <c r="B328" s="5" t="s">
        <v>4855</v>
      </c>
      <c r="C328" s="5"/>
      <c r="D328" s="5">
        <v>3.3</v>
      </c>
      <c r="E328" s="5"/>
      <c r="F328" s="5"/>
      <c r="G328" s="5"/>
      <c r="H328" s="5"/>
      <c r="I328" s="5">
        <v>1980</v>
      </c>
      <c r="J328" s="5" t="s">
        <v>4850</v>
      </c>
    </row>
    <row r="329" s="1" customFormat="1" ht="25" customHeight="1" spans="1:10">
      <c r="A329" s="5">
        <v>326</v>
      </c>
      <c r="B329" s="5" t="s">
        <v>4856</v>
      </c>
      <c r="C329" s="5">
        <v>2.3</v>
      </c>
      <c r="D329" s="5"/>
      <c r="E329" s="5"/>
      <c r="F329" s="5"/>
      <c r="G329" s="5"/>
      <c r="H329" s="5"/>
      <c r="I329" s="5">
        <v>759</v>
      </c>
      <c r="J329" s="5" t="s">
        <v>4850</v>
      </c>
    </row>
    <row r="330" s="1" customFormat="1" ht="25" customHeight="1" spans="1:10">
      <c r="A330" s="5">
        <v>327</v>
      </c>
      <c r="B330" s="5" t="s">
        <v>4819</v>
      </c>
      <c r="C330" s="5">
        <v>0.4</v>
      </c>
      <c r="D330" s="5"/>
      <c r="E330" s="5"/>
      <c r="F330" s="5"/>
      <c r="G330" s="5"/>
      <c r="H330" s="5"/>
      <c r="I330" s="5">
        <v>132</v>
      </c>
      <c r="J330" s="5" t="s">
        <v>4850</v>
      </c>
    </row>
    <row r="331" s="1" customFormat="1" ht="25" customHeight="1" spans="1:10">
      <c r="A331" s="5">
        <v>328</v>
      </c>
      <c r="B331" s="5" t="s">
        <v>4857</v>
      </c>
      <c r="C331" s="5"/>
      <c r="D331" s="5"/>
      <c r="E331" s="5"/>
      <c r="F331" s="5">
        <v>3.3</v>
      </c>
      <c r="G331" s="5"/>
      <c r="H331" s="5"/>
      <c r="I331" s="5">
        <v>330</v>
      </c>
      <c r="J331" s="5" t="s">
        <v>4850</v>
      </c>
    </row>
    <row r="332" s="1" customFormat="1" ht="25" customHeight="1" spans="1:10">
      <c r="A332" s="5">
        <v>329</v>
      </c>
      <c r="B332" s="5" t="s">
        <v>4858</v>
      </c>
      <c r="C332" s="5">
        <v>1.7</v>
      </c>
      <c r="D332" s="5"/>
      <c r="E332" s="5"/>
      <c r="F332" s="5"/>
      <c r="G332" s="5"/>
      <c r="H332" s="5"/>
      <c r="I332" s="5">
        <v>561</v>
      </c>
      <c r="J332" s="5" t="s">
        <v>4850</v>
      </c>
    </row>
    <row r="333" s="1" customFormat="1" ht="25" customHeight="1" spans="1:10">
      <c r="A333" s="5">
        <v>330</v>
      </c>
      <c r="B333" s="5" t="s">
        <v>4859</v>
      </c>
      <c r="C333" s="5"/>
      <c r="D333" s="5">
        <v>4.1</v>
      </c>
      <c r="E333" s="5"/>
      <c r="F333" s="5"/>
      <c r="G333" s="5"/>
      <c r="H333" s="5"/>
      <c r="I333" s="5">
        <v>2460</v>
      </c>
      <c r="J333" s="5" t="s">
        <v>4850</v>
      </c>
    </row>
    <row r="334" s="1" customFormat="1" ht="25" customHeight="1" spans="1:10">
      <c r="A334" s="5">
        <v>331</v>
      </c>
      <c r="B334" s="5" t="s">
        <v>4860</v>
      </c>
      <c r="C334" s="5">
        <v>2.6</v>
      </c>
      <c r="D334" s="5"/>
      <c r="E334" s="5"/>
      <c r="F334" s="5"/>
      <c r="G334" s="5"/>
      <c r="H334" s="5"/>
      <c r="I334" s="5">
        <v>858</v>
      </c>
      <c r="J334" s="5" t="s">
        <v>4850</v>
      </c>
    </row>
    <row r="335" s="1" customFormat="1" ht="25" customHeight="1" spans="1:10">
      <c r="A335" s="5">
        <v>332</v>
      </c>
      <c r="B335" s="5" t="s">
        <v>3125</v>
      </c>
      <c r="C335" s="5">
        <v>1</v>
      </c>
      <c r="D335" s="5"/>
      <c r="E335" s="5"/>
      <c r="F335" s="5"/>
      <c r="G335" s="5"/>
      <c r="H335" s="5"/>
      <c r="I335" s="5">
        <v>330</v>
      </c>
      <c r="J335" s="5" t="s">
        <v>4850</v>
      </c>
    </row>
    <row r="336" s="1" customFormat="1" ht="25" customHeight="1" spans="1:10">
      <c r="A336" s="5">
        <v>333</v>
      </c>
      <c r="B336" s="5" t="s">
        <v>4861</v>
      </c>
      <c r="C336" s="5">
        <v>2.7</v>
      </c>
      <c r="D336" s="5"/>
      <c r="E336" s="5"/>
      <c r="F336" s="5"/>
      <c r="G336" s="5"/>
      <c r="H336" s="5"/>
      <c r="I336" s="5">
        <v>891</v>
      </c>
      <c r="J336" s="5" t="s">
        <v>4850</v>
      </c>
    </row>
    <row r="337" s="1" customFormat="1" ht="25" customHeight="1" spans="1:10">
      <c r="A337" s="5">
        <v>334</v>
      </c>
      <c r="B337" s="5" t="s">
        <v>4862</v>
      </c>
      <c r="C337" s="5"/>
      <c r="D337" s="5">
        <v>2.9</v>
      </c>
      <c r="E337" s="5"/>
      <c r="F337" s="5"/>
      <c r="G337" s="5"/>
      <c r="H337" s="5"/>
      <c r="I337" s="5">
        <v>1740</v>
      </c>
      <c r="J337" s="5" t="s">
        <v>4850</v>
      </c>
    </row>
    <row r="338" s="1" customFormat="1" ht="25" customHeight="1" spans="1:10">
      <c r="A338" s="5">
        <v>335</v>
      </c>
      <c r="B338" s="5" t="s">
        <v>4863</v>
      </c>
      <c r="C338" s="5"/>
      <c r="D338" s="5">
        <v>1.9</v>
      </c>
      <c r="E338" s="5"/>
      <c r="F338" s="5"/>
      <c r="G338" s="5"/>
      <c r="H338" s="5"/>
      <c r="I338" s="5">
        <v>1140</v>
      </c>
      <c r="J338" s="5" t="s">
        <v>4850</v>
      </c>
    </row>
    <row r="339" s="1" customFormat="1" ht="25" customHeight="1" spans="1:10">
      <c r="A339" s="5">
        <v>336</v>
      </c>
      <c r="B339" s="5" t="s">
        <v>2147</v>
      </c>
      <c r="C339" s="5">
        <v>3.7</v>
      </c>
      <c r="D339" s="5"/>
      <c r="E339" s="5"/>
      <c r="F339" s="5"/>
      <c r="G339" s="5"/>
      <c r="H339" s="5"/>
      <c r="I339" s="5">
        <v>1221</v>
      </c>
      <c r="J339" s="5" t="s">
        <v>4850</v>
      </c>
    </row>
    <row r="340" s="1" customFormat="1" ht="25" customHeight="1" spans="1:10">
      <c r="A340" s="5">
        <v>337</v>
      </c>
      <c r="B340" s="5" t="s">
        <v>3574</v>
      </c>
      <c r="C340" s="5">
        <v>4.7</v>
      </c>
      <c r="D340" s="5"/>
      <c r="E340" s="5">
        <v>4.7</v>
      </c>
      <c r="F340" s="5"/>
      <c r="G340" s="5"/>
      <c r="H340" s="5"/>
      <c r="I340" s="5">
        <v>2162</v>
      </c>
      <c r="J340" s="5" t="s">
        <v>4850</v>
      </c>
    </row>
    <row r="341" s="1" customFormat="1" ht="25" customHeight="1" spans="1:10">
      <c r="A341" s="5">
        <v>338</v>
      </c>
      <c r="B341" s="5" t="s">
        <v>4864</v>
      </c>
      <c r="C341" s="5">
        <v>150</v>
      </c>
      <c r="D341" s="5"/>
      <c r="E341" s="5">
        <v>150</v>
      </c>
      <c r="F341" s="5"/>
      <c r="G341" s="5"/>
      <c r="H341" s="5"/>
      <c r="I341" s="5">
        <v>69000</v>
      </c>
      <c r="J341" s="5" t="s">
        <v>4865</v>
      </c>
    </row>
    <row r="342" s="1" customFormat="1" ht="25" customHeight="1" spans="1:10">
      <c r="A342" s="5">
        <v>339</v>
      </c>
      <c r="B342" s="5" t="s">
        <v>3428</v>
      </c>
      <c r="C342" s="5">
        <v>3.7</v>
      </c>
      <c r="D342" s="5"/>
      <c r="E342" s="5">
        <v>3.7</v>
      </c>
      <c r="F342" s="5"/>
      <c r="G342" s="5"/>
      <c r="H342" s="5"/>
      <c r="I342" s="5">
        <v>1702</v>
      </c>
      <c r="J342" s="5" t="s">
        <v>4866</v>
      </c>
    </row>
    <row r="343" s="1" customFormat="1" ht="25" customHeight="1" spans="1:10">
      <c r="A343" s="5">
        <v>340</v>
      </c>
      <c r="B343" s="5" t="s">
        <v>4867</v>
      </c>
      <c r="C343" s="5">
        <v>5.6</v>
      </c>
      <c r="D343" s="5"/>
      <c r="E343" s="5">
        <v>5.6</v>
      </c>
      <c r="F343" s="5"/>
      <c r="G343" s="5"/>
      <c r="H343" s="5"/>
      <c r="I343" s="5">
        <v>2576</v>
      </c>
      <c r="J343" s="5" t="s">
        <v>4866</v>
      </c>
    </row>
    <row r="344" s="1" customFormat="1" ht="25" customHeight="1" spans="1:10">
      <c r="A344" s="5">
        <v>341</v>
      </c>
      <c r="B344" s="5" t="s">
        <v>4868</v>
      </c>
      <c r="C344" s="5">
        <v>1</v>
      </c>
      <c r="D344" s="5"/>
      <c r="E344" s="5">
        <v>1</v>
      </c>
      <c r="F344" s="5"/>
      <c r="G344" s="5"/>
      <c r="H344" s="5"/>
      <c r="I344" s="5">
        <v>460</v>
      </c>
      <c r="J344" s="5" t="s">
        <v>4866</v>
      </c>
    </row>
    <row r="345" s="1" customFormat="1" ht="25" customHeight="1" spans="1:10">
      <c r="A345" s="5">
        <v>342</v>
      </c>
      <c r="B345" s="5" t="s">
        <v>4869</v>
      </c>
      <c r="C345" s="5">
        <v>4.5</v>
      </c>
      <c r="D345" s="5"/>
      <c r="E345" s="5">
        <v>4.5</v>
      </c>
      <c r="F345" s="5"/>
      <c r="G345" s="5"/>
      <c r="H345" s="5"/>
      <c r="I345" s="5">
        <v>2070</v>
      </c>
      <c r="J345" s="5" t="s">
        <v>4866</v>
      </c>
    </row>
    <row r="346" s="1" customFormat="1" ht="25" customHeight="1" spans="1:10">
      <c r="A346" s="5">
        <v>343</v>
      </c>
      <c r="B346" s="5" t="s">
        <v>4801</v>
      </c>
      <c r="C346" s="5">
        <v>1.7</v>
      </c>
      <c r="D346" s="5"/>
      <c r="E346" s="5">
        <v>1.7</v>
      </c>
      <c r="F346" s="5"/>
      <c r="G346" s="5"/>
      <c r="H346" s="5"/>
      <c r="I346" s="5">
        <v>782</v>
      </c>
      <c r="J346" s="5" t="s">
        <v>4866</v>
      </c>
    </row>
    <row r="347" s="1" customFormat="1" ht="25" customHeight="1" spans="1:10">
      <c r="A347" s="5">
        <v>344</v>
      </c>
      <c r="B347" s="5" t="s">
        <v>4870</v>
      </c>
      <c r="C347" s="5">
        <v>32.1</v>
      </c>
      <c r="D347" s="5"/>
      <c r="E347" s="5">
        <v>32.1</v>
      </c>
      <c r="F347" s="5"/>
      <c r="G347" s="5"/>
      <c r="H347" s="5"/>
      <c r="I347" s="5">
        <v>14766</v>
      </c>
      <c r="J347" s="5" t="s">
        <v>4866</v>
      </c>
    </row>
    <row r="348" s="1" customFormat="1" ht="25" customHeight="1" spans="1:10">
      <c r="A348" s="5">
        <v>345</v>
      </c>
      <c r="B348" s="5" t="s">
        <v>4871</v>
      </c>
      <c r="C348" s="5">
        <v>1.2</v>
      </c>
      <c r="D348" s="5"/>
      <c r="E348" s="5"/>
      <c r="F348" s="5"/>
      <c r="G348" s="5"/>
      <c r="H348" s="5"/>
      <c r="I348" s="5">
        <v>396</v>
      </c>
      <c r="J348" s="5" t="s">
        <v>4872</v>
      </c>
    </row>
    <row r="349" s="1" customFormat="1" ht="25" customHeight="1" spans="1:10">
      <c r="A349" s="5">
        <v>346</v>
      </c>
      <c r="B349" s="5" t="s">
        <v>4873</v>
      </c>
      <c r="C349" s="5">
        <v>2.2</v>
      </c>
      <c r="D349" s="5"/>
      <c r="E349" s="5"/>
      <c r="F349" s="5"/>
      <c r="G349" s="5"/>
      <c r="H349" s="5"/>
      <c r="I349" s="5">
        <v>726</v>
      </c>
      <c r="J349" s="5" t="s">
        <v>4872</v>
      </c>
    </row>
    <row r="350" s="1" customFormat="1" ht="25" customHeight="1" spans="1:10">
      <c r="A350" s="5">
        <v>347</v>
      </c>
      <c r="B350" s="5" t="s">
        <v>4832</v>
      </c>
      <c r="C350" s="5">
        <v>3</v>
      </c>
      <c r="D350" s="5"/>
      <c r="E350" s="5"/>
      <c r="F350" s="5"/>
      <c r="G350" s="5"/>
      <c r="H350" s="5"/>
      <c r="I350" s="5">
        <v>990</v>
      </c>
      <c r="J350" s="5" t="s">
        <v>4874</v>
      </c>
    </row>
    <row r="351" s="1" customFormat="1" ht="25" customHeight="1" spans="1:10">
      <c r="A351" s="5">
        <v>348</v>
      </c>
      <c r="B351" s="5" t="s">
        <v>1010</v>
      </c>
      <c r="C351" s="5">
        <v>1.6</v>
      </c>
      <c r="D351" s="5"/>
      <c r="E351" s="5"/>
      <c r="F351" s="5"/>
      <c r="G351" s="5"/>
      <c r="H351" s="5"/>
      <c r="I351" s="5">
        <v>528</v>
      </c>
      <c r="J351" s="5" t="s">
        <v>4874</v>
      </c>
    </row>
    <row r="352" s="1" customFormat="1" ht="25" customHeight="1" spans="1:10">
      <c r="A352" s="5">
        <v>349</v>
      </c>
      <c r="B352" s="5" t="s">
        <v>4875</v>
      </c>
      <c r="C352" s="5">
        <v>6.1</v>
      </c>
      <c r="D352" s="5"/>
      <c r="E352" s="5">
        <v>2.7</v>
      </c>
      <c r="F352" s="5"/>
      <c r="G352" s="5"/>
      <c r="H352" s="5"/>
      <c r="I352" s="5">
        <v>2364</v>
      </c>
      <c r="J352" s="5" t="s">
        <v>4874</v>
      </c>
    </row>
    <row r="353" s="1" customFormat="1" ht="25" customHeight="1" spans="1:10">
      <c r="A353" s="5">
        <v>350</v>
      </c>
      <c r="B353" s="5" t="s">
        <v>4876</v>
      </c>
      <c r="C353" s="5">
        <v>2.8</v>
      </c>
      <c r="D353" s="5"/>
      <c r="E353" s="5">
        <v>2.8</v>
      </c>
      <c r="F353" s="5"/>
      <c r="G353" s="5"/>
      <c r="H353" s="5"/>
      <c r="I353" s="5">
        <v>1288</v>
      </c>
      <c r="J353" s="5" t="s">
        <v>4874</v>
      </c>
    </row>
    <row r="354" s="1" customFormat="1" ht="25" customHeight="1" spans="1:10">
      <c r="A354" s="5">
        <v>351</v>
      </c>
      <c r="B354" s="5" t="s">
        <v>4877</v>
      </c>
      <c r="C354" s="5">
        <v>1.7</v>
      </c>
      <c r="D354" s="5"/>
      <c r="E354" s="5"/>
      <c r="F354" s="5"/>
      <c r="G354" s="5"/>
      <c r="H354" s="5"/>
      <c r="I354" s="5">
        <v>561</v>
      </c>
      <c r="J354" s="5" t="s">
        <v>4874</v>
      </c>
    </row>
    <row r="355" s="1" customFormat="1" ht="25" customHeight="1" spans="1:10">
      <c r="A355" s="5">
        <v>352</v>
      </c>
      <c r="B355" s="5" t="s">
        <v>4878</v>
      </c>
      <c r="C355" s="5">
        <v>1.8</v>
      </c>
      <c r="D355" s="5"/>
      <c r="E355" s="5"/>
      <c r="F355" s="5"/>
      <c r="G355" s="5"/>
      <c r="H355" s="5"/>
      <c r="I355" s="5">
        <v>594</v>
      </c>
      <c r="J355" s="5" t="s">
        <v>4874</v>
      </c>
    </row>
    <row r="356" s="1" customFormat="1" ht="25" customHeight="1" spans="1:10">
      <c r="A356" s="5">
        <v>353</v>
      </c>
      <c r="B356" s="5" t="s">
        <v>4879</v>
      </c>
      <c r="C356" s="5"/>
      <c r="D356" s="5"/>
      <c r="E356" s="5"/>
      <c r="F356" s="5"/>
      <c r="G356" s="5">
        <v>113.133</v>
      </c>
      <c r="H356" s="5"/>
      <c r="I356" s="5">
        <v>7353.645</v>
      </c>
      <c r="J356" s="5" t="s">
        <v>4880</v>
      </c>
    </row>
    <row r="357" s="1" customFormat="1" ht="25" customHeight="1" spans="1:10">
      <c r="A357" s="5">
        <v>354</v>
      </c>
      <c r="B357" s="5" t="s">
        <v>4679</v>
      </c>
      <c r="C357" s="5">
        <v>0.9</v>
      </c>
      <c r="D357" s="5"/>
      <c r="E357" s="5">
        <v>0.9</v>
      </c>
      <c r="F357" s="5"/>
      <c r="G357" s="5"/>
      <c r="H357" s="5"/>
      <c r="I357" s="5">
        <v>414</v>
      </c>
      <c r="J357" s="5" t="s">
        <v>4881</v>
      </c>
    </row>
    <row r="358" s="1" customFormat="1" ht="25" customHeight="1" spans="1:10">
      <c r="A358" s="5">
        <v>355</v>
      </c>
      <c r="B358" s="5" t="s">
        <v>827</v>
      </c>
      <c r="C358" s="5">
        <v>1.6</v>
      </c>
      <c r="D358" s="5"/>
      <c r="E358" s="5">
        <v>1.6</v>
      </c>
      <c r="F358" s="5"/>
      <c r="G358" s="5"/>
      <c r="H358" s="5"/>
      <c r="I358" s="5">
        <v>736</v>
      </c>
      <c r="J358" s="5" t="s">
        <v>4881</v>
      </c>
    </row>
    <row r="359" s="1" customFormat="1" ht="25" customHeight="1" spans="1:10">
      <c r="A359" s="5">
        <v>356</v>
      </c>
      <c r="B359" s="5" t="s">
        <v>4807</v>
      </c>
      <c r="C359" s="5">
        <v>5.4</v>
      </c>
      <c r="D359" s="5"/>
      <c r="E359" s="5">
        <v>5.4</v>
      </c>
      <c r="F359" s="5"/>
      <c r="G359" s="5"/>
      <c r="H359" s="5"/>
      <c r="I359" s="5">
        <v>2484</v>
      </c>
      <c r="J359" s="5" t="s">
        <v>4881</v>
      </c>
    </row>
    <row r="360" s="1" customFormat="1" ht="25" customHeight="1" spans="1:10">
      <c r="A360" s="5">
        <v>357</v>
      </c>
      <c r="B360" s="5" t="s">
        <v>4882</v>
      </c>
      <c r="C360" s="5">
        <v>10.8</v>
      </c>
      <c r="D360" s="5"/>
      <c r="E360" s="5">
        <v>10.8</v>
      </c>
      <c r="F360" s="5"/>
      <c r="G360" s="5"/>
      <c r="H360" s="5"/>
      <c r="I360" s="5">
        <v>4968</v>
      </c>
      <c r="J360" s="5" t="s">
        <v>4881</v>
      </c>
    </row>
    <row r="361" s="1" customFormat="1" ht="25" customHeight="1" spans="1:10">
      <c r="A361" s="5">
        <v>358</v>
      </c>
      <c r="B361" s="5" t="s">
        <v>4307</v>
      </c>
      <c r="C361" s="5">
        <v>12</v>
      </c>
      <c r="D361" s="5"/>
      <c r="E361" s="5">
        <v>12</v>
      </c>
      <c r="F361" s="5"/>
      <c r="G361" s="5"/>
      <c r="H361" s="5"/>
      <c r="I361" s="5">
        <v>5520</v>
      </c>
      <c r="J361" s="5" t="s">
        <v>4881</v>
      </c>
    </row>
    <row r="362" s="1" customFormat="1" ht="25" customHeight="1" spans="1:10">
      <c r="A362" s="5">
        <v>359</v>
      </c>
      <c r="B362" s="5" t="s">
        <v>4883</v>
      </c>
      <c r="C362" s="5">
        <v>17</v>
      </c>
      <c r="D362" s="5"/>
      <c r="E362" s="5">
        <v>17</v>
      </c>
      <c r="F362" s="5"/>
      <c r="G362" s="5"/>
      <c r="H362" s="5"/>
      <c r="I362" s="5">
        <v>7820</v>
      </c>
      <c r="J362" s="5" t="s">
        <v>4881</v>
      </c>
    </row>
    <row r="363" s="1" customFormat="1" ht="25" customHeight="1" spans="1:10">
      <c r="A363" s="5">
        <v>360</v>
      </c>
      <c r="B363" s="5" t="s">
        <v>4884</v>
      </c>
      <c r="C363" s="5">
        <v>1.6</v>
      </c>
      <c r="D363" s="5"/>
      <c r="E363" s="5"/>
      <c r="F363" s="5"/>
      <c r="G363" s="5"/>
      <c r="H363" s="5"/>
      <c r="I363" s="5">
        <v>528</v>
      </c>
      <c r="J363" s="5" t="s">
        <v>4881</v>
      </c>
    </row>
    <row r="364" s="1" customFormat="1" ht="25" customHeight="1" spans="1:10">
      <c r="A364" s="5">
        <v>361</v>
      </c>
      <c r="B364" s="5" t="s">
        <v>830</v>
      </c>
      <c r="C364" s="5">
        <v>0.9</v>
      </c>
      <c r="D364" s="5"/>
      <c r="E364" s="5">
        <v>0.9</v>
      </c>
      <c r="F364" s="5"/>
      <c r="G364" s="5"/>
      <c r="H364" s="5"/>
      <c r="I364" s="5">
        <v>414</v>
      </c>
      <c r="J364" s="5" t="s">
        <v>4881</v>
      </c>
    </row>
    <row r="365" s="1" customFormat="1" ht="25" customHeight="1" spans="1:10">
      <c r="A365" s="5">
        <v>362</v>
      </c>
      <c r="B365" s="5" t="s">
        <v>4395</v>
      </c>
      <c r="C365" s="5">
        <v>6.6</v>
      </c>
      <c r="D365" s="5"/>
      <c r="E365" s="5">
        <v>6.6</v>
      </c>
      <c r="F365" s="5"/>
      <c r="G365" s="5"/>
      <c r="H365" s="5"/>
      <c r="I365" s="5">
        <v>3036</v>
      </c>
      <c r="J365" s="5" t="s">
        <v>4881</v>
      </c>
    </row>
    <row r="366" s="1" customFormat="1" ht="25" customHeight="1" spans="1:10">
      <c r="A366" s="5">
        <v>363</v>
      </c>
      <c r="B366" s="5" t="s">
        <v>4885</v>
      </c>
      <c r="C366" s="5">
        <v>2.2</v>
      </c>
      <c r="D366" s="5"/>
      <c r="E366" s="5">
        <v>2.2</v>
      </c>
      <c r="F366" s="5"/>
      <c r="G366" s="5"/>
      <c r="H366" s="5"/>
      <c r="I366" s="5">
        <v>1012</v>
      </c>
      <c r="J366" s="5" t="s">
        <v>4881</v>
      </c>
    </row>
    <row r="367" s="1" customFormat="1" ht="25" customHeight="1" spans="1:10">
      <c r="A367" s="5">
        <v>364</v>
      </c>
      <c r="B367" s="5" t="s">
        <v>4886</v>
      </c>
      <c r="C367" s="5">
        <v>2.3</v>
      </c>
      <c r="D367" s="5"/>
      <c r="E367" s="5">
        <v>2.3</v>
      </c>
      <c r="F367" s="5"/>
      <c r="G367" s="5"/>
      <c r="H367" s="5"/>
      <c r="I367" s="5">
        <v>1058</v>
      </c>
      <c r="J367" s="5" t="s">
        <v>4881</v>
      </c>
    </row>
    <row r="368" s="1" customFormat="1" ht="25" customHeight="1" spans="1:10">
      <c r="A368" s="5">
        <v>365</v>
      </c>
      <c r="B368" s="5" t="s">
        <v>2574</v>
      </c>
      <c r="C368" s="5">
        <v>2.4</v>
      </c>
      <c r="D368" s="5"/>
      <c r="E368" s="5">
        <v>2.4</v>
      </c>
      <c r="F368" s="5"/>
      <c r="G368" s="5"/>
      <c r="H368" s="5"/>
      <c r="I368" s="5">
        <v>1104</v>
      </c>
      <c r="J368" s="5" t="s">
        <v>4881</v>
      </c>
    </row>
    <row r="369" s="1" customFormat="1" ht="25" customHeight="1" spans="1:10">
      <c r="A369" s="5">
        <v>366</v>
      </c>
      <c r="B369" s="5" t="s">
        <v>4887</v>
      </c>
      <c r="C369" s="5">
        <v>1.3</v>
      </c>
      <c r="D369" s="5"/>
      <c r="E369" s="5">
        <v>1.3</v>
      </c>
      <c r="F369" s="5"/>
      <c r="G369" s="5"/>
      <c r="H369" s="5"/>
      <c r="I369" s="5">
        <v>598</v>
      </c>
      <c r="J369" s="5" t="s">
        <v>4881</v>
      </c>
    </row>
    <row r="370" s="1" customFormat="1" ht="25" customHeight="1" spans="1:10">
      <c r="A370" s="5">
        <v>367</v>
      </c>
      <c r="B370" s="5" t="s">
        <v>4888</v>
      </c>
      <c r="C370" s="5">
        <v>3.8</v>
      </c>
      <c r="D370" s="5"/>
      <c r="E370" s="5">
        <v>3.8</v>
      </c>
      <c r="F370" s="5"/>
      <c r="G370" s="5"/>
      <c r="H370" s="5"/>
      <c r="I370" s="5">
        <v>1748</v>
      </c>
      <c r="J370" s="5" t="s">
        <v>4881</v>
      </c>
    </row>
    <row r="371" s="1" customFormat="1" ht="25" customHeight="1" spans="1:10">
      <c r="A371" s="5">
        <v>368</v>
      </c>
      <c r="B371" s="5" t="s">
        <v>4889</v>
      </c>
      <c r="C371" s="5">
        <v>3.6</v>
      </c>
      <c r="D371" s="5"/>
      <c r="E371" s="5">
        <v>3.6</v>
      </c>
      <c r="F371" s="5"/>
      <c r="G371" s="5"/>
      <c r="H371" s="5"/>
      <c r="I371" s="5">
        <v>1656</v>
      </c>
      <c r="J371" s="5" t="s">
        <v>4881</v>
      </c>
    </row>
    <row r="372" s="1" customFormat="1" ht="25" customHeight="1" spans="1:10">
      <c r="A372" s="5">
        <v>369</v>
      </c>
      <c r="B372" s="5" t="s">
        <v>4890</v>
      </c>
      <c r="C372" s="5">
        <v>3.7</v>
      </c>
      <c r="D372" s="5"/>
      <c r="E372" s="5">
        <v>3.7</v>
      </c>
      <c r="F372" s="5"/>
      <c r="G372" s="5"/>
      <c r="H372" s="5"/>
      <c r="I372" s="5">
        <v>1702</v>
      </c>
      <c r="J372" s="5" t="s">
        <v>4881</v>
      </c>
    </row>
    <row r="373" s="1" customFormat="1" ht="25" customHeight="1" spans="1:10">
      <c r="A373" s="5">
        <v>370</v>
      </c>
      <c r="B373" s="5" t="s">
        <v>1007</v>
      </c>
      <c r="C373" s="5">
        <v>2.5</v>
      </c>
      <c r="D373" s="5"/>
      <c r="E373" s="5">
        <v>2.5</v>
      </c>
      <c r="F373" s="5"/>
      <c r="G373" s="5"/>
      <c r="H373" s="5"/>
      <c r="I373" s="5">
        <v>1150</v>
      </c>
      <c r="J373" s="5" t="s">
        <v>4881</v>
      </c>
    </row>
    <row r="374" s="1" customFormat="1" ht="25" customHeight="1" spans="1:10">
      <c r="A374" s="5">
        <v>371</v>
      </c>
      <c r="B374" s="5" t="s">
        <v>821</v>
      </c>
      <c r="C374" s="5">
        <v>2.6</v>
      </c>
      <c r="D374" s="5"/>
      <c r="E374" s="5">
        <v>2.6</v>
      </c>
      <c r="F374" s="5"/>
      <c r="G374" s="5"/>
      <c r="H374" s="5"/>
      <c r="I374" s="5">
        <v>1196</v>
      </c>
      <c r="J374" s="5" t="s">
        <v>4881</v>
      </c>
    </row>
    <row r="375" s="1" customFormat="1" ht="25" customHeight="1" spans="1:10">
      <c r="A375" s="5">
        <v>372</v>
      </c>
      <c r="B375" s="5" t="s">
        <v>4891</v>
      </c>
      <c r="C375" s="5">
        <v>1.8</v>
      </c>
      <c r="D375" s="5"/>
      <c r="E375" s="5">
        <v>1.8</v>
      </c>
      <c r="F375" s="5"/>
      <c r="G375" s="5"/>
      <c r="H375" s="5"/>
      <c r="I375" s="5">
        <v>828</v>
      </c>
      <c r="J375" s="5" t="s">
        <v>4881</v>
      </c>
    </row>
    <row r="376" s="1" customFormat="1" ht="25" customHeight="1" spans="1:10">
      <c r="A376" s="5">
        <v>373</v>
      </c>
      <c r="B376" s="5" t="s">
        <v>830</v>
      </c>
      <c r="C376" s="5">
        <v>5.9</v>
      </c>
      <c r="D376" s="5"/>
      <c r="E376" s="5">
        <v>5.9</v>
      </c>
      <c r="F376" s="5"/>
      <c r="G376" s="5"/>
      <c r="H376" s="5"/>
      <c r="I376" s="5">
        <v>2714</v>
      </c>
      <c r="J376" s="5" t="s">
        <v>4892</v>
      </c>
    </row>
    <row r="377" s="1" customFormat="1" ht="25" customHeight="1" spans="1:10">
      <c r="A377" s="5">
        <v>374</v>
      </c>
      <c r="B377" s="5" t="s">
        <v>4686</v>
      </c>
      <c r="C377" s="5">
        <v>10.6</v>
      </c>
      <c r="D377" s="5"/>
      <c r="E377" s="5">
        <v>10.6</v>
      </c>
      <c r="F377" s="5"/>
      <c r="G377" s="5"/>
      <c r="H377" s="5"/>
      <c r="I377" s="5">
        <v>4876</v>
      </c>
      <c r="J377" s="5" t="s">
        <v>4892</v>
      </c>
    </row>
    <row r="378" s="1" customFormat="1" ht="25" customHeight="1" spans="1:10">
      <c r="A378" s="5">
        <v>375</v>
      </c>
      <c r="B378" s="5" t="s">
        <v>4372</v>
      </c>
      <c r="C378" s="5">
        <v>7.4</v>
      </c>
      <c r="D378" s="5"/>
      <c r="E378" s="5">
        <v>7.4</v>
      </c>
      <c r="F378" s="5"/>
      <c r="G378" s="5"/>
      <c r="H378" s="5"/>
      <c r="I378" s="5">
        <v>3404</v>
      </c>
      <c r="J378" s="5" t="s">
        <v>4892</v>
      </c>
    </row>
    <row r="379" s="1" customFormat="1" ht="25" customHeight="1" spans="1:10">
      <c r="A379" s="5">
        <v>376</v>
      </c>
      <c r="B379" s="5" t="s">
        <v>4679</v>
      </c>
      <c r="C379" s="5">
        <v>11.8</v>
      </c>
      <c r="D379" s="5"/>
      <c r="E379" s="5">
        <v>11.8</v>
      </c>
      <c r="F379" s="5">
        <v>5</v>
      </c>
      <c r="G379" s="5"/>
      <c r="H379" s="5"/>
      <c r="I379" s="5">
        <v>5928</v>
      </c>
      <c r="J379" s="5" t="s">
        <v>4892</v>
      </c>
    </row>
    <row r="380" s="1" customFormat="1" ht="25" customHeight="1" spans="1:10">
      <c r="A380" s="5">
        <v>377</v>
      </c>
      <c r="B380" s="5" t="s">
        <v>770</v>
      </c>
      <c r="C380" s="5">
        <v>5.1</v>
      </c>
      <c r="D380" s="5"/>
      <c r="E380" s="5">
        <v>5.1</v>
      </c>
      <c r="F380" s="5">
        <v>2</v>
      </c>
      <c r="G380" s="5"/>
      <c r="H380" s="5"/>
      <c r="I380" s="5">
        <v>2546</v>
      </c>
      <c r="J380" s="5" t="s">
        <v>4892</v>
      </c>
    </row>
    <row r="381" s="1" customFormat="1" ht="25" customHeight="1" spans="1:10">
      <c r="A381" s="5">
        <v>378</v>
      </c>
      <c r="B381" s="5" t="s">
        <v>4893</v>
      </c>
      <c r="C381" s="5">
        <v>4</v>
      </c>
      <c r="D381" s="5"/>
      <c r="E381" s="5">
        <v>4</v>
      </c>
      <c r="F381" s="5">
        <v>4.5</v>
      </c>
      <c r="G381" s="5"/>
      <c r="H381" s="5"/>
      <c r="I381" s="5">
        <v>2290</v>
      </c>
      <c r="J381" s="5" t="s">
        <v>4892</v>
      </c>
    </row>
    <row r="382" s="1" customFormat="1" ht="25" customHeight="1" spans="1:10">
      <c r="A382" s="5">
        <v>379</v>
      </c>
      <c r="B382" s="5" t="s">
        <v>4894</v>
      </c>
      <c r="C382" s="5">
        <v>16.7</v>
      </c>
      <c r="D382" s="5"/>
      <c r="E382" s="5">
        <v>16.7</v>
      </c>
      <c r="F382" s="5">
        <v>4.7</v>
      </c>
      <c r="G382" s="5"/>
      <c r="H382" s="5"/>
      <c r="I382" s="5">
        <v>8152</v>
      </c>
      <c r="J382" s="5" t="s">
        <v>4892</v>
      </c>
    </row>
    <row r="383" s="1" customFormat="1" ht="25" customHeight="1" spans="1:10">
      <c r="A383" s="5">
        <v>380</v>
      </c>
      <c r="B383" s="5" t="s">
        <v>4395</v>
      </c>
      <c r="C383" s="5">
        <v>8.4</v>
      </c>
      <c r="D383" s="5"/>
      <c r="E383" s="5">
        <v>8.4</v>
      </c>
      <c r="F383" s="5"/>
      <c r="G383" s="5"/>
      <c r="H383" s="5"/>
      <c r="I383" s="5">
        <v>3864</v>
      </c>
      <c r="J383" s="5" t="s">
        <v>4892</v>
      </c>
    </row>
    <row r="384" s="1" customFormat="1" ht="25" customHeight="1" spans="1:10">
      <c r="A384" s="5">
        <v>381</v>
      </c>
      <c r="B384" s="5" t="s">
        <v>4895</v>
      </c>
      <c r="C384" s="5">
        <v>0.4</v>
      </c>
      <c r="D384" s="5"/>
      <c r="E384" s="5"/>
      <c r="F384" s="5"/>
      <c r="G384" s="5"/>
      <c r="H384" s="5"/>
      <c r="I384" s="5">
        <v>132</v>
      </c>
      <c r="J384" s="5" t="s">
        <v>4892</v>
      </c>
    </row>
    <row r="385" s="1" customFormat="1" ht="25" customHeight="1" spans="1:10">
      <c r="A385" s="5">
        <v>382</v>
      </c>
      <c r="B385" s="5" t="s">
        <v>4896</v>
      </c>
      <c r="C385" s="5">
        <v>3.1</v>
      </c>
      <c r="D385" s="5"/>
      <c r="E385" s="5">
        <v>3.1</v>
      </c>
      <c r="F385" s="5"/>
      <c r="G385" s="5"/>
      <c r="H385" s="5"/>
      <c r="I385" s="5">
        <v>1426</v>
      </c>
      <c r="J385" s="5" t="s">
        <v>4892</v>
      </c>
    </row>
    <row r="386" s="1" customFormat="1" ht="25" customHeight="1" spans="1:10">
      <c r="A386" s="5">
        <v>383</v>
      </c>
      <c r="B386" s="5" t="s">
        <v>4842</v>
      </c>
      <c r="C386" s="5">
        <v>5.4</v>
      </c>
      <c r="D386" s="5"/>
      <c r="E386" s="5">
        <v>5.4</v>
      </c>
      <c r="F386" s="5">
        <v>5.1</v>
      </c>
      <c r="G386" s="5"/>
      <c r="H386" s="5"/>
      <c r="I386" s="5">
        <v>2994</v>
      </c>
      <c r="J386" s="5" t="s">
        <v>4892</v>
      </c>
    </row>
    <row r="387" s="1" customFormat="1" ht="25" customHeight="1" spans="1:10">
      <c r="A387" s="5">
        <v>384</v>
      </c>
      <c r="B387" s="5" t="s">
        <v>4897</v>
      </c>
      <c r="C387" s="5">
        <v>4.5</v>
      </c>
      <c r="D387" s="5"/>
      <c r="E387" s="5">
        <v>4.5</v>
      </c>
      <c r="F387" s="5">
        <v>4.9</v>
      </c>
      <c r="G387" s="5"/>
      <c r="H387" s="5"/>
      <c r="I387" s="5">
        <v>2560</v>
      </c>
      <c r="J387" s="5" t="s">
        <v>4892</v>
      </c>
    </row>
    <row r="388" s="1" customFormat="1" ht="25" customHeight="1" spans="1:10">
      <c r="A388" s="5">
        <v>385</v>
      </c>
      <c r="B388" s="5" t="s">
        <v>766</v>
      </c>
      <c r="C388" s="5">
        <v>6.3</v>
      </c>
      <c r="D388" s="5"/>
      <c r="E388" s="5">
        <v>6.3</v>
      </c>
      <c r="F388" s="5">
        <v>3.8</v>
      </c>
      <c r="G388" s="5"/>
      <c r="H388" s="5"/>
      <c r="I388" s="5">
        <v>3278</v>
      </c>
      <c r="J388" s="5" t="s">
        <v>4892</v>
      </c>
    </row>
    <row r="389" s="1" customFormat="1" ht="25" customHeight="1" spans="1:10">
      <c r="A389" s="5">
        <v>386</v>
      </c>
      <c r="B389" s="5" t="s">
        <v>4898</v>
      </c>
      <c r="C389" s="5">
        <v>3.6</v>
      </c>
      <c r="D389" s="5"/>
      <c r="E389" s="5">
        <v>3.6</v>
      </c>
      <c r="F389" s="5">
        <v>4.1</v>
      </c>
      <c r="G389" s="5"/>
      <c r="H389" s="5"/>
      <c r="I389" s="5">
        <v>2066</v>
      </c>
      <c r="J389" s="5" t="s">
        <v>4892</v>
      </c>
    </row>
    <row r="390" s="1" customFormat="1" ht="25" customHeight="1" spans="1:10">
      <c r="A390" s="5">
        <v>387</v>
      </c>
      <c r="B390" s="5" t="s">
        <v>4899</v>
      </c>
      <c r="C390" s="5">
        <v>4.3</v>
      </c>
      <c r="D390" s="5"/>
      <c r="E390" s="5">
        <v>4.3</v>
      </c>
      <c r="F390" s="5">
        <v>4.5</v>
      </c>
      <c r="G390" s="5"/>
      <c r="H390" s="5"/>
      <c r="I390" s="5">
        <v>2428</v>
      </c>
      <c r="J390" s="5" t="s">
        <v>4892</v>
      </c>
    </row>
    <row r="391" s="1" customFormat="1" ht="25" customHeight="1" spans="1:10">
      <c r="A391" s="5">
        <v>388</v>
      </c>
      <c r="B391" s="5" t="s">
        <v>4900</v>
      </c>
      <c r="C391" s="5"/>
      <c r="D391" s="5"/>
      <c r="E391" s="5"/>
      <c r="F391" s="5">
        <v>2.1</v>
      </c>
      <c r="G391" s="5"/>
      <c r="H391" s="5"/>
      <c r="I391" s="5">
        <v>210</v>
      </c>
      <c r="J391" s="5" t="s">
        <v>4892</v>
      </c>
    </row>
    <row r="392" s="1" customFormat="1" ht="25" customHeight="1" spans="1:10">
      <c r="A392" s="5">
        <v>389</v>
      </c>
      <c r="B392" s="5" t="s">
        <v>991</v>
      </c>
      <c r="C392" s="5">
        <v>6</v>
      </c>
      <c r="D392" s="5"/>
      <c r="E392" s="5">
        <v>6</v>
      </c>
      <c r="F392" s="5">
        <v>3.4</v>
      </c>
      <c r="G392" s="5"/>
      <c r="H392" s="5"/>
      <c r="I392" s="5">
        <v>3100</v>
      </c>
      <c r="J392" s="5" t="s">
        <v>4892</v>
      </c>
    </row>
    <row r="393" s="1" customFormat="1" ht="25" customHeight="1" spans="1:10">
      <c r="A393" s="5">
        <v>390</v>
      </c>
      <c r="B393" s="5" t="s">
        <v>1004</v>
      </c>
      <c r="C393" s="5">
        <v>7.4</v>
      </c>
      <c r="D393" s="5"/>
      <c r="E393" s="5">
        <v>7.4</v>
      </c>
      <c r="F393" s="5">
        <v>4.6</v>
      </c>
      <c r="G393" s="5"/>
      <c r="H393" s="5"/>
      <c r="I393" s="5">
        <v>3864</v>
      </c>
      <c r="J393" s="5" t="s">
        <v>4892</v>
      </c>
    </row>
    <row r="394" s="1" customFormat="1" ht="25" customHeight="1" spans="1:10">
      <c r="A394" s="5">
        <v>391</v>
      </c>
      <c r="B394" s="5" t="s">
        <v>4901</v>
      </c>
      <c r="C394" s="5">
        <v>8.4</v>
      </c>
      <c r="D394" s="5"/>
      <c r="E394" s="5">
        <v>8.4</v>
      </c>
      <c r="F394" s="5">
        <v>4</v>
      </c>
      <c r="G394" s="5"/>
      <c r="H394" s="5"/>
      <c r="I394" s="5">
        <v>4264</v>
      </c>
      <c r="J394" s="5" t="s">
        <v>4892</v>
      </c>
    </row>
    <row r="395" s="1" customFormat="1" ht="25" customHeight="1" spans="1:10">
      <c r="A395" s="5">
        <v>392</v>
      </c>
      <c r="B395" s="5" t="s">
        <v>4679</v>
      </c>
      <c r="C395" s="5">
        <v>4.7</v>
      </c>
      <c r="D395" s="5"/>
      <c r="E395" s="5">
        <v>4.7</v>
      </c>
      <c r="F395" s="5"/>
      <c r="G395" s="5"/>
      <c r="H395" s="5"/>
      <c r="I395" s="5">
        <v>2162</v>
      </c>
      <c r="J395" s="5" t="s">
        <v>4892</v>
      </c>
    </row>
    <row r="396" s="1" customFormat="1" ht="25" customHeight="1" spans="1:10">
      <c r="A396" s="5">
        <v>393</v>
      </c>
      <c r="B396" s="5" t="s">
        <v>4902</v>
      </c>
      <c r="C396" s="5">
        <v>2.6</v>
      </c>
      <c r="D396" s="5"/>
      <c r="E396" s="5">
        <v>2.6</v>
      </c>
      <c r="F396" s="5">
        <v>4.2</v>
      </c>
      <c r="G396" s="5"/>
      <c r="H396" s="5"/>
      <c r="I396" s="5">
        <v>1616</v>
      </c>
      <c r="J396" s="5" t="s">
        <v>4892</v>
      </c>
    </row>
    <row r="397" s="1" customFormat="1" ht="25" customHeight="1" spans="1:10">
      <c r="A397" s="5">
        <v>394</v>
      </c>
      <c r="B397" s="5" t="s">
        <v>4903</v>
      </c>
      <c r="C397" s="5"/>
      <c r="D397" s="5"/>
      <c r="E397" s="5"/>
      <c r="F397" s="5">
        <v>5</v>
      </c>
      <c r="G397" s="5"/>
      <c r="H397" s="5"/>
      <c r="I397" s="5">
        <v>500</v>
      </c>
      <c r="J397" s="5" t="s">
        <v>4892</v>
      </c>
    </row>
    <row r="398" s="1" customFormat="1" ht="25" customHeight="1" spans="1:10">
      <c r="A398" s="5">
        <v>395</v>
      </c>
      <c r="B398" s="5" t="s">
        <v>1006</v>
      </c>
      <c r="C398" s="5">
        <v>3.3</v>
      </c>
      <c r="D398" s="5"/>
      <c r="E398" s="5">
        <v>3.3</v>
      </c>
      <c r="F398" s="5">
        <v>3.6</v>
      </c>
      <c r="G398" s="5"/>
      <c r="H398" s="5"/>
      <c r="I398" s="5">
        <v>1878</v>
      </c>
      <c r="J398" s="5" t="s">
        <v>4892</v>
      </c>
    </row>
    <row r="399" s="1" customFormat="1" ht="25" customHeight="1" spans="1:10">
      <c r="A399" s="5">
        <v>396</v>
      </c>
      <c r="B399" s="5" t="s">
        <v>4904</v>
      </c>
      <c r="C399" s="5">
        <v>4.3</v>
      </c>
      <c r="D399" s="5"/>
      <c r="E399" s="5">
        <v>4.3</v>
      </c>
      <c r="F399" s="5">
        <v>5.8</v>
      </c>
      <c r="G399" s="5"/>
      <c r="H399" s="5"/>
      <c r="I399" s="5">
        <v>2558</v>
      </c>
      <c r="J399" s="5" t="s">
        <v>4892</v>
      </c>
    </row>
    <row r="400" s="1" customFormat="1" ht="25" customHeight="1" spans="1:10">
      <c r="A400" s="5">
        <v>397</v>
      </c>
      <c r="B400" s="5" t="s">
        <v>4679</v>
      </c>
      <c r="C400" s="5">
        <v>4</v>
      </c>
      <c r="D400" s="5"/>
      <c r="E400" s="5">
        <v>4</v>
      </c>
      <c r="F400" s="5">
        <v>2.8</v>
      </c>
      <c r="G400" s="5"/>
      <c r="H400" s="5"/>
      <c r="I400" s="5">
        <v>2120</v>
      </c>
      <c r="J400" s="5" t="s">
        <v>4892</v>
      </c>
    </row>
    <row r="401" s="1" customFormat="1" ht="25" customHeight="1" spans="1:10">
      <c r="A401" s="5">
        <v>398</v>
      </c>
      <c r="B401" s="5" t="s">
        <v>971</v>
      </c>
      <c r="C401" s="5">
        <v>23.3</v>
      </c>
      <c r="D401" s="5"/>
      <c r="E401" s="5">
        <v>23.3</v>
      </c>
      <c r="F401" s="5">
        <v>6.2</v>
      </c>
      <c r="G401" s="5"/>
      <c r="H401" s="5"/>
      <c r="I401" s="5">
        <v>11338</v>
      </c>
      <c r="J401" s="5" t="s">
        <v>4892</v>
      </c>
    </row>
    <row r="402" s="1" customFormat="1" ht="25" customHeight="1" spans="1:10">
      <c r="A402" s="5">
        <v>399</v>
      </c>
      <c r="B402" s="5" t="s">
        <v>4905</v>
      </c>
      <c r="C402" s="5">
        <v>8.5</v>
      </c>
      <c r="D402" s="5"/>
      <c r="E402" s="5">
        <v>8.5</v>
      </c>
      <c r="F402" s="5">
        <v>3.4</v>
      </c>
      <c r="G402" s="5"/>
      <c r="H402" s="5"/>
      <c r="I402" s="5">
        <v>4250</v>
      </c>
      <c r="J402" s="5" t="s">
        <v>4892</v>
      </c>
    </row>
    <row r="403" s="1" customFormat="1" ht="25" customHeight="1" spans="1:10">
      <c r="A403" s="5">
        <v>400</v>
      </c>
      <c r="B403" s="5" t="s">
        <v>4395</v>
      </c>
      <c r="C403" s="5">
        <v>3.8</v>
      </c>
      <c r="D403" s="5"/>
      <c r="E403" s="5">
        <v>3.8</v>
      </c>
      <c r="F403" s="5"/>
      <c r="G403" s="5"/>
      <c r="H403" s="5"/>
      <c r="I403" s="5">
        <v>1748</v>
      </c>
      <c r="J403" s="5" t="s">
        <v>4892</v>
      </c>
    </row>
    <row r="404" s="1" customFormat="1" ht="25" customHeight="1" spans="1:10">
      <c r="A404" s="5">
        <v>401</v>
      </c>
      <c r="B404" s="5" t="s">
        <v>920</v>
      </c>
      <c r="C404" s="5">
        <v>3.2</v>
      </c>
      <c r="D404" s="5"/>
      <c r="E404" s="5">
        <v>3.2</v>
      </c>
      <c r="F404" s="5"/>
      <c r="G404" s="5"/>
      <c r="H404" s="5"/>
      <c r="I404" s="5">
        <v>1472</v>
      </c>
      <c r="J404" s="5" t="s">
        <v>4892</v>
      </c>
    </row>
    <row r="405" s="1" customFormat="1" ht="25" customHeight="1" spans="1:10">
      <c r="A405" s="5">
        <v>402</v>
      </c>
      <c r="B405" s="5" t="s">
        <v>766</v>
      </c>
      <c r="C405" s="5">
        <v>3.5</v>
      </c>
      <c r="D405" s="5"/>
      <c r="E405" s="5">
        <v>3.5</v>
      </c>
      <c r="F405" s="5"/>
      <c r="G405" s="5"/>
      <c r="H405" s="5"/>
      <c r="I405" s="5">
        <v>1610</v>
      </c>
      <c r="J405" s="5" t="s">
        <v>4892</v>
      </c>
    </row>
    <row r="406" s="1" customFormat="1" ht="25" customHeight="1" spans="1:10">
      <c r="A406" s="5">
        <v>403</v>
      </c>
      <c r="B406" s="10" t="s">
        <v>4906</v>
      </c>
      <c r="C406" s="5"/>
      <c r="D406" s="5"/>
      <c r="E406" s="5"/>
      <c r="F406" s="5">
        <v>26.3</v>
      </c>
      <c r="G406" s="5"/>
      <c r="H406" s="5"/>
      <c r="I406" s="19">
        <v>2630</v>
      </c>
      <c r="J406" s="5" t="s">
        <v>4907</v>
      </c>
    </row>
    <row r="407" s="1" customFormat="1" ht="25" customHeight="1" spans="1:10">
      <c r="A407" s="5">
        <v>404</v>
      </c>
      <c r="B407" s="5" t="s">
        <v>4413</v>
      </c>
      <c r="C407" s="5"/>
      <c r="D407" s="5"/>
      <c r="E407" s="5"/>
      <c r="F407" s="5">
        <v>4</v>
      </c>
      <c r="G407" s="5"/>
      <c r="H407" s="5">
        <v>16.826</v>
      </c>
      <c r="I407" s="5">
        <v>1493.69</v>
      </c>
      <c r="J407" s="5" t="s">
        <v>4908</v>
      </c>
    </row>
    <row r="408" s="1" customFormat="1" ht="25" customHeight="1" spans="1:10">
      <c r="A408" s="5">
        <v>405</v>
      </c>
      <c r="B408" s="5" t="s">
        <v>766</v>
      </c>
      <c r="C408" s="5">
        <v>4.9</v>
      </c>
      <c r="D408" s="5"/>
      <c r="E408" s="5">
        <v>4.9</v>
      </c>
      <c r="F408" s="5">
        <v>2</v>
      </c>
      <c r="G408" s="5"/>
      <c r="H408" s="5"/>
      <c r="I408" s="5">
        <v>2454</v>
      </c>
      <c r="J408" s="5" t="s">
        <v>4908</v>
      </c>
    </row>
    <row r="409" s="1" customFormat="1" ht="25" customHeight="1" spans="1:10">
      <c r="A409" s="5">
        <v>406</v>
      </c>
      <c r="B409" s="5" t="s">
        <v>4363</v>
      </c>
      <c r="C409" s="5"/>
      <c r="D409" s="5"/>
      <c r="E409" s="5"/>
      <c r="F409" s="5">
        <v>25</v>
      </c>
      <c r="G409" s="5"/>
      <c r="H409" s="5">
        <v>113.151</v>
      </c>
      <c r="I409" s="5">
        <v>9854.815</v>
      </c>
      <c r="J409" s="5" t="s">
        <v>4908</v>
      </c>
    </row>
    <row r="410" s="1" customFormat="1" ht="25" customHeight="1" spans="1:10">
      <c r="A410" s="5">
        <v>407</v>
      </c>
      <c r="B410" s="5" t="s">
        <v>4909</v>
      </c>
      <c r="C410" s="5">
        <v>4.2</v>
      </c>
      <c r="D410" s="5"/>
      <c r="E410" s="5">
        <v>4.2</v>
      </c>
      <c r="F410" s="5">
        <v>3</v>
      </c>
      <c r="G410" s="5"/>
      <c r="H410" s="5"/>
      <c r="I410" s="5">
        <v>2232</v>
      </c>
      <c r="J410" s="5" t="s">
        <v>4908</v>
      </c>
    </row>
    <row r="411" s="1" customFormat="1" ht="25" customHeight="1" spans="1:10">
      <c r="A411" s="5">
        <v>408</v>
      </c>
      <c r="B411" s="5" t="s">
        <v>4910</v>
      </c>
      <c r="C411" s="5">
        <v>2.1</v>
      </c>
      <c r="D411" s="5"/>
      <c r="E411" s="5">
        <v>2.1</v>
      </c>
      <c r="F411" s="5">
        <v>3</v>
      </c>
      <c r="G411" s="5"/>
      <c r="H411" s="5"/>
      <c r="I411" s="5">
        <v>1266</v>
      </c>
      <c r="J411" s="5" t="s">
        <v>4908</v>
      </c>
    </row>
    <row r="412" s="1" customFormat="1" ht="25" customHeight="1" spans="1:10">
      <c r="A412" s="5">
        <v>409</v>
      </c>
      <c r="B412" s="5" t="s">
        <v>766</v>
      </c>
      <c r="C412" s="5">
        <v>4.1</v>
      </c>
      <c r="D412" s="5"/>
      <c r="E412" s="5">
        <v>4.1</v>
      </c>
      <c r="F412" s="5">
        <v>2</v>
      </c>
      <c r="G412" s="5"/>
      <c r="H412" s="5">
        <v>15.067</v>
      </c>
      <c r="I412" s="5">
        <v>3065.355</v>
      </c>
      <c r="J412" s="5" t="s">
        <v>4908</v>
      </c>
    </row>
    <row r="413" s="1" customFormat="1" ht="25" customHeight="1" spans="1:10">
      <c r="A413" s="5">
        <v>410</v>
      </c>
      <c r="B413" s="5" t="s">
        <v>4791</v>
      </c>
      <c r="C413" s="5"/>
      <c r="D413" s="5"/>
      <c r="E413" s="5"/>
      <c r="F413" s="5">
        <v>15</v>
      </c>
      <c r="G413" s="5"/>
      <c r="H413" s="5"/>
      <c r="I413" s="5">
        <v>1500</v>
      </c>
      <c r="J413" s="5" t="s">
        <v>4908</v>
      </c>
    </row>
    <row r="414" s="1" customFormat="1" ht="25" customHeight="1" spans="1:10">
      <c r="A414" s="5">
        <v>411</v>
      </c>
      <c r="B414" s="5" t="s">
        <v>942</v>
      </c>
      <c r="C414" s="5">
        <v>13.7</v>
      </c>
      <c r="D414" s="5"/>
      <c r="E414" s="5">
        <v>13.7</v>
      </c>
      <c r="F414" s="5">
        <v>3</v>
      </c>
      <c r="G414" s="5"/>
      <c r="H414" s="5">
        <v>97.26</v>
      </c>
      <c r="I414" s="5">
        <v>12923.9</v>
      </c>
      <c r="J414" s="5" t="s">
        <v>4908</v>
      </c>
    </row>
    <row r="415" s="1" customFormat="1" ht="25" customHeight="1" spans="1:10">
      <c r="A415" s="5">
        <v>412</v>
      </c>
      <c r="B415" s="5" t="s">
        <v>4911</v>
      </c>
      <c r="C415" s="5">
        <v>15.7</v>
      </c>
      <c r="D415" s="5"/>
      <c r="E415" s="5">
        <v>15.7</v>
      </c>
      <c r="F415" s="5">
        <v>7</v>
      </c>
      <c r="G415" s="5"/>
      <c r="H415" s="5">
        <v>61.931</v>
      </c>
      <c r="I415" s="5">
        <v>11947.515</v>
      </c>
      <c r="J415" s="5" t="s">
        <v>4908</v>
      </c>
    </row>
    <row r="416" s="1" customFormat="1" ht="25" customHeight="1" spans="1:10">
      <c r="A416" s="5">
        <v>413</v>
      </c>
      <c r="B416" s="5" t="s">
        <v>4681</v>
      </c>
      <c r="C416" s="5"/>
      <c r="D416" s="5"/>
      <c r="E416" s="5"/>
      <c r="F416" s="5">
        <v>4</v>
      </c>
      <c r="G416" s="5"/>
      <c r="H416" s="5"/>
      <c r="I416" s="5">
        <v>400</v>
      </c>
      <c r="J416" s="5" t="s">
        <v>4908</v>
      </c>
    </row>
    <row r="417" s="1" customFormat="1" ht="25" customHeight="1" spans="1:10">
      <c r="A417" s="5">
        <v>414</v>
      </c>
      <c r="B417" s="5" t="s">
        <v>4739</v>
      </c>
      <c r="C417" s="5">
        <v>1.8</v>
      </c>
      <c r="D417" s="5"/>
      <c r="E417" s="5">
        <v>1.8</v>
      </c>
      <c r="F417" s="5">
        <v>4</v>
      </c>
      <c r="G417" s="5"/>
      <c r="H417" s="5">
        <v>28.899</v>
      </c>
      <c r="I417" s="5">
        <v>3106.435</v>
      </c>
      <c r="J417" s="5" t="s">
        <v>4908</v>
      </c>
    </row>
    <row r="418" s="1" customFormat="1" ht="25" customHeight="1" spans="1:10">
      <c r="A418" s="5">
        <v>415</v>
      </c>
      <c r="B418" s="5" t="s">
        <v>772</v>
      </c>
      <c r="C418" s="5"/>
      <c r="D418" s="5"/>
      <c r="E418" s="5"/>
      <c r="F418" s="5">
        <v>4</v>
      </c>
      <c r="G418" s="5"/>
      <c r="H418" s="5"/>
      <c r="I418" s="5">
        <v>400</v>
      </c>
      <c r="J418" s="5" t="s">
        <v>4908</v>
      </c>
    </row>
    <row r="419" s="1" customFormat="1" ht="25" customHeight="1" spans="1:10">
      <c r="A419" s="5">
        <v>416</v>
      </c>
      <c r="B419" s="5" t="s">
        <v>3224</v>
      </c>
      <c r="C419" s="5"/>
      <c r="D419" s="5"/>
      <c r="E419" s="5"/>
      <c r="F419" s="5">
        <v>15</v>
      </c>
      <c r="G419" s="5"/>
      <c r="H419" s="5">
        <v>143.008</v>
      </c>
      <c r="I419" s="5">
        <v>10795.52</v>
      </c>
      <c r="J419" s="5" t="s">
        <v>4908</v>
      </c>
    </row>
    <row r="420" s="1" customFormat="1" ht="25" customHeight="1" spans="1:10">
      <c r="A420" s="5">
        <v>417</v>
      </c>
      <c r="B420" s="5" t="s">
        <v>821</v>
      </c>
      <c r="C420" s="5">
        <v>2</v>
      </c>
      <c r="D420" s="5"/>
      <c r="E420" s="5">
        <v>2</v>
      </c>
      <c r="F420" s="5">
        <v>12</v>
      </c>
      <c r="G420" s="5"/>
      <c r="H420" s="5"/>
      <c r="I420" s="5">
        <v>2120</v>
      </c>
      <c r="J420" s="5" t="s">
        <v>4908</v>
      </c>
    </row>
    <row r="421" s="1" customFormat="1" ht="25" customHeight="1" spans="1:10">
      <c r="A421" s="5">
        <v>418</v>
      </c>
      <c r="B421" s="5" t="s">
        <v>784</v>
      </c>
      <c r="C421" s="5">
        <v>10.1</v>
      </c>
      <c r="D421" s="5"/>
      <c r="E421" s="5">
        <v>10.1</v>
      </c>
      <c r="F421" s="5">
        <v>8</v>
      </c>
      <c r="G421" s="5"/>
      <c r="H421" s="5">
        <v>105.72</v>
      </c>
      <c r="I421" s="5">
        <v>12317.8</v>
      </c>
      <c r="J421" s="5" t="s">
        <v>4908</v>
      </c>
    </row>
    <row r="422" s="1" customFormat="1" ht="25" customHeight="1" spans="1:10">
      <c r="A422" s="5">
        <v>419</v>
      </c>
      <c r="B422" s="5" t="s">
        <v>4912</v>
      </c>
      <c r="C422" s="5"/>
      <c r="D422" s="5"/>
      <c r="E422" s="5"/>
      <c r="F422" s="5">
        <v>2</v>
      </c>
      <c r="G422" s="5"/>
      <c r="H422" s="5"/>
      <c r="I422" s="5">
        <v>200</v>
      </c>
      <c r="J422" s="5" t="s">
        <v>4908</v>
      </c>
    </row>
    <row r="423" s="1" customFormat="1" ht="25" customHeight="1" spans="1:10">
      <c r="A423" s="5">
        <v>420</v>
      </c>
      <c r="B423" s="5" t="s">
        <v>4913</v>
      </c>
      <c r="C423" s="5"/>
      <c r="D423" s="5"/>
      <c r="E423" s="5"/>
      <c r="F423" s="5">
        <v>10</v>
      </c>
      <c r="G423" s="5"/>
      <c r="H423" s="5">
        <v>52.815</v>
      </c>
      <c r="I423" s="5">
        <v>4432.975</v>
      </c>
      <c r="J423" s="5" t="s">
        <v>4908</v>
      </c>
    </row>
    <row r="424" s="1" customFormat="1" ht="25" customHeight="1" spans="1:10">
      <c r="A424" s="5">
        <v>421</v>
      </c>
      <c r="B424" s="5" t="s">
        <v>784</v>
      </c>
      <c r="C424" s="5">
        <v>11</v>
      </c>
      <c r="D424" s="5"/>
      <c r="E424" s="5">
        <v>11</v>
      </c>
      <c r="F424" s="5">
        <v>2</v>
      </c>
      <c r="G424" s="5"/>
      <c r="H424" s="5">
        <v>77.654</v>
      </c>
      <c r="I424" s="5">
        <v>10307.51</v>
      </c>
      <c r="J424" s="5" t="s">
        <v>4908</v>
      </c>
    </row>
    <row r="425" s="1" customFormat="1" ht="25" customHeight="1" spans="1:10">
      <c r="A425" s="5">
        <v>422</v>
      </c>
      <c r="B425" s="5" t="s">
        <v>772</v>
      </c>
      <c r="C425" s="5">
        <v>2.9</v>
      </c>
      <c r="D425" s="5"/>
      <c r="E425" s="5">
        <v>2.9</v>
      </c>
      <c r="F425" s="5">
        <v>4</v>
      </c>
      <c r="G425" s="5"/>
      <c r="H425" s="5"/>
      <c r="I425" s="5">
        <v>1734</v>
      </c>
      <c r="J425" s="5" t="s">
        <v>4908</v>
      </c>
    </row>
    <row r="426" s="1" customFormat="1" ht="25" customHeight="1" spans="1:10">
      <c r="A426" s="5">
        <v>423</v>
      </c>
      <c r="B426" s="5" t="s">
        <v>927</v>
      </c>
      <c r="C426" s="5"/>
      <c r="D426" s="5"/>
      <c r="E426" s="5"/>
      <c r="F426" s="5">
        <v>2</v>
      </c>
      <c r="G426" s="5"/>
      <c r="H426" s="5">
        <v>64.09</v>
      </c>
      <c r="I426" s="5">
        <v>4365.85</v>
      </c>
      <c r="J426" s="5" t="s">
        <v>4908</v>
      </c>
    </row>
    <row r="427" s="1" customFormat="1" ht="25" customHeight="1" spans="1:10">
      <c r="A427" s="5">
        <v>424</v>
      </c>
      <c r="B427" s="5" t="s">
        <v>4399</v>
      </c>
      <c r="C427" s="5"/>
      <c r="D427" s="5"/>
      <c r="E427" s="5"/>
      <c r="F427" s="5">
        <v>6</v>
      </c>
      <c r="G427" s="5"/>
      <c r="H427" s="5"/>
      <c r="I427" s="5">
        <v>600</v>
      </c>
      <c r="J427" s="5" t="s">
        <v>4908</v>
      </c>
    </row>
    <row r="428" s="1" customFormat="1" ht="25" customHeight="1" spans="1:10">
      <c r="A428" s="5">
        <v>425</v>
      </c>
      <c r="B428" s="5" t="s">
        <v>4914</v>
      </c>
      <c r="C428" s="5"/>
      <c r="D428" s="5"/>
      <c r="E428" s="5"/>
      <c r="F428" s="5">
        <v>2</v>
      </c>
      <c r="G428" s="5"/>
      <c r="H428" s="5"/>
      <c r="I428" s="5">
        <v>200</v>
      </c>
      <c r="J428" s="5" t="s">
        <v>4915</v>
      </c>
    </row>
    <row r="429" s="1" customFormat="1" ht="25" customHeight="1" spans="1:10">
      <c r="A429" s="5">
        <v>426</v>
      </c>
      <c r="B429" s="5" t="s">
        <v>942</v>
      </c>
      <c r="C429" s="5"/>
      <c r="D429" s="5"/>
      <c r="E429" s="5"/>
      <c r="F429" s="5">
        <v>2</v>
      </c>
      <c r="G429" s="5"/>
      <c r="H429" s="5"/>
      <c r="I429" s="5">
        <v>200</v>
      </c>
      <c r="J429" s="5" t="s">
        <v>4915</v>
      </c>
    </row>
    <row r="430" s="1" customFormat="1" ht="25" customHeight="1" spans="1:10">
      <c r="A430" s="5">
        <v>427</v>
      </c>
      <c r="B430" s="5" t="s">
        <v>4894</v>
      </c>
      <c r="C430" s="5"/>
      <c r="D430" s="5"/>
      <c r="E430" s="5"/>
      <c r="F430" s="5">
        <v>2</v>
      </c>
      <c r="G430" s="5"/>
      <c r="H430" s="5"/>
      <c r="I430" s="5">
        <v>200</v>
      </c>
      <c r="J430" s="5" t="s">
        <v>4915</v>
      </c>
    </row>
    <row r="431" s="1" customFormat="1" ht="25" customHeight="1" spans="1:10">
      <c r="A431" s="5">
        <v>428</v>
      </c>
      <c r="B431" s="5" t="s">
        <v>4916</v>
      </c>
      <c r="C431" s="5">
        <v>2.8</v>
      </c>
      <c r="D431" s="5"/>
      <c r="E431" s="5">
        <v>2.8</v>
      </c>
      <c r="F431" s="5">
        <v>3</v>
      </c>
      <c r="G431" s="5"/>
      <c r="H431" s="5"/>
      <c r="I431" s="5">
        <v>1588</v>
      </c>
      <c r="J431" s="5" t="s">
        <v>4915</v>
      </c>
    </row>
    <row r="432" s="1" customFormat="1" ht="25" customHeight="1" spans="1:10">
      <c r="A432" s="5">
        <v>429</v>
      </c>
      <c r="B432" s="5" t="s">
        <v>4917</v>
      </c>
      <c r="C432" s="5"/>
      <c r="D432" s="5"/>
      <c r="E432" s="5"/>
      <c r="F432" s="5">
        <v>2</v>
      </c>
      <c r="G432" s="5"/>
      <c r="H432" s="5"/>
      <c r="I432" s="5">
        <v>200</v>
      </c>
      <c r="J432" s="5" t="s">
        <v>4915</v>
      </c>
    </row>
    <row r="433" s="1" customFormat="1" ht="25" customHeight="1" spans="1:10">
      <c r="A433" s="5">
        <v>430</v>
      </c>
      <c r="B433" s="5" t="s">
        <v>1015</v>
      </c>
      <c r="C433" s="5"/>
      <c r="D433" s="5"/>
      <c r="E433" s="5"/>
      <c r="F433" s="5">
        <v>4</v>
      </c>
      <c r="G433" s="5"/>
      <c r="H433" s="5"/>
      <c r="I433" s="5">
        <v>400</v>
      </c>
      <c r="J433" s="5" t="s">
        <v>4918</v>
      </c>
    </row>
    <row r="434" s="1" customFormat="1" ht="25" customHeight="1" spans="1:10">
      <c r="A434" s="5">
        <v>431</v>
      </c>
      <c r="B434" s="5" t="s">
        <v>4919</v>
      </c>
      <c r="C434" s="5"/>
      <c r="D434" s="5"/>
      <c r="E434" s="5"/>
      <c r="F434" s="5">
        <v>7</v>
      </c>
      <c r="G434" s="5"/>
      <c r="H434" s="5"/>
      <c r="I434" s="5">
        <v>700</v>
      </c>
      <c r="J434" s="5" t="s">
        <v>4920</v>
      </c>
    </row>
    <row r="435" s="1" customFormat="1" ht="25" customHeight="1" spans="1:10">
      <c r="A435" s="5">
        <v>432</v>
      </c>
      <c r="B435" s="5" t="s">
        <v>766</v>
      </c>
      <c r="C435" s="5">
        <v>3.6</v>
      </c>
      <c r="D435" s="5"/>
      <c r="E435" s="5">
        <v>3.6</v>
      </c>
      <c r="F435" s="5"/>
      <c r="G435" s="5"/>
      <c r="H435" s="5"/>
      <c r="I435" s="5">
        <v>1656</v>
      </c>
      <c r="J435" s="5" t="s">
        <v>4920</v>
      </c>
    </row>
    <row r="436" s="1" customFormat="1" ht="25" customHeight="1" spans="1:10">
      <c r="A436" s="5">
        <v>433</v>
      </c>
      <c r="B436" s="5" t="s">
        <v>766</v>
      </c>
      <c r="C436" s="5"/>
      <c r="D436" s="5"/>
      <c r="E436" s="5"/>
      <c r="F436" s="5">
        <v>15</v>
      </c>
      <c r="G436" s="5"/>
      <c r="H436" s="5"/>
      <c r="I436" s="5">
        <v>1500</v>
      </c>
      <c r="J436" s="5" t="s">
        <v>4920</v>
      </c>
    </row>
    <row r="437" s="1" customFormat="1" ht="25" customHeight="1" spans="1:10">
      <c r="A437" s="5">
        <v>434</v>
      </c>
      <c r="B437" s="5" t="s">
        <v>766</v>
      </c>
      <c r="C437" s="5">
        <v>7</v>
      </c>
      <c r="D437" s="5"/>
      <c r="E437" s="5">
        <v>7</v>
      </c>
      <c r="F437" s="5">
        <v>8</v>
      </c>
      <c r="G437" s="5"/>
      <c r="H437" s="5">
        <v>78.46</v>
      </c>
      <c r="I437" s="5">
        <v>9119.9</v>
      </c>
      <c r="J437" s="5" t="s">
        <v>4920</v>
      </c>
    </row>
    <row r="438" s="1" customFormat="1" ht="25" customHeight="1" spans="1:10">
      <c r="A438" s="5">
        <v>435</v>
      </c>
      <c r="B438" s="5" t="s">
        <v>2574</v>
      </c>
      <c r="C438" s="5">
        <v>4</v>
      </c>
      <c r="D438" s="5"/>
      <c r="E438" s="5">
        <v>4</v>
      </c>
      <c r="F438" s="5">
        <v>4</v>
      </c>
      <c r="G438" s="5"/>
      <c r="H438" s="5">
        <v>28.176</v>
      </c>
      <c r="I438" s="5">
        <v>4071.44</v>
      </c>
      <c r="J438" s="5" t="s">
        <v>4920</v>
      </c>
    </row>
    <row r="439" s="1" customFormat="1" ht="25" customHeight="1" spans="1:10">
      <c r="A439" s="5">
        <v>436</v>
      </c>
      <c r="B439" s="5" t="s">
        <v>4921</v>
      </c>
      <c r="C439" s="5"/>
      <c r="D439" s="5"/>
      <c r="E439" s="5"/>
      <c r="F439" s="5"/>
      <c r="G439" s="5"/>
      <c r="H439" s="5">
        <v>150.792</v>
      </c>
      <c r="I439" s="5">
        <v>9801.48</v>
      </c>
      <c r="J439" s="5" t="s">
        <v>4920</v>
      </c>
    </row>
    <row r="440" s="1" customFormat="1" ht="25" customHeight="1" spans="1:10">
      <c r="A440" s="5">
        <v>437</v>
      </c>
      <c r="B440" s="5" t="s">
        <v>4922</v>
      </c>
      <c r="C440" s="5">
        <v>5.4</v>
      </c>
      <c r="D440" s="5"/>
      <c r="E440" s="5">
        <v>5.4</v>
      </c>
      <c r="F440" s="5">
        <v>13</v>
      </c>
      <c r="G440" s="5"/>
      <c r="H440" s="5">
        <v>100.661</v>
      </c>
      <c r="I440" s="5">
        <v>10326.965</v>
      </c>
      <c r="J440" s="5" t="s">
        <v>4920</v>
      </c>
    </row>
    <row r="441" s="1" customFormat="1" ht="25" customHeight="1" spans="1:10">
      <c r="A441" s="5">
        <v>438</v>
      </c>
      <c r="B441" s="5" t="s">
        <v>830</v>
      </c>
      <c r="C441" s="5"/>
      <c r="D441" s="5"/>
      <c r="E441" s="5"/>
      <c r="F441" s="5"/>
      <c r="G441" s="5"/>
      <c r="H441" s="5">
        <v>42.653</v>
      </c>
      <c r="I441" s="5">
        <v>2772.445</v>
      </c>
      <c r="J441" s="5" t="s">
        <v>4920</v>
      </c>
    </row>
    <row r="442" s="1" customFormat="1" ht="25" customHeight="1" spans="1:10">
      <c r="A442" s="5">
        <v>439</v>
      </c>
      <c r="B442" s="5" t="s">
        <v>772</v>
      </c>
      <c r="C442" s="5"/>
      <c r="D442" s="5"/>
      <c r="E442" s="5"/>
      <c r="F442" s="5">
        <v>8</v>
      </c>
      <c r="G442" s="5"/>
      <c r="H442" s="5">
        <v>4.915</v>
      </c>
      <c r="I442" s="5">
        <v>1119.475</v>
      </c>
      <c r="J442" s="5" t="s">
        <v>4920</v>
      </c>
    </row>
    <row r="443" s="1" customFormat="1" ht="25" customHeight="1" spans="1:10">
      <c r="A443" s="5">
        <v>440</v>
      </c>
      <c r="B443" s="5" t="s">
        <v>4923</v>
      </c>
      <c r="C443" s="5">
        <v>4.4</v>
      </c>
      <c r="D443" s="5"/>
      <c r="E443" s="5">
        <v>4.4</v>
      </c>
      <c r="F443" s="5">
        <v>9</v>
      </c>
      <c r="G443" s="5"/>
      <c r="H443" s="5"/>
      <c r="I443" s="5">
        <v>2924</v>
      </c>
      <c r="J443" s="5" t="s">
        <v>4920</v>
      </c>
    </row>
    <row r="444" s="1" customFormat="1" ht="25" customHeight="1" spans="1:10">
      <c r="A444" s="5">
        <v>441</v>
      </c>
      <c r="B444" s="5" t="s">
        <v>4924</v>
      </c>
      <c r="C444" s="5"/>
      <c r="D444" s="5"/>
      <c r="E444" s="5"/>
      <c r="F444" s="5">
        <v>2</v>
      </c>
      <c r="G444" s="5"/>
      <c r="H444" s="5"/>
      <c r="I444" s="5">
        <v>200</v>
      </c>
      <c r="J444" s="5" t="s">
        <v>4920</v>
      </c>
    </row>
    <row r="445" s="1" customFormat="1" ht="25" customHeight="1" spans="1:10">
      <c r="A445" s="5">
        <v>442</v>
      </c>
      <c r="B445" s="5" t="s">
        <v>4925</v>
      </c>
      <c r="C445" s="5"/>
      <c r="D445" s="5"/>
      <c r="E445" s="5"/>
      <c r="F445" s="5">
        <v>14</v>
      </c>
      <c r="G445" s="5"/>
      <c r="H445" s="5">
        <v>73.32</v>
      </c>
      <c r="I445" s="5">
        <v>6165.8</v>
      </c>
      <c r="J445" s="5" t="s">
        <v>4920</v>
      </c>
    </row>
    <row r="446" s="1" customFormat="1" ht="25" customHeight="1" spans="1:10">
      <c r="A446" s="5">
        <v>443</v>
      </c>
      <c r="B446" s="5" t="s">
        <v>4721</v>
      </c>
      <c r="C446" s="5">
        <v>2.1</v>
      </c>
      <c r="D446" s="5"/>
      <c r="E446" s="5">
        <v>2.1</v>
      </c>
      <c r="F446" s="5">
        <v>18</v>
      </c>
      <c r="G446" s="5"/>
      <c r="H446" s="5">
        <v>33.756</v>
      </c>
      <c r="I446" s="5">
        <v>4960.14</v>
      </c>
      <c r="J446" s="5" t="s">
        <v>4920</v>
      </c>
    </row>
    <row r="447" s="1" customFormat="1" ht="25" customHeight="1" spans="1:10">
      <c r="A447" s="5">
        <v>444</v>
      </c>
      <c r="B447" s="5" t="s">
        <v>827</v>
      </c>
      <c r="C447" s="5">
        <v>7</v>
      </c>
      <c r="D447" s="5"/>
      <c r="E447" s="5">
        <v>7</v>
      </c>
      <c r="F447" s="5">
        <v>4</v>
      </c>
      <c r="G447" s="5"/>
      <c r="H447" s="5">
        <v>49.746</v>
      </c>
      <c r="I447" s="5">
        <v>6853.49</v>
      </c>
      <c r="J447" s="5" t="s">
        <v>4920</v>
      </c>
    </row>
    <row r="448" s="1" customFormat="1" ht="25" customHeight="1" spans="1:10">
      <c r="A448" s="5">
        <v>445</v>
      </c>
      <c r="B448" s="5" t="s">
        <v>4681</v>
      </c>
      <c r="C448" s="5">
        <v>1.5</v>
      </c>
      <c r="D448" s="5"/>
      <c r="E448" s="5">
        <v>1.5</v>
      </c>
      <c r="F448" s="5">
        <v>8</v>
      </c>
      <c r="G448" s="5"/>
      <c r="H448" s="5">
        <v>63.879</v>
      </c>
      <c r="I448" s="5">
        <v>5642.135</v>
      </c>
      <c r="J448" s="5" t="s">
        <v>4920</v>
      </c>
    </row>
    <row r="449" s="1" customFormat="1" ht="25" customHeight="1" spans="1:10">
      <c r="A449" s="5">
        <v>446</v>
      </c>
      <c r="B449" s="5" t="s">
        <v>4723</v>
      </c>
      <c r="C449" s="5">
        <v>24.5</v>
      </c>
      <c r="D449" s="5"/>
      <c r="E449" s="5">
        <v>24.5</v>
      </c>
      <c r="F449" s="5">
        <v>2</v>
      </c>
      <c r="G449" s="5"/>
      <c r="H449" s="5">
        <v>87.158</v>
      </c>
      <c r="I449" s="5">
        <v>17135.27</v>
      </c>
      <c r="J449" s="5" t="s">
        <v>4920</v>
      </c>
    </row>
    <row r="450" s="1" customFormat="1" ht="25" customHeight="1" spans="1:10">
      <c r="A450" s="5">
        <v>447</v>
      </c>
      <c r="B450" s="5" t="s">
        <v>821</v>
      </c>
      <c r="C450" s="5">
        <v>6.9</v>
      </c>
      <c r="D450" s="5"/>
      <c r="E450" s="5">
        <v>6.9</v>
      </c>
      <c r="F450" s="5">
        <v>14</v>
      </c>
      <c r="G450" s="5"/>
      <c r="H450" s="5">
        <v>30.743</v>
      </c>
      <c r="I450" s="5">
        <v>6572.295</v>
      </c>
      <c r="J450" s="5" t="s">
        <v>4920</v>
      </c>
    </row>
    <row r="451" s="1" customFormat="1" ht="25" customHeight="1" spans="1:10">
      <c r="A451" s="5">
        <v>448</v>
      </c>
      <c r="B451" s="5" t="s">
        <v>2574</v>
      </c>
      <c r="C451" s="5">
        <v>4.5</v>
      </c>
      <c r="D451" s="5"/>
      <c r="E451" s="5">
        <v>4.5</v>
      </c>
      <c r="F451" s="5">
        <v>6</v>
      </c>
      <c r="G451" s="5"/>
      <c r="H451" s="5"/>
      <c r="I451" s="5">
        <v>2670</v>
      </c>
      <c r="J451" s="5" t="s">
        <v>4920</v>
      </c>
    </row>
    <row r="452" s="1" customFormat="1" ht="25" customHeight="1" spans="1:10">
      <c r="A452" s="5">
        <v>449</v>
      </c>
      <c r="B452" s="5" t="s">
        <v>4926</v>
      </c>
      <c r="C452" s="5">
        <v>6.6</v>
      </c>
      <c r="D452" s="5"/>
      <c r="E452" s="5">
        <v>6.6</v>
      </c>
      <c r="F452" s="5">
        <v>9</v>
      </c>
      <c r="G452" s="5"/>
      <c r="H452" s="5">
        <v>79.422</v>
      </c>
      <c r="I452" s="5">
        <v>9098.43</v>
      </c>
      <c r="J452" s="5" t="s">
        <v>4920</v>
      </c>
    </row>
    <row r="453" s="1" customFormat="1" ht="25" customHeight="1" spans="1:10">
      <c r="A453" s="5">
        <v>450</v>
      </c>
      <c r="B453" s="5" t="s">
        <v>4922</v>
      </c>
      <c r="C453" s="5">
        <v>6.8</v>
      </c>
      <c r="D453" s="5"/>
      <c r="E453" s="5">
        <v>6.8</v>
      </c>
      <c r="F453" s="5">
        <v>2</v>
      </c>
      <c r="G453" s="5"/>
      <c r="H453" s="5">
        <v>9.164</v>
      </c>
      <c r="I453" s="5">
        <v>3923.66</v>
      </c>
      <c r="J453" s="5" t="s">
        <v>4920</v>
      </c>
    </row>
    <row r="454" s="1" customFormat="1" ht="25" customHeight="1" spans="1:10">
      <c r="A454" s="5">
        <v>451</v>
      </c>
      <c r="B454" s="5" t="s">
        <v>2315</v>
      </c>
      <c r="C454" s="5">
        <v>65.2</v>
      </c>
      <c r="D454" s="5"/>
      <c r="E454" s="5">
        <v>65.2</v>
      </c>
      <c r="F454" s="5">
        <v>38</v>
      </c>
      <c r="G454" s="5"/>
      <c r="H454" s="5">
        <v>433.393</v>
      </c>
      <c r="I454" s="5">
        <v>61962.545</v>
      </c>
      <c r="J454" s="5" t="s">
        <v>4920</v>
      </c>
    </row>
    <row r="455" s="1" customFormat="1" ht="25" customHeight="1" spans="1:10">
      <c r="A455" s="5">
        <v>452</v>
      </c>
      <c r="B455" s="5" t="s">
        <v>4927</v>
      </c>
      <c r="C455" s="5">
        <v>4.9</v>
      </c>
      <c r="D455" s="5"/>
      <c r="E455" s="5">
        <v>4.9</v>
      </c>
      <c r="F455" s="5">
        <v>8</v>
      </c>
      <c r="G455" s="5"/>
      <c r="H455" s="5">
        <v>41.113</v>
      </c>
      <c r="I455" s="5">
        <v>5726.345</v>
      </c>
      <c r="J455" s="5" t="s">
        <v>4920</v>
      </c>
    </row>
    <row r="456" s="1" customFormat="1" ht="25" customHeight="1" spans="1:10">
      <c r="A456" s="5">
        <v>453</v>
      </c>
      <c r="B456" s="5" t="s">
        <v>784</v>
      </c>
      <c r="C456" s="5">
        <v>8.1</v>
      </c>
      <c r="D456" s="5"/>
      <c r="E456" s="5">
        <v>8.1</v>
      </c>
      <c r="F456" s="5">
        <v>4</v>
      </c>
      <c r="G456" s="5"/>
      <c r="H456" s="5">
        <v>44.096</v>
      </c>
      <c r="I456" s="5">
        <v>6992.24</v>
      </c>
      <c r="J456" s="5" t="s">
        <v>4920</v>
      </c>
    </row>
    <row r="457" s="1" customFormat="1" ht="25" customHeight="1" spans="1:10">
      <c r="A457" s="5">
        <v>454</v>
      </c>
      <c r="B457" s="5" t="s">
        <v>821</v>
      </c>
      <c r="C457" s="5"/>
      <c r="D457" s="5"/>
      <c r="E457" s="5"/>
      <c r="F457" s="5">
        <v>9</v>
      </c>
      <c r="G457" s="5"/>
      <c r="H457" s="5">
        <v>29.659</v>
      </c>
      <c r="I457" s="5">
        <v>2827.835</v>
      </c>
      <c r="J457" s="5" t="s">
        <v>4920</v>
      </c>
    </row>
    <row r="458" s="1" customFormat="1" ht="25" customHeight="1" spans="1:10">
      <c r="A458" s="5">
        <v>455</v>
      </c>
      <c r="B458" s="5" t="s">
        <v>4928</v>
      </c>
      <c r="C458" s="5">
        <v>109.7</v>
      </c>
      <c r="D458" s="5"/>
      <c r="E458" s="5">
        <v>109.7</v>
      </c>
      <c r="F458" s="5">
        <v>176</v>
      </c>
      <c r="G458" s="5"/>
      <c r="H458" s="5">
        <v>934.568</v>
      </c>
      <c r="I458" s="5">
        <v>128808.92</v>
      </c>
      <c r="J458" s="5" t="s">
        <v>4920</v>
      </c>
    </row>
    <row r="459" s="1" customFormat="1" ht="25" customHeight="1" spans="1:10">
      <c r="A459" s="5">
        <v>456</v>
      </c>
      <c r="B459" s="5" t="s">
        <v>4926</v>
      </c>
      <c r="C459" s="5">
        <v>7.4</v>
      </c>
      <c r="D459" s="5"/>
      <c r="E459" s="5">
        <v>7.4</v>
      </c>
      <c r="F459" s="5"/>
      <c r="G459" s="5"/>
      <c r="H459" s="5"/>
      <c r="I459" s="5">
        <v>3404</v>
      </c>
      <c r="J459" s="5" t="s">
        <v>4920</v>
      </c>
    </row>
    <row r="460" s="1" customFormat="1" ht="25" customHeight="1" spans="1:10">
      <c r="A460" s="5">
        <v>457</v>
      </c>
      <c r="B460" s="5" t="s">
        <v>623</v>
      </c>
      <c r="C460" s="5">
        <v>9.2</v>
      </c>
      <c r="D460" s="5"/>
      <c r="E460" s="5">
        <v>9.2</v>
      </c>
      <c r="F460" s="5">
        <v>10</v>
      </c>
      <c r="G460" s="5"/>
      <c r="H460" s="5"/>
      <c r="I460" s="5">
        <v>5232</v>
      </c>
      <c r="J460" s="5" t="s">
        <v>4920</v>
      </c>
    </row>
    <row r="461" s="1" customFormat="1" ht="25" customHeight="1" spans="1:10">
      <c r="A461" s="5">
        <v>458</v>
      </c>
      <c r="B461" s="5" t="s">
        <v>806</v>
      </c>
      <c r="C461" s="5"/>
      <c r="D461" s="5"/>
      <c r="E461" s="5"/>
      <c r="F461" s="5">
        <v>12</v>
      </c>
      <c r="G461" s="5"/>
      <c r="H461" s="5">
        <v>85.081</v>
      </c>
      <c r="I461" s="5">
        <v>6730.265</v>
      </c>
      <c r="J461" s="5" t="s">
        <v>4920</v>
      </c>
    </row>
    <row r="462" s="1" customFormat="1" ht="25" customHeight="1" spans="1:10">
      <c r="A462" s="5">
        <v>459</v>
      </c>
      <c r="B462" s="5" t="s">
        <v>2227</v>
      </c>
      <c r="C462" s="5"/>
      <c r="D462" s="5"/>
      <c r="E462" s="5"/>
      <c r="F462" s="5">
        <v>3</v>
      </c>
      <c r="G462" s="5"/>
      <c r="H462" s="5"/>
      <c r="I462" s="5">
        <v>300</v>
      </c>
      <c r="J462" s="5" t="s">
        <v>4920</v>
      </c>
    </row>
    <row r="463" s="1" customFormat="1" ht="25" customHeight="1" spans="1:10">
      <c r="A463" s="5">
        <v>460</v>
      </c>
      <c r="B463" s="5" t="s">
        <v>2781</v>
      </c>
      <c r="C463" s="5">
        <v>7.1</v>
      </c>
      <c r="D463" s="5"/>
      <c r="E463" s="5">
        <v>7.1</v>
      </c>
      <c r="F463" s="5">
        <v>1</v>
      </c>
      <c r="G463" s="5"/>
      <c r="H463" s="5">
        <v>8.07</v>
      </c>
      <c r="I463" s="5">
        <v>3890.55</v>
      </c>
      <c r="J463" s="5" t="s">
        <v>4920</v>
      </c>
    </row>
    <row r="464" s="1" customFormat="1" ht="25" customHeight="1" spans="1:10">
      <c r="A464" s="5">
        <v>461</v>
      </c>
      <c r="B464" s="5" t="s">
        <v>2781</v>
      </c>
      <c r="C464" s="5"/>
      <c r="D464" s="5"/>
      <c r="E464" s="5"/>
      <c r="F464" s="5">
        <v>2</v>
      </c>
      <c r="G464" s="5"/>
      <c r="H464" s="5"/>
      <c r="I464" s="5">
        <v>200</v>
      </c>
      <c r="J464" s="5" t="s">
        <v>4920</v>
      </c>
    </row>
    <row r="465" s="1" customFormat="1" ht="25" customHeight="1" spans="1:10">
      <c r="A465" s="5">
        <v>462</v>
      </c>
      <c r="B465" s="5" t="s">
        <v>582</v>
      </c>
      <c r="C465" s="5">
        <v>5.7</v>
      </c>
      <c r="D465" s="5"/>
      <c r="E465" s="5">
        <v>5.7</v>
      </c>
      <c r="F465" s="5">
        <v>10</v>
      </c>
      <c r="G465" s="5"/>
      <c r="H465" s="5">
        <v>69.441</v>
      </c>
      <c r="I465" s="5">
        <v>8135.665</v>
      </c>
      <c r="J465" s="5" t="s">
        <v>4920</v>
      </c>
    </row>
    <row r="466" s="1" customFormat="1" ht="25" customHeight="1" spans="1:10">
      <c r="A466" s="5">
        <v>463</v>
      </c>
      <c r="B466" s="5" t="s">
        <v>582</v>
      </c>
      <c r="C466" s="5"/>
      <c r="D466" s="5"/>
      <c r="E466" s="5"/>
      <c r="F466" s="5">
        <v>4</v>
      </c>
      <c r="G466" s="5"/>
      <c r="H466" s="5">
        <v>37.647</v>
      </c>
      <c r="I466" s="5">
        <v>2847.055</v>
      </c>
      <c r="J466" s="5" t="s">
        <v>4920</v>
      </c>
    </row>
    <row r="467" s="1" customFormat="1" ht="25" customHeight="1" spans="1:10">
      <c r="A467" s="5">
        <v>464</v>
      </c>
      <c r="B467" s="5" t="s">
        <v>4446</v>
      </c>
      <c r="C467" s="5">
        <v>1</v>
      </c>
      <c r="D467" s="5"/>
      <c r="E467" s="5">
        <v>1</v>
      </c>
      <c r="F467" s="5">
        <v>4</v>
      </c>
      <c r="G467" s="5"/>
      <c r="H467" s="5">
        <v>30.448</v>
      </c>
      <c r="I467" s="5">
        <v>2839.12</v>
      </c>
      <c r="J467" s="5" t="s">
        <v>4920</v>
      </c>
    </row>
    <row r="468" s="1" customFormat="1" ht="25" customHeight="1" spans="1:10">
      <c r="A468" s="5">
        <v>465</v>
      </c>
      <c r="B468" s="5" t="s">
        <v>4215</v>
      </c>
      <c r="C468" s="5"/>
      <c r="D468" s="5"/>
      <c r="E468" s="5"/>
      <c r="F468" s="5">
        <v>2</v>
      </c>
      <c r="G468" s="5"/>
      <c r="H468" s="5">
        <v>24.126</v>
      </c>
      <c r="I468" s="5">
        <v>1768.19</v>
      </c>
      <c r="J468" s="5" t="s">
        <v>4920</v>
      </c>
    </row>
    <row r="469" s="1" customFormat="1" ht="25" customHeight="1" spans="1:10">
      <c r="A469" s="5">
        <v>466</v>
      </c>
      <c r="B469" s="5" t="s">
        <v>3239</v>
      </c>
      <c r="C469" s="5">
        <v>0.4</v>
      </c>
      <c r="D469" s="5"/>
      <c r="E469" s="5"/>
      <c r="F469" s="5">
        <v>2</v>
      </c>
      <c r="G469" s="5"/>
      <c r="H469" s="5"/>
      <c r="I469" s="5">
        <v>332</v>
      </c>
      <c r="J469" s="5" t="s">
        <v>4920</v>
      </c>
    </row>
    <row r="470" s="1" customFormat="1" ht="25" customHeight="1" spans="1:10">
      <c r="A470" s="5">
        <v>467</v>
      </c>
      <c r="B470" s="5" t="s">
        <v>2574</v>
      </c>
      <c r="C470" s="5">
        <v>8.7</v>
      </c>
      <c r="D470" s="5"/>
      <c r="E470" s="5">
        <v>8.7</v>
      </c>
      <c r="F470" s="5">
        <v>3</v>
      </c>
      <c r="G470" s="5"/>
      <c r="H470" s="5">
        <v>45.99</v>
      </c>
      <c r="I470" s="5">
        <v>7291.35</v>
      </c>
      <c r="J470" s="5" t="s">
        <v>4920</v>
      </c>
    </row>
    <row r="471" s="1" customFormat="1" ht="25" customHeight="1" spans="1:10">
      <c r="A471" s="5" t="s">
        <v>535</v>
      </c>
      <c r="B471" s="5"/>
      <c r="C471" s="5">
        <f>SUM(C4:C470)</f>
        <v>2233.2</v>
      </c>
      <c r="D471" s="5">
        <f t="shared" ref="D471:I471" si="0">SUM(D4:D470)</f>
        <v>28.8</v>
      </c>
      <c r="E471" s="5">
        <f t="shared" si="0"/>
        <v>2177.4</v>
      </c>
      <c r="F471" s="5">
        <f t="shared" si="0"/>
        <v>2365.1</v>
      </c>
      <c r="G471" s="5">
        <f t="shared" si="0"/>
        <v>115.015</v>
      </c>
      <c r="H471" s="5">
        <f t="shared" si="0"/>
        <v>7895.953</v>
      </c>
      <c r="I471" s="5">
        <f t="shared" si="0"/>
        <v>1794520.92</v>
      </c>
      <c r="J471" s="15"/>
    </row>
  </sheetData>
  <mergeCells count="7">
    <mergeCell ref="A1:J1"/>
    <mergeCell ref="C2:H2"/>
    <mergeCell ref="A471:B471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9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4929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4930</v>
      </c>
      <c r="C4" s="5">
        <v>10.5</v>
      </c>
      <c r="D4" s="5"/>
      <c r="E4" s="5">
        <v>10.5</v>
      </c>
      <c r="F4" s="5">
        <v>36</v>
      </c>
      <c r="G4" s="5"/>
      <c r="H4" s="5"/>
      <c r="I4" s="5">
        <f>H4*65+G4*65+F4*100+E4*130+D4*600+C4*330</f>
        <v>8430</v>
      </c>
      <c r="J4" s="5" t="s">
        <v>4931</v>
      </c>
    </row>
    <row r="5" s="1" customFormat="1" ht="25" customHeight="1" spans="1:10">
      <c r="A5" s="5">
        <v>2</v>
      </c>
      <c r="B5" s="5" t="s">
        <v>4932</v>
      </c>
      <c r="C5" s="5">
        <v>2.4</v>
      </c>
      <c r="D5" s="5"/>
      <c r="E5" s="5">
        <v>2.4</v>
      </c>
      <c r="F5" s="5"/>
      <c r="G5" s="5"/>
      <c r="H5" s="5"/>
      <c r="I5" s="5">
        <f t="shared" ref="I5:I68" si="0">H5*65+G5*65+F5*100+E5*130+D5*600+C5*330</f>
        <v>1104</v>
      </c>
      <c r="J5" s="5" t="s">
        <v>4933</v>
      </c>
    </row>
    <row r="6" s="1" customFormat="1" ht="25" customHeight="1" spans="1:10">
      <c r="A6" s="5">
        <v>3</v>
      </c>
      <c r="B6" s="5" t="s">
        <v>4934</v>
      </c>
      <c r="C6" s="5">
        <v>3.1</v>
      </c>
      <c r="D6" s="5"/>
      <c r="E6" s="5">
        <v>3.1</v>
      </c>
      <c r="F6" s="5"/>
      <c r="G6" s="5"/>
      <c r="H6" s="5"/>
      <c r="I6" s="5">
        <f t="shared" si="0"/>
        <v>1426</v>
      </c>
      <c r="J6" s="5" t="s">
        <v>4933</v>
      </c>
    </row>
    <row r="7" s="1" customFormat="1" ht="25" customHeight="1" spans="1:10">
      <c r="A7" s="5">
        <v>4</v>
      </c>
      <c r="B7" s="5" t="s">
        <v>4935</v>
      </c>
      <c r="C7" s="5"/>
      <c r="D7" s="5">
        <v>4.7</v>
      </c>
      <c r="E7" s="5">
        <v>4.7</v>
      </c>
      <c r="F7" s="5">
        <v>3</v>
      </c>
      <c r="G7" s="5"/>
      <c r="H7" s="5"/>
      <c r="I7" s="5">
        <f t="shared" si="0"/>
        <v>3731</v>
      </c>
      <c r="J7" s="5" t="s">
        <v>4933</v>
      </c>
    </row>
    <row r="8" s="1" customFormat="1" ht="25" customHeight="1" spans="1:10">
      <c r="A8" s="5">
        <v>5</v>
      </c>
      <c r="B8" s="5" t="s">
        <v>587</v>
      </c>
      <c r="C8" s="5">
        <v>6.7</v>
      </c>
      <c r="D8" s="5"/>
      <c r="E8" s="5">
        <v>6.7</v>
      </c>
      <c r="F8" s="5">
        <v>4</v>
      </c>
      <c r="G8" s="5"/>
      <c r="H8" s="5"/>
      <c r="I8" s="5">
        <f t="shared" si="0"/>
        <v>3482</v>
      </c>
      <c r="J8" s="5" t="s">
        <v>4933</v>
      </c>
    </row>
    <row r="9" s="1" customFormat="1" ht="25" customHeight="1" spans="1:10">
      <c r="A9" s="5">
        <v>6</v>
      </c>
      <c r="B9" s="5" t="s">
        <v>4936</v>
      </c>
      <c r="C9" s="5"/>
      <c r="D9" s="5"/>
      <c r="E9" s="5"/>
      <c r="F9" s="5">
        <v>6</v>
      </c>
      <c r="G9" s="5"/>
      <c r="H9" s="5"/>
      <c r="I9" s="5">
        <f t="shared" si="0"/>
        <v>600</v>
      </c>
      <c r="J9" s="5" t="s">
        <v>4933</v>
      </c>
    </row>
    <row r="10" s="1" customFormat="1" ht="25" customHeight="1" spans="1:10">
      <c r="A10" s="5">
        <v>7</v>
      </c>
      <c r="B10" s="5" t="s">
        <v>4937</v>
      </c>
      <c r="C10" s="5">
        <v>3.6</v>
      </c>
      <c r="D10" s="5"/>
      <c r="E10" s="5">
        <v>3.6</v>
      </c>
      <c r="F10" s="5">
        <v>5</v>
      </c>
      <c r="G10" s="5"/>
      <c r="H10" s="5"/>
      <c r="I10" s="5">
        <f t="shared" si="0"/>
        <v>2156</v>
      </c>
      <c r="J10" s="5" t="s">
        <v>4933</v>
      </c>
    </row>
    <row r="11" s="1" customFormat="1" ht="25" customHeight="1" spans="1:10">
      <c r="A11" s="5">
        <v>8</v>
      </c>
      <c r="B11" s="5" t="s">
        <v>4938</v>
      </c>
      <c r="C11" s="5">
        <v>5.3</v>
      </c>
      <c r="D11" s="5"/>
      <c r="E11" s="5">
        <v>5.3</v>
      </c>
      <c r="F11" s="5">
        <v>4</v>
      </c>
      <c r="G11" s="5"/>
      <c r="H11" s="5"/>
      <c r="I11" s="5">
        <f t="shared" si="0"/>
        <v>2838</v>
      </c>
      <c r="J11" s="5" t="s">
        <v>4933</v>
      </c>
    </row>
    <row r="12" s="1" customFormat="1" ht="25" customHeight="1" spans="1:10">
      <c r="A12" s="5">
        <v>9</v>
      </c>
      <c r="B12" s="5" t="s">
        <v>4939</v>
      </c>
      <c r="C12" s="5">
        <v>19.8</v>
      </c>
      <c r="D12" s="5"/>
      <c r="E12" s="5">
        <v>19.8</v>
      </c>
      <c r="F12" s="5"/>
      <c r="G12" s="5"/>
      <c r="H12" s="5"/>
      <c r="I12" s="5">
        <f t="shared" si="0"/>
        <v>9108</v>
      </c>
      <c r="J12" s="5" t="s">
        <v>4933</v>
      </c>
    </row>
    <row r="13" s="1" customFormat="1" ht="25" customHeight="1" spans="1:10">
      <c r="A13" s="5">
        <v>10</v>
      </c>
      <c r="B13" s="5" t="s">
        <v>4940</v>
      </c>
      <c r="C13" s="5"/>
      <c r="D13" s="5"/>
      <c r="E13" s="5"/>
      <c r="F13" s="5">
        <v>10</v>
      </c>
      <c r="G13" s="5"/>
      <c r="H13" s="5"/>
      <c r="I13" s="5">
        <f t="shared" si="0"/>
        <v>1000</v>
      </c>
      <c r="J13" s="5" t="s">
        <v>4933</v>
      </c>
    </row>
    <row r="14" s="1" customFormat="1" ht="25" customHeight="1" spans="1:10">
      <c r="A14" s="5">
        <v>11</v>
      </c>
      <c r="B14" s="5" t="s">
        <v>4941</v>
      </c>
      <c r="C14" s="5">
        <v>8.8</v>
      </c>
      <c r="D14" s="5"/>
      <c r="E14" s="5">
        <v>8.8</v>
      </c>
      <c r="F14" s="5">
        <v>6</v>
      </c>
      <c r="G14" s="5"/>
      <c r="H14" s="5"/>
      <c r="I14" s="5">
        <f t="shared" si="0"/>
        <v>4648</v>
      </c>
      <c r="J14" s="5" t="s">
        <v>4933</v>
      </c>
    </row>
    <row r="15" s="1" customFormat="1" ht="25" customHeight="1" spans="1:10">
      <c r="A15" s="5">
        <v>12</v>
      </c>
      <c r="B15" s="5" t="s">
        <v>4942</v>
      </c>
      <c r="C15" s="5">
        <v>5.2</v>
      </c>
      <c r="D15" s="5"/>
      <c r="E15" s="5">
        <v>5.2</v>
      </c>
      <c r="F15" s="5">
        <v>5</v>
      </c>
      <c r="G15" s="5"/>
      <c r="H15" s="5"/>
      <c r="I15" s="5">
        <f t="shared" si="0"/>
        <v>2892</v>
      </c>
      <c r="J15" s="5" t="s">
        <v>4933</v>
      </c>
    </row>
    <row r="16" s="1" customFormat="1" ht="25" customHeight="1" spans="1:10">
      <c r="A16" s="5">
        <v>13</v>
      </c>
      <c r="B16" s="5" t="s">
        <v>4943</v>
      </c>
      <c r="C16" s="5">
        <v>2.1</v>
      </c>
      <c r="D16" s="5"/>
      <c r="E16" s="5">
        <v>2.1</v>
      </c>
      <c r="F16" s="5">
        <v>2</v>
      </c>
      <c r="G16" s="5"/>
      <c r="H16" s="5"/>
      <c r="I16" s="5">
        <f t="shared" si="0"/>
        <v>1166</v>
      </c>
      <c r="J16" s="5" t="s">
        <v>4933</v>
      </c>
    </row>
    <row r="17" s="1" customFormat="1" ht="25" customHeight="1" spans="1:10">
      <c r="A17" s="5">
        <v>14</v>
      </c>
      <c r="B17" s="5" t="s">
        <v>4944</v>
      </c>
      <c r="C17" s="5">
        <v>7.3</v>
      </c>
      <c r="D17" s="5"/>
      <c r="E17" s="5">
        <v>7.3</v>
      </c>
      <c r="F17" s="5">
        <v>5</v>
      </c>
      <c r="G17" s="5"/>
      <c r="H17" s="5"/>
      <c r="I17" s="5">
        <f t="shared" si="0"/>
        <v>3858</v>
      </c>
      <c r="J17" s="5" t="s">
        <v>4933</v>
      </c>
    </row>
    <row r="18" s="1" customFormat="1" ht="25" customHeight="1" spans="1:10">
      <c r="A18" s="5">
        <v>15</v>
      </c>
      <c r="B18" s="5" t="s">
        <v>4945</v>
      </c>
      <c r="C18" s="5">
        <v>4</v>
      </c>
      <c r="D18" s="5">
        <v>17</v>
      </c>
      <c r="E18" s="5">
        <v>21</v>
      </c>
      <c r="F18" s="5">
        <v>6</v>
      </c>
      <c r="G18" s="5"/>
      <c r="H18" s="5"/>
      <c r="I18" s="5">
        <f t="shared" si="0"/>
        <v>14850</v>
      </c>
      <c r="J18" s="5" t="s">
        <v>4933</v>
      </c>
    </row>
    <row r="19" s="1" customFormat="1" ht="25" customHeight="1" spans="1:10">
      <c r="A19" s="5">
        <v>16</v>
      </c>
      <c r="B19" s="5" t="s">
        <v>4946</v>
      </c>
      <c r="C19" s="5">
        <v>8.5</v>
      </c>
      <c r="D19" s="5"/>
      <c r="E19" s="5">
        <v>8.5</v>
      </c>
      <c r="F19" s="5">
        <v>4</v>
      </c>
      <c r="G19" s="5"/>
      <c r="H19" s="5"/>
      <c r="I19" s="5">
        <f t="shared" si="0"/>
        <v>4310</v>
      </c>
      <c r="J19" s="5" t="s">
        <v>4933</v>
      </c>
    </row>
    <row r="20" s="1" customFormat="1" ht="25" customHeight="1" spans="1:10">
      <c r="A20" s="5">
        <v>17</v>
      </c>
      <c r="B20" s="5" t="s">
        <v>4947</v>
      </c>
      <c r="C20" s="5">
        <v>4.2</v>
      </c>
      <c r="D20" s="5"/>
      <c r="E20" s="5">
        <v>4.2</v>
      </c>
      <c r="F20" s="5">
        <v>3</v>
      </c>
      <c r="G20" s="5"/>
      <c r="H20" s="5"/>
      <c r="I20" s="5">
        <f t="shared" si="0"/>
        <v>2232</v>
      </c>
      <c r="J20" s="5" t="s">
        <v>4933</v>
      </c>
    </row>
    <row r="21" s="1" customFormat="1" ht="25" customHeight="1" spans="1:10">
      <c r="A21" s="5">
        <v>18</v>
      </c>
      <c r="B21" s="5" t="s">
        <v>884</v>
      </c>
      <c r="C21" s="5">
        <v>1.6</v>
      </c>
      <c r="D21" s="5"/>
      <c r="E21" s="5">
        <v>1.6</v>
      </c>
      <c r="F21" s="5"/>
      <c r="G21" s="5"/>
      <c r="H21" s="5"/>
      <c r="I21" s="5">
        <f t="shared" si="0"/>
        <v>736</v>
      </c>
      <c r="J21" s="5" t="s">
        <v>4933</v>
      </c>
    </row>
    <row r="22" s="1" customFormat="1" ht="25" customHeight="1" spans="1:10">
      <c r="A22" s="5">
        <v>19</v>
      </c>
      <c r="B22" s="5" t="s">
        <v>4948</v>
      </c>
      <c r="C22" s="5">
        <v>7.8</v>
      </c>
      <c r="D22" s="5"/>
      <c r="E22" s="5">
        <v>7.8</v>
      </c>
      <c r="F22" s="5">
        <v>3</v>
      </c>
      <c r="G22" s="5"/>
      <c r="H22" s="5"/>
      <c r="I22" s="5">
        <f t="shared" si="0"/>
        <v>3888</v>
      </c>
      <c r="J22" s="5" t="s">
        <v>4933</v>
      </c>
    </row>
    <row r="23" s="1" customFormat="1" ht="25" customHeight="1" spans="1:10">
      <c r="A23" s="5">
        <v>20</v>
      </c>
      <c r="B23" s="5" t="s">
        <v>4949</v>
      </c>
      <c r="C23" s="5">
        <v>29</v>
      </c>
      <c r="D23" s="5"/>
      <c r="E23" s="5">
        <v>29</v>
      </c>
      <c r="F23" s="5">
        <v>3</v>
      </c>
      <c r="G23" s="5"/>
      <c r="H23" s="5"/>
      <c r="I23" s="5">
        <f t="shared" si="0"/>
        <v>13640</v>
      </c>
      <c r="J23" s="5" t="s">
        <v>4933</v>
      </c>
    </row>
    <row r="24" s="1" customFormat="1" ht="25" customHeight="1" spans="1:10">
      <c r="A24" s="5">
        <v>21</v>
      </c>
      <c r="B24" s="5" t="s">
        <v>4950</v>
      </c>
      <c r="C24" s="5">
        <v>5.4</v>
      </c>
      <c r="D24" s="5"/>
      <c r="E24" s="5">
        <v>5.4</v>
      </c>
      <c r="F24" s="5">
        <v>5</v>
      </c>
      <c r="G24" s="5"/>
      <c r="H24" s="5"/>
      <c r="I24" s="5">
        <f t="shared" si="0"/>
        <v>2984</v>
      </c>
      <c r="J24" s="5" t="s">
        <v>4933</v>
      </c>
    </row>
    <row r="25" s="1" customFormat="1" ht="25" customHeight="1" spans="1:10">
      <c r="A25" s="5">
        <v>22</v>
      </c>
      <c r="B25" s="5" t="s">
        <v>4951</v>
      </c>
      <c r="C25" s="5">
        <v>3.9</v>
      </c>
      <c r="D25" s="5"/>
      <c r="E25" s="5">
        <v>3.9</v>
      </c>
      <c r="F25" s="5"/>
      <c r="G25" s="5"/>
      <c r="H25" s="5"/>
      <c r="I25" s="5">
        <f t="shared" si="0"/>
        <v>1794</v>
      </c>
      <c r="J25" s="5" t="s">
        <v>4933</v>
      </c>
    </row>
    <row r="26" s="1" customFormat="1" ht="25" customHeight="1" spans="1:10">
      <c r="A26" s="5">
        <v>23</v>
      </c>
      <c r="B26" s="5" t="s">
        <v>4952</v>
      </c>
      <c r="C26" s="5">
        <v>10.6</v>
      </c>
      <c r="D26" s="5"/>
      <c r="E26" s="5">
        <v>10.6</v>
      </c>
      <c r="F26" s="5"/>
      <c r="G26" s="5"/>
      <c r="H26" s="5"/>
      <c r="I26" s="5">
        <f t="shared" si="0"/>
        <v>4876</v>
      </c>
      <c r="J26" s="5" t="s">
        <v>4933</v>
      </c>
    </row>
    <row r="27" s="1" customFormat="1" ht="25" customHeight="1" spans="1:10">
      <c r="A27" s="5">
        <v>24</v>
      </c>
      <c r="B27" s="5" t="s">
        <v>4953</v>
      </c>
      <c r="C27" s="5">
        <v>7.6</v>
      </c>
      <c r="D27" s="5"/>
      <c r="E27" s="5">
        <v>7.6</v>
      </c>
      <c r="F27" s="5">
        <v>12</v>
      </c>
      <c r="G27" s="5"/>
      <c r="H27" s="5"/>
      <c r="I27" s="5">
        <f t="shared" si="0"/>
        <v>4696</v>
      </c>
      <c r="J27" s="5" t="s">
        <v>4933</v>
      </c>
    </row>
    <row r="28" s="1" customFormat="1" ht="25" customHeight="1" spans="1:10">
      <c r="A28" s="5">
        <v>25</v>
      </c>
      <c r="B28" s="5" t="s">
        <v>617</v>
      </c>
      <c r="C28" s="5">
        <v>10.6</v>
      </c>
      <c r="D28" s="5"/>
      <c r="E28" s="5">
        <v>10.6</v>
      </c>
      <c r="F28" s="5">
        <v>2</v>
      </c>
      <c r="G28" s="5"/>
      <c r="H28" s="5"/>
      <c r="I28" s="5">
        <f t="shared" si="0"/>
        <v>5076</v>
      </c>
      <c r="J28" s="5" t="s">
        <v>4933</v>
      </c>
    </row>
    <row r="29" s="1" customFormat="1" ht="25" customHeight="1" spans="1:10">
      <c r="A29" s="5">
        <v>26</v>
      </c>
      <c r="B29" s="5" t="s">
        <v>4954</v>
      </c>
      <c r="C29" s="5">
        <v>10.2</v>
      </c>
      <c r="D29" s="5"/>
      <c r="E29" s="5">
        <v>10.2</v>
      </c>
      <c r="F29" s="5">
        <v>2</v>
      </c>
      <c r="G29" s="5"/>
      <c r="H29" s="5"/>
      <c r="I29" s="5">
        <f t="shared" si="0"/>
        <v>4892</v>
      </c>
      <c r="J29" s="5" t="s">
        <v>4933</v>
      </c>
    </row>
    <row r="30" s="1" customFormat="1" ht="25" customHeight="1" spans="1:10">
      <c r="A30" s="5">
        <v>27</v>
      </c>
      <c r="B30" s="5" t="s">
        <v>4955</v>
      </c>
      <c r="C30" s="5">
        <v>11.7</v>
      </c>
      <c r="D30" s="5"/>
      <c r="E30" s="5">
        <v>11.7</v>
      </c>
      <c r="F30" s="5">
        <v>5</v>
      </c>
      <c r="G30" s="5"/>
      <c r="H30" s="5"/>
      <c r="I30" s="5">
        <f t="shared" si="0"/>
        <v>5882</v>
      </c>
      <c r="J30" s="5" t="s">
        <v>4933</v>
      </c>
    </row>
    <row r="31" s="1" customFormat="1" ht="25" customHeight="1" spans="1:10">
      <c r="A31" s="5">
        <v>28</v>
      </c>
      <c r="B31" s="5" t="s">
        <v>4956</v>
      </c>
      <c r="C31" s="5">
        <v>4.5</v>
      </c>
      <c r="D31" s="5"/>
      <c r="E31" s="5">
        <v>4.5</v>
      </c>
      <c r="F31" s="5">
        <v>5</v>
      </c>
      <c r="G31" s="5"/>
      <c r="H31" s="5"/>
      <c r="I31" s="5">
        <f t="shared" si="0"/>
        <v>2570</v>
      </c>
      <c r="J31" s="5" t="s">
        <v>4933</v>
      </c>
    </row>
    <row r="32" s="1" customFormat="1" ht="25" customHeight="1" spans="1:10">
      <c r="A32" s="5">
        <v>29</v>
      </c>
      <c r="B32" s="5" t="s">
        <v>4957</v>
      </c>
      <c r="C32" s="5">
        <v>13.4</v>
      </c>
      <c r="D32" s="5"/>
      <c r="E32" s="5">
        <v>13.4</v>
      </c>
      <c r="F32" s="5"/>
      <c r="G32" s="5"/>
      <c r="H32" s="5"/>
      <c r="I32" s="5">
        <f t="shared" si="0"/>
        <v>6164</v>
      </c>
      <c r="J32" s="5" t="s">
        <v>4933</v>
      </c>
    </row>
    <row r="33" s="1" customFormat="1" ht="25" customHeight="1" spans="1:10">
      <c r="A33" s="5">
        <v>30</v>
      </c>
      <c r="B33" s="5" t="s">
        <v>1953</v>
      </c>
      <c r="C33" s="5">
        <v>15.7</v>
      </c>
      <c r="D33" s="5"/>
      <c r="E33" s="5">
        <v>15.7</v>
      </c>
      <c r="F33" s="5">
        <v>3</v>
      </c>
      <c r="G33" s="5"/>
      <c r="H33" s="5"/>
      <c r="I33" s="5">
        <f t="shared" si="0"/>
        <v>7522</v>
      </c>
      <c r="J33" s="5" t="s">
        <v>4933</v>
      </c>
    </row>
    <row r="34" s="1" customFormat="1" ht="25" customHeight="1" spans="1:10">
      <c r="A34" s="5">
        <v>31</v>
      </c>
      <c r="B34" s="5" t="s">
        <v>4958</v>
      </c>
      <c r="C34" s="5">
        <v>2.5</v>
      </c>
      <c r="D34" s="5"/>
      <c r="E34" s="5">
        <v>2.5</v>
      </c>
      <c r="F34" s="5">
        <v>6</v>
      </c>
      <c r="G34" s="5"/>
      <c r="H34" s="5"/>
      <c r="I34" s="5">
        <f t="shared" si="0"/>
        <v>1750</v>
      </c>
      <c r="J34" s="5" t="s">
        <v>4933</v>
      </c>
    </row>
    <row r="35" s="1" customFormat="1" ht="25" customHeight="1" spans="1:10">
      <c r="A35" s="5">
        <v>32</v>
      </c>
      <c r="B35" s="5" t="s">
        <v>4959</v>
      </c>
      <c r="C35" s="5">
        <v>4</v>
      </c>
      <c r="D35" s="5"/>
      <c r="E35" s="5">
        <v>4</v>
      </c>
      <c r="F35" s="5">
        <v>3</v>
      </c>
      <c r="G35" s="5"/>
      <c r="H35" s="5"/>
      <c r="I35" s="5">
        <f t="shared" si="0"/>
        <v>2140</v>
      </c>
      <c r="J35" s="5" t="s">
        <v>4933</v>
      </c>
    </row>
    <row r="36" s="1" customFormat="1" ht="25" customHeight="1" spans="1:10">
      <c r="A36" s="5">
        <v>33</v>
      </c>
      <c r="B36" s="5" t="s">
        <v>4960</v>
      </c>
      <c r="C36" s="5">
        <v>6.8</v>
      </c>
      <c r="D36" s="5"/>
      <c r="E36" s="5">
        <v>6.8</v>
      </c>
      <c r="F36" s="5">
        <v>7</v>
      </c>
      <c r="G36" s="5"/>
      <c r="H36" s="5"/>
      <c r="I36" s="5">
        <f t="shared" si="0"/>
        <v>3828</v>
      </c>
      <c r="J36" s="5" t="s">
        <v>4933</v>
      </c>
    </row>
    <row r="37" s="1" customFormat="1" ht="25" customHeight="1" spans="1:10">
      <c r="A37" s="5">
        <v>34</v>
      </c>
      <c r="B37" s="5" t="s">
        <v>4961</v>
      </c>
      <c r="C37" s="5">
        <v>4.7</v>
      </c>
      <c r="D37" s="5"/>
      <c r="E37" s="5">
        <v>4.7</v>
      </c>
      <c r="F37" s="5"/>
      <c r="G37" s="5"/>
      <c r="H37" s="5"/>
      <c r="I37" s="5">
        <f t="shared" si="0"/>
        <v>2162</v>
      </c>
      <c r="J37" s="5" t="s">
        <v>4933</v>
      </c>
    </row>
    <row r="38" s="1" customFormat="1" ht="25" customHeight="1" spans="1:10">
      <c r="A38" s="5">
        <v>35</v>
      </c>
      <c r="B38" s="5" t="s">
        <v>4962</v>
      </c>
      <c r="C38" s="5">
        <v>3</v>
      </c>
      <c r="D38" s="5"/>
      <c r="E38" s="5">
        <v>3</v>
      </c>
      <c r="F38" s="5">
        <v>8</v>
      </c>
      <c r="G38" s="5"/>
      <c r="H38" s="5"/>
      <c r="I38" s="5">
        <f t="shared" si="0"/>
        <v>2180</v>
      </c>
      <c r="J38" s="5" t="s">
        <v>4933</v>
      </c>
    </row>
    <row r="39" s="1" customFormat="1" ht="25" customHeight="1" spans="1:10">
      <c r="A39" s="5">
        <v>36</v>
      </c>
      <c r="B39" s="5" t="s">
        <v>4963</v>
      </c>
      <c r="C39" s="5">
        <v>11</v>
      </c>
      <c r="D39" s="5"/>
      <c r="E39" s="5">
        <v>11</v>
      </c>
      <c r="F39" s="5">
        <v>5</v>
      </c>
      <c r="G39" s="5"/>
      <c r="H39" s="5"/>
      <c r="I39" s="5">
        <f t="shared" si="0"/>
        <v>5560</v>
      </c>
      <c r="J39" s="5" t="s">
        <v>4933</v>
      </c>
    </row>
    <row r="40" s="1" customFormat="1" ht="25" customHeight="1" spans="1:10">
      <c r="A40" s="5">
        <v>37</v>
      </c>
      <c r="B40" s="5" t="s">
        <v>4964</v>
      </c>
      <c r="C40" s="5">
        <v>16.7</v>
      </c>
      <c r="D40" s="5"/>
      <c r="E40" s="5">
        <v>16.7</v>
      </c>
      <c r="F40" s="5">
        <v>4</v>
      </c>
      <c r="G40" s="5"/>
      <c r="H40" s="5"/>
      <c r="I40" s="5">
        <f t="shared" si="0"/>
        <v>8082</v>
      </c>
      <c r="J40" s="5" t="s">
        <v>4933</v>
      </c>
    </row>
    <row r="41" s="1" customFormat="1" ht="25" customHeight="1" spans="1:10">
      <c r="A41" s="5">
        <v>38</v>
      </c>
      <c r="B41" s="5" t="s">
        <v>4965</v>
      </c>
      <c r="C41" s="5">
        <v>3.9</v>
      </c>
      <c r="D41" s="5">
        <v>2</v>
      </c>
      <c r="E41" s="5">
        <v>5.9</v>
      </c>
      <c r="F41" s="5">
        <v>6</v>
      </c>
      <c r="G41" s="5"/>
      <c r="H41" s="5"/>
      <c r="I41" s="5">
        <f t="shared" si="0"/>
        <v>3854</v>
      </c>
      <c r="J41" s="5" t="s">
        <v>4933</v>
      </c>
    </row>
    <row r="42" s="1" customFormat="1" ht="25" customHeight="1" spans="1:10">
      <c r="A42" s="5">
        <v>39</v>
      </c>
      <c r="B42" s="5" t="s">
        <v>4966</v>
      </c>
      <c r="C42" s="5">
        <v>7.5</v>
      </c>
      <c r="D42" s="5"/>
      <c r="E42" s="5">
        <v>7.5</v>
      </c>
      <c r="F42" s="5">
        <v>5</v>
      </c>
      <c r="G42" s="5"/>
      <c r="H42" s="5"/>
      <c r="I42" s="5">
        <f t="shared" si="0"/>
        <v>3950</v>
      </c>
      <c r="J42" s="5" t="s">
        <v>4933</v>
      </c>
    </row>
    <row r="43" s="1" customFormat="1" ht="25" customHeight="1" spans="1:10">
      <c r="A43" s="5">
        <v>40</v>
      </c>
      <c r="B43" s="5" t="s">
        <v>4967</v>
      </c>
      <c r="C43" s="5">
        <v>8.7</v>
      </c>
      <c r="D43" s="5"/>
      <c r="E43" s="5">
        <v>8.7</v>
      </c>
      <c r="F43" s="5">
        <v>3</v>
      </c>
      <c r="G43" s="5"/>
      <c r="H43" s="5"/>
      <c r="I43" s="5">
        <f t="shared" si="0"/>
        <v>4302</v>
      </c>
      <c r="J43" s="5" t="s">
        <v>4933</v>
      </c>
    </row>
    <row r="44" s="1" customFormat="1" ht="25" customHeight="1" spans="1:10">
      <c r="A44" s="5">
        <v>41</v>
      </c>
      <c r="B44" s="5" t="s">
        <v>4968</v>
      </c>
      <c r="C44" s="5">
        <v>16.3</v>
      </c>
      <c r="D44" s="5"/>
      <c r="E44" s="5">
        <v>16.3</v>
      </c>
      <c r="F44" s="5"/>
      <c r="G44" s="5"/>
      <c r="H44" s="5"/>
      <c r="I44" s="5">
        <f t="shared" si="0"/>
        <v>7498</v>
      </c>
      <c r="J44" s="5" t="s">
        <v>4933</v>
      </c>
    </row>
    <row r="45" s="1" customFormat="1" ht="25" customHeight="1" spans="1:10">
      <c r="A45" s="5">
        <v>42</v>
      </c>
      <c r="B45" s="5" t="s">
        <v>606</v>
      </c>
      <c r="C45" s="5">
        <v>5.6</v>
      </c>
      <c r="D45" s="5"/>
      <c r="E45" s="5">
        <v>5.6</v>
      </c>
      <c r="F45" s="5">
        <v>2</v>
      </c>
      <c r="G45" s="5"/>
      <c r="H45" s="5"/>
      <c r="I45" s="5">
        <f t="shared" si="0"/>
        <v>2776</v>
      </c>
      <c r="J45" s="5" t="s">
        <v>4933</v>
      </c>
    </row>
    <row r="46" s="1" customFormat="1" ht="25" customHeight="1" spans="1:10">
      <c r="A46" s="5">
        <v>43</v>
      </c>
      <c r="B46" s="5" t="s">
        <v>4969</v>
      </c>
      <c r="C46" s="5">
        <v>30.5</v>
      </c>
      <c r="D46" s="5"/>
      <c r="E46" s="5">
        <v>30.5</v>
      </c>
      <c r="F46" s="5"/>
      <c r="G46" s="5"/>
      <c r="H46" s="5"/>
      <c r="I46" s="5">
        <f t="shared" si="0"/>
        <v>14030</v>
      </c>
      <c r="J46" s="5" t="s">
        <v>4933</v>
      </c>
    </row>
    <row r="47" s="1" customFormat="1" ht="25" customHeight="1" spans="1:10">
      <c r="A47" s="5">
        <v>44</v>
      </c>
      <c r="B47" s="5" t="s">
        <v>884</v>
      </c>
      <c r="C47" s="5">
        <v>21</v>
      </c>
      <c r="D47" s="5"/>
      <c r="E47" s="5">
        <v>21</v>
      </c>
      <c r="F47" s="5"/>
      <c r="G47" s="5"/>
      <c r="H47" s="5"/>
      <c r="I47" s="5">
        <f t="shared" si="0"/>
        <v>9660</v>
      </c>
      <c r="J47" s="5" t="s">
        <v>4933</v>
      </c>
    </row>
    <row r="48" s="1" customFormat="1" ht="25" customHeight="1" spans="1:10">
      <c r="A48" s="5">
        <v>45</v>
      </c>
      <c r="B48" s="5" t="s">
        <v>4970</v>
      </c>
      <c r="C48" s="5">
        <v>7.6</v>
      </c>
      <c r="D48" s="5"/>
      <c r="E48" s="5">
        <v>7.6</v>
      </c>
      <c r="F48" s="5"/>
      <c r="G48" s="5"/>
      <c r="H48" s="5"/>
      <c r="I48" s="5">
        <f t="shared" si="0"/>
        <v>3496</v>
      </c>
      <c r="J48" s="5" t="s">
        <v>4933</v>
      </c>
    </row>
    <row r="49" s="1" customFormat="1" ht="25" customHeight="1" spans="1:10">
      <c r="A49" s="5">
        <v>46</v>
      </c>
      <c r="B49" s="5" t="s">
        <v>4971</v>
      </c>
      <c r="C49" s="5">
        <v>9.9</v>
      </c>
      <c r="D49" s="5"/>
      <c r="E49" s="5">
        <v>9.9</v>
      </c>
      <c r="F49" s="5">
        <v>3</v>
      </c>
      <c r="G49" s="5"/>
      <c r="H49" s="5"/>
      <c r="I49" s="5">
        <f t="shared" si="0"/>
        <v>4854</v>
      </c>
      <c r="J49" s="5" t="s">
        <v>4933</v>
      </c>
    </row>
    <row r="50" s="1" customFormat="1" ht="25" customHeight="1" spans="1:10">
      <c r="A50" s="5">
        <v>47</v>
      </c>
      <c r="B50" s="5" t="s">
        <v>4972</v>
      </c>
      <c r="C50" s="5">
        <v>10.2</v>
      </c>
      <c r="D50" s="5"/>
      <c r="E50" s="5">
        <v>10.2</v>
      </c>
      <c r="F50" s="5">
        <v>5</v>
      </c>
      <c r="G50" s="5"/>
      <c r="H50" s="5"/>
      <c r="I50" s="5">
        <f t="shared" si="0"/>
        <v>5192</v>
      </c>
      <c r="J50" s="5" t="s">
        <v>4933</v>
      </c>
    </row>
    <row r="51" s="1" customFormat="1" ht="25" customHeight="1" spans="1:10">
      <c r="A51" s="5">
        <v>48</v>
      </c>
      <c r="B51" s="5" t="s">
        <v>4973</v>
      </c>
      <c r="C51" s="5">
        <v>13</v>
      </c>
      <c r="D51" s="5"/>
      <c r="E51" s="5">
        <v>13</v>
      </c>
      <c r="F51" s="5"/>
      <c r="G51" s="5"/>
      <c r="H51" s="5"/>
      <c r="I51" s="5">
        <f t="shared" si="0"/>
        <v>5980</v>
      </c>
      <c r="J51" s="5" t="s">
        <v>4933</v>
      </c>
    </row>
    <row r="52" s="1" customFormat="1" ht="25" customHeight="1" spans="1:10">
      <c r="A52" s="5">
        <v>49</v>
      </c>
      <c r="B52" s="5" t="s">
        <v>4942</v>
      </c>
      <c r="C52" s="5">
        <v>10.1</v>
      </c>
      <c r="D52" s="5"/>
      <c r="E52" s="5">
        <v>10.1</v>
      </c>
      <c r="F52" s="5"/>
      <c r="G52" s="5"/>
      <c r="H52" s="5"/>
      <c r="I52" s="5">
        <f t="shared" si="0"/>
        <v>4646</v>
      </c>
      <c r="J52" s="5" t="s">
        <v>4933</v>
      </c>
    </row>
    <row r="53" s="1" customFormat="1" ht="25" customHeight="1" spans="1:10">
      <c r="A53" s="5">
        <v>50</v>
      </c>
      <c r="B53" s="5" t="s">
        <v>4974</v>
      </c>
      <c r="C53" s="5">
        <v>25.5</v>
      </c>
      <c r="D53" s="5"/>
      <c r="E53" s="5">
        <v>25.5</v>
      </c>
      <c r="F53" s="5">
        <v>10</v>
      </c>
      <c r="G53" s="5"/>
      <c r="H53" s="5"/>
      <c r="I53" s="5">
        <f t="shared" si="0"/>
        <v>12730</v>
      </c>
      <c r="J53" s="5" t="s">
        <v>4933</v>
      </c>
    </row>
    <row r="54" s="1" customFormat="1" ht="25" customHeight="1" spans="1:10">
      <c r="A54" s="5">
        <v>51</v>
      </c>
      <c r="B54" s="5" t="s">
        <v>4170</v>
      </c>
      <c r="C54" s="5"/>
      <c r="D54" s="5"/>
      <c r="E54" s="5"/>
      <c r="F54" s="5">
        <v>4</v>
      </c>
      <c r="G54" s="5"/>
      <c r="H54" s="5"/>
      <c r="I54" s="5">
        <f t="shared" si="0"/>
        <v>400</v>
      </c>
      <c r="J54" s="5" t="s">
        <v>4933</v>
      </c>
    </row>
    <row r="55" s="1" customFormat="1" ht="25" customHeight="1" spans="1:10">
      <c r="A55" s="5">
        <v>52</v>
      </c>
      <c r="B55" s="5" t="s">
        <v>878</v>
      </c>
      <c r="C55" s="5"/>
      <c r="D55" s="5"/>
      <c r="E55" s="5"/>
      <c r="F55" s="5">
        <v>5</v>
      </c>
      <c r="G55" s="5"/>
      <c r="H55" s="5"/>
      <c r="I55" s="5">
        <f t="shared" si="0"/>
        <v>500</v>
      </c>
      <c r="J55" s="5" t="s">
        <v>4933</v>
      </c>
    </row>
    <row r="56" s="1" customFormat="1" ht="25" customHeight="1" spans="1:10">
      <c r="A56" s="5">
        <v>53</v>
      </c>
      <c r="B56" s="5" t="s">
        <v>4975</v>
      </c>
      <c r="C56" s="5">
        <v>6.8</v>
      </c>
      <c r="D56" s="5"/>
      <c r="E56" s="5">
        <v>6.8</v>
      </c>
      <c r="F56" s="5"/>
      <c r="G56" s="5"/>
      <c r="H56" s="5"/>
      <c r="I56" s="5">
        <f t="shared" si="0"/>
        <v>3128</v>
      </c>
      <c r="J56" s="5" t="s">
        <v>4933</v>
      </c>
    </row>
    <row r="57" s="1" customFormat="1" ht="25" customHeight="1" spans="1:10">
      <c r="A57" s="5">
        <v>54</v>
      </c>
      <c r="B57" s="5" t="s">
        <v>884</v>
      </c>
      <c r="C57" s="5"/>
      <c r="D57" s="5"/>
      <c r="E57" s="5"/>
      <c r="F57" s="5">
        <v>4</v>
      </c>
      <c r="G57" s="5"/>
      <c r="H57" s="5"/>
      <c r="I57" s="5">
        <f t="shared" si="0"/>
        <v>400</v>
      </c>
      <c r="J57" s="5" t="s">
        <v>4933</v>
      </c>
    </row>
    <row r="58" s="1" customFormat="1" ht="25" customHeight="1" spans="1:10">
      <c r="A58" s="5">
        <v>55</v>
      </c>
      <c r="B58" s="5" t="s">
        <v>848</v>
      </c>
      <c r="C58" s="5">
        <v>6.3</v>
      </c>
      <c r="D58" s="5"/>
      <c r="E58" s="5">
        <v>6.3</v>
      </c>
      <c r="F58" s="5">
        <v>5</v>
      </c>
      <c r="G58" s="5"/>
      <c r="H58" s="5"/>
      <c r="I58" s="5">
        <f t="shared" si="0"/>
        <v>3398</v>
      </c>
      <c r="J58" s="5" t="s">
        <v>4933</v>
      </c>
    </row>
    <row r="59" s="1" customFormat="1" ht="25" customHeight="1" spans="1:10">
      <c r="A59" s="5">
        <v>56</v>
      </c>
      <c r="B59" s="5" t="s">
        <v>4976</v>
      </c>
      <c r="C59" s="5">
        <v>4.2</v>
      </c>
      <c r="D59" s="5"/>
      <c r="E59" s="5">
        <v>4.2</v>
      </c>
      <c r="F59" s="5">
        <v>3</v>
      </c>
      <c r="G59" s="5"/>
      <c r="H59" s="5"/>
      <c r="I59" s="5">
        <f t="shared" si="0"/>
        <v>2232</v>
      </c>
      <c r="J59" s="5" t="s">
        <v>4933</v>
      </c>
    </row>
    <row r="60" s="1" customFormat="1" ht="25" customHeight="1" spans="1:10">
      <c r="A60" s="5">
        <v>57</v>
      </c>
      <c r="B60" s="5" t="s">
        <v>891</v>
      </c>
      <c r="C60" s="5"/>
      <c r="D60" s="5"/>
      <c r="E60" s="5"/>
      <c r="F60" s="5">
        <v>5</v>
      </c>
      <c r="G60" s="5"/>
      <c r="H60" s="5"/>
      <c r="I60" s="5">
        <f t="shared" si="0"/>
        <v>500</v>
      </c>
      <c r="J60" s="5" t="s">
        <v>4933</v>
      </c>
    </row>
    <row r="61" s="1" customFormat="1" ht="25" customHeight="1" spans="1:10">
      <c r="A61" s="5">
        <v>58</v>
      </c>
      <c r="B61" s="5" t="s">
        <v>4977</v>
      </c>
      <c r="C61" s="5"/>
      <c r="D61" s="5"/>
      <c r="E61" s="5"/>
      <c r="F61" s="5">
        <v>8</v>
      </c>
      <c r="G61" s="5"/>
      <c r="H61" s="5"/>
      <c r="I61" s="5">
        <f t="shared" si="0"/>
        <v>800</v>
      </c>
      <c r="J61" s="5" t="s">
        <v>4933</v>
      </c>
    </row>
    <row r="62" s="1" customFormat="1" ht="25" customHeight="1" spans="1:10">
      <c r="A62" s="5">
        <v>59</v>
      </c>
      <c r="B62" s="5" t="s">
        <v>640</v>
      </c>
      <c r="C62" s="5"/>
      <c r="D62" s="5">
        <v>8.9</v>
      </c>
      <c r="E62" s="5">
        <v>8.9</v>
      </c>
      <c r="F62" s="5"/>
      <c r="G62" s="5"/>
      <c r="H62" s="5"/>
      <c r="I62" s="5">
        <f t="shared" si="0"/>
        <v>6497</v>
      </c>
      <c r="J62" s="5" t="s">
        <v>4933</v>
      </c>
    </row>
    <row r="63" s="1" customFormat="1" ht="25" customHeight="1" spans="1:10">
      <c r="A63" s="5">
        <v>60</v>
      </c>
      <c r="B63" s="5" t="s">
        <v>4978</v>
      </c>
      <c r="C63" s="5">
        <v>16</v>
      </c>
      <c r="D63" s="5"/>
      <c r="E63" s="5">
        <v>16</v>
      </c>
      <c r="F63" s="5">
        <v>8</v>
      </c>
      <c r="G63" s="5"/>
      <c r="H63" s="5"/>
      <c r="I63" s="5">
        <f t="shared" si="0"/>
        <v>8160</v>
      </c>
      <c r="J63" s="5" t="s">
        <v>4933</v>
      </c>
    </row>
    <row r="64" s="1" customFormat="1" ht="25" customHeight="1" spans="1:10">
      <c r="A64" s="5">
        <v>61</v>
      </c>
      <c r="B64" s="5" t="s">
        <v>4979</v>
      </c>
      <c r="C64" s="5">
        <v>5</v>
      </c>
      <c r="D64" s="5">
        <v>2</v>
      </c>
      <c r="E64" s="5">
        <v>7</v>
      </c>
      <c r="F64" s="5">
        <v>5</v>
      </c>
      <c r="G64" s="5"/>
      <c r="H64" s="5"/>
      <c r="I64" s="5">
        <f t="shared" si="0"/>
        <v>4260</v>
      </c>
      <c r="J64" s="5" t="s">
        <v>4933</v>
      </c>
    </row>
    <row r="65" s="1" customFormat="1" ht="25" customHeight="1" spans="1:10">
      <c r="A65" s="5">
        <v>62</v>
      </c>
      <c r="B65" s="5" t="s">
        <v>4980</v>
      </c>
      <c r="C65" s="5">
        <v>6.8</v>
      </c>
      <c r="D65" s="5"/>
      <c r="E65" s="5">
        <v>6.8</v>
      </c>
      <c r="F65" s="5">
        <v>6</v>
      </c>
      <c r="G65" s="5"/>
      <c r="H65" s="5"/>
      <c r="I65" s="5">
        <f t="shared" si="0"/>
        <v>3728</v>
      </c>
      <c r="J65" s="5" t="s">
        <v>4933</v>
      </c>
    </row>
    <row r="66" s="1" customFormat="1" ht="25" customHeight="1" spans="1:10">
      <c r="A66" s="5">
        <v>63</v>
      </c>
      <c r="B66" s="5" t="s">
        <v>4981</v>
      </c>
      <c r="C66" s="5">
        <v>15.6</v>
      </c>
      <c r="D66" s="5"/>
      <c r="E66" s="5">
        <v>15.6</v>
      </c>
      <c r="F66" s="5">
        <v>7</v>
      </c>
      <c r="G66" s="5"/>
      <c r="H66" s="5"/>
      <c r="I66" s="5">
        <f t="shared" si="0"/>
        <v>7876</v>
      </c>
      <c r="J66" s="5" t="s">
        <v>4933</v>
      </c>
    </row>
    <row r="67" s="1" customFormat="1" ht="25" customHeight="1" spans="1:10">
      <c r="A67" s="5">
        <v>64</v>
      </c>
      <c r="B67" s="5" t="s">
        <v>4982</v>
      </c>
      <c r="C67" s="5">
        <v>10.6</v>
      </c>
      <c r="D67" s="5"/>
      <c r="E67" s="5">
        <v>10.6</v>
      </c>
      <c r="F67" s="5">
        <v>2</v>
      </c>
      <c r="G67" s="5"/>
      <c r="H67" s="5"/>
      <c r="I67" s="5">
        <f t="shared" si="0"/>
        <v>5076</v>
      </c>
      <c r="J67" s="5" t="s">
        <v>4933</v>
      </c>
    </row>
    <row r="68" s="1" customFormat="1" ht="25" customHeight="1" spans="1:10">
      <c r="A68" s="5">
        <v>65</v>
      </c>
      <c r="B68" s="5" t="s">
        <v>4983</v>
      </c>
      <c r="C68" s="5">
        <v>24.6</v>
      </c>
      <c r="D68" s="5"/>
      <c r="E68" s="5">
        <v>24.6</v>
      </c>
      <c r="F68" s="5">
        <v>8</v>
      </c>
      <c r="G68" s="5"/>
      <c r="H68" s="5"/>
      <c r="I68" s="5">
        <f t="shared" si="0"/>
        <v>12116</v>
      </c>
      <c r="J68" s="5" t="s">
        <v>4933</v>
      </c>
    </row>
    <row r="69" s="1" customFormat="1" ht="25" customHeight="1" spans="1:10">
      <c r="A69" s="5">
        <v>66</v>
      </c>
      <c r="B69" s="5" t="s">
        <v>882</v>
      </c>
      <c r="C69" s="5">
        <v>3.8</v>
      </c>
      <c r="D69" s="5"/>
      <c r="E69" s="5">
        <v>3.8</v>
      </c>
      <c r="F69" s="5">
        <v>4</v>
      </c>
      <c r="G69" s="5"/>
      <c r="H69" s="5"/>
      <c r="I69" s="5">
        <f t="shared" ref="I69:I132" si="1">H69*65+G69*65+F69*100+E69*130+D69*600+C69*330</f>
        <v>2148</v>
      </c>
      <c r="J69" s="5" t="s">
        <v>4933</v>
      </c>
    </row>
    <row r="70" s="1" customFormat="1" ht="25" customHeight="1" spans="1:10">
      <c r="A70" s="5">
        <v>67</v>
      </c>
      <c r="B70" s="5" t="s">
        <v>846</v>
      </c>
      <c r="C70" s="5">
        <v>7.1</v>
      </c>
      <c r="D70" s="5"/>
      <c r="E70" s="5">
        <v>7.1</v>
      </c>
      <c r="F70" s="5">
        <v>5</v>
      </c>
      <c r="G70" s="5"/>
      <c r="H70" s="5"/>
      <c r="I70" s="5">
        <f t="shared" si="1"/>
        <v>3766</v>
      </c>
      <c r="J70" s="5" t="s">
        <v>4933</v>
      </c>
    </row>
    <row r="71" s="1" customFormat="1" ht="25" customHeight="1" spans="1:10">
      <c r="A71" s="5">
        <v>68</v>
      </c>
      <c r="B71" s="5" t="s">
        <v>4984</v>
      </c>
      <c r="C71" s="5">
        <v>19.4</v>
      </c>
      <c r="D71" s="5">
        <v>4</v>
      </c>
      <c r="E71" s="5">
        <v>23.4</v>
      </c>
      <c r="F71" s="5"/>
      <c r="G71" s="5"/>
      <c r="H71" s="5"/>
      <c r="I71" s="5">
        <f t="shared" si="1"/>
        <v>11844</v>
      </c>
      <c r="J71" s="5" t="s">
        <v>4933</v>
      </c>
    </row>
    <row r="72" s="1" customFormat="1" ht="25" customHeight="1" spans="1:10">
      <c r="A72" s="5">
        <v>69</v>
      </c>
      <c r="B72" s="5" t="s">
        <v>4985</v>
      </c>
      <c r="C72" s="5">
        <v>11.2</v>
      </c>
      <c r="D72" s="5"/>
      <c r="E72" s="5">
        <v>11.2</v>
      </c>
      <c r="F72" s="5"/>
      <c r="G72" s="5"/>
      <c r="H72" s="5"/>
      <c r="I72" s="5">
        <f t="shared" si="1"/>
        <v>5152</v>
      </c>
      <c r="J72" s="5" t="s">
        <v>4933</v>
      </c>
    </row>
    <row r="73" s="1" customFormat="1" ht="25" customHeight="1" spans="1:10">
      <c r="A73" s="5">
        <v>70</v>
      </c>
      <c r="B73" s="5" t="s">
        <v>898</v>
      </c>
      <c r="C73" s="5">
        <v>3.4</v>
      </c>
      <c r="D73" s="5"/>
      <c r="E73" s="5">
        <v>3.4</v>
      </c>
      <c r="F73" s="5">
        <v>2</v>
      </c>
      <c r="G73" s="5"/>
      <c r="H73" s="5"/>
      <c r="I73" s="5">
        <f t="shared" si="1"/>
        <v>1764</v>
      </c>
      <c r="J73" s="5" t="s">
        <v>4933</v>
      </c>
    </row>
    <row r="74" s="1" customFormat="1" ht="25" customHeight="1" spans="1:10">
      <c r="A74" s="5">
        <v>71</v>
      </c>
      <c r="B74" s="5" t="s">
        <v>4958</v>
      </c>
      <c r="C74" s="5">
        <v>12.1</v>
      </c>
      <c r="D74" s="5"/>
      <c r="E74" s="5">
        <v>12.1</v>
      </c>
      <c r="F74" s="5">
        <v>3</v>
      </c>
      <c r="G74" s="5"/>
      <c r="H74" s="5"/>
      <c r="I74" s="5">
        <f t="shared" si="1"/>
        <v>5866</v>
      </c>
      <c r="J74" s="5" t="s">
        <v>4933</v>
      </c>
    </row>
    <row r="75" s="1" customFormat="1" ht="25" customHeight="1" spans="1:10">
      <c r="A75" s="5">
        <v>72</v>
      </c>
      <c r="B75" s="5" t="s">
        <v>4986</v>
      </c>
      <c r="C75" s="5">
        <v>9.2</v>
      </c>
      <c r="D75" s="5"/>
      <c r="E75" s="5">
        <v>9.2</v>
      </c>
      <c r="F75" s="5">
        <v>2</v>
      </c>
      <c r="G75" s="5"/>
      <c r="H75" s="5"/>
      <c r="I75" s="5">
        <f t="shared" si="1"/>
        <v>4432</v>
      </c>
      <c r="J75" s="5" t="s">
        <v>4933</v>
      </c>
    </row>
    <row r="76" s="1" customFormat="1" ht="25" customHeight="1" spans="1:10">
      <c r="A76" s="5">
        <v>73</v>
      </c>
      <c r="B76" s="5" t="s">
        <v>4946</v>
      </c>
      <c r="C76" s="5">
        <v>3.4</v>
      </c>
      <c r="D76" s="5"/>
      <c r="E76" s="5">
        <v>3.4</v>
      </c>
      <c r="F76" s="5">
        <v>2</v>
      </c>
      <c r="G76" s="5"/>
      <c r="H76" s="5"/>
      <c r="I76" s="5">
        <f t="shared" si="1"/>
        <v>1764</v>
      </c>
      <c r="J76" s="5" t="s">
        <v>4933</v>
      </c>
    </row>
    <row r="77" s="1" customFormat="1" ht="25" customHeight="1" spans="1:10">
      <c r="A77" s="5">
        <v>74</v>
      </c>
      <c r="B77" s="5" t="s">
        <v>4982</v>
      </c>
      <c r="C77" s="5">
        <v>5.3</v>
      </c>
      <c r="D77" s="5"/>
      <c r="E77" s="5">
        <v>5.3</v>
      </c>
      <c r="F77" s="5">
        <v>4</v>
      </c>
      <c r="G77" s="5"/>
      <c r="H77" s="5"/>
      <c r="I77" s="5">
        <f t="shared" si="1"/>
        <v>2838</v>
      </c>
      <c r="J77" s="5" t="s">
        <v>4933</v>
      </c>
    </row>
    <row r="78" s="1" customFormat="1" ht="25" customHeight="1" spans="1:10">
      <c r="A78" s="5">
        <v>75</v>
      </c>
      <c r="B78" s="5" t="s">
        <v>4987</v>
      </c>
      <c r="C78" s="5">
        <v>14</v>
      </c>
      <c r="D78" s="5"/>
      <c r="E78" s="5">
        <v>14</v>
      </c>
      <c r="F78" s="5">
        <v>5</v>
      </c>
      <c r="G78" s="5"/>
      <c r="H78" s="5"/>
      <c r="I78" s="5">
        <f t="shared" si="1"/>
        <v>6940</v>
      </c>
      <c r="J78" s="5" t="s">
        <v>4933</v>
      </c>
    </row>
    <row r="79" s="1" customFormat="1" ht="25" customHeight="1" spans="1:10">
      <c r="A79" s="5">
        <v>76</v>
      </c>
      <c r="B79" s="5" t="s">
        <v>4988</v>
      </c>
      <c r="C79" s="5">
        <v>7.7</v>
      </c>
      <c r="D79" s="5"/>
      <c r="E79" s="5">
        <v>7.7</v>
      </c>
      <c r="F79" s="5"/>
      <c r="G79" s="5"/>
      <c r="H79" s="5"/>
      <c r="I79" s="5">
        <f t="shared" si="1"/>
        <v>3542</v>
      </c>
      <c r="J79" s="5" t="s">
        <v>4933</v>
      </c>
    </row>
    <row r="80" s="1" customFormat="1" ht="25" customHeight="1" spans="1:10">
      <c r="A80" s="5">
        <v>77</v>
      </c>
      <c r="B80" s="5" t="s">
        <v>4989</v>
      </c>
      <c r="C80" s="5"/>
      <c r="D80" s="5"/>
      <c r="E80" s="5"/>
      <c r="F80" s="5">
        <v>3</v>
      </c>
      <c r="G80" s="5"/>
      <c r="H80" s="5"/>
      <c r="I80" s="5">
        <f t="shared" si="1"/>
        <v>300</v>
      </c>
      <c r="J80" s="5" t="s">
        <v>4933</v>
      </c>
    </row>
    <row r="81" s="1" customFormat="1" ht="25" customHeight="1" spans="1:10">
      <c r="A81" s="5">
        <v>78</v>
      </c>
      <c r="B81" s="5" t="s">
        <v>4990</v>
      </c>
      <c r="C81" s="5">
        <v>5.1</v>
      </c>
      <c r="D81" s="5"/>
      <c r="E81" s="5">
        <v>5.1</v>
      </c>
      <c r="F81" s="5">
        <v>5</v>
      </c>
      <c r="G81" s="5"/>
      <c r="H81" s="5"/>
      <c r="I81" s="5">
        <f t="shared" si="1"/>
        <v>2846</v>
      </c>
      <c r="J81" s="5" t="s">
        <v>4933</v>
      </c>
    </row>
    <row r="82" s="1" customFormat="1" ht="25" customHeight="1" spans="1:10">
      <c r="A82" s="5">
        <v>79</v>
      </c>
      <c r="B82" s="5" t="s">
        <v>4991</v>
      </c>
      <c r="C82" s="5">
        <v>3.7</v>
      </c>
      <c r="D82" s="5"/>
      <c r="E82" s="5">
        <v>3.7</v>
      </c>
      <c r="F82" s="5">
        <v>7</v>
      </c>
      <c r="G82" s="5"/>
      <c r="H82" s="5"/>
      <c r="I82" s="5">
        <f t="shared" si="1"/>
        <v>2402</v>
      </c>
      <c r="J82" s="5" t="s">
        <v>4933</v>
      </c>
    </row>
    <row r="83" s="1" customFormat="1" ht="25" customHeight="1" spans="1:10">
      <c r="A83" s="5">
        <v>80</v>
      </c>
      <c r="B83" s="5" t="s">
        <v>4992</v>
      </c>
      <c r="C83" s="5">
        <v>13.8</v>
      </c>
      <c r="D83" s="5"/>
      <c r="E83" s="5">
        <v>13.8</v>
      </c>
      <c r="F83" s="5"/>
      <c r="G83" s="5"/>
      <c r="H83" s="5"/>
      <c r="I83" s="5">
        <f t="shared" si="1"/>
        <v>6348</v>
      </c>
      <c r="J83" s="5" t="s">
        <v>4933</v>
      </c>
    </row>
    <row r="84" s="1" customFormat="1" ht="25" customHeight="1" spans="1:10">
      <c r="A84" s="5">
        <v>81</v>
      </c>
      <c r="B84" s="5" t="s">
        <v>846</v>
      </c>
      <c r="C84" s="5"/>
      <c r="D84" s="5"/>
      <c r="E84" s="5"/>
      <c r="F84" s="5">
        <v>6</v>
      </c>
      <c r="G84" s="5"/>
      <c r="H84" s="5"/>
      <c r="I84" s="5">
        <f t="shared" si="1"/>
        <v>600</v>
      </c>
      <c r="J84" s="5" t="s">
        <v>4933</v>
      </c>
    </row>
    <row r="85" s="1" customFormat="1" ht="25" customHeight="1" spans="1:10">
      <c r="A85" s="5">
        <v>82</v>
      </c>
      <c r="B85" s="5" t="s">
        <v>4961</v>
      </c>
      <c r="C85" s="5">
        <v>4.1</v>
      </c>
      <c r="D85" s="5"/>
      <c r="E85" s="5">
        <v>4.1</v>
      </c>
      <c r="F85" s="5">
        <v>1</v>
      </c>
      <c r="G85" s="5"/>
      <c r="H85" s="5"/>
      <c r="I85" s="5">
        <f t="shared" si="1"/>
        <v>1986</v>
      </c>
      <c r="J85" s="5" t="s">
        <v>4933</v>
      </c>
    </row>
    <row r="86" s="1" customFormat="1" ht="25" customHeight="1" spans="1:10">
      <c r="A86" s="5">
        <v>83</v>
      </c>
      <c r="B86" s="5" t="s">
        <v>4993</v>
      </c>
      <c r="C86" s="5">
        <v>4.5</v>
      </c>
      <c r="D86" s="5"/>
      <c r="E86" s="5">
        <v>4.5</v>
      </c>
      <c r="F86" s="5"/>
      <c r="G86" s="5"/>
      <c r="H86" s="5"/>
      <c r="I86" s="5">
        <f t="shared" si="1"/>
        <v>2070</v>
      </c>
      <c r="J86" s="5" t="s">
        <v>4933</v>
      </c>
    </row>
    <row r="87" s="1" customFormat="1" ht="25" customHeight="1" spans="1:10">
      <c r="A87" s="5">
        <v>84</v>
      </c>
      <c r="B87" s="5" t="s">
        <v>4994</v>
      </c>
      <c r="C87" s="5">
        <v>9.7</v>
      </c>
      <c r="D87" s="5"/>
      <c r="E87" s="5">
        <v>9.7</v>
      </c>
      <c r="F87" s="5">
        <v>2</v>
      </c>
      <c r="G87" s="5"/>
      <c r="H87" s="5"/>
      <c r="I87" s="5">
        <f t="shared" si="1"/>
        <v>4662</v>
      </c>
      <c r="J87" s="5" t="s">
        <v>4933</v>
      </c>
    </row>
    <row r="88" s="1" customFormat="1" ht="25" customHeight="1" spans="1:10">
      <c r="A88" s="5">
        <v>85</v>
      </c>
      <c r="B88" s="5" t="s">
        <v>849</v>
      </c>
      <c r="C88" s="5">
        <v>1.6</v>
      </c>
      <c r="D88" s="5"/>
      <c r="E88" s="5">
        <v>1.6</v>
      </c>
      <c r="F88" s="5">
        <v>5</v>
      </c>
      <c r="G88" s="5"/>
      <c r="H88" s="5"/>
      <c r="I88" s="5">
        <f t="shared" si="1"/>
        <v>1236</v>
      </c>
      <c r="J88" s="5" t="s">
        <v>4933</v>
      </c>
    </row>
    <row r="89" s="1" customFormat="1" ht="25" customHeight="1" spans="1:10">
      <c r="A89" s="5">
        <v>86</v>
      </c>
      <c r="B89" s="5" t="s">
        <v>4995</v>
      </c>
      <c r="C89" s="5">
        <v>11.9</v>
      </c>
      <c r="D89" s="5"/>
      <c r="E89" s="5">
        <v>11.9</v>
      </c>
      <c r="F89" s="5">
        <v>7</v>
      </c>
      <c r="G89" s="5"/>
      <c r="H89" s="5"/>
      <c r="I89" s="5">
        <f t="shared" si="1"/>
        <v>6174</v>
      </c>
      <c r="J89" s="5" t="s">
        <v>4933</v>
      </c>
    </row>
    <row r="90" s="1" customFormat="1" ht="25" customHeight="1" spans="1:10">
      <c r="A90" s="5">
        <v>87</v>
      </c>
      <c r="B90" s="5" t="s">
        <v>4996</v>
      </c>
      <c r="C90" s="5">
        <v>20</v>
      </c>
      <c r="D90" s="5"/>
      <c r="E90" s="5">
        <v>20</v>
      </c>
      <c r="F90" s="5">
        <v>2</v>
      </c>
      <c r="G90" s="5"/>
      <c r="H90" s="5"/>
      <c r="I90" s="5">
        <f t="shared" si="1"/>
        <v>9400</v>
      </c>
      <c r="J90" s="5" t="s">
        <v>4997</v>
      </c>
    </row>
    <row r="91" s="1" customFormat="1" ht="25" customHeight="1" spans="1:10">
      <c r="A91" s="5">
        <v>88</v>
      </c>
      <c r="B91" s="5" t="s">
        <v>4998</v>
      </c>
      <c r="C91" s="5">
        <v>11.1</v>
      </c>
      <c r="D91" s="5"/>
      <c r="E91" s="5">
        <v>11.1</v>
      </c>
      <c r="F91" s="5">
        <v>9</v>
      </c>
      <c r="G91" s="5"/>
      <c r="H91" s="5"/>
      <c r="I91" s="5">
        <f t="shared" si="1"/>
        <v>6006</v>
      </c>
      <c r="J91" s="5" t="s">
        <v>4997</v>
      </c>
    </row>
    <row r="92" s="1" customFormat="1" ht="25" customHeight="1" spans="1:10">
      <c r="A92" s="5">
        <v>89</v>
      </c>
      <c r="B92" s="5" t="s">
        <v>4999</v>
      </c>
      <c r="C92" s="5">
        <v>3.6</v>
      </c>
      <c r="D92" s="5"/>
      <c r="E92" s="5">
        <v>3.6</v>
      </c>
      <c r="F92" s="5">
        <v>8</v>
      </c>
      <c r="G92" s="5"/>
      <c r="H92" s="5"/>
      <c r="I92" s="5">
        <f t="shared" si="1"/>
        <v>2456</v>
      </c>
      <c r="J92" s="5" t="s">
        <v>4997</v>
      </c>
    </row>
    <row r="93" s="1" customFormat="1" ht="25" customHeight="1" spans="1:10">
      <c r="A93" s="5">
        <v>90</v>
      </c>
      <c r="B93" s="5" t="s">
        <v>5000</v>
      </c>
      <c r="C93" s="5"/>
      <c r="D93" s="5"/>
      <c r="E93" s="5"/>
      <c r="F93" s="5">
        <v>9</v>
      </c>
      <c r="G93" s="5"/>
      <c r="H93" s="5"/>
      <c r="I93" s="5">
        <f t="shared" si="1"/>
        <v>900</v>
      </c>
      <c r="J93" s="5" t="s">
        <v>4997</v>
      </c>
    </row>
    <row r="94" s="1" customFormat="1" ht="25" customHeight="1" spans="1:10">
      <c r="A94" s="5">
        <v>91</v>
      </c>
      <c r="B94" s="5" t="s">
        <v>5001</v>
      </c>
      <c r="C94" s="5"/>
      <c r="D94" s="5"/>
      <c r="E94" s="5"/>
      <c r="F94" s="5">
        <v>8</v>
      </c>
      <c r="G94" s="5"/>
      <c r="H94" s="5"/>
      <c r="I94" s="5">
        <f t="shared" si="1"/>
        <v>800</v>
      </c>
      <c r="J94" s="5" t="s">
        <v>4997</v>
      </c>
    </row>
    <row r="95" s="1" customFormat="1" ht="25" customHeight="1" spans="1:10">
      <c r="A95" s="5">
        <v>92</v>
      </c>
      <c r="B95" s="5" t="s">
        <v>5002</v>
      </c>
      <c r="C95" s="5"/>
      <c r="D95" s="5"/>
      <c r="E95" s="5"/>
      <c r="F95" s="5">
        <v>6</v>
      </c>
      <c r="G95" s="5"/>
      <c r="H95" s="5"/>
      <c r="I95" s="5">
        <f t="shared" si="1"/>
        <v>600</v>
      </c>
      <c r="J95" s="5" t="s">
        <v>4997</v>
      </c>
    </row>
    <row r="96" s="1" customFormat="1" ht="25" customHeight="1" spans="1:10">
      <c r="A96" s="5">
        <v>93</v>
      </c>
      <c r="B96" s="5" t="s">
        <v>5003</v>
      </c>
      <c r="C96" s="5"/>
      <c r="D96" s="5"/>
      <c r="E96" s="5"/>
      <c r="F96" s="5">
        <v>15</v>
      </c>
      <c r="G96" s="5"/>
      <c r="H96" s="5"/>
      <c r="I96" s="5">
        <f t="shared" si="1"/>
        <v>1500</v>
      </c>
      <c r="J96" s="5" t="s">
        <v>4997</v>
      </c>
    </row>
    <row r="97" s="1" customFormat="1" ht="25" customHeight="1" spans="1:10">
      <c r="A97" s="5">
        <v>94</v>
      </c>
      <c r="B97" s="5" t="s">
        <v>2084</v>
      </c>
      <c r="C97" s="5">
        <v>8.8</v>
      </c>
      <c r="D97" s="5"/>
      <c r="E97" s="5">
        <v>8.8</v>
      </c>
      <c r="F97" s="5"/>
      <c r="G97" s="5"/>
      <c r="H97" s="5"/>
      <c r="I97" s="5">
        <f t="shared" si="1"/>
        <v>4048</v>
      </c>
      <c r="J97" s="5" t="s">
        <v>4997</v>
      </c>
    </row>
    <row r="98" s="1" customFormat="1" ht="25" customHeight="1" spans="1:10">
      <c r="A98" s="5">
        <v>95</v>
      </c>
      <c r="B98" s="5" t="s">
        <v>5004</v>
      </c>
      <c r="C98" s="5"/>
      <c r="D98" s="5"/>
      <c r="E98" s="5"/>
      <c r="F98" s="5">
        <v>3</v>
      </c>
      <c r="G98" s="5"/>
      <c r="H98" s="5"/>
      <c r="I98" s="5">
        <f t="shared" si="1"/>
        <v>300</v>
      </c>
      <c r="J98" s="5" t="s">
        <v>4997</v>
      </c>
    </row>
    <row r="99" s="1" customFormat="1" ht="25" customHeight="1" spans="1:10">
      <c r="A99" s="5">
        <v>96</v>
      </c>
      <c r="B99" s="5" t="s">
        <v>5005</v>
      </c>
      <c r="C99" s="5">
        <v>1.1</v>
      </c>
      <c r="D99" s="5"/>
      <c r="E99" s="5">
        <v>1.1</v>
      </c>
      <c r="F99" s="5">
        <v>2</v>
      </c>
      <c r="G99" s="5"/>
      <c r="H99" s="5"/>
      <c r="I99" s="5">
        <f t="shared" si="1"/>
        <v>706</v>
      </c>
      <c r="J99" s="5" t="s">
        <v>4997</v>
      </c>
    </row>
    <row r="100" s="1" customFormat="1" ht="25" customHeight="1" spans="1:10">
      <c r="A100" s="5">
        <v>97</v>
      </c>
      <c r="B100" s="5" t="s">
        <v>5006</v>
      </c>
      <c r="C100" s="5">
        <v>2.6</v>
      </c>
      <c r="D100" s="5"/>
      <c r="E100" s="5">
        <v>2.6</v>
      </c>
      <c r="F100" s="5">
        <v>5</v>
      </c>
      <c r="G100" s="5"/>
      <c r="H100" s="5"/>
      <c r="I100" s="5">
        <f t="shared" si="1"/>
        <v>1696</v>
      </c>
      <c r="J100" s="5" t="s">
        <v>4997</v>
      </c>
    </row>
    <row r="101" s="1" customFormat="1" ht="25" customHeight="1" spans="1:10">
      <c r="A101" s="5">
        <v>98</v>
      </c>
      <c r="B101" s="5" t="s">
        <v>5007</v>
      </c>
      <c r="C101" s="5"/>
      <c r="D101" s="5"/>
      <c r="E101" s="5"/>
      <c r="F101" s="5">
        <v>3</v>
      </c>
      <c r="G101" s="5"/>
      <c r="H101" s="5"/>
      <c r="I101" s="5">
        <f t="shared" si="1"/>
        <v>300</v>
      </c>
      <c r="J101" s="5" t="s">
        <v>4997</v>
      </c>
    </row>
    <row r="102" s="1" customFormat="1" ht="25" customHeight="1" spans="1:10">
      <c r="A102" s="5">
        <v>99</v>
      </c>
      <c r="B102" s="5" t="s">
        <v>5008</v>
      </c>
      <c r="C102" s="5"/>
      <c r="D102" s="5"/>
      <c r="E102" s="5"/>
      <c r="F102" s="5">
        <v>6</v>
      </c>
      <c r="G102" s="5"/>
      <c r="H102" s="5"/>
      <c r="I102" s="5">
        <f t="shared" si="1"/>
        <v>600</v>
      </c>
      <c r="J102" s="5" t="s">
        <v>4997</v>
      </c>
    </row>
    <row r="103" s="1" customFormat="1" ht="25" customHeight="1" spans="1:10">
      <c r="A103" s="5">
        <v>100</v>
      </c>
      <c r="B103" s="5" t="s">
        <v>5009</v>
      </c>
      <c r="C103" s="5"/>
      <c r="D103" s="5"/>
      <c r="E103" s="5"/>
      <c r="F103" s="5">
        <v>5</v>
      </c>
      <c r="G103" s="5"/>
      <c r="H103" s="5"/>
      <c r="I103" s="5">
        <f t="shared" si="1"/>
        <v>500</v>
      </c>
      <c r="J103" s="5" t="s">
        <v>4997</v>
      </c>
    </row>
    <row r="104" s="1" customFormat="1" ht="25" customHeight="1" spans="1:10">
      <c r="A104" s="5">
        <v>101</v>
      </c>
      <c r="B104" s="5" t="s">
        <v>5010</v>
      </c>
      <c r="C104" s="5">
        <v>8.2</v>
      </c>
      <c r="D104" s="5"/>
      <c r="E104" s="5">
        <v>8.2</v>
      </c>
      <c r="F104" s="5">
        <v>6</v>
      </c>
      <c r="G104" s="5"/>
      <c r="H104" s="5"/>
      <c r="I104" s="5">
        <f t="shared" si="1"/>
        <v>4372</v>
      </c>
      <c r="J104" s="5" t="s">
        <v>4997</v>
      </c>
    </row>
    <row r="105" s="1" customFormat="1" ht="25" customHeight="1" spans="1:10">
      <c r="A105" s="5">
        <v>102</v>
      </c>
      <c r="B105" s="5" t="s">
        <v>5011</v>
      </c>
      <c r="C105" s="5">
        <v>3.9</v>
      </c>
      <c r="D105" s="5"/>
      <c r="E105" s="5">
        <v>3.9</v>
      </c>
      <c r="F105" s="5">
        <v>2</v>
      </c>
      <c r="G105" s="5"/>
      <c r="H105" s="5"/>
      <c r="I105" s="5">
        <f t="shared" si="1"/>
        <v>1994</v>
      </c>
      <c r="J105" s="5" t="s">
        <v>4997</v>
      </c>
    </row>
    <row r="106" s="1" customFormat="1" ht="25" customHeight="1" spans="1:10">
      <c r="A106" s="5">
        <v>103</v>
      </c>
      <c r="B106" s="5" t="s">
        <v>5012</v>
      </c>
      <c r="C106" s="5">
        <v>15</v>
      </c>
      <c r="D106" s="5"/>
      <c r="E106" s="5">
        <v>15</v>
      </c>
      <c r="F106" s="5">
        <v>3</v>
      </c>
      <c r="G106" s="5"/>
      <c r="H106" s="5"/>
      <c r="I106" s="5">
        <f t="shared" si="1"/>
        <v>7200</v>
      </c>
      <c r="J106" s="5" t="s">
        <v>4997</v>
      </c>
    </row>
    <row r="107" s="1" customFormat="1" ht="25" customHeight="1" spans="1:10">
      <c r="A107" s="5">
        <v>104</v>
      </c>
      <c r="B107" s="5" t="s">
        <v>5013</v>
      </c>
      <c r="C107" s="5">
        <v>1.2</v>
      </c>
      <c r="D107" s="5"/>
      <c r="E107" s="5">
        <v>1.2</v>
      </c>
      <c r="F107" s="5"/>
      <c r="G107" s="5"/>
      <c r="H107" s="5"/>
      <c r="I107" s="5">
        <f t="shared" si="1"/>
        <v>552</v>
      </c>
      <c r="J107" s="5" t="s">
        <v>4997</v>
      </c>
    </row>
    <row r="108" s="1" customFormat="1" ht="25" customHeight="1" spans="1:10">
      <c r="A108" s="5">
        <v>105</v>
      </c>
      <c r="B108" s="5" t="s">
        <v>5014</v>
      </c>
      <c r="C108" s="5">
        <v>4.8</v>
      </c>
      <c r="D108" s="5"/>
      <c r="E108" s="5">
        <v>4.8</v>
      </c>
      <c r="F108" s="5">
        <v>4</v>
      </c>
      <c r="G108" s="5"/>
      <c r="H108" s="5"/>
      <c r="I108" s="5">
        <f t="shared" si="1"/>
        <v>2608</v>
      </c>
      <c r="J108" s="5" t="s">
        <v>4997</v>
      </c>
    </row>
    <row r="109" s="1" customFormat="1" ht="25" customHeight="1" spans="1:10">
      <c r="A109" s="5">
        <v>106</v>
      </c>
      <c r="B109" s="5" t="s">
        <v>5015</v>
      </c>
      <c r="C109" s="5">
        <v>5</v>
      </c>
      <c r="D109" s="5"/>
      <c r="E109" s="5">
        <v>5</v>
      </c>
      <c r="F109" s="5">
        <v>20</v>
      </c>
      <c r="G109" s="5"/>
      <c r="H109" s="5"/>
      <c r="I109" s="5">
        <f t="shared" si="1"/>
        <v>4300</v>
      </c>
      <c r="J109" s="5" t="s">
        <v>4997</v>
      </c>
    </row>
    <row r="110" s="1" customFormat="1" ht="25" customHeight="1" spans="1:10">
      <c r="A110" s="5">
        <v>107</v>
      </c>
      <c r="B110" s="5" t="s">
        <v>5016</v>
      </c>
      <c r="C110" s="5">
        <v>6</v>
      </c>
      <c r="D110" s="5"/>
      <c r="E110" s="5">
        <v>6</v>
      </c>
      <c r="F110" s="5">
        <v>4</v>
      </c>
      <c r="G110" s="5"/>
      <c r="H110" s="5"/>
      <c r="I110" s="5">
        <f t="shared" si="1"/>
        <v>3160</v>
      </c>
      <c r="J110" s="5" t="s">
        <v>4997</v>
      </c>
    </row>
    <row r="111" s="1" customFormat="1" ht="25" customHeight="1" spans="1:10">
      <c r="A111" s="5">
        <v>108</v>
      </c>
      <c r="B111" s="5" t="s">
        <v>3264</v>
      </c>
      <c r="C111" s="5">
        <v>238.6</v>
      </c>
      <c r="D111" s="5">
        <v>35</v>
      </c>
      <c r="E111" s="5">
        <v>273.6</v>
      </c>
      <c r="F111" s="5"/>
      <c r="G111" s="5"/>
      <c r="H111" s="5"/>
      <c r="I111" s="5">
        <f t="shared" si="1"/>
        <v>135306</v>
      </c>
      <c r="J111" s="5" t="s">
        <v>5017</v>
      </c>
    </row>
    <row r="112" s="1" customFormat="1" ht="25" customHeight="1" spans="1:10">
      <c r="A112" s="5">
        <v>109</v>
      </c>
      <c r="B112" s="5" t="s">
        <v>5018</v>
      </c>
      <c r="C112" s="5">
        <v>9.1</v>
      </c>
      <c r="D112" s="5"/>
      <c r="E112" s="5">
        <v>9.1</v>
      </c>
      <c r="F112" s="5">
        <v>4</v>
      </c>
      <c r="G112" s="5"/>
      <c r="H112" s="5"/>
      <c r="I112" s="5">
        <f t="shared" si="1"/>
        <v>4586</v>
      </c>
      <c r="J112" s="5" t="s">
        <v>5019</v>
      </c>
    </row>
    <row r="113" s="1" customFormat="1" ht="25" customHeight="1" spans="1:10">
      <c r="A113" s="5">
        <v>110</v>
      </c>
      <c r="B113" s="5" t="s">
        <v>848</v>
      </c>
      <c r="C113" s="5">
        <v>2.3</v>
      </c>
      <c r="D113" s="5"/>
      <c r="E113" s="5">
        <v>2.3</v>
      </c>
      <c r="F113" s="5">
        <v>3</v>
      </c>
      <c r="G113" s="5"/>
      <c r="H113" s="5"/>
      <c r="I113" s="5">
        <f t="shared" si="1"/>
        <v>1358</v>
      </c>
      <c r="J113" s="5" t="s">
        <v>5019</v>
      </c>
    </row>
    <row r="114" s="1" customFormat="1" ht="25" customHeight="1" spans="1:10">
      <c r="A114" s="5">
        <v>111</v>
      </c>
      <c r="B114" s="5" t="s">
        <v>5020</v>
      </c>
      <c r="C114" s="5">
        <v>1.6</v>
      </c>
      <c r="D114" s="5"/>
      <c r="E114" s="5">
        <v>1.6</v>
      </c>
      <c r="F114" s="5">
        <v>3</v>
      </c>
      <c r="G114" s="5"/>
      <c r="H114" s="5"/>
      <c r="I114" s="5">
        <f t="shared" si="1"/>
        <v>1036</v>
      </c>
      <c r="J114" s="5" t="s">
        <v>5019</v>
      </c>
    </row>
    <row r="115" s="1" customFormat="1" ht="25" customHeight="1" spans="1:10">
      <c r="A115" s="5">
        <v>112</v>
      </c>
      <c r="B115" s="5" t="s">
        <v>843</v>
      </c>
      <c r="C115" s="5">
        <v>5.8</v>
      </c>
      <c r="D115" s="5"/>
      <c r="E115" s="5">
        <v>5.8</v>
      </c>
      <c r="F115" s="5"/>
      <c r="G115" s="5"/>
      <c r="H115" s="5"/>
      <c r="I115" s="5">
        <f t="shared" si="1"/>
        <v>2668</v>
      </c>
      <c r="J115" s="5" t="s">
        <v>5019</v>
      </c>
    </row>
    <row r="116" s="1" customFormat="1" ht="25" customHeight="1" spans="1:10">
      <c r="A116" s="5">
        <v>113</v>
      </c>
      <c r="B116" s="5" t="s">
        <v>5021</v>
      </c>
      <c r="C116" s="5">
        <v>7.8</v>
      </c>
      <c r="D116" s="5"/>
      <c r="E116" s="5">
        <v>7.8</v>
      </c>
      <c r="F116" s="5">
        <v>3</v>
      </c>
      <c r="G116" s="5"/>
      <c r="H116" s="5"/>
      <c r="I116" s="5">
        <f t="shared" si="1"/>
        <v>3888</v>
      </c>
      <c r="J116" s="5" t="s">
        <v>5019</v>
      </c>
    </row>
    <row r="117" s="1" customFormat="1" ht="25" customHeight="1" spans="1:10">
      <c r="A117" s="5">
        <v>114</v>
      </c>
      <c r="B117" s="5" t="s">
        <v>5022</v>
      </c>
      <c r="C117" s="5">
        <v>3.7</v>
      </c>
      <c r="D117" s="5"/>
      <c r="E117" s="5">
        <v>3.7</v>
      </c>
      <c r="F117" s="5">
        <v>2</v>
      </c>
      <c r="G117" s="5"/>
      <c r="H117" s="5"/>
      <c r="I117" s="5">
        <f t="shared" si="1"/>
        <v>1902</v>
      </c>
      <c r="J117" s="5" t="s">
        <v>5019</v>
      </c>
    </row>
    <row r="118" s="1" customFormat="1" ht="25" customHeight="1" spans="1:10">
      <c r="A118" s="5">
        <v>115</v>
      </c>
      <c r="B118" s="5" t="s">
        <v>5023</v>
      </c>
      <c r="C118" s="5">
        <v>12.6</v>
      </c>
      <c r="D118" s="5"/>
      <c r="E118" s="5">
        <v>12.6</v>
      </c>
      <c r="F118" s="5">
        <v>4</v>
      </c>
      <c r="G118" s="5"/>
      <c r="H118" s="5"/>
      <c r="I118" s="5">
        <f t="shared" si="1"/>
        <v>6196</v>
      </c>
      <c r="J118" s="5" t="s">
        <v>5019</v>
      </c>
    </row>
    <row r="119" s="1" customFormat="1" ht="25" customHeight="1" spans="1:10">
      <c r="A119" s="5">
        <v>116</v>
      </c>
      <c r="B119" s="5" t="s">
        <v>5024</v>
      </c>
      <c r="C119" s="5">
        <v>11.7</v>
      </c>
      <c r="D119" s="5"/>
      <c r="E119" s="5">
        <v>11.7</v>
      </c>
      <c r="F119" s="5"/>
      <c r="G119" s="5"/>
      <c r="H119" s="5"/>
      <c r="I119" s="5">
        <f t="shared" si="1"/>
        <v>5382</v>
      </c>
      <c r="J119" s="5" t="s">
        <v>5019</v>
      </c>
    </row>
    <row r="120" s="1" customFormat="1" ht="25" customHeight="1" spans="1:10">
      <c r="A120" s="5">
        <v>117</v>
      </c>
      <c r="B120" s="5" t="s">
        <v>5025</v>
      </c>
      <c r="C120" s="5">
        <v>1.8</v>
      </c>
      <c r="D120" s="5"/>
      <c r="E120" s="5">
        <v>1.8</v>
      </c>
      <c r="F120" s="5">
        <v>1</v>
      </c>
      <c r="G120" s="5"/>
      <c r="H120" s="5"/>
      <c r="I120" s="5">
        <f t="shared" si="1"/>
        <v>928</v>
      </c>
      <c r="J120" s="5" t="s">
        <v>5019</v>
      </c>
    </row>
    <row r="121" s="1" customFormat="1" ht="25" customHeight="1" spans="1:10">
      <c r="A121" s="5">
        <v>118</v>
      </c>
      <c r="B121" s="5" t="s">
        <v>5026</v>
      </c>
      <c r="C121" s="5">
        <v>1.8</v>
      </c>
      <c r="D121" s="5"/>
      <c r="E121" s="5">
        <v>1.8</v>
      </c>
      <c r="F121" s="5">
        <v>2</v>
      </c>
      <c r="G121" s="5"/>
      <c r="H121" s="5"/>
      <c r="I121" s="5">
        <f t="shared" si="1"/>
        <v>1028</v>
      </c>
      <c r="J121" s="5" t="s">
        <v>5019</v>
      </c>
    </row>
    <row r="122" s="1" customFormat="1" ht="25" customHeight="1" spans="1:10">
      <c r="A122" s="5">
        <v>119</v>
      </c>
      <c r="B122" s="5" t="s">
        <v>852</v>
      </c>
      <c r="C122" s="5">
        <v>3.4</v>
      </c>
      <c r="D122" s="5"/>
      <c r="E122" s="5">
        <v>3.4</v>
      </c>
      <c r="F122" s="5">
        <v>5</v>
      </c>
      <c r="G122" s="5"/>
      <c r="H122" s="5"/>
      <c r="I122" s="5">
        <f t="shared" si="1"/>
        <v>2064</v>
      </c>
      <c r="J122" s="5" t="s">
        <v>5019</v>
      </c>
    </row>
    <row r="123" s="1" customFormat="1" ht="25" customHeight="1" spans="1:10">
      <c r="A123" s="5">
        <v>120</v>
      </c>
      <c r="B123" s="5" t="s">
        <v>568</v>
      </c>
      <c r="C123" s="5"/>
      <c r="D123" s="5"/>
      <c r="E123" s="5"/>
      <c r="F123" s="5">
        <v>7</v>
      </c>
      <c r="G123" s="5"/>
      <c r="H123" s="5"/>
      <c r="I123" s="5">
        <f t="shared" si="1"/>
        <v>700</v>
      </c>
      <c r="J123" s="5" t="s">
        <v>5019</v>
      </c>
    </row>
    <row r="124" s="1" customFormat="1" ht="25" customHeight="1" spans="1:10">
      <c r="A124" s="5">
        <v>121</v>
      </c>
      <c r="B124" s="5" t="s">
        <v>5022</v>
      </c>
      <c r="C124" s="5">
        <v>16.5</v>
      </c>
      <c r="D124" s="5"/>
      <c r="E124" s="5">
        <v>16.5</v>
      </c>
      <c r="F124" s="5">
        <v>10</v>
      </c>
      <c r="G124" s="5"/>
      <c r="H124" s="5"/>
      <c r="I124" s="5">
        <f t="shared" si="1"/>
        <v>8590</v>
      </c>
      <c r="J124" s="5" t="s">
        <v>5019</v>
      </c>
    </row>
    <row r="125" s="1" customFormat="1" ht="25" customHeight="1" spans="1:10">
      <c r="A125" s="5">
        <v>122</v>
      </c>
      <c r="B125" s="5" t="s">
        <v>5027</v>
      </c>
      <c r="C125" s="5">
        <v>8.2</v>
      </c>
      <c r="D125" s="5"/>
      <c r="E125" s="5">
        <v>8.2</v>
      </c>
      <c r="F125" s="5"/>
      <c r="G125" s="5"/>
      <c r="H125" s="5"/>
      <c r="I125" s="5">
        <f t="shared" si="1"/>
        <v>3772</v>
      </c>
      <c r="J125" s="5" t="s">
        <v>5019</v>
      </c>
    </row>
    <row r="126" s="1" customFormat="1" ht="25" customHeight="1" spans="1:10">
      <c r="A126" s="5">
        <v>123</v>
      </c>
      <c r="B126" s="5" t="s">
        <v>5028</v>
      </c>
      <c r="C126" s="5">
        <v>8</v>
      </c>
      <c r="D126" s="5"/>
      <c r="E126" s="5">
        <v>8</v>
      </c>
      <c r="F126" s="5">
        <v>12</v>
      </c>
      <c r="G126" s="5"/>
      <c r="H126" s="5"/>
      <c r="I126" s="5">
        <f t="shared" si="1"/>
        <v>4880</v>
      </c>
      <c r="J126" s="5" t="s">
        <v>5019</v>
      </c>
    </row>
    <row r="127" s="1" customFormat="1" ht="25" customHeight="1" spans="1:10">
      <c r="A127" s="5">
        <v>124</v>
      </c>
      <c r="B127" s="5" t="s">
        <v>906</v>
      </c>
      <c r="C127" s="5">
        <v>3.6</v>
      </c>
      <c r="D127" s="5"/>
      <c r="E127" s="5">
        <v>3.6</v>
      </c>
      <c r="F127" s="5">
        <v>2</v>
      </c>
      <c r="G127" s="5"/>
      <c r="H127" s="5"/>
      <c r="I127" s="5">
        <f t="shared" si="1"/>
        <v>1856</v>
      </c>
      <c r="J127" s="5" t="s">
        <v>5019</v>
      </c>
    </row>
    <row r="128" s="1" customFormat="1" ht="25" customHeight="1" spans="1:10">
      <c r="A128" s="5">
        <v>125</v>
      </c>
      <c r="B128" s="5" t="s">
        <v>5029</v>
      </c>
      <c r="C128" s="5">
        <v>24.6</v>
      </c>
      <c r="D128" s="5"/>
      <c r="E128" s="5">
        <v>24.6</v>
      </c>
      <c r="F128" s="5">
        <v>7</v>
      </c>
      <c r="G128" s="5"/>
      <c r="H128" s="5"/>
      <c r="I128" s="5">
        <f t="shared" si="1"/>
        <v>12016</v>
      </c>
      <c r="J128" s="5" t="s">
        <v>5019</v>
      </c>
    </row>
    <row r="129" s="1" customFormat="1" ht="25" customHeight="1" spans="1:10">
      <c r="A129" s="5">
        <v>126</v>
      </c>
      <c r="B129" s="5" t="s">
        <v>813</v>
      </c>
      <c r="C129" s="5">
        <v>8.3</v>
      </c>
      <c r="D129" s="5"/>
      <c r="E129" s="5">
        <v>8.3</v>
      </c>
      <c r="F129" s="5">
        <v>2</v>
      </c>
      <c r="G129" s="5"/>
      <c r="H129" s="5"/>
      <c r="I129" s="5">
        <f t="shared" si="1"/>
        <v>4018</v>
      </c>
      <c r="J129" s="5" t="s">
        <v>5019</v>
      </c>
    </row>
    <row r="130" s="1" customFormat="1" ht="25" customHeight="1" spans="1:10">
      <c r="A130" s="5">
        <v>127</v>
      </c>
      <c r="B130" s="5" t="s">
        <v>1953</v>
      </c>
      <c r="C130" s="5">
        <v>4.3</v>
      </c>
      <c r="D130" s="5"/>
      <c r="E130" s="5">
        <v>4.3</v>
      </c>
      <c r="F130" s="5"/>
      <c r="G130" s="5"/>
      <c r="H130" s="5"/>
      <c r="I130" s="5">
        <f t="shared" si="1"/>
        <v>1978</v>
      </c>
      <c r="J130" s="5" t="s">
        <v>5019</v>
      </c>
    </row>
    <row r="131" s="1" customFormat="1" ht="25" customHeight="1" spans="1:10">
      <c r="A131" s="5">
        <v>128</v>
      </c>
      <c r="B131" s="5" t="s">
        <v>5030</v>
      </c>
      <c r="C131" s="5">
        <v>3.4</v>
      </c>
      <c r="D131" s="5"/>
      <c r="E131" s="5">
        <v>3.4</v>
      </c>
      <c r="F131" s="5"/>
      <c r="G131" s="5"/>
      <c r="H131" s="5"/>
      <c r="I131" s="5">
        <f t="shared" si="1"/>
        <v>1564</v>
      </c>
      <c r="J131" s="5" t="s">
        <v>5019</v>
      </c>
    </row>
    <row r="132" s="1" customFormat="1" ht="25" customHeight="1" spans="1:10">
      <c r="A132" s="5">
        <v>129</v>
      </c>
      <c r="B132" s="5" t="s">
        <v>5020</v>
      </c>
      <c r="C132" s="5"/>
      <c r="D132" s="5"/>
      <c r="E132" s="5"/>
      <c r="F132" s="5">
        <v>4</v>
      </c>
      <c r="G132" s="5"/>
      <c r="H132" s="5"/>
      <c r="I132" s="5">
        <f t="shared" si="1"/>
        <v>400</v>
      </c>
      <c r="J132" s="5" t="s">
        <v>5019</v>
      </c>
    </row>
    <row r="133" s="1" customFormat="1" ht="25" customHeight="1" spans="1:10">
      <c r="A133" s="5">
        <v>130</v>
      </c>
      <c r="B133" s="5" t="s">
        <v>4972</v>
      </c>
      <c r="C133" s="5"/>
      <c r="D133" s="5"/>
      <c r="E133" s="5"/>
      <c r="F133" s="5">
        <v>5</v>
      </c>
      <c r="G133" s="5"/>
      <c r="H133" s="5"/>
      <c r="I133" s="5">
        <f t="shared" ref="I133:I196" si="2">H133*65+G133*65+F133*100+E133*130+D133*600+C133*330</f>
        <v>500</v>
      </c>
      <c r="J133" s="5" t="s">
        <v>5019</v>
      </c>
    </row>
    <row r="134" s="1" customFormat="1" ht="25" customHeight="1" spans="1:10">
      <c r="A134" s="5">
        <v>131</v>
      </c>
      <c r="B134" s="5" t="s">
        <v>5031</v>
      </c>
      <c r="C134" s="5"/>
      <c r="D134" s="5"/>
      <c r="E134" s="5"/>
      <c r="F134" s="5">
        <v>5</v>
      </c>
      <c r="G134" s="5"/>
      <c r="H134" s="5"/>
      <c r="I134" s="5">
        <f t="shared" si="2"/>
        <v>500</v>
      </c>
      <c r="J134" s="5" t="s">
        <v>5019</v>
      </c>
    </row>
    <row r="135" s="1" customFormat="1" ht="25" customHeight="1" spans="1:10">
      <c r="A135" s="5">
        <v>132</v>
      </c>
      <c r="B135" s="5" t="s">
        <v>4972</v>
      </c>
      <c r="C135" s="5">
        <v>4.8</v>
      </c>
      <c r="D135" s="5"/>
      <c r="E135" s="5">
        <v>4.8</v>
      </c>
      <c r="F135" s="5">
        <v>6</v>
      </c>
      <c r="G135" s="5"/>
      <c r="H135" s="5"/>
      <c r="I135" s="5">
        <f t="shared" si="2"/>
        <v>2808</v>
      </c>
      <c r="J135" s="5" t="s">
        <v>5019</v>
      </c>
    </row>
    <row r="136" s="1" customFormat="1" ht="25" customHeight="1" spans="1:10">
      <c r="A136" s="5">
        <v>133</v>
      </c>
      <c r="B136" s="5" t="s">
        <v>898</v>
      </c>
      <c r="C136" s="5">
        <v>0.8</v>
      </c>
      <c r="D136" s="5"/>
      <c r="E136" s="5">
        <v>0.8</v>
      </c>
      <c r="F136" s="5"/>
      <c r="G136" s="5"/>
      <c r="H136" s="5"/>
      <c r="I136" s="5">
        <f t="shared" si="2"/>
        <v>368</v>
      </c>
      <c r="J136" s="5" t="s">
        <v>5019</v>
      </c>
    </row>
    <row r="137" s="1" customFormat="1" ht="25" customHeight="1" spans="1:10">
      <c r="A137" s="5">
        <v>134</v>
      </c>
      <c r="B137" s="5" t="s">
        <v>4156</v>
      </c>
      <c r="C137" s="5">
        <v>4</v>
      </c>
      <c r="D137" s="5"/>
      <c r="E137" s="5">
        <v>4</v>
      </c>
      <c r="F137" s="5">
        <v>4</v>
      </c>
      <c r="G137" s="5"/>
      <c r="H137" s="5"/>
      <c r="I137" s="5">
        <f t="shared" si="2"/>
        <v>2240</v>
      </c>
      <c r="J137" s="5" t="s">
        <v>5019</v>
      </c>
    </row>
    <row r="138" s="1" customFormat="1" ht="25" customHeight="1" spans="1:10">
      <c r="A138" s="5">
        <v>135</v>
      </c>
      <c r="B138" s="5" t="s">
        <v>5032</v>
      </c>
      <c r="C138" s="5">
        <v>3.1</v>
      </c>
      <c r="D138" s="5"/>
      <c r="E138" s="5">
        <v>3.1</v>
      </c>
      <c r="F138" s="5">
        <v>1</v>
      </c>
      <c r="G138" s="5"/>
      <c r="H138" s="5"/>
      <c r="I138" s="5">
        <f t="shared" si="2"/>
        <v>1526</v>
      </c>
      <c r="J138" s="5" t="s">
        <v>5019</v>
      </c>
    </row>
    <row r="139" s="1" customFormat="1" ht="25" customHeight="1" spans="1:10">
      <c r="A139" s="5">
        <v>136</v>
      </c>
      <c r="B139" s="5" t="s">
        <v>5029</v>
      </c>
      <c r="C139" s="5">
        <v>7.3</v>
      </c>
      <c r="D139" s="5"/>
      <c r="E139" s="5">
        <v>7.3</v>
      </c>
      <c r="F139" s="5">
        <v>5</v>
      </c>
      <c r="G139" s="5"/>
      <c r="H139" s="5"/>
      <c r="I139" s="5">
        <f t="shared" si="2"/>
        <v>3858</v>
      </c>
      <c r="J139" s="5" t="s">
        <v>5019</v>
      </c>
    </row>
    <row r="140" s="1" customFormat="1" ht="25" customHeight="1" spans="1:10">
      <c r="A140" s="5">
        <v>137</v>
      </c>
      <c r="B140" s="5" t="s">
        <v>5033</v>
      </c>
      <c r="C140" s="5"/>
      <c r="D140" s="5"/>
      <c r="E140" s="5"/>
      <c r="F140" s="5">
        <v>6</v>
      </c>
      <c r="G140" s="5"/>
      <c r="H140" s="5"/>
      <c r="I140" s="5">
        <f t="shared" si="2"/>
        <v>600</v>
      </c>
      <c r="J140" s="5" t="s">
        <v>5019</v>
      </c>
    </row>
    <row r="141" s="1" customFormat="1" ht="25" customHeight="1" spans="1:10">
      <c r="A141" s="5">
        <v>138</v>
      </c>
      <c r="B141" s="5" t="s">
        <v>5034</v>
      </c>
      <c r="C141" s="5">
        <v>1.4</v>
      </c>
      <c r="D141" s="5"/>
      <c r="E141" s="5">
        <v>1.4</v>
      </c>
      <c r="F141" s="5"/>
      <c r="G141" s="5"/>
      <c r="H141" s="5"/>
      <c r="I141" s="5">
        <f t="shared" si="2"/>
        <v>644</v>
      </c>
      <c r="J141" s="5" t="s">
        <v>5019</v>
      </c>
    </row>
    <row r="142" s="1" customFormat="1" ht="25" customHeight="1" spans="1:10">
      <c r="A142" s="5">
        <v>139</v>
      </c>
      <c r="B142" s="5" t="s">
        <v>5035</v>
      </c>
      <c r="C142" s="5">
        <v>2</v>
      </c>
      <c r="D142" s="5"/>
      <c r="E142" s="5">
        <v>2</v>
      </c>
      <c r="F142" s="5"/>
      <c r="G142" s="5"/>
      <c r="H142" s="5"/>
      <c r="I142" s="5">
        <f t="shared" si="2"/>
        <v>920</v>
      </c>
      <c r="J142" s="5" t="s">
        <v>5019</v>
      </c>
    </row>
    <row r="143" s="1" customFormat="1" ht="25" customHeight="1" spans="1:10">
      <c r="A143" s="5">
        <v>140</v>
      </c>
      <c r="B143" s="5" t="s">
        <v>4972</v>
      </c>
      <c r="C143" s="5">
        <v>6</v>
      </c>
      <c r="D143" s="5"/>
      <c r="E143" s="5">
        <v>6</v>
      </c>
      <c r="F143" s="5"/>
      <c r="G143" s="5"/>
      <c r="H143" s="5"/>
      <c r="I143" s="5">
        <f t="shared" si="2"/>
        <v>2760</v>
      </c>
      <c r="J143" s="5" t="s">
        <v>5019</v>
      </c>
    </row>
    <row r="144" s="1" customFormat="1" ht="25" customHeight="1" spans="1:10">
      <c r="A144" s="5">
        <v>141</v>
      </c>
      <c r="B144" s="5" t="s">
        <v>5036</v>
      </c>
      <c r="C144" s="5">
        <v>3</v>
      </c>
      <c r="D144" s="5"/>
      <c r="E144" s="16">
        <v>3</v>
      </c>
      <c r="F144" s="5"/>
      <c r="G144" s="5"/>
      <c r="H144" s="5"/>
      <c r="I144" s="5">
        <f t="shared" si="2"/>
        <v>1380</v>
      </c>
      <c r="J144" s="5" t="s">
        <v>5019</v>
      </c>
    </row>
    <row r="145" s="1" customFormat="1" ht="25" customHeight="1" spans="1:10">
      <c r="A145" s="5">
        <v>142</v>
      </c>
      <c r="B145" s="5" t="s">
        <v>5036</v>
      </c>
      <c r="C145" s="5">
        <v>8.8</v>
      </c>
      <c r="D145" s="5"/>
      <c r="E145" s="5">
        <v>8.8</v>
      </c>
      <c r="F145" s="5"/>
      <c r="G145" s="5"/>
      <c r="H145" s="5"/>
      <c r="I145" s="5">
        <f t="shared" si="2"/>
        <v>4048</v>
      </c>
      <c r="J145" s="5" t="s">
        <v>5019</v>
      </c>
    </row>
    <row r="146" s="1" customFormat="1" ht="25" customHeight="1" spans="1:10">
      <c r="A146" s="5">
        <v>143</v>
      </c>
      <c r="B146" s="5" t="s">
        <v>4462</v>
      </c>
      <c r="C146" s="5">
        <v>4</v>
      </c>
      <c r="D146" s="5"/>
      <c r="E146" s="5">
        <v>4</v>
      </c>
      <c r="F146" s="5"/>
      <c r="G146" s="5"/>
      <c r="H146" s="5"/>
      <c r="I146" s="5">
        <f t="shared" si="2"/>
        <v>1840</v>
      </c>
      <c r="J146" s="5" t="s">
        <v>5037</v>
      </c>
    </row>
    <row r="147" s="1" customFormat="1" ht="25" customHeight="1" spans="1:10">
      <c r="A147" s="5">
        <v>144</v>
      </c>
      <c r="B147" s="5" t="s">
        <v>5038</v>
      </c>
      <c r="C147" s="5">
        <v>2.3</v>
      </c>
      <c r="D147" s="5"/>
      <c r="E147" s="5">
        <v>2.3</v>
      </c>
      <c r="F147" s="5"/>
      <c r="G147" s="5"/>
      <c r="H147" s="5"/>
      <c r="I147" s="5">
        <f t="shared" si="2"/>
        <v>1058</v>
      </c>
      <c r="J147" s="5" t="s">
        <v>5037</v>
      </c>
    </row>
    <row r="148" s="1" customFormat="1" ht="25" customHeight="1" spans="1:10">
      <c r="A148" s="5">
        <v>145</v>
      </c>
      <c r="B148" s="5" t="s">
        <v>3636</v>
      </c>
      <c r="C148" s="5">
        <v>1.3</v>
      </c>
      <c r="D148" s="5"/>
      <c r="E148" s="5">
        <v>1.3</v>
      </c>
      <c r="F148" s="5"/>
      <c r="G148" s="5"/>
      <c r="H148" s="5"/>
      <c r="I148" s="5">
        <f t="shared" si="2"/>
        <v>598</v>
      </c>
      <c r="J148" s="5" t="s">
        <v>5037</v>
      </c>
    </row>
    <row r="149" s="1" customFormat="1" ht="25" customHeight="1" spans="1:10">
      <c r="A149" s="5">
        <v>146</v>
      </c>
      <c r="B149" s="5" t="s">
        <v>2596</v>
      </c>
      <c r="C149" s="5">
        <v>0.8</v>
      </c>
      <c r="D149" s="5"/>
      <c r="E149" s="5">
        <v>0.8</v>
      </c>
      <c r="F149" s="5"/>
      <c r="G149" s="5"/>
      <c r="H149" s="5"/>
      <c r="I149" s="5">
        <f t="shared" si="2"/>
        <v>368</v>
      </c>
      <c r="J149" s="5" t="s">
        <v>5037</v>
      </c>
    </row>
    <row r="150" s="1" customFormat="1" ht="25" customHeight="1" spans="1:10">
      <c r="A150" s="5">
        <v>147</v>
      </c>
      <c r="B150" s="5" t="s">
        <v>5039</v>
      </c>
      <c r="C150" s="5">
        <v>1.6</v>
      </c>
      <c r="D150" s="5"/>
      <c r="E150" s="5">
        <v>1.6</v>
      </c>
      <c r="F150" s="5"/>
      <c r="G150" s="5"/>
      <c r="H150" s="5"/>
      <c r="I150" s="5">
        <f t="shared" si="2"/>
        <v>736</v>
      </c>
      <c r="J150" s="5" t="s">
        <v>5037</v>
      </c>
    </row>
    <row r="151" s="1" customFormat="1" ht="25" customHeight="1" spans="1:10">
      <c r="A151" s="5">
        <v>148</v>
      </c>
      <c r="B151" s="5" t="s">
        <v>5040</v>
      </c>
      <c r="C151" s="5">
        <v>1.8</v>
      </c>
      <c r="D151" s="5"/>
      <c r="E151" s="5">
        <v>1.8</v>
      </c>
      <c r="F151" s="5"/>
      <c r="G151" s="5"/>
      <c r="H151" s="5"/>
      <c r="I151" s="5">
        <f t="shared" si="2"/>
        <v>828</v>
      </c>
      <c r="J151" s="5" t="s">
        <v>5037</v>
      </c>
    </row>
    <row r="152" s="1" customFormat="1" ht="25" customHeight="1" spans="1:10">
      <c r="A152" s="5">
        <v>149</v>
      </c>
      <c r="B152" s="5" t="s">
        <v>3739</v>
      </c>
      <c r="C152" s="5">
        <v>1.6</v>
      </c>
      <c r="D152" s="5"/>
      <c r="E152" s="5">
        <v>1.6</v>
      </c>
      <c r="F152" s="5"/>
      <c r="G152" s="5"/>
      <c r="H152" s="5"/>
      <c r="I152" s="5">
        <f t="shared" si="2"/>
        <v>736</v>
      </c>
      <c r="J152" s="5" t="s">
        <v>5037</v>
      </c>
    </row>
    <row r="153" s="1" customFormat="1" ht="25" customHeight="1" spans="1:10">
      <c r="A153" s="5">
        <v>150</v>
      </c>
      <c r="B153" s="5" t="s">
        <v>5041</v>
      </c>
      <c r="C153" s="5">
        <v>2</v>
      </c>
      <c r="D153" s="5"/>
      <c r="E153" s="5">
        <v>2</v>
      </c>
      <c r="F153" s="5"/>
      <c r="G153" s="5"/>
      <c r="H153" s="5"/>
      <c r="I153" s="5">
        <f t="shared" si="2"/>
        <v>920</v>
      </c>
      <c r="J153" s="5" t="s">
        <v>5037</v>
      </c>
    </row>
    <row r="154" s="1" customFormat="1" ht="25" customHeight="1" spans="1:10">
      <c r="A154" s="5">
        <v>151</v>
      </c>
      <c r="B154" s="5" t="s">
        <v>3636</v>
      </c>
      <c r="C154" s="5">
        <v>2.9</v>
      </c>
      <c r="D154" s="5"/>
      <c r="E154" s="5">
        <v>2.9</v>
      </c>
      <c r="F154" s="5"/>
      <c r="G154" s="5"/>
      <c r="H154" s="5"/>
      <c r="I154" s="5">
        <f t="shared" si="2"/>
        <v>1334</v>
      </c>
      <c r="J154" s="5" t="s">
        <v>5037</v>
      </c>
    </row>
    <row r="155" s="1" customFormat="1" ht="25" customHeight="1" spans="1:10">
      <c r="A155" s="5">
        <v>152</v>
      </c>
      <c r="B155" s="5" t="s">
        <v>4471</v>
      </c>
      <c r="C155" s="5">
        <v>2.1</v>
      </c>
      <c r="D155" s="5"/>
      <c r="E155" s="5">
        <v>2.1</v>
      </c>
      <c r="F155" s="5"/>
      <c r="G155" s="5"/>
      <c r="H155" s="5"/>
      <c r="I155" s="5">
        <f t="shared" si="2"/>
        <v>966</v>
      </c>
      <c r="J155" s="5" t="s">
        <v>5037</v>
      </c>
    </row>
    <row r="156" s="1" customFormat="1" ht="25" customHeight="1" spans="1:10">
      <c r="A156" s="5">
        <v>153</v>
      </c>
      <c r="B156" s="5" t="s">
        <v>4819</v>
      </c>
      <c r="C156" s="5">
        <v>1.8</v>
      </c>
      <c r="D156" s="5"/>
      <c r="E156" s="5">
        <v>1.8</v>
      </c>
      <c r="F156" s="5"/>
      <c r="G156" s="5"/>
      <c r="H156" s="5"/>
      <c r="I156" s="5">
        <f t="shared" si="2"/>
        <v>828</v>
      </c>
      <c r="J156" s="5" t="s">
        <v>5037</v>
      </c>
    </row>
    <row r="157" s="1" customFormat="1" ht="25" customHeight="1" spans="1:10">
      <c r="A157" s="5">
        <v>154</v>
      </c>
      <c r="B157" s="5" t="s">
        <v>4819</v>
      </c>
      <c r="C157" s="5">
        <v>1.6</v>
      </c>
      <c r="D157" s="5"/>
      <c r="E157" s="5">
        <v>1.6</v>
      </c>
      <c r="F157" s="5"/>
      <c r="G157" s="5"/>
      <c r="H157" s="5"/>
      <c r="I157" s="5">
        <f t="shared" si="2"/>
        <v>736</v>
      </c>
      <c r="J157" s="5" t="s">
        <v>5037</v>
      </c>
    </row>
    <row r="158" s="1" customFormat="1" ht="25" customHeight="1" spans="1:10">
      <c r="A158" s="5">
        <v>155</v>
      </c>
      <c r="B158" s="5" t="s">
        <v>5042</v>
      </c>
      <c r="C158" s="5">
        <v>9.5</v>
      </c>
      <c r="D158" s="5"/>
      <c r="E158" s="5">
        <v>9.5</v>
      </c>
      <c r="F158" s="5"/>
      <c r="G158" s="5"/>
      <c r="H158" s="5"/>
      <c r="I158" s="5">
        <f t="shared" si="2"/>
        <v>4370</v>
      </c>
      <c r="J158" s="5" t="s">
        <v>5037</v>
      </c>
    </row>
    <row r="159" s="1" customFormat="1" ht="25" customHeight="1" spans="1:10">
      <c r="A159" s="5">
        <v>156</v>
      </c>
      <c r="B159" s="5" t="s">
        <v>4910</v>
      </c>
      <c r="C159" s="5">
        <v>3.2</v>
      </c>
      <c r="D159" s="5"/>
      <c r="E159" s="5">
        <v>3.2</v>
      </c>
      <c r="F159" s="5">
        <v>2</v>
      </c>
      <c r="G159" s="5"/>
      <c r="H159" s="5"/>
      <c r="I159" s="5">
        <f t="shared" si="2"/>
        <v>1672</v>
      </c>
      <c r="J159" s="5" t="s">
        <v>5043</v>
      </c>
    </row>
    <row r="160" s="1" customFormat="1" ht="25" customHeight="1" spans="1:10">
      <c r="A160" s="5">
        <v>157</v>
      </c>
      <c r="B160" s="5" t="s">
        <v>5044</v>
      </c>
      <c r="C160" s="5">
        <v>1.3</v>
      </c>
      <c r="D160" s="5"/>
      <c r="E160" s="5">
        <v>1.3</v>
      </c>
      <c r="F160" s="5"/>
      <c r="G160" s="5"/>
      <c r="H160" s="5"/>
      <c r="I160" s="5">
        <f t="shared" si="2"/>
        <v>598</v>
      </c>
      <c r="J160" s="5" t="s">
        <v>5043</v>
      </c>
    </row>
    <row r="161" s="1" customFormat="1" ht="25" customHeight="1" spans="1:10">
      <c r="A161" s="5">
        <v>158</v>
      </c>
      <c r="B161" s="5" t="s">
        <v>5045</v>
      </c>
      <c r="C161" s="5">
        <v>1</v>
      </c>
      <c r="D161" s="5"/>
      <c r="E161" s="5">
        <v>1</v>
      </c>
      <c r="F161" s="5">
        <v>2</v>
      </c>
      <c r="G161" s="5"/>
      <c r="H161" s="5"/>
      <c r="I161" s="5">
        <f t="shared" si="2"/>
        <v>660</v>
      </c>
      <c r="J161" s="5" t="s">
        <v>5043</v>
      </c>
    </row>
    <row r="162" s="1" customFormat="1" ht="25" customHeight="1" spans="1:10">
      <c r="A162" s="5">
        <v>159</v>
      </c>
      <c r="B162" s="5" t="s">
        <v>5046</v>
      </c>
      <c r="C162" s="5">
        <v>3.3</v>
      </c>
      <c r="D162" s="5"/>
      <c r="E162" s="5">
        <v>3.3</v>
      </c>
      <c r="F162" s="5">
        <v>3</v>
      </c>
      <c r="G162" s="5"/>
      <c r="H162" s="5"/>
      <c r="I162" s="5">
        <f t="shared" si="2"/>
        <v>1818</v>
      </c>
      <c r="J162" s="5" t="s">
        <v>5043</v>
      </c>
    </row>
    <row r="163" s="1" customFormat="1" ht="25" customHeight="1" spans="1:10">
      <c r="A163" s="5">
        <v>160</v>
      </c>
      <c r="B163" s="5" t="s">
        <v>865</v>
      </c>
      <c r="C163" s="5">
        <v>7.3</v>
      </c>
      <c r="D163" s="5"/>
      <c r="E163" s="5">
        <v>7.3</v>
      </c>
      <c r="F163" s="5">
        <v>4</v>
      </c>
      <c r="G163" s="5"/>
      <c r="H163" s="5"/>
      <c r="I163" s="5">
        <f t="shared" si="2"/>
        <v>3758</v>
      </c>
      <c r="J163" s="5" t="s">
        <v>5047</v>
      </c>
    </row>
    <row r="164" s="1" customFormat="1" ht="25" customHeight="1" spans="1:10">
      <c r="A164" s="5">
        <v>161</v>
      </c>
      <c r="B164" s="5" t="s">
        <v>4989</v>
      </c>
      <c r="C164" s="5">
        <v>16.2</v>
      </c>
      <c r="D164" s="5"/>
      <c r="E164" s="5">
        <v>16.2</v>
      </c>
      <c r="F164" s="5">
        <v>3</v>
      </c>
      <c r="G164" s="5"/>
      <c r="H164" s="5"/>
      <c r="I164" s="5">
        <f t="shared" si="2"/>
        <v>7752</v>
      </c>
      <c r="J164" s="5" t="s">
        <v>5047</v>
      </c>
    </row>
    <row r="165" s="1" customFormat="1" ht="25" customHeight="1" spans="1:10">
      <c r="A165" s="5">
        <v>162</v>
      </c>
      <c r="B165" s="5" t="s">
        <v>853</v>
      </c>
      <c r="C165" s="5">
        <v>3.7</v>
      </c>
      <c r="D165" s="5"/>
      <c r="E165" s="5">
        <v>3.7</v>
      </c>
      <c r="F165" s="5">
        <v>5</v>
      </c>
      <c r="G165" s="5"/>
      <c r="H165" s="5"/>
      <c r="I165" s="5">
        <f t="shared" si="2"/>
        <v>2202</v>
      </c>
      <c r="J165" s="5" t="s">
        <v>5047</v>
      </c>
    </row>
    <row r="166" s="1" customFormat="1" ht="25" customHeight="1" spans="1:10">
      <c r="A166" s="5">
        <v>163</v>
      </c>
      <c r="B166" s="5" t="s">
        <v>4750</v>
      </c>
      <c r="C166" s="5">
        <v>8.6</v>
      </c>
      <c r="D166" s="5"/>
      <c r="E166" s="5">
        <v>8.6</v>
      </c>
      <c r="F166" s="5"/>
      <c r="G166" s="5"/>
      <c r="H166" s="5"/>
      <c r="I166" s="5">
        <f t="shared" si="2"/>
        <v>3956</v>
      </c>
      <c r="J166" s="5" t="s">
        <v>5047</v>
      </c>
    </row>
    <row r="167" s="1" customFormat="1" ht="25" customHeight="1" spans="1:10">
      <c r="A167" s="5">
        <v>164</v>
      </c>
      <c r="B167" s="5" t="s">
        <v>5048</v>
      </c>
      <c r="C167" s="5">
        <v>1.8</v>
      </c>
      <c r="D167" s="5"/>
      <c r="E167" s="5">
        <v>1.8</v>
      </c>
      <c r="F167" s="5"/>
      <c r="G167" s="5"/>
      <c r="H167" s="5"/>
      <c r="I167" s="5">
        <f t="shared" si="2"/>
        <v>828</v>
      </c>
      <c r="J167" s="5" t="s">
        <v>5047</v>
      </c>
    </row>
    <row r="168" s="1" customFormat="1" ht="25" customHeight="1" spans="1:10">
      <c r="A168" s="5">
        <v>165</v>
      </c>
      <c r="B168" s="5" t="s">
        <v>5024</v>
      </c>
      <c r="C168" s="5">
        <v>17.4</v>
      </c>
      <c r="D168" s="5"/>
      <c r="E168" s="5">
        <v>17.4</v>
      </c>
      <c r="F168" s="5">
        <v>3</v>
      </c>
      <c r="G168" s="5"/>
      <c r="H168" s="5"/>
      <c r="I168" s="5">
        <f t="shared" si="2"/>
        <v>8304</v>
      </c>
      <c r="J168" s="5" t="s">
        <v>5047</v>
      </c>
    </row>
    <row r="169" s="1" customFormat="1" ht="25" customHeight="1" spans="1:10">
      <c r="A169" s="5">
        <v>166</v>
      </c>
      <c r="B169" s="5" t="s">
        <v>897</v>
      </c>
      <c r="C169" s="5">
        <v>22</v>
      </c>
      <c r="D169" s="5"/>
      <c r="E169" s="5">
        <v>22</v>
      </c>
      <c r="F169" s="5"/>
      <c r="G169" s="5"/>
      <c r="H169" s="5"/>
      <c r="I169" s="5">
        <f t="shared" si="2"/>
        <v>10120</v>
      </c>
      <c r="J169" s="5" t="s">
        <v>5047</v>
      </c>
    </row>
    <row r="170" s="1" customFormat="1" ht="25" customHeight="1" spans="1:10">
      <c r="A170" s="5">
        <v>167</v>
      </c>
      <c r="B170" s="5" t="s">
        <v>5049</v>
      </c>
      <c r="C170" s="5">
        <v>7.1</v>
      </c>
      <c r="D170" s="5"/>
      <c r="E170" s="5">
        <v>7.1</v>
      </c>
      <c r="F170" s="5">
        <v>4</v>
      </c>
      <c r="G170" s="5"/>
      <c r="H170" s="5"/>
      <c r="I170" s="5">
        <f t="shared" si="2"/>
        <v>3666</v>
      </c>
      <c r="J170" s="5" t="s">
        <v>5047</v>
      </c>
    </row>
    <row r="171" s="1" customFormat="1" ht="25" customHeight="1" spans="1:10">
      <c r="A171" s="5">
        <v>168</v>
      </c>
      <c r="B171" s="5" t="s">
        <v>5050</v>
      </c>
      <c r="C171" s="5">
        <v>11</v>
      </c>
      <c r="D171" s="5"/>
      <c r="E171" s="5">
        <v>11</v>
      </c>
      <c r="F171" s="5">
        <v>5</v>
      </c>
      <c r="G171" s="5"/>
      <c r="H171" s="5"/>
      <c r="I171" s="5">
        <f t="shared" si="2"/>
        <v>5560</v>
      </c>
      <c r="J171" s="5" t="s">
        <v>5047</v>
      </c>
    </row>
    <row r="172" s="1" customFormat="1" ht="25" customHeight="1" spans="1:10">
      <c r="A172" s="5">
        <v>169</v>
      </c>
      <c r="B172" s="5" t="s">
        <v>5051</v>
      </c>
      <c r="C172" s="5">
        <v>5.1</v>
      </c>
      <c r="D172" s="5"/>
      <c r="E172" s="5">
        <v>5.1</v>
      </c>
      <c r="F172" s="5">
        <v>3</v>
      </c>
      <c r="G172" s="5"/>
      <c r="H172" s="5"/>
      <c r="I172" s="5">
        <f t="shared" si="2"/>
        <v>2646</v>
      </c>
      <c r="J172" s="5" t="s">
        <v>5047</v>
      </c>
    </row>
    <row r="173" s="1" customFormat="1" ht="25" customHeight="1" spans="1:10">
      <c r="A173" s="5">
        <v>170</v>
      </c>
      <c r="B173" s="5" t="s">
        <v>5052</v>
      </c>
      <c r="C173" s="5">
        <v>10.1</v>
      </c>
      <c r="D173" s="5"/>
      <c r="E173" s="5">
        <v>10.1</v>
      </c>
      <c r="F173" s="5"/>
      <c r="G173" s="5"/>
      <c r="H173" s="5"/>
      <c r="I173" s="5">
        <f t="shared" si="2"/>
        <v>4646</v>
      </c>
      <c r="J173" s="5" t="s">
        <v>5047</v>
      </c>
    </row>
    <row r="174" s="1" customFormat="1" ht="25" customHeight="1" spans="1:10">
      <c r="A174" s="5">
        <v>171</v>
      </c>
      <c r="B174" s="5" t="s">
        <v>849</v>
      </c>
      <c r="C174" s="5">
        <v>6</v>
      </c>
      <c r="D174" s="5"/>
      <c r="E174" s="5">
        <v>6</v>
      </c>
      <c r="F174" s="5">
        <v>5</v>
      </c>
      <c r="G174" s="5"/>
      <c r="H174" s="5"/>
      <c r="I174" s="5">
        <f t="shared" si="2"/>
        <v>3260</v>
      </c>
      <c r="J174" s="5" t="s">
        <v>5047</v>
      </c>
    </row>
    <row r="175" s="1" customFormat="1" ht="25" customHeight="1" spans="1:10">
      <c r="A175" s="5">
        <v>172</v>
      </c>
      <c r="B175" s="5" t="s">
        <v>5053</v>
      </c>
      <c r="C175" s="5">
        <v>1.7</v>
      </c>
      <c r="D175" s="5"/>
      <c r="E175" s="5">
        <v>1.7</v>
      </c>
      <c r="F175" s="5">
        <v>2</v>
      </c>
      <c r="G175" s="5"/>
      <c r="H175" s="5"/>
      <c r="I175" s="5">
        <f t="shared" si="2"/>
        <v>982</v>
      </c>
      <c r="J175" s="5" t="s">
        <v>5047</v>
      </c>
    </row>
    <row r="176" s="1" customFormat="1" ht="25" customHeight="1" spans="1:10">
      <c r="A176" s="5">
        <v>173</v>
      </c>
      <c r="B176" s="5" t="s">
        <v>5054</v>
      </c>
      <c r="C176" s="5">
        <v>6.3</v>
      </c>
      <c r="D176" s="5"/>
      <c r="E176" s="5">
        <v>6.3</v>
      </c>
      <c r="F176" s="5">
        <v>4</v>
      </c>
      <c r="G176" s="5"/>
      <c r="H176" s="5"/>
      <c r="I176" s="5">
        <f t="shared" si="2"/>
        <v>3298</v>
      </c>
      <c r="J176" s="5" t="s">
        <v>5047</v>
      </c>
    </row>
    <row r="177" s="1" customFormat="1" ht="25" customHeight="1" spans="1:10">
      <c r="A177" s="5">
        <v>174</v>
      </c>
      <c r="B177" s="5" t="s">
        <v>5055</v>
      </c>
      <c r="C177" s="5">
        <v>9</v>
      </c>
      <c r="D177" s="5"/>
      <c r="E177" s="5">
        <v>9</v>
      </c>
      <c r="F177" s="5">
        <v>3</v>
      </c>
      <c r="G177" s="5"/>
      <c r="H177" s="5"/>
      <c r="I177" s="5">
        <f t="shared" si="2"/>
        <v>4440</v>
      </c>
      <c r="J177" s="5" t="s">
        <v>5047</v>
      </c>
    </row>
    <row r="178" s="1" customFormat="1" ht="25" customHeight="1" spans="1:10">
      <c r="A178" s="5">
        <v>175</v>
      </c>
      <c r="B178" s="5" t="s">
        <v>4937</v>
      </c>
      <c r="C178" s="5">
        <v>3</v>
      </c>
      <c r="D178" s="5"/>
      <c r="E178" s="5">
        <v>3</v>
      </c>
      <c r="F178" s="5">
        <v>4</v>
      </c>
      <c r="G178" s="5"/>
      <c r="H178" s="5"/>
      <c r="I178" s="5">
        <f t="shared" si="2"/>
        <v>1780</v>
      </c>
      <c r="J178" s="5" t="s">
        <v>5047</v>
      </c>
    </row>
    <row r="179" s="1" customFormat="1" ht="25" customHeight="1" spans="1:10">
      <c r="A179" s="5">
        <v>176</v>
      </c>
      <c r="B179" s="5" t="s">
        <v>902</v>
      </c>
      <c r="C179" s="5">
        <v>3.4</v>
      </c>
      <c r="D179" s="5"/>
      <c r="E179" s="5">
        <v>3.4</v>
      </c>
      <c r="F179" s="5">
        <v>5</v>
      </c>
      <c r="G179" s="5"/>
      <c r="H179" s="5"/>
      <c r="I179" s="5">
        <f t="shared" si="2"/>
        <v>2064</v>
      </c>
      <c r="J179" s="5" t="s">
        <v>5047</v>
      </c>
    </row>
    <row r="180" s="1" customFormat="1" ht="25" customHeight="1" spans="1:10">
      <c r="A180" s="5">
        <v>177</v>
      </c>
      <c r="B180" s="5" t="s">
        <v>5056</v>
      </c>
      <c r="C180" s="5">
        <v>25.2</v>
      </c>
      <c r="D180" s="5"/>
      <c r="E180" s="5">
        <v>25.2</v>
      </c>
      <c r="F180" s="5">
        <v>3</v>
      </c>
      <c r="G180" s="5"/>
      <c r="H180" s="5"/>
      <c r="I180" s="5">
        <f t="shared" si="2"/>
        <v>11892</v>
      </c>
      <c r="J180" s="5" t="s">
        <v>5047</v>
      </c>
    </row>
    <row r="181" s="1" customFormat="1" ht="25" customHeight="1" spans="1:10">
      <c r="A181" s="5">
        <v>178</v>
      </c>
      <c r="B181" s="5" t="s">
        <v>5057</v>
      </c>
      <c r="C181" s="5">
        <v>6.4</v>
      </c>
      <c r="D181" s="5"/>
      <c r="E181" s="5">
        <v>6.4</v>
      </c>
      <c r="F181" s="5">
        <v>2</v>
      </c>
      <c r="G181" s="5"/>
      <c r="H181" s="5"/>
      <c r="I181" s="5">
        <f t="shared" si="2"/>
        <v>3144</v>
      </c>
      <c r="J181" s="5" t="s">
        <v>5047</v>
      </c>
    </row>
    <row r="182" s="1" customFormat="1" ht="25" customHeight="1" spans="1:10">
      <c r="A182" s="5">
        <v>179</v>
      </c>
      <c r="B182" s="5" t="s">
        <v>5029</v>
      </c>
      <c r="C182" s="5">
        <v>5.3</v>
      </c>
      <c r="D182" s="5"/>
      <c r="E182" s="5">
        <v>5.3</v>
      </c>
      <c r="F182" s="5">
        <v>4</v>
      </c>
      <c r="G182" s="5"/>
      <c r="H182" s="5"/>
      <c r="I182" s="5">
        <f t="shared" si="2"/>
        <v>2838</v>
      </c>
      <c r="J182" s="5" t="s">
        <v>5047</v>
      </c>
    </row>
    <row r="183" s="1" customFormat="1" ht="25" customHeight="1" spans="1:10">
      <c r="A183" s="5">
        <v>180</v>
      </c>
      <c r="B183" s="5" t="s">
        <v>5058</v>
      </c>
      <c r="C183" s="5">
        <v>17.1</v>
      </c>
      <c r="D183" s="5"/>
      <c r="E183" s="5">
        <v>17.1</v>
      </c>
      <c r="F183" s="5"/>
      <c r="G183" s="5"/>
      <c r="H183" s="5"/>
      <c r="I183" s="5">
        <f t="shared" si="2"/>
        <v>7866</v>
      </c>
      <c r="J183" s="5" t="s">
        <v>5047</v>
      </c>
    </row>
    <row r="184" s="1" customFormat="1" ht="25" customHeight="1" spans="1:10">
      <c r="A184" s="5">
        <v>181</v>
      </c>
      <c r="B184" s="5" t="s">
        <v>4158</v>
      </c>
      <c r="C184" s="5">
        <v>7</v>
      </c>
      <c r="D184" s="5"/>
      <c r="E184" s="5">
        <v>7</v>
      </c>
      <c r="F184" s="5">
        <v>8</v>
      </c>
      <c r="G184" s="5"/>
      <c r="H184" s="5"/>
      <c r="I184" s="5">
        <f t="shared" si="2"/>
        <v>4020</v>
      </c>
      <c r="J184" s="5" t="s">
        <v>5047</v>
      </c>
    </row>
    <row r="185" s="1" customFormat="1" ht="25" customHeight="1" spans="1:10">
      <c r="A185" s="5">
        <v>182</v>
      </c>
      <c r="B185" s="5" t="s">
        <v>4982</v>
      </c>
      <c r="C185" s="5">
        <v>13.2</v>
      </c>
      <c r="D185" s="5"/>
      <c r="E185" s="5">
        <v>13.2</v>
      </c>
      <c r="F185" s="5"/>
      <c r="G185" s="5"/>
      <c r="H185" s="5"/>
      <c r="I185" s="5">
        <f t="shared" si="2"/>
        <v>6072</v>
      </c>
      <c r="J185" s="5" t="s">
        <v>5047</v>
      </c>
    </row>
    <row r="186" s="1" customFormat="1" ht="25" customHeight="1" spans="1:10">
      <c r="A186" s="5">
        <v>183</v>
      </c>
      <c r="B186" s="5" t="s">
        <v>5059</v>
      </c>
      <c r="C186" s="5">
        <v>4.7</v>
      </c>
      <c r="D186" s="5"/>
      <c r="E186" s="5">
        <v>4.7</v>
      </c>
      <c r="F186" s="5">
        <v>2</v>
      </c>
      <c r="G186" s="5"/>
      <c r="H186" s="5"/>
      <c r="I186" s="5">
        <f t="shared" si="2"/>
        <v>2362</v>
      </c>
      <c r="J186" s="5" t="s">
        <v>5047</v>
      </c>
    </row>
    <row r="187" s="1" customFormat="1" ht="25" customHeight="1" spans="1:10">
      <c r="A187" s="5">
        <v>184</v>
      </c>
      <c r="B187" s="5" t="s">
        <v>5060</v>
      </c>
      <c r="C187" s="5">
        <v>20.1</v>
      </c>
      <c r="D187" s="5"/>
      <c r="E187" s="5">
        <v>20.1</v>
      </c>
      <c r="F187" s="5"/>
      <c r="G187" s="5"/>
      <c r="H187" s="5"/>
      <c r="I187" s="5">
        <f t="shared" si="2"/>
        <v>9246</v>
      </c>
      <c r="J187" s="5" t="s">
        <v>5047</v>
      </c>
    </row>
    <row r="188" s="1" customFormat="1" ht="25" customHeight="1" spans="1:10">
      <c r="A188" s="5">
        <v>185</v>
      </c>
      <c r="B188" s="5" t="s">
        <v>5061</v>
      </c>
      <c r="C188" s="5">
        <v>17.3</v>
      </c>
      <c r="D188" s="5"/>
      <c r="E188" s="5">
        <v>17.3</v>
      </c>
      <c r="F188" s="5">
        <v>6</v>
      </c>
      <c r="G188" s="5"/>
      <c r="H188" s="5"/>
      <c r="I188" s="5">
        <f t="shared" si="2"/>
        <v>8558</v>
      </c>
      <c r="J188" s="5" t="s">
        <v>5047</v>
      </c>
    </row>
    <row r="189" s="1" customFormat="1" ht="25" customHeight="1" spans="1:10">
      <c r="A189" s="5">
        <v>186</v>
      </c>
      <c r="B189" s="5" t="s">
        <v>5062</v>
      </c>
      <c r="C189" s="5">
        <v>10.7</v>
      </c>
      <c r="D189" s="5"/>
      <c r="E189" s="5">
        <v>10.7</v>
      </c>
      <c r="F189" s="5">
        <v>5</v>
      </c>
      <c r="G189" s="5"/>
      <c r="H189" s="5"/>
      <c r="I189" s="5">
        <f t="shared" si="2"/>
        <v>5422</v>
      </c>
      <c r="J189" s="5" t="s">
        <v>5063</v>
      </c>
    </row>
    <row r="190" s="1" customFormat="1" ht="25" customHeight="1" spans="1:10">
      <c r="A190" s="5">
        <v>187</v>
      </c>
      <c r="B190" s="5" t="s">
        <v>5064</v>
      </c>
      <c r="C190" s="5">
        <v>8.6</v>
      </c>
      <c r="D190" s="5"/>
      <c r="E190" s="5">
        <v>8.6</v>
      </c>
      <c r="F190" s="5">
        <v>4</v>
      </c>
      <c r="G190" s="5"/>
      <c r="H190" s="5"/>
      <c r="I190" s="5">
        <f t="shared" si="2"/>
        <v>4356</v>
      </c>
      <c r="J190" s="5" t="s">
        <v>5063</v>
      </c>
    </row>
    <row r="191" s="1" customFormat="1" ht="25" customHeight="1" spans="1:10">
      <c r="A191" s="5">
        <v>188</v>
      </c>
      <c r="B191" s="5" t="s">
        <v>5065</v>
      </c>
      <c r="C191" s="5">
        <v>5.7</v>
      </c>
      <c r="D191" s="5"/>
      <c r="E191" s="5">
        <v>5.7</v>
      </c>
      <c r="F191" s="5"/>
      <c r="G191" s="5"/>
      <c r="H191" s="5"/>
      <c r="I191" s="5">
        <f t="shared" si="2"/>
        <v>2622</v>
      </c>
      <c r="J191" s="5" t="s">
        <v>5063</v>
      </c>
    </row>
    <row r="192" s="1" customFormat="1" ht="25" customHeight="1" spans="1:10">
      <c r="A192" s="5">
        <v>189</v>
      </c>
      <c r="B192" s="5" t="s">
        <v>5066</v>
      </c>
      <c r="C192" s="5">
        <v>4.6</v>
      </c>
      <c r="D192" s="5"/>
      <c r="E192" s="5">
        <v>4.6</v>
      </c>
      <c r="F192" s="5">
        <v>2</v>
      </c>
      <c r="G192" s="5"/>
      <c r="H192" s="5"/>
      <c r="I192" s="5">
        <f t="shared" si="2"/>
        <v>2316</v>
      </c>
      <c r="J192" s="5" t="s">
        <v>5063</v>
      </c>
    </row>
    <row r="193" s="1" customFormat="1" ht="25" customHeight="1" spans="1:10">
      <c r="A193" s="5">
        <v>190</v>
      </c>
      <c r="B193" s="5" t="s">
        <v>5067</v>
      </c>
      <c r="C193" s="5">
        <v>9.3</v>
      </c>
      <c r="D193" s="5"/>
      <c r="E193" s="5">
        <v>9.3</v>
      </c>
      <c r="F193" s="5">
        <v>3</v>
      </c>
      <c r="G193" s="5"/>
      <c r="H193" s="5"/>
      <c r="I193" s="5">
        <f t="shared" si="2"/>
        <v>4578</v>
      </c>
      <c r="J193" s="5" t="s">
        <v>5063</v>
      </c>
    </row>
    <row r="194" s="1" customFormat="1" ht="25" customHeight="1" spans="1:10">
      <c r="A194" s="5">
        <v>191</v>
      </c>
      <c r="B194" s="5" t="s">
        <v>5068</v>
      </c>
      <c r="C194" s="5">
        <v>1.3</v>
      </c>
      <c r="D194" s="5"/>
      <c r="E194" s="5">
        <v>1.3</v>
      </c>
      <c r="F194" s="5">
        <v>5</v>
      </c>
      <c r="G194" s="5"/>
      <c r="H194" s="5"/>
      <c r="I194" s="5">
        <f t="shared" si="2"/>
        <v>1098</v>
      </c>
      <c r="J194" s="5" t="s">
        <v>5063</v>
      </c>
    </row>
    <row r="195" s="1" customFormat="1" ht="25" customHeight="1" spans="1:10">
      <c r="A195" s="5">
        <v>192</v>
      </c>
      <c r="B195" s="5" t="s">
        <v>5069</v>
      </c>
      <c r="C195" s="5">
        <v>3.5</v>
      </c>
      <c r="D195" s="5"/>
      <c r="E195" s="5">
        <v>3.5</v>
      </c>
      <c r="F195" s="5">
        <v>1</v>
      </c>
      <c r="G195" s="5"/>
      <c r="H195" s="5"/>
      <c r="I195" s="5">
        <f t="shared" si="2"/>
        <v>1710</v>
      </c>
      <c r="J195" s="5" t="s">
        <v>5063</v>
      </c>
    </row>
    <row r="196" s="1" customFormat="1" ht="25" customHeight="1" spans="1:10">
      <c r="A196" s="5">
        <v>193</v>
      </c>
      <c r="B196" s="5" t="s">
        <v>5070</v>
      </c>
      <c r="C196" s="5">
        <v>3.6</v>
      </c>
      <c r="D196" s="5"/>
      <c r="E196" s="5">
        <v>3.6</v>
      </c>
      <c r="F196" s="5">
        <v>4</v>
      </c>
      <c r="G196" s="5"/>
      <c r="H196" s="5"/>
      <c r="I196" s="5">
        <f t="shared" si="2"/>
        <v>2056</v>
      </c>
      <c r="J196" s="5" t="s">
        <v>5063</v>
      </c>
    </row>
    <row r="197" s="1" customFormat="1" ht="25" customHeight="1" spans="1:10">
      <c r="A197" s="5">
        <v>194</v>
      </c>
      <c r="B197" s="5" t="s">
        <v>5071</v>
      </c>
      <c r="C197" s="5">
        <v>3.5</v>
      </c>
      <c r="D197" s="5"/>
      <c r="E197" s="5">
        <v>3.5</v>
      </c>
      <c r="F197" s="5">
        <v>8</v>
      </c>
      <c r="G197" s="5"/>
      <c r="H197" s="5"/>
      <c r="I197" s="5">
        <f t="shared" ref="I197:I260" si="3">H197*65+G197*65+F197*100+E197*130+D197*600+C197*330</f>
        <v>2410</v>
      </c>
      <c r="J197" s="5" t="s">
        <v>5063</v>
      </c>
    </row>
    <row r="198" s="1" customFormat="1" ht="25" customHeight="1" spans="1:10">
      <c r="A198" s="5">
        <v>195</v>
      </c>
      <c r="B198" s="5" t="s">
        <v>5072</v>
      </c>
      <c r="C198" s="5">
        <v>7.9</v>
      </c>
      <c r="D198" s="5"/>
      <c r="E198" s="5">
        <v>7.9</v>
      </c>
      <c r="F198" s="5">
        <v>3</v>
      </c>
      <c r="G198" s="5"/>
      <c r="H198" s="5"/>
      <c r="I198" s="5">
        <f t="shared" si="3"/>
        <v>3934</v>
      </c>
      <c r="J198" s="5" t="s">
        <v>5063</v>
      </c>
    </row>
    <row r="199" s="1" customFormat="1" ht="25" customHeight="1" spans="1:10">
      <c r="A199" s="5">
        <v>196</v>
      </c>
      <c r="B199" s="5" t="s">
        <v>5073</v>
      </c>
      <c r="C199" s="5">
        <v>5</v>
      </c>
      <c r="D199" s="5"/>
      <c r="E199" s="5">
        <v>5</v>
      </c>
      <c r="F199" s="5"/>
      <c r="G199" s="5"/>
      <c r="H199" s="5"/>
      <c r="I199" s="5">
        <f t="shared" si="3"/>
        <v>2300</v>
      </c>
      <c r="J199" s="5" t="s">
        <v>5063</v>
      </c>
    </row>
    <row r="200" s="1" customFormat="1" ht="25" customHeight="1" spans="1:10">
      <c r="A200" s="5">
        <v>197</v>
      </c>
      <c r="B200" s="5" t="s">
        <v>5074</v>
      </c>
      <c r="C200" s="5">
        <v>1.8</v>
      </c>
      <c r="D200" s="5"/>
      <c r="E200" s="5">
        <v>1.8</v>
      </c>
      <c r="F200" s="5">
        <v>8</v>
      </c>
      <c r="G200" s="5"/>
      <c r="H200" s="5"/>
      <c r="I200" s="5">
        <f t="shared" si="3"/>
        <v>1628</v>
      </c>
      <c r="J200" s="5" t="s">
        <v>5063</v>
      </c>
    </row>
    <row r="201" s="1" customFormat="1" ht="25" customHeight="1" spans="1:10">
      <c r="A201" s="5">
        <v>198</v>
      </c>
      <c r="B201" s="5" t="s">
        <v>5075</v>
      </c>
      <c r="C201" s="5">
        <v>4.6</v>
      </c>
      <c r="D201" s="5"/>
      <c r="E201" s="5">
        <v>4.6</v>
      </c>
      <c r="F201" s="5">
        <v>4</v>
      </c>
      <c r="G201" s="5"/>
      <c r="H201" s="5"/>
      <c r="I201" s="5">
        <f t="shared" si="3"/>
        <v>2516</v>
      </c>
      <c r="J201" s="5" t="s">
        <v>5063</v>
      </c>
    </row>
    <row r="202" s="1" customFormat="1" ht="25" customHeight="1" spans="1:10">
      <c r="A202" s="5">
        <v>199</v>
      </c>
      <c r="B202" s="5" t="s">
        <v>5076</v>
      </c>
      <c r="C202" s="5">
        <v>9.6</v>
      </c>
      <c r="D202" s="5"/>
      <c r="E202" s="5">
        <v>9.6</v>
      </c>
      <c r="F202" s="5">
        <v>5</v>
      </c>
      <c r="G202" s="5"/>
      <c r="H202" s="5"/>
      <c r="I202" s="5">
        <f t="shared" si="3"/>
        <v>4916</v>
      </c>
      <c r="J202" s="5" t="s">
        <v>5063</v>
      </c>
    </row>
    <row r="203" s="1" customFormat="1" ht="25" customHeight="1" spans="1:10">
      <c r="A203" s="5">
        <v>200</v>
      </c>
      <c r="B203" s="5" t="s">
        <v>5077</v>
      </c>
      <c r="C203" s="5">
        <v>6.6</v>
      </c>
      <c r="D203" s="5"/>
      <c r="E203" s="5">
        <v>6.6</v>
      </c>
      <c r="F203" s="5">
        <v>2</v>
      </c>
      <c r="G203" s="5"/>
      <c r="H203" s="5"/>
      <c r="I203" s="5">
        <f t="shared" si="3"/>
        <v>3236</v>
      </c>
      <c r="J203" s="5" t="s">
        <v>5063</v>
      </c>
    </row>
    <row r="204" s="1" customFormat="1" ht="25" customHeight="1" spans="1:10">
      <c r="A204" s="5">
        <v>201</v>
      </c>
      <c r="B204" s="5" t="s">
        <v>5078</v>
      </c>
      <c r="C204" s="5">
        <v>16.1</v>
      </c>
      <c r="D204" s="5"/>
      <c r="E204" s="5">
        <v>16.1</v>
      </c>
      <c r="F204" s="5">
        <v>4</v>
      </c>
      <c r="G204" s="5"/>
      <c r="H204" s="5"/>
      <c r="I204" s="5">
        <f t="shared" si="3"/>
        <v>7806</v>
      </c>
      <c r="J204" s="5" t="s">
        <v>5063</v>
      </c>
    </row>
    <row r="205" s="1" customFormat="1" ht="25" customHeight="1" spans="1:10">
      <c r="A205" s="5">
        <v>202</v>
      </c>
      <c r="B205" s="5" t="s">
        <v>5079</v>
      </c>
      <c r="C205" s="5">
        <v>2.5</v>
      </c>
      <c r="D205" s="5"/>
      <c r="E205" s="5">
        <v>2.5</v>
      </c>
      <c r="F205" s="5">
        <v>4</v>
      </c>
      <c r="G205" s="5"/>
      <c r="H205" s="5"/>
      <c r="I205" s="5">
        <f t="shared" si="3"/>
        <v>1550</v>
      </c>
      <c r="J205" s="5" t="s">
        <v>5063</v>
      </c>
    </row>
    <row r="206" s="1" customFormat="1" ht="25" customHeight="1" spans="1:10">
      <c r="A206" s="5">
        <v>203</v>
      </c>
      <c r="B206" s="5" t="s">
        <v>5080</v>
      </c>
      <c r="C206" s="5">
        <v>5.8</v>
      </c>
      <c r="D206" s="5"/>
      <c r="E206" s="5">
        <v>5.8</v>
      </c>
      <c r="F206" s="5">
        <v>5</v>
      </c>
      <c r="G206" s="5"/>
      <c r="H206" s="5"/>
      <c r="I206" s="5">
        <f t="shared" si="3"/>
        <v>3168</v>
      </c>
      <c r="J206" s="5" t="s">
        <v>5063</v>
      </c>
    </row>
    <row r="207" s="1" customFormat="1" ht="25" customHeight="1" spans="1:10">
      <c r="A207" s="5">
        <v>204</v>
      </c>
      <c r="B207" s="5" t="s">
        <v>5081</v>
      </c>
      <c r="C207" s="5"/>
      <c r="D207" s="5"/>
      <c r="E207" s="5"/>
      <c r="F207" s="5">
        <v>12</v>
      </c>
      <c r="G207" s="5"/>
      <c r="H207" s="5"/>
      <c r="I207" s="5">
        <f t="shared" si="3"/>
        <v>1200</v>
      </c>
      <c r="J207" s="5" t="s">
        <v>5063</v>
      </c>
    </row>
    <row r="208" s="1" customFormat="1" ht="25" customHeight="1" spans="1:10">
      <c r="A208" s="5">
        <v>205</v>
      </c>
      <c r="B208" s="5" t="s">
        <v>5082</v>
      </c>
      <c r="C208" s="5">
        <v>7.9</v>
      </c>
      <c r="D208" s="5"/>
      <c r="E208" s="5">
        <v>7.9</v>
      </c>
      <c r="F208" s="5">
        <v>6</v>
      </c>
      <c r="G208" s="5"/>
      <c r="H208" s="5"/>
      <c r="I208" s="5">
        <f t="shared" si="3"/>
        <v>4234</v>
      </c>
      <c r="J208" s="5" t="s">
        <v>5063</v>
      </c>
    </row>
    <row r="209" s="1" customFormat="1" ht="25" customHeight="1" spans="1:10">
      <c r="A209" s="5">
        <v>206</v>
      </c>
      <c r="B209" s="5" t="s">
        <v>5083</v>
      </c>
      <c r="C209" s="5">
        <v>6.4</v>
      </c>
      <c r="D209" s="5"/>
      <c r="E209" s="5">
        <v>6.4</v>
      </c>
      <c r="F209" s="5">
        <v>2</v>
      </c>
      <c r="G209" s="5"/>
      <c r="H209" s="5"/>
      <c r="I209" s="5">
        <f t="shared" si="3"/>
        <v>3144</v>
      </c>
      <c r="J209" s="5" t="s">
        <v>5063</v>
      </c>
    </row>
    <row r="210" s="1" customFormat="1" ht="25" customHeight="1" spans="1:10">
      <c r="A210" s="5">
        <v>207</v>
      </c>
      <c r="B210" s="5" t="s">
        <v>5084</v>
      </c>
      <c r="C210" s="5"/>
      <c r="D210" s="5"/>
      <c r="E210" s="5"/>
      <c r="F210" s="5">
        <v>5</v>
      </c>
      <c r="G210" s="5"/>
      <c r="H210" s="5"/>
      <c r="I210" s="5">
        <f t="shared" si="3"/>
        <v>500</v>
      </c>
      <c r="J210" s="5" t="s">
        <v>5063</v>
      </c>
    </row>
    <row r="211" s="1" customFormat="1" ht="25" customHeight="1" spans="1:10">
      <c r="A211" s="5">
        <v>208</v>
      </c>
      <c r="B211" s="5" t="s">
        <v>5085</v>
      </c>
      <c r="C211" s="5">
        <v>9.3</v>
      </c>
      <c r="D211" s="5"/>
      <c r="E211" s="5">
        <v>9.3</v>
      </c>
      <c r="F211" s="5">
        <v>2</v>
      </c>
      <c r="G211" s="5"/>
      <c r="H211" s="5"/>
      <c r="I211" s="5">
        <f t="shared" si="3"/>
        <v>4478</v>
      </c>
      <c r="J211" s="5" t="s">
        <v>5063</v>
      </c>
    </row>
    <row r="212" s="1" customFormat="1" ht="25" customHeight="1" spans="1:10">
      <c r="A212" s="5">
        <v>209</v>
      </c>
      <c r="B212" s="5" t="s">
        <v>5086</v>
      </c>
      <c r="C212" s="5">
        <v>1.2</v>
      </c>
      <c r="D212" s="5"/>
      <c r="E212" s="5">
        <v>1.2</v>
      </c>
      <c r="F212" s="5"/>
      <c r="G212" s="5"/>
      <c r="H212" s="5"/>
      <c r="I212" s="5">
        <f t="shared" si="3"/>
        <v>552</v>
      </c>
      <c r="J212" s="5" t="s">
        <v>5063</v>
      </c>
    </row>
    <row r="213" s="1" customFormat="1" ht="25" customHeight="1" spans="1:10">
      <c r="A213" s="5">
        <v>210</v>
      </c>
      <c r="B213" s="5" t="s">
        <v>5087</v>
      </c>
      <c r="C213" s="5">
        <v>7.8</v>
      </c>
      <c r="D213" s="5"/>
      <c r="E213" s="5">
        <v>7.8</v>
      </c>
      <c r="F213" s="5">
        <v>4</v>
      </c>
      <c r="G213" s="5"/>
      <c r="H213" s="5"/>
      <c r="I213" s="5">
        <f t="shared" si="3"/>
        <v>3988</v>
      </c>
      <c r="J213" s="5" t="s">
        <v>5063</v>
      </c>
    </row>
    <row r="214" s="1" customFormat="1" ht="25" customHeight="1" spans="1:10">
      <c r="A214" s="5">
        <v>211</v>
      </c>
      <c r="B214" s="5" t="s">
        <v>5088</v>
      </c>
      <c r="C214" s="5">
        <v>2.8</v>
      </c>
      <c r="D214" s="5"/>
      <c r="E214" s="5">
        <v>2.8</v>
      </c>
      <c r="F214" s="5"/>
      <c r="G214" s="5"/>
      <c r="H214" s="5"/>
      <c r="I214" s="5">
        <f t="shared" si="3"/>
        <v>1288</v>
      </c>
      <c r="J214" s="5" t="s">
        <v>5063</v>
      </c>
    </row>
    <row r="215" s="1" customFormat="1" ht="25" customHeight="1" spans="1:10">
      <c r="A215" s="5">
        <v>212</v>
      </c>
      <c r="B215" s="5" t="s">
        <v>5089</v>
      </c>
      <c r="C215" s="5">
        <v>6.3</v>
      </c>
      <c r="D215" s="5"/>
      <c r="E215" s="5">
        <v>6.3</v>
      </c>
      <c r="F215" s="5">
        <v>4</v>
      </c>
      <c r="G215" s="5"/>
      <c r="H215" s="5"/>
      <c r="I215" s="5">
        <f t="shared" si="3"/>
        <v>3298</v>
      </c>
      <c r="J215" s="5" t="s">
        <v>5063</v>
      </c>
    </row>
    <row r="216" s="1" customFormat="1" ht="25" customHeight="1" spans="1:10">
      <c r="A216" s="5">
        <v>213</v>
      </c>
      <c r="B216" s="5" t="s">
        <v>5090</v>
      </c>
      <c r="C216" s="5"/>
      <c r="D216" s="5"/>
      <c r="E216" s="5"/>
      <c r="F216" s="5">
        <v>2</v>
      </c>
      <c r="G216" s="5"/>
      <c r="H216" s="5"/>
      <c r="I216" s="5">
        <f t="shared" si="3"/>
        <v>200</v>
      </c>
      <c r="J216" s="5" t="s">
        <v>5063</v>
      </c>
    </row>
    <row r="217" s="1" customFormat="1" ht="25" customHeight="1" spans="1:10">
      <c r="A217" s="5">
        <v>214</v>
      </c>
      <c r="B217" s="5" t="s">
        <v>4947</v>
      </c>
      <c r="C217" s="5">
        <v>29.4</v>
      </c>
      <c r="D217" s="5"/>
      <c r="E217" s="5">
        <v>29.4</v>
      </c>
      <c r="F217" s="5">
        <v>7</v>
      </c>
      <c r="G217" s="5"/>
      <c r="H217" s="5"/>
      <c r="I217" s="5">
        <f t="shared" si="3"/>
        <v>14224</v>
      </c>
      <c r="J217" s="5" t="s">
        <v>5091</v>
      </c>
    </row>
    <row r="218" s="1" customFormat="1" ht="25" customHeight="1" spans="1:10">
      <c r="A218" s="5">
        <v>215</v>
      </c>
      <c r="B218" s="5" t="s">
        <v>5092</v>
      </c>
      <c r="C218" s="5">
        <v>16.6</v>
      </c>
      <c r="D218" s="5"/>
      <c r="E218" s="5">
        <v>16.6</v>
      </c>
      <c r="F218" s="5">
        <v>4</v>
      </c>
      <c r="G218" s="5"/>
      <c r="H218" s="5"/>
      <c r="I218" s="5">
        <f t="shared" si="3"/>
        <v>8036</v>
      </c>
      <c r="J218" s="5" t="s">
        <v>5091</v>
      </c>
    </row>
    <row r="219" s="1" customFormat="1" ht="25" customHeight="1" spans="1:10">
      <c r="A219" s="5">
        <v>216</v>
      </c>
      <c r="B219" s="5" t="s">
        <v>4969</v>
      </c>
      <c r="C219" s="5">
        <v>5.3</v>
      </c>
      <c r="D219" s="5">
        <v>9</v>
      </c>
      <c r="E219" s="5">
        <v>14.3</v>
      </c>
      <c r="F219" s="5">
        <v>6</v>
      </c>
      <c r="G219" s="5"/>
      <c r="H219" s="5"/>
      <c r="I219" s="5">
        <f t="shared" si="3"/>
        <v>9608</v>
      </c>
      <c r="J219" s="5" t="s">
        <v>5091</v>
      </c>
    </row>
    <row r="220" s="1" customFormat="1" ht="25" customHeight="1" spans="1:10">
      <c r="A220" s="5">
        <v>217</v>
      </c>
      <c r="B220" s="5" t="s">
        <v>5093</v>
      </c>
      <c r="C220" s="5">
        <v>6.5</v>
      </c>
      <c r="D220" s="5"/>
      <c r="E220" s="5">
        <v>6.5</v>
      </c>
      <c r="F220" s="5">
        <v>2</v>
      </c>
      <c r="G220" s="5"/>
      <c r="H220" s="5"/>
      <c r="I220" s="5">
        <f t="shared" si="3"/>
        <v>3190</v>
      </c>
      <c r="J220" s="5" t="s">
        <v>5091</v>
      </c>
    </row>
    <row r="221" s="1" customFormat="1" ht="25" customHeight="1" spans="1:10">
      <c r="A221" s="5">
        <v>218</v>
      </c>
      <c r="B221" s="5" t="s">
        <v>5094</v>
      </c>
      <c r="C221" s="5">
        <v>10.5</v>
      </c>
      <c r="D221" s="5"/>
      <c r="E221" s="5">
        <v>10.5</v>
      </c>
      <c r="F221" s="5">
        <v>3</v>
      </c>
      <c r="G221" s="5"/>
      <c r="H221" s="5"/>
      <c r="I221" s="5">
        <f t="shared" si="3"/>
        <v>5130</v>
      </c>
      <c r="J221" s="5" t="s">
        <v>5091</v>
      </c>
    </row>
    <row r="222" s="1" customFormat="1" ht="25" customHeight="1" spans="1:10">
      <c r="A222" s="5">
        <v>219</v>
      </c>
      <c r="B222" s="5" t="s">
        <v>5095</v>
      </c>
      <c r="C222" s="5">
        <v>2.9</v>
      </c>
      <c r="D222" s="5"/>
      <c r="E222" s="5">
        <v>2.9</v>
      </c>
      <c r="F222" s="5">
        <v>2</v>
      </c>
      <c r="G222" s="5"/>
      <c r="H222" s="5"/>
      <c r="I222" s="5">
        <f t="shared" si="3"/>
        <v>1534</v>
      </c>
      <c r="J222" s="5" t="s">
        <v>5091</v>
      </c>
    </row>
    <row r="223" s="1" customFormat="1" ht="25" customHeight="1" spans="1:10">
      <c r="A223" s="5">
        <v>220</v>
      </c>
      <c r="B223" s="5" t="s">
        <v>5096</v>
      </c>
      <c r="C223" s="5">
        <v>26.6</v>
      </c>
      <c r="D223" s="5"/>
      <c r="E223" s="5">
        <v>26.6</v>
      </c>
      <c r="F223" s="5">
        <v>4</v>
      </c>
      <c r="G223" s="5"/>
      <c r="H223" s="5"/>
      <c r="I223" s="5">
        <f t="shared" si="3"/>
        <v>12636</v>
      </c>
      <c r="J223" s="5" t="s">
        <v>5091</v>
      </c>
    </row>
    <row r="224" s="1" customFormat="1" ht="25" customHeight="1" spans="1:10">
      <c r="A224" s="5">
        <v>221</v>
      </c>
      <c r="B224" s="5" t="s">
        <v>5097</v>
      </c>
      <c r="C224" s="5">
        <v>17</v>
      </c>
      <c r="D224" s="5"/>
      <c r="E224" s="5">
        <v>17</v>
      </c>
      <c r="F224" s="5">
        <v>2</v>
      </c>
      <c r="G224" s="5"/>
      <c r="H224" s="5"/>
      <c r="I224" s="5">
        <f t="shared" si="3"/>
        <v>8020</v>
      </c>
      <c r="J224" s="5" t="s">
        <v>5091</v>
      </c>
    </row>
    <row r="225" s="1" customFormat="1" ht="25" customHeight="1" spans="1:10">
      <c r="A225" s="5">
        <v>222</v>
      </c>
      <c r="B225" s="5" t="s">
        <v>5098</v>
      </c>
      <c r="C225" s="5">
        <v>17</v>
      </c>
      <c r="D225" s="5"/>
      <c r="E225" s="5">
        <v>17</v>
      </c>
      <c r="F225" s="5">
        <v>3</v>
      </c>
      <c r="G225" s="5"/>
      <c r="H225" s="5"/>
      <c r="I225" s="5">
        <f t="shared" si="3"/>
        <v>8120</v>
      </c>
      <c r="J225" s="5" t="s">
        <v>5091</v>
      </c>
    </row>
    <row r="226" s="1" customFormat="1" ht="25" customHeight="1" spans="1:10">
      <c r="A226" s="5">
        <v>223</v>
      </c>
      <c r="B226" s="5" t="s">
        <v>5099</v>
      </c>
      <c r="C226" s="5">
        <v>25.9</v>
      </c>
      <c r="D226" s="5"/>
      <c r="E226" s="5">
        <v>25.9</v>
      </c>
      <c r="F226" s="5"/>
      <c r="G226" s="5"/>
      <c r="H226" s="5"/>
      <c r="I226" s="5">
        <f t="shared" si="3"/>
        <v>11914</v>
      </c>
      <c r="J226" s="5" t="s">
        <v>5091</v>
      </c>
    </row>
    <row r="227" s="1" customFormat="1" ht="25" customHeight="1" spans="1:10">
      <c r="A227" s="5">
        <v>224</v>
      </c>
      <c r="B227" s="5" t="s">
        <v>5100</v>
      </c>
      <c r="C227" s="5">
        <v>8.7</v>
      </c>
      <c r="D227" s="5"/>
      <c r="E227" s="5">
        <v>8.7</v>
      </c>
      <c r="F227" s="5">
        <v>5</v>
      </c>
      <c r="G227" s="5"/>
      <c r="H227" s="5"/>
      <c r="I227" s="5">
        <f t="shared" si="3"/>
        <v>4502</v>
      </c>
      <c r="J227" s="5" t="s">
        <v>5091</v>
      </c>
    </row>
    <row r="228" s="1" customFormat="1" ht="25" customHeight="1" spans="1:10">
      <c r="A228" s="5">
        <v>225</v>
      </c>
      <c r="B228" s="5" t="s">
        <v>5101</v>
      </c>
      <c r="C228" s="5">
        <v>6.9</v>
      </c>
      <c r="D228" s="5"/>
      <c r="E228" s="5">
        <v>6.9</v>
      </c>
      <c r="F228" s="5">
        <v>3</v>
      </c>
      <c r="G228" s="5"/>
      <c r="H228" s="5"/>
      <c r="I228" s="5">
        <f t="shared" si="3"/>
        <v>3474</v>
      </c>
      <c r="J228" s="5" t="s">
        <v>5091</v>
      </c>
    </row>
    <row r="229" s="1" customFormat="1" ht="25" customHeight="1" spans="1:10">
      <c r="A229" s="5">
        <v>226</v>
      </c>
      <c r="B229" s="5" t="s">
        <v>4961</v>
      </c>
      <c r="C229" s="5">
        <v>9.2</v>
      </c>
      <c r="D229" s="5"/>
      <c r="E229" s="5">
        <v>9.2</v>
      </c>
      <c r="F229" s="5">
        <v>4</v>
      </c>
      <c r="G229" s="5"/>
      <c r="H229" s="5"/>
      <c r="I229" s="5">
        <f t="shared" si="3"/>
        <v>4632</v>
      </c>
      <c r="J229" s="5" t="s">
        <v>5091</v>
      </c>
    </row>
    <row r="230" s="1" customFormat="1" ht="25" customHeight="1" spans="1:10">
      <c r="A230" s="5">
        <v>227</v>
      </c>
      <c r="B230" s="5" t="s">
        <v>5102</v>
      </c>
      <c r="C230" s="5">
        <v>37.3</v>
      </c>
      <c r="D230" s="5"/>
      <c r="E230" s="5">
        <v>37.3</v>
      </c>
      <c r="F230" s="5">
        <v>2</v>
      </c>
      <c r="G230" s="5"/>
      <c r="H230" s="5"/>
      <c r="I230" s="5">
        <f t="shared" si="3"/>
        <v>17358</v>
      </c>
      <c r="J230" s="5" t="s">
        <v>5091</v>
      </c>
    </row>
    <row r="231" s="1" customFormat="1" ht="25" customHeight="1" spans="1:10">
      <c r="A231" s="5">
        <v>228</v>
      </c>
      <c r="B231" s="5" t="s">
        <v>5103</v>
      </c>
      <c r="C231" s="5">
        <v>8.6</v>
      </c>
      <c r="D231" s="5"/>
      <c r="E231" s="5">
        <v>8.6</v>
      </c>
      <c r="F231" s="5">
        <v>7</v>
      </c>
      <c r="G231" s="5"/>
      <c r="H231" s="5"/>
      <c r="I231" s="5">
        <f t="shared" si="3"/>
        <v>4656</v>
      </c>
      <c r="J231" s="5" t="s">
        <v>5091</v>
      </c>
    </row>
    <row r="232" s="1" customFormat="1" ht="25" customHeight="1" spans="1:10">
      <c r="A232" s="5">
        <v>229</v>
      </c>
      <c r="B232" s="5" t="s">
        <v>5104</v>
      </c>
      <c r="C232" s="5">
        <v>3.4</v>
      </c>
      <c r="D232" s="5"/>
      <c r="E232" s="5">
        <v>3.4</v>
      </c>
      <c r="F232" s="5"/>
      <c r="G232" s="5"/>
      <c r="H232" s="5"/>
      <c r="I232" s="5">
        <f t="shared" si="3"/>
        <v>1564</v>
      </c>
      <c r="J232" s="5" t="s">
        <v>5091</v>
      </c>
    </row>
    <row r="233" s="1" customFormat="1" ht="25" customHeight="1" spans="1:10">
      <c r="A233" s="5">
        <v>230</v>
      </c>
      <c r="B233" s="5" t="s">
        <v>5056</v>
      </c>
      <c r="C233" s="5">
        <v>23.2</v>
      </c>
      <c r="D233" s="5"/>
      <c r="E233" s="5">
        <v>23.2</v>
      </c>
      <c r="F233" s="5">
        <v>5</v>
      </c>
      <c r="G233" s="5"/>
      <c r="H233" s="5"/>
      <c r="I233" s="5">
        <f t="shared" si="3"/>
        <v>11172</v>
      </c>
      <c r="J233" s="5" t="s">
        <v>5091</v>
      </c>
    </row>
    <row r="234" s="1" customFormat="1" ht="25" customHeight="1" spans="1:10">
      <c r="A234" s="5">
        <v>231</v>
      </c>
      <c r="B234" s="5" t="s">
        <v>5058</v>
      </c>
      <c r="C234" s="5">
        <v>11.3</v>
      </c>
      <c r="D234" s="5"/>
      <c r="E234" s="5">
        <v>11.3</v>
      </c>
      <c r="F234" s="5"/>
      <c r="G234" s="5"/>
      <c r="H234" s="5"/>
      <c r="I234" s="5">
        <f t="shared" si="3"/>
        <v>5198</v>
      </c>
      <c r="J234" s="5" t="s">
        <v>5091</v>
      </c>
    </row>
    <row r="235" s="1" customFormat="1" ht="25" customHeight="1" spans="1:10">
      <c r="A235" s="5">
        <v>232</v>
      </c>
      <c r="B235" s="5" t="s">
        <v>848</v>
      </c>
      <c r="C235" s="5">
        <v>18.8</v>
      </c>
      <c r="D235" s="5">
        <v>6.2</v>
      </c>
      <c r="E235" s="5">
        <v>25</v>
      </c>
      <c r="F235" s="5">
        <v>6</v>
      </c>
      <c r="G235" s="5"/>
      <c r="H235" s="5"/>
      <c r="I235" s="5">
        <f t="shared" si="3"/>
        <v>13774</v>
      </c>
      <c r="J235" s="5" t="s">
        <v>5091</v>
      </c>
    </row>
    <row r="236" s="1" customFormat="1" ht="25" customHeight="1" spans="1:10">
      <c r="A236" s="5">
        <v>233</v>
      </c>
      <c r="B236" s="5" t="s">
        <v>4266</v>
      </c>
      <c r="C236" s="5">
        <v>2.9</v>
      </c>
      <c r="D236" s="5"/>
      <c r="E236" s="5">
        <v>2.9</v>
      </c>
      <c r="F236" s="5">
        <v>6</v>
      </c>
      <c r="G236" s="5"/>
      <c r="H236" s="5"/>
      <c r="I236" s="5">
        <f t="shared" si="3"/>
        <v>1934</v>
      </c>
      <c r="J236" s="5" t="s">
        <v>5091</v>
      </c>
    </row>
    <row r="237" s="1" customFormat="1" ht="25" customHeight="1" spans="1:10">
      <c r="A237" s="5">
        <v>234</v>
      </c>
      <c r="B237" s="5" t="s">
        <v>5105</v>
      </c>
      <c r="C237" s="5">
        <v>17.5</v>
      </c>
      <c r="D237" s="5"/>
      <c r="E237" s="5">
        <v>17.5</v>
      </c>
      <c r="F237" s="5">
        <v>8</v>
      </c>
      <c r="G237" s="5"/>
      <c r="H237" s="5"/>
      <c r="I237" s="5">
        <f t="shared" si="3"/>
        <v>8850</v>
      </c>
      <c r="J237" s="5" t="s">
        <v>5091</v>
      </c>
    </row>
    <row r="238" s="1" customFormat="1" ht="25" customHeight="1" spans="1:10">
      <c r="A238" s="5">
        <v>235</v>
      </c>
      <c r="B238" s="5" t="s">
        <v>5106</v>
      </c>
      <c r="C238" s="5"/>
      <c r="D238" s="5">
        <v>15.6</v>
      </c>
      <c r="E238" s="5">
        <v>15.6</v>
      </c>
      <c r="F238" s="5"/>
      <c r="G238" s="5"/>
      <c r="H238" s="5"/>
      <c r="I238" s="5">
        <f t="shared" si="3"/>
        <v>11388</v>
      </c>
      <c r="J238" s="5" t="s">
        <v>5091</v>
      </c>
    </row>
    <row r="239" s="1" customFormat="1" ht="25" customHeight="1" spans="1:10">
      <c r="A239" s="5">
        <v>236</v>
      </c>
      <c r="B239" s="5" t="s">
        <v>1009</v>
      </c>
      <c r="C239" s="5">
        <v>89.4</v>
      </c>
      <c r="D239" s="5"/>
      <c r="E239" s="5">
        <v>89.4</v>
      </c>
      <c r="F239" s="5"/>
      <c r="G239" s="5"/>
      <c r="H239" s="5"/>
      <c r="I239" s="5">
        <f t="shared" si="3"/>
        <v>41124</v>
      </c>
      <c r="J239" s="5" t="s">
        <v>5107</v>
      </c>
    </row>
    <row r="240" s="1" customFormat="1" ht="25" customHeight="1" spans="1:10">
      <c r="A240" s="5">
        <v>237</v>
      </c>
      <c r="B240" s="5" t="s">
        <v>920</v>
      </c>
      <c r="C240" s="5">
        <v>89.4</v>
      </c>
      <c r="D240" s="5"/>
      <c r="E240" s="5">
        <v>89.4</v>
      </c>
      <c r="F240" s="5"/>
      <c r="G240" s="5"/>
      <c r="H240" s="5"/>
      <c r="I240" s="5">
        <f t="shared" si="3"/>
        <v>41124</v>
      </c>
      <c r="J240" s="5" t="s">
        <v>5107</v>
      </c>
    </row>
    <row r="241" s="1" customFormat="1" ht="25" customHeight="1" spans="1:10">
      <c r="A241" s="5">
        <v>238</v>
      </c>
      <c r="B241" s="5" t="s">
        <v>3817</v>
      </c>
      <c r="C241" s="5">
        <v>14.5</v>
      </c>
      <c r="D241" s="5"/>
      <c r="E241" s="5">
        <v>14.5</v>
      </c>
      <c r="F241" s="5"/>
      <c r="G241" s="5"/>
      <c r="H241" s="5"/>
      <c r="I241" s="5">
        <f t="shared" si="3"/>
        <v>6670</v>
      </c>
      <c r="J241" s="5" t="s">
        <v>5108</v>
      </c>
    </row>
    <row r="242" s="1" customFormat="1" ht="25" customHeight="1" spans="1:10">
      <c r="A242" s="5">
        <v>239</v>
      </c>
      <c r="B242" s="5" t="s">
        <v>2953</v>
      </c>
      <c r="C242" s="5">
        <v>14.9</v>
      </c>
      <c r="D242" s="5"/>
      <c r="E242" s="5">
        <v>14.9</v>
      </c>
      <c r="F242" s="5"/>
      <c r="G242" s="5"/>
      <c r="H242" s="5"/>
      <c r="I242" s="5">
        <f t="shared" si="3"/>
        <v>6854</v>
      </c>
      <c r="J242" s="5" t="s">
        <v>5108</v>
      </c>
    </row>
    <row r="243" s="1" customFormat="1" ht="25" customHeight="1" spans="1:10">
      <c r="A243" s="5">
        <v>240</v>
      </c>
      <c r="B243" s="5" t="s">
        <v>5109</v>
      </c>
      <c r="C243" s="5">
        <v>6.5</v>
      </c>
      <c r="D243" s="5"/>
      <c r="E243" s="5">
        <v>6.5</v>
      </c>
      <c r="F243" s="5"/>
      <c r="G243" s="5"/>
      <c r="H243" s="5"/>
      <c r="I243" s="5">
        <f t="shared" si="3"/>
        <v>2990</v>
      </c>
      <c r="J243" s="5" t="s">
        <v>5108</v>
      </c>
    </row>
    <row r="244" s="1" customFormat="1" ht="25" customHeight="1" spans="1:10">
      <c r="A244" s="5">
        <v>241</v>
      </c>
      <c r="B244" s="5" t="s">
        <v>2363</v>
      </c>
      <c r="C244" s="5">
        <v>10.2</v>
      </c>
      <c r="D244" s="5"/>
      <c r="E244" s="5">
        <v>10.2</v>
      </c>
      <c r="F244" s="5"/>
      <c r="G244" s="5"/>
      <c r="H244" s="5"/>
      <c r="I244" s="5">
        <f t="shared" si="3"/>
        <v>4692</v>
      </c>
      <c r="J244" s="5" t="s">
        <v>5108</v>
      </c>
    </row>
    <row r="245" s="1" customFormat="1" ht="25" customHeight="1" spans="1:10">
      <c r="A245" s="5">
        <v>242</v>
      </c>
      <c r="B245" s="5" t="s">
        <v>5110</v>
      </c>
      <c r="C245" s="5">
        <v>3.7</v>
      </c>
      <c r="D245" s="5"/>
      <c r="E245" s="5">
        <v>3.7</v>
      </c>
      <c r="F245" s="5"/>
      <c r="G245" s="5"/>
      <c r="H245" s="5"/>
      <c r="I245" s="5">
        <f t="shared" si="3"/>
        <v>1702</v>
      </c>
      <c r="J245" s="5" t="s">
        <v>5111</v>
      </c>
    </row>
    <row r="246" s="1" customFormat="1" ht="25" customHeight="1" spans="1:10">
      <c r="A246" s="5">
        <v>243</v>
      </c>
      <c r="B246" s="5" t="s">
        <v>5112</v>
      </c>
      <c r="C246" s="5">
        <v>5.7</v>
      </c>
      <c r="D246" s="5"/>
      <c r="E246" s="5">
        <v>5.7</v>
      </c>
      <c r="F246" s="5"/>
      <c r="G246" s="5"/>
      <c r="H246" s="5"/>
      <c r="I246" s="5">
        <f t="shared" si="3"/>
        <v>2622</v>
      </c>
      <c r="J246" s="5" t="s">
        <v>5111</v>
      </c>
    </row>
    <row r="247" s="1" customFormat="1" ht="25" customHeight="1" spans="1:10">
      <c r="A247" s="5">
        <v>244</v>
      </c>
      <c r="B247" s="5" t="s">
        <v>5113</v>
      </c>
      <c r="C247" s="5">
        <v>6.8</v>
      </c>
      <c r="D247" s="5"/>
      <c r="E247" s="5">
        <v>6.8</v>
      </c>
      <c r="F247" s="5"/>
      <c r="G247" s="5"/>
      <c r="H247" s="5"/>
      <c r="I247" s="5">
        <f t="shared" si="3"/>
        <v>3128</v>
      </c>
      <c r="J247" s="5" t="s">
        <v>5111</v>
      </c>
    </row>
    <row r="248" s="1" customFormat="1" ht="25" customHeight="1" spans="1:10">
      <c r="A248" s="5">
        <v>245</v>
      </c>
      <c r="B248" s="5" t="s">
        <v>5114</v>
      </c>
      <c r="C248" s="5">
        <v>1.6</v>
      </c>
      <c r="D248" s="5"/>
      <c r="E248" s="5">
        <v>1.6</v>
      </c>
      <c r="F248" s="5"/>
      <c r="G248" s="5"/>
      <c r="H248" s="5"/>
      <c r="I248" s="5">
        <f t="shared" si="3"/>
        <v>736</v>
      </c>
      <c r="J248" s="5" t="s">
        <v>5111</v>
      </c>
    </row>
    <row r="249" s="1" customFormat="1" ht="25" customHeight="1" spans="1:10">
      <c r="A249" s="5">
        <v>246</v>
      </c>
      <c r="B249" s="5" t="s">
        <v>4972</v>
      </c>
      <c r="C249" s="5">
        <v>2</v>
      </c>
      <c r="D249" s="5"/>
      <c r="E249" s="5">
        <v>2</v>
      </c>
      <c r="F249" s="5"/>
      <c r="G249" s="5"/>
      <c r="H249" s="5"/>
      <c r="I249" s="5">
        <f t="shared" si="3"/>
        <v>920</v>
      </c>
      <c r="J249" s="5" t="s">
        <v>5111</v>
      </c>
    </row>
    <row r="250" s="1" customFormat="1" ht="25" customHeight="1" spans="1:10">
      <c r="A250" s="5">
        <v>247</v>
      </c>
      <c r="B250" s="5" t="s">
        <v>5115</v>
      </c>
      <c r="C250" s="5">
        <v>3.9</v>
      </c>
      <c r="D250" s="5"/>
      <c r="E250" s="5">
        <v>3.9</v>
      </c>
      <c r="F250" s="5"/>
      <c r="G250" s="5"/>
      <c r="H250" s="5"/>
      <c r="I250" s="5">
        <f t="shared" si="3"/>
        <v>1794</v>
      </c>
      <c r="J250" s="5" t="s">
        <v>5111</v>
      </c>
    </row>
    <row r="251" s="1" customFormat="1" ht="25" customHeight="1" spans="1:10">
      <c r="A251" s="5">
        <v>248</v>
      </c>
      <c r="B251" s="5" t="s">
        <v>5116</v>
      </c>
      <c r="C251" s="5">
        <v>1.6</v>
      </c>
      <c r="D251" s="5"/>
      <c r="E251" s="5">
        <v>1.6</v>
      </c>
      <c r="F251" s="5"/>
      <c r="G251" s="5"/>
      <c r="H251" s="5"/>
      <c r="I251" s="5">
        <f t="shared" si="3"/>
        <v>736</v>
      </c>
      <c r="J251" s="5" t="s">
        <v>5111</v>
      </c>
    </row>
    <row r="252" s="1" customFormat="1" ht="25" customHeight="1" spans="1:10">
      <c r="A252" s="5">
        <v>249</v>
      </c>
      <c r="B252" s="5" t="s">
        <v>5117</v>
      </c>
      <c r="C252" s="5">
        <v>7.4</v>
      </c>
      <c r="D252" s="5"/>
      <c r="E252" s="5">
        <v>7.4</v>
      </c>
      <c r="F252" s="5"/>
      <c r="G252" s="5"/>
      <c r="H252" s="5"/>
      <c r="I252" s="5">
        <f t="shared" si="3"/>
        <v>3404</v>
      </c>
      <c r="J252" s="5" t="s">
        <v>5111</v>
      </c>
    </row>
    <row r="253" s="1" customFormat="1" ht="25" customHeight="1" spans="1:10">
      <c r="A253" s="5">
        <v>250</v>
      </c>
      <c r="B253" s="5" t="s">
        <v>5118</v>
      </c>
      <c r="C253" s="5">
        <v>5.3</v>
      </c>
      <c r="D253" s="5"/>
      <c r="E253" s="5">
        <v>5.3</v>
      </c>
      <c r="F253" s="5"/>
      <c r="G253" s="5"/>
      <c r="H253" s="5"/>
      <c r="I253" s="5">
        <f t="shared" si="3"/>
        <v>2438</v>
      </c>
      <c r="J253" s="5" t="s">
        <v>5111</v>
      </c>
    </row>
    <row r="254" s="1" customFormat="1" ht="25" customHeight="1" spans="1:10">
      <c r="A254" s="5">
        <v>251</v>
      </c>
      <c r="B254" s="5" t="s">
        <v>5119</v>
      </c>
      <c r="C254" s="5">
        <v>2.6</v>
      </c>
      <c r="D254" s="5"/>
      <c r="E254" s="5">
        <v>2.6</v>
      </c>
      <c r="F254" s="5"/>
      <c r="G254" s="5"/>
      <c r="H254" s="5"/>
      <c r="I254" s="5">
        <f t="shared" si="3"/>
        <v>1196</v>
      </c>
      <c r="J254" s="5" t="s">
        <v>5111</v>
      </c>
    </row>
    <row r="255" s="1" customFormat="1" ht="25" customHeight="1" spans="1:10">
      <c r="A255" s="5">
        <v>252</v>
      </c>
      <c r="B255" s="5" t="s">
        <v>5120</v>
      </c>
      <c r="C255" s="5">
        <v>6.2</v>
      </c>
      <c r="D255" s="5"/>
      <c r="E255" s="5">
        <v>6.2</v>
      </c>
      <c r="F255" s="5"/>
      <c r="G255" s="5"/>
      <c r="H255" s="5"/>
      <c r="I255" s="5">
        <f t="shared" si="3"/>
        <v>2852</v>
      </c>
      <c r="J255" s="5" t="s">
        <v>5111</v>
      </c>
    </row>
    <row r="256" s="1" customFormat="1" ht="25" customHeight="1" spans="1:10">
      <c r="A256" s="5">
        <v>253</v>
      </c>
      <c r="B256" s="5" t="s">
        <v>5121</v>
      </c>
      <c r="C256" s="5">
        <v>8.8</v>
      </c>
      <c r="D256" s="5"/>
      <c r="E256" s="5">
        <v>8.8</v>
      </c>
      <c r="F256" s="5"/>
      <c r="G256" s="5"/>
      <c r="H256" s="5"/>
      <c r="I256" s="5">
        <f t="shared" si="3"/>
        <v>4048</v>
      </c>
      <c r="J256" s="5" t="s">
        <v>5111</v>
      </c>
    </row>
    <row r="257" s="1" customFormat="1" ht="25" customHeight="1" spans="1:10">
      <c r="A257" s="5">
        <v>254</v>
      </c>
      <c r="B257" s="5" t="s">
        <v>5122</v>
      </c>
      <c r="C257" s="5">
        <v>2.5</v>
      </c>
      <c r="D257" s="5"/>
      <c r="E257" s="5">
        <v>2.5</v>
      </c>
      <c r="F257" s="5"/>
      <c r="G257" s="5"/>
      <c r="H257" s="5"/>
      <c r="I257" s="5">
        <f t="shared" si="3"/>
        <v>1150</v>
      </c>
      <c r="J257" s="5" t="s">
        <v>5111</v>
      </c>
    </row>
    <row r="258" s="1" customFormat="1" ht="25" customHeight="1" spans="1:10">
      <c r="A258" s="5">
        <v>255</v>
      </c>
      <c r="B258" s="5" t="s">
        <v>5123</v>
      </c>
      <c r="C258" s="5">
        <v>7.3</v>
      </c>
      <c r="D258" s="5"/>
      <c r="E258" s="5">
        <v>7.3</v>
      </c>
      <c r="F258" s="5"/>
      <c r="G258" s="5"/>
      <c r="H258" s="5"/>
      <c r="I258" s="5">
        <f t="shared" si="3"/>
        <v>3358</v>
      </c>
      <c r="J258" s="5" t="s">
        <v>5111</v>
      </c>
    </row>
    <row r="259" s="1" customFormat="1" ht="25" customHeight="1" spans="1:10">
      <c r="A259" s="5">
        <v>256</v>
      </c>
      <c r="B259" s="5" t="s">
        <v>5124</v>
      </c>
      <c r="C259" s="5">
        <v>12.4</v>
      </c>
      <c r="D259" s="5"/>
      <c r="E259" s="5">
        <v>12.4</v>
      </c>
      <c r="F259" s="5"/>
      <c r="G259" s="5"/>
      <c r="H259" s="5"/>
      <c r="I259" s="5">
        <f t="shared" si="3"/>
        <v>5704</v>
      </c>
      <c r="J259" s="5" t="s">
        <v>5111</v>
      </c>
    </row>
    <row r="260" s="1" customFormat="1" ht="25" customHeight="1" spans="1:10">
      <c r="A260" s="5">
        <v>257</v>
      </c>
      <c r="B260" s="5" t="s">
        <v>1953</v>
      </c>
      <c r="C260" s="5">
        <v>9</v>
      </c>
      <c r="D260" s="5"/>
      <c r="E260" s="5">
        <v>9</v>
      </c>
      <c r="F260" s="5"/>
      <c r="G260" s="5"/>
      <c r="H260" s="5"/>
      <c r="I260" s="5">
        <f t="shared" si="3"/>
        <v>4140</v>
      </c>
      <c r="J260" s="5" t="s">
        <v>5111</v>
      </c>
    </row>
    <row r="261" s="1" customFormat="1" ht="25" customHeight="1" spans="1:10">
      <c r="A261" s="5">
        <v>258</v>
      </c>
      <c r="B261" s="5" t="s">
        <v>5125</v>
      </c>
      <c r="C261" s="5">
        <v>1.8</v>
      </c>
      <c r="D261" s="5"/>
      <c r="E261" s="5">
        <v>1.8</v>
      </c>
      <c r="F261" s="5"/>
      <c r="G261" s="5"/>
      <c r="H261" s="5"/>
      <c r="I261" s="5">
        <f t="shared" ref="I261:I324" si="4">H261*65+G261*65+F261*100+E261*130+D261*600+C261*330</f>
        <v>828</v>
      </c>
      <c r="J261" s="5" t="s">
        <v>5111</v>
      </c>
    </row>
    <row r="262" s="1" customFormat="1" ht="25" customHeight="1" spans="1:10">
      <c r="A262" s="5">
        <v>259</v>
      </c>
      <c r="B262" s="5" t="s">
        <v>5126</v>
      </c>
      <c r="C262" s="5">
        <v>0.7</v>
      </c>
      <c r="D262" s="5"/>
      <c r="E262" s="5">
        <v>0.7</v>
      </c>
      <c r="F262" s="5"/>
      <c r="G262" s="5"/>
      <c r="H262" s="5"/>
      <c r="I262" s="5">
        <f t="shared" si="4"/>
        <v>322</v>
      </c>
      <c r="J262" s="5" t="s">
        <v>5111</v>
      </c>
    </row>
    <row r="263" s="1" customFormat="1" ht="25" customHeight="1" spans="1:10">
      <c r="A263" s="5">
        <v>260</v>
      </c>
      <c r="B263" s="5" t="s">
        <v>5127</v>
      </c>
      <c r="C263" s="5">
        <v>0.2</v>
      </c>
      <c r="D263" s="5"/>
      <c r="E263" s="5">
        <v>0.2</v>
      </c>
      <c r="F263" s="5"/>
      <c r="G263" s="5"/>
      <c r="H263" s="5"/>
      <c r="I263" s="5">
        <f t="shared" si="4"/>
        <v>92</v>
      </c>
      <c r="J263" s="5" t="s">
        <v>5111</v>
      </c>
    </row>
    <row r="264" s="1" customFormat="1" ht="25" customHeight="1" spans="1:10">
      <c r="A264" s="5">
        <v>261</v>
      </c>
      <c r="B264" s="5" t="s">
        <v>5128</v>
      </c>
      <c r="C264" s="5">
        <v>5</v>
      </c>
      <c r="D264" s="5"/>
      <c r="E264" s="5">
        <v>5</v>
      </c>
      <c r="F264" s="5"/>
      <c r="G264" s="5"/>
      <c r="H264" s="5"/>
      <c r="I264" s="5">
        <f t="shared" si="4"/>
        <v>2300</v>
      </c>
      <c r="J264" s="5" t="s">
        <v>5111</v>
      </c>
    </row>
    <row r="265" s="1" customFormat="1" ht="25" customHeight="1" spans="1:10">
      <c r="A265" s="5">
        <v>262</v>
      </c>
      <c r="B265" s="5" t="s">
        <v>5051</v>
      </c>
      <c r="C265" s="5">
        <v>3.9</v>
      </c>
      <c r="D265" s="5"/>
      <c r="E265" s="5">
        <v>3.9</v>
      </c>
      <c r="F265" s="5"/>
      <c r="G265" s="5"/>
      <c r="H265" s="5"/>
      <c r="I265" s="5">
        <f t="shared" si="4"/>
        <v>1794</v>
      </c>
      <c r="J265" s="5" t="s">
        <v>5111</v>
      </c>
    </row>
    <row r="266" s="1" customFormat="1" ht="25" customHeight="1" spans="1:10">
      <c r="A266" s="5">
        <v>263</v>
      </c>
      <c r="B266" s="5" t="s">
        <v>5129</v>
      </c>
      <c r="C266" s="5">
        <v>6.5</v>
      </c>
      <c r="D266" s="5"/>
      <c r="E266" s="5">
        <v>6.5</v>
      </c>
      <c r="F266" s="5"/>
      <c r="G266" s="5"/>
      <c r="H266" s="5"/>
      <c r="I266" s="5">
        <f t="shared" si="4"/>
        <v>2990</v>
      </c>
      <c r="J266" s="5" t="s">
        <v>5111</v>
      </c>
    </row>
    <row r="267" s="1" customFormat="1" ht="25" customHeight="1" spans="1:10">
      <c r="A267" s="5">
        <v>264</v>
      </c>
      <c r="B267" s="5" t="s">
        <v>5130</v>
      </c>
      <c r="C267" s="5">
        <v>1.6</v>
      </c>
      <c r="D267" s="5"/>
      <c r="E267" s="5">
        <v>1.6</v>
      </c>
      <c r="F267" s="5"/>
      <c r="G267" s="5"/>
      <c r="H267" s="5"/>
      <c r="I267" s="5">
        <f t="shared" si="4"/>
        <v>736</v>
      </c>
      <c r="J267" s="5" t="s">
        <v>5111</v>
      </c>
    </row>
    <row r="268" s="1" customFormat="1" ht="25" customHeight="1" spans="1:10">
      <c r="A268" s="5">
        <v>265</v>
      </c>
      <c r="B268" s="5" t="s">
        <v>5131</v>
      </c>
      <c r="C268" s="5">
        <v>3</v>
      </c>
      <c r="D268" s="5"/>
      <c r="E268" s="5">
        <v>3</v>
      </c>
      <c r="F268" s="5"/>
      <c r="G268" s="5"/>
      <c r="H268" s="5"/>
      <c r="I268" s="5">
        <f t="shared" si="4"/>
        <v>1380</v>
      </c>
      <c r="J268" s="5" t="s">
        <v>5111</v>
      </c>
    </row>
    <row r="269" s="1" customFormat="1" ht="25" customHeight="1" spans="1:10">
      <c r="A269" s="5">
        <v>266</v>
      </c>
      <c r="B269" s="5" t="s">
        <v>5132</v>
      </c>
      <c r="C269" s="5">
        <v>5</v>
      </c>
      <c r="D269" s="5"/>
      <c r="E269" s="5">
        <v>5</v>
      </c>
      <c r="F269" s="5"/>
      <c r="G269" s="5"/>
      <c r="H269" s="5"/>
      <c r="I269" s="5">
        <f t="shared" si="4"/>
        <v>2300</v>
      </c>
      <c r="J269" s="5" t="s">
        <v>5111</v>
      </c>
    </row>
    <row r="270" s="1" customFormat="1" ht="25" customHeight="1" spans="1:10">
      <c r="A270" s="5">
        <v>267</v>
      </c>
      <c r="B270" s="5" t="s">
        <v>5133</v>
      </c>
      <c r="C270" s="5">
        <v>3</v>
      </c>
      <c r="D270" s="5"/>
      <c r="E270" s="5">
        <v>3</v>
      </c>
      <c r="F270" s="5"/>
      <c r="G270" s="5"/>
      <c r="H270" s="5"/>
      <c r="I270" s="5">
        <f t="shared" si="4"/>
        <v>1380</v>
      </c>
      <c r="J270" s="5" t="s">
        <v>5111</v>
      </c>
    </row>
    <row r="271" s="1" customFormat="1" ht="25" customHeight="1" spans="1:10">
      <c r="A271" s="5">
        <v>268</v>
      </c>
      <c r="B271" s="5" t="s">
        <v>5134</v>
      </c>
      <c r="C271" s="5">
        <v>5.3</v>
      </c>
      <c r="D271" s="5"/>
      <c r="E271" s="5">
        <v>5.3</v>
      </c>
      <c r="F271" s="5"/>
      <c r="G271" s="5"/>
      <c r="H271" s="5"/>
      <c r="I271" s="5">
        <f t="shared" si="4"/>
        <v>2438</v>
      </c>
      <c r="J271" s="5" t="s">
        <v>5111</v>
      </c>
    </row>
    <row r="272" s="1" customFormat="1" ht="25" customHeight="1" spans="1:10">
      <c r="A272" s="5">
        <v>269</v>
      </c>
      <c r="B272" s="5" t="s">
        <v>5135</v>
      </c>
      <c r="C272" s="5">
        <v>13</v>
      </c>
      <c r="D272" s="5"/>
      <c r="E272" s="5">
        <v>13</v>
      </c>
      <c r="F272" s="5"/>
      <c r="G272" s="5"/>
      <c r="H272" s="5"/>
      <c r="I272" s="5">
        <f t="shared" si="4"/>
        <v>5980</v>
      </c>
      <c r="J272" s="5" t="s">
        <v>5111</v>
      </c>
    </row>
    <row r="273" s="1" customFormat="1" ht="25" customHeight="1" spans="1:10">
      <c r="A273" s="5">
        <v>270</v>
      </c>
      <c r="B273" s="5" t="s">
        <v>5136</v>
      </c>
      <c r="C273" s="5">
        <v>7</v>
      </c>
      <c r="D273" s="5"/>
      <c r="E273" s="5">
        <v>7</v>
      </c>
      <c r="F273" s="5"/>
      <c r="G273" s="5"/>
      <c r="H273" s="5"/>
      <c r="I273" s="5">
        <f t="shared" si="4"/>
        <v>3220</v>
      </c>
      <c r="J273" s="5" t="s">
        <v>5111</v>
      </c>
    </row>
    <row r="274" s="1" customFormat="1" ht="25" customHeight="1" spans="1:10">
      <c r="A274" s="5">
        <v>271</v>
      </c>
      <c r="B274" s="5" t="s">
        <v>5137</v>
      </c>
      <c r="C274" s="5">
        <v>5</v>
      </c>
      <c r="D274" s="5"/>
      <c r="E274" s="5">
        <v>5</v>
      </c>
      <c r="F274" s="5"/>
      <c r="G274" s="5"/>
      <c r="H274" s="5"/>
      <c r="I274" s="5">
        <f t="shared" si="4"/>
        <v>2300</v>
      </c>
      <c r="J274" s="5" t="s">
        <v>5111</v>
      </c>
    </row>
    <row r="275" s="1" customFormat="1" ht="25" customHeight="1" spans="1:10">
      <c r="A275" s="5">
        <v>272</v>
      </c>
      <c r="B275" s="5" t="s">
        <v>5138</v>
      </c>
      <c r="C275" s="5">
        <v>3.3</v>
      </c>
      <c r="D275" s="5"/>
      <c r="E275" s="5">
        <v>3.3</v>
      </c>
      <c r="F275" s="5"/>
      <c r="G275" s="5"/>
      <c r="H275" s="5"/>
      <c r="I275" s="5">
        <f t="shared" si="4"/>
        <v>1518</v>
      </c>
      <c r="J275" s="5" t="s">
        <v>5111</v>
      </c>
    </row>
    <row r="276" s="1" customFormat="1" ht="25" customHeight="1" spans="1:10">
      <c r="A276" s="5">
        <v>273</v>
      </c>
      <c r="B276" s="5" t="s">
        <v>5139</v>
      </c>
      <c r="C276" s="5">
        <v>2</v>
      </c>
      <c r="D276" s="5"/>
      <c r="E276" s="5">
        <v>2</v>
      </c>
      <c r="F276" s="5"/>
      <c r="G276" s="5"/>
      <c r="H276" s="5"/>
      <c r="I276" s="5">
        <f t="shared" si="4"/>
        <v>920</v>
      </c>
      <c r="J276" s="5" t="s">
        <v>5111</v>
      </c>
    </row>
    <row r="277" s="1" customFormat="1" ht="25" customHeight="1" spans="1:10">
      <c r="A277" s="5">
        <v>274</v>
      </c>
      <c r="B277" s="5" t="s">
        <v>5140</v>
      </c>
      <c r="C277" s="5">
        <v>3.4</v>
      </c>
      <c r="D277" s="5"/>
      <c r="E277" s="5">
        <v>3.4</v>
      </c>
      <c r="F277" s="5"/>
      <c r="G277" s="5"/>
      <c r="H277" s="5"/>
      <c r="I277" s="5">
        <f t="shared" si="4"/>
        <v>1564</v>
      </c>
      <c r="J277" s="5" t="s">
        <v>5111</v>
      </c>
    </row>
    <row r="278" s="1" customFormat="1" ht="25" customHeight="1" spans="1:10">
      <c r="A278" s="5">
        <v>275</v>
      </c>
      <c r="B278" s="5" t="s">
        <v>5141</v>
      </c>
      <c r="C278" s="5">
        <v>2.1</v>
      </c>
      <c r="D278" s="5"/>
      <c r="E278" s="5">
        <v>2.1</v>
      </c>
      <c r="F278" s="5"/>
      <c r="G278" s="5"/>
      <c r="H278" s="5"/>
      <c r="I278" s="5">
        <f t="shared" si="4"/>
        <v>966</v>
      </c>
      <c r="J278" s="5" t="s">
        <v>5111</v>
      </c>
    </row>
    <row r="279" s="1" customFormat="1" ht="25" customHeight="1" spans="1:10">
      <c r="A279" s="5">
        <v>276</v>
      </c>
      <c r="B279" s="5" t="s">
        <v>678</v>
      </c>
      <c r="C279" s="5">
        <v>6.2</v>
      </c>
      <c r="D279" s="5"/>
      <c r="E279" s="5">
        <v>6.2</v>
      </c>
      <c r="F279" s="5">
        <v>2</v>
      </c>
      <c r="G279" s="5"/>
      <c r="H279" s="5"/>
      <c r="I279" s="5">
        <f t="shared" si="4"/>
        <v>3052</v>
      </c>
      <c r="J279" s="5" t="s">
        <v>5142</v>
      </c>
    </row>
    <row r="280" s="1" customFormat="1" ht="25" customHeight="1" spans="1:10">
      <c r="A280" s="5">
        <v>277</v>
      </c>
      <c r="B280" s="5" t="s">
        <v>5143</v>
      </c>
      <c r="C280" s="5">
        <v>5.8</v>
      </c>
      <c r="D280" s="5"/>
      <c r="E280" s="5">
        <v>5.8</v>
      </c>
      <c r="F280" s="5"/>
      <c r="G280" s="5"/>
      <c r="H280" s="5"/>
      <c r="I280" s="5">
        <f t="shared" si="4"/>
        <v>2668</v>
      </c>
      <c r="J280" s="5" t="s">
        <v>5142</v>
      </c>
    </row>
    <row r="281" s="1" customFormat="1" ht="25" customHeight="1" spans="1:10">
      <c r="A281" s="5">
        <v>278</v>
      </c>
      <c r="B281" s="5" t="s">
        <v>695</v>
      </c>
      <c r="C281" s="5">
        <v>19.5</v>
      </c>
      <c r="D281" s="5"/>
      <c r="E281" s="5">
        <v>19.5</v>
      </c>
      <c r="F281" s="5"/>
      <c r="G281" s="5"/>
      <c r="H281" s="5"/>
      <c r="I281" s="5">
        <f t="shared" si="4"/>
        <v>8970</v>
      </c>
      <c r="J281" s="5" t="s">
        <v>5142</v>
      </c>
    </row>
    <row r="282" s="1" customFormat="1" ht="25" customHeight="1" spans="1:10">
      <c r="A282" s="5">
        <v>279</v>
      </c>
      <c r="B282" s="5" t="s">
        <v>5144</v>
      </c>
      <c r="C282" s="5">
        <v>12.6</v>
      </c>
      <c r="D282" s="5"/>
      <c r="E282" s="5">
        <v>12.6</v>
      </c>
      <c r="F282" s="5"/>
      <c r="G282" s="5"/>
      <c r="H282" s="5"/>
      <c r="I282" s="5">
        <f t="shared" si="4"/>
        <v>5796</v>
      </c>
      <c r="J282" s="5" t="s">
        <v>5142</v>
      </c>
    </row>
    <row r="283" s="1" customFormat="1" ht="25" customHeight="1" spans="1:10">
      <c r="A283" s="5">
        <v>280</v>
      </c>
      <c r="B283" s="5" t="s">
        <v>5145</v>
      </c>
      <c r="C283" s="5"/>
      <c r="D283" s="5"/>
      <c r="E283" s="5"/>
      <c r="F283" s="5">
        <v>12.7</v>
      </c>
      <c r="G283" s="5"/>
      <c r="H283" s="5"/>
      <c r="I283" s="5">
        <f t="shared" si="4"/>
        <v>1270</v>
      </c>
      <c r="J283" s="5" t="s">
        <v>5142</v>
      </c>
    </row>
    <row r="284" s="1" customFormat="1" ht="25" customHeight="1" spans="1:10">
      <c r="A284" s="5">
        <v>281</v>
      </c>
      <c r="B284" s="5" t="s">
        <v>5146</v>
      </c>
      <c r="C284" s="5">
        <v>18.2</v>
      </c>
      <c r="D284" s="5"/>
      <c r="E284" s="5">
        <v>18.2</v>
      </c>
      <c r="F284" s="5">
        <v>1</v>
      </c>
      <c r="G284" s="5"/>
      <c r="H284" s="5"/>
      <c r="I284" s="5">
        <f t="shared" si="4"/>
        <v>8472</v>
      </c>
      <c r="J284" s="5" t="s">
        <v>5142</v>
      </c>
    </row>
    <row r="285" s="1" customFormat="1" ht="25" customHeight="1" spans="1:10">
      <c r="A285" s="5">
        <v>282</v>
      </c>
      <c r="B285" s="5" t="s">
        <v>772</v>
      </c>
      <c r="C285" s="5">
        <v>7.2</v>
      </c>
      <c r="D285" s="5"/>
      <c r="E285" s="5">
        <v>7.2</v>
      </c>
      <c r="F285" s="5"/>
      <c r="G285" s="5"/>
      <c r="H285" s="5"/>
      <c r="I285" s="5">
        <f t="shared" si="4"/>
        <v>3312</v>
      </c>
      <c r="J285" s="5" t="s">
        <v>5142</v>
      </c>
    </row>
    <row r="286" s="1" customFormat="1" ht="25" customHeight="1" spans="1:10">
      <c r="A286" s="5">
        <v>283</v>
      </c>
      <c r="B286" s="5" t="s">
        <v>5147</v>
      </c>
      <c r="C286" s="5">
        <v>9</v>
      </c>
      <c r="D286" s="5"/>
      <c r="E286" s="5">
        <v>9</v>
      </c>
      <c r="F286" s="5"/>
      <c r="G286" s="5"/>
      <c r="H286" s="5"/>
      <c r="I286" s="5">
        <f t="shared" si="4"/>
        <v>4140</v>
      </c>
      <c r="J286" s="5" t="s">
        <v>5142</v>
      </c>
    </row>
    <row r="287" s="1" customFormat="1" ht="25" customHeight="1" spans="1:10">
      <c r="A287" s="5">
        <v>284</v>
      </c>
      <c r="B287" s="5" t="s">
        <v>5148</v>
      </c>
      <c r="C287" s="5">
        <v>17.9</v>
      </c>
      <c r="D287" s="5"/>
      <c r="E287" s="5">
        <v>17.9</v>
      </c>
      <c r="F287" s="5"/>
      <c r="G287" s="5"/>
      <c r="H287" s="5"/>
      <c r="I287" s="5">
        <f t="shared" si="4"/>
        <v>8234</v>
      </c>
      <c r="J287" s="5" t="s">
        <v>5142</v>
      </c>
    </row>
    <row r="288" s="1" customFormat="1" ht="25" customHeight="1" spans="1:10">
      <c r="A288" s="5">
        <v>285</v>
      </c>
      <c r="B288" s="5" t="s">
        <v>2607</v>
      </c>
      <c r="C288" s="5">
        <v>0.6</v>
      </c>
      <c r="D288" s="5"/>
      <c r="E288" s="5">
        <v>0.6</v>
      </c>
      <c r="F288" s="5">
        <v>21.4</v>
      </c>
      <c r="G288" s="5"/>
      <c r="H288" s="5"/>
      <c r="I288" s="5">
        <f t="shared" si="4"/>
        <v>2416</v>
      </c>
      <c r="J288" s="5" t="s">
        <v>5142</v>
      </c>
    </row>
    <row r="289" s="1" customFormat="1" ht="25" customHeight="1" spans="1:10">
      <c r="A289" s="5">
        <v>286</v>
      </c>
      <c r="B289" s="5" t="s">
        <v>2607</v>
      </c>
      <c r="C289" s="5">
        <v>11.4</v>
      </c>
      <c r="D289" s="5"/>
      <c r="E289" s="5">
        <v>11.4</v>
      </c>
      <c r="F289" s="5">
        <v>7.3</v>
      </c>
      <c r="G289" s="5"/>
      <c r="H289" s="5"/>
      <c r="I289" s="5">
        <f t="shared" si="4"/>
        <v>5974</v>
      </c>
      <c r="J289" s="5" t="s">
        <v>5142</v>
      </c>
    </row>
    <row r="290" s="1" customFormat="1" ht="25" customHeight="1" spans="1:10">
      <c r="A290" s="5">
        <v>287</v>
      </c>
      <c r="B290" s="5" t="s">
        <v>5149</v>
      </c>
      <c r="C290" s="5">
        <v>1.6</v>
      </c>
      <c r="D290" s="5"/>
      <c r="E290" s="5">
        <v>1.6</v>
      </c>
      <c r="F290" s="5"/>
      <c r="G290" s="5"/>
      <c r="H290" s="5"/>
      <c r="I290" s="5">
        <f t="shared" si="4"/>
        <v>736</v>
      </c>
      <c r="J290" s="5" t="s">
        <v>5142</v>
      </c>
    </row>
    <row r="291" s="1" customFormat="1" ht="25" customHeight="1" spans="1:10">
      <c r="A291" s="5">
        <v>288</v>
      </c>
      <c r="B291" s="5" t="s">
        <v>5150</v>
      </c>
      <c r="C291" s="5"/>
      <c r="D291" s="5"/>
      <c r="E291" s="5"/>
      <c r="F291" s="5">
        <v>6</v>
      </c>
      <c r="G291" s="5"/>
      <c r="H291" s="5"/>
      <c r="I291" s="5">
        <f t="shared" si="4"/>
        <v>600</v>
      </c>
      <c r="J291" s="5" t="s">
        <v>5142</v>
      </c>
    </row>
    <row r="292" s="1" customFormat="1" ht="25" customHeight="1" spans="1:10">
      <c r="A292" s="5">
        <v>289</v>
      </c>
      <c r="B292" s="5" t="s">
        <v>2499</v>
      </c>
      <c r="C292" s="5">
        <v>5.5</v>
      </c>
      <c r="D292" s="5"/>
      <c r="E292" s="5">
        <v>5.5</v>
      </c>
      <c r="F292" s="5">
        <v>8</v>
      </c>
      <c r="G292" s="5"/>
      <c r="H292" s="5"/>
      <c r="I292" s="5">
        <f t="shared" si="4"/>
        <v>3330</v>
      </c>
      <c r="J292" s="5" t="s">
        <v>5142</v>
      </c>
    </row>
    <row r="293" s="1" customFormat="1" ht="25" customHeight="1" spans="1:10">
      <c r="A293" s="5">
        <v>290</v>
      </c>
      <c r="B293" s="5" t="s">
        <v>5151</v>
      </c>
      <c r="C293" s="5">
        <v>10.6</v>
      </c>
      <c r="D293" s="5"/>
      <c r="E293" s="5">
        <v>10.6</v>
      </c>
      <c r="F293" s="5"/>
      <c r="G293" s="5"/>
      <c r="H293" s="5"/>
      <c r="I293" s="5">
        <f t="shared" si="4"/>
        <v>4876</v>
      </c>
      <c r="J293" s="5" t="s">
        <v>5142</v>
      </c>
    </row>
    <row r="294" s="1" customFormat="1" ht="25" customHeight="1" spans="1:10">
      <c r="A294" s="5">
        <v>291</v>
      </c>
      <c r="B294" s="5" t="s">
        <v>830</v>
      </c>
      <c r="C294" s="5">
        <v>24.9</v>
      </c>
      <c r="D294" s="5"/>
      <c r="E294" s="5">
        <v>24.9</v>
      </c>
      <c r="F294" s="5">
        <v>4</v>
      </c>
      <c r="G294" s="5"/>
      <c r="H294" s="5"/>
      <c r="I294" s="5">
        <f t="shared" si="4"/>
        <v>11854</v>
      </c>
      <c r="J294" s="5" t="s">
        <v>5142</v>
      </c>
    </row>
    <row r="295" s="1" customFormat="1" ht="25" customHeight="1" spans="1:10">
      <c r="A295" s="5">
        <v>292</v>
      </c>
      <c r="B295" s="5" t="s">
        <v>5152</v>
      </c>
      <c r="C295" s="5">
        <v>5.7</v>
      </c>
      <c r="D295" s="5"/>
      <c r="E295" s="5">
        <v>5.7</v>
      </c>
      <c r="F295" s="5"/>
      <c r="G295" s="5"/>
      <c r="H295" s="5"/>
      <c r="I295" s="5">
        <f t="shared" si="4"/>
        <v>2622</v>
      </c>
      <c r="J295" s="5" t="s">
        <v>5142</v>
      </c>
    </row>
    <row r="296" s="1" customFormat="1" ht="25" customHeight="1" spans="1:10">
      <c r="A296" s="5">
        <v>293</v>
      </c>
      <c r="B296" s="5" t="s">
        <v>5153</v>
      </c>
      <c r="C296" s="5">
        <v>160</v>
      </c>
      <c r="D296" s="5"/>
      <c r="E296" s="5">
        <v>160</v>
      </c>
      <c r="F296" s="5"/>
      <c r="G296" s="5"/>
      <c r="H296" s="5"/>
      <c r="I296" s="5">
        <f t="shared" si="4"/>
        <v>73600</v>
      </c>
      <c r="J296" s="5" t="s">
        <v>5154</v>
      </c>
    </row>
    <row r="297" s="1" customFormat="1" ht="25" customHeight="1" spans="1:10">
      <c r="A297" s="5">
        <v>294</v>
      </c>
      <c r="B297" s="5" t="s">
        <v>613</v>
      </c>
      <c r="C297" s="5">
        <v>2015</v>
      </c>
      <c r="D297" s="5">
        <v>85</v>
      </c>
      <c r="E297" s="5">
        <v>2100</v>
      </c>
      <c r="F297" s="5"/>
      <c r="G297" s="5"/>
      <c r="H297" s="5"/>
      <c r="I297" s="5">
        <f t="shared" si="4"/>
        <v>988950</v>
      </c>
      <c r="J297" s="5" t="s">
        <v>5155</v>
      </c>
    </row>
    <row r="298" s="1" customFormat="1" ht="25" customHeight="1" spans="1:10">
      <c r="A298" s="5">
        <v>295</v>
      </c>
      <c r="B298" s="5" t="s">
        <v>600</v>
      </c>
      <c r="C298" s="5">
        <v>730.5</v>
      </c>
      <c r="D298" s="5">
        <v>179</v>
      </c>
      <c r="E298" s="5">
        <v>909.5</v>
      </c>
      <c r="F298" s="5">
        <v>0</v>
      </c>
      <c r="G298" s="5">
        <v>0</v>
      </c>
      <c r="H298" s="5">
        <v>0</v>
      </c>
      <c r="I298" s="5">
        <f t="shared" si="4"/>
        <v>466700</v>
      </c>
      <c r="J298" s="5" t="s">
        <v>5156</v>
      </c>
    </row>
    <row r="299" s="1" customFormat="1" ht="25" customHeight="1" spans="1:10">
      <c r="A299" s="5">
        <v>296</v>
      </c>
      <c r="B299" s="5" t="s">
        <v>5157</v>
      </c>
      <c r="C299" s="5">
        <v>4.1</v>
      </c>
      <c r="D299" s="5"/>
      <c r="E299" s="5">
        <v>4.1</v>
      </c>
      <c r="F299" s="5"/>
      <c r="G299" s="5"/>
      <c r="H299" s="5"/>
      <c r="I299" s="5">
        <f t="shared" si="4"/>
        <v>1886</v>
      </c>
      <c r="J299" s="5" t="s">
        <v>5158</v>
      </c>
    </row>
    <row r="300" s="1" customFormat="1" ht="25" customHeight="1" spans="1:10">
      <c r="A300" s="5">
        <v>297</v>
      </c>
      <c r="B300" s="5" t="s">
        <v>5159</v>
      </c>
      <c r="C300" s="5">
        <v>3.1</v>
      </c>
      <c r="D300" s="5"/>
      <c r="E300" s="5">
        <v>3.1</v>
      </c>
      <c r="F300" s="5"/>
      <c r="G300" s="5"/>
      <c r="H300" s="5"/>
      <c r="I300" s="5">
        <f t="shared" si="4"/>
        <v>1426</v>
      </c>
      <c r="J300" s="5" t="s">
        <v>5158</v>
      </c>
    </row>
    <row r="301" s="1" customFormat="1" ht="25" customHeight="1" spans="1:10">
      <c r="A301" s="5">
        <v>298</v>
      </c>
      <c r="B301" s="5" t="s">
        <v>5160</v>
      </c>
      <c r="C301" s="5">
        <v>5</v>
      </c>
      <c r="D301" s="5"/>
      <c r="E301" s="5">
        <v>5</v>
      </c>
      <c r="F301" s="5"/>
      <c r="G301" s="5"/>
      <c r="H301" s="5"/>
      <c r="I301" s="5">
        <f t="shared" si="4"/>
        <v>2300</v>
      </c>
      <c r="J301" s="5" t="s">
        <v>5158</v>
      </c>
    </row>
    <row r="302" s="1" customFormat="1" ht="25" customHeight="1" spans="1:10">
      <c r="A302" s="5">
        <v>299</v>
      </c>
      <c r="B302" s="5" t="s">
        <v>5161</v>
      </c>
      <c r="C302" s="5">
        <v>4</v>
      </c>
      <c r="D302" s="5"/>
      <c r="E302" s="5">
        <v>4</v>
      </c>
      <c r="F302" s="5"/>
      <c r="G302" s="5"/>
      <c r="H302" s="5"/>
      <c r="I302" s="5">
        <f t="shared" si="4"/>
        <v>1840</v>
      </c>
      <c r="J302" s="5" t="s">
        <v>5158</v>
      </c>
    </row>
    <row r="303" s="1" customFormat="1" ht="25" customHeight="1" spans="1:10">
      <c r="A303" s="5">
        <v>300</v>
      </c>
      <c r="B303" s="5" t="s">
        <v>1971</v>
      </c>
      <c r="C303" s="5"/>
      <c r="D303" s="5"/>
      <c r="E303" s="5"/>
      <c r="F303" s="5">
        <v>2</v>
      </c>
      <c r="G303" s="5"/>
      <c r="H303" s="5"/>
      <c r="I303" s="5">
        <f t="shared" si="4"/>
        <v>200</v>
      </c>
      <c r="J303" s="5" t="s">
        <v>5158</v>
      </c>
    </row>
    <row r="304" s="1" customFormat="1" ht="25" customHeight="1" spans="1:10">
      <c r="A304" s="5">
        <v>301</v>
      </c>
      <c r="B304" s="5" t="s">
        <v>4274</v>
      </c>
      <c r="C304" s="5">
        <v>0</v>
      </c>
      <c r="D304" s="5">
        <v>7</v>
      </c>
      <c r="E304" s="5">
        <v>7</v>
      </c>
      <c r="F304" s="5"/>
      <c r="G304" s="5"/>
      <c r="H304" s="5"/>
      <c r="I304" s="5">
        <f t="shared" si="4"/>
        <v>5110</v>
      </c>
      <c r="J304" s="5" t="s">
        <v>5158</v>
      </c>
    </row>
    <row r="305" s="1" customFormat="1" ht="25" customHeight="1" spans="1:10">
      <c r="A305" s="5">
        <v>302</v>
      </c>
      <c r="B305" s="5" t="s">
        <v>5162</v>
      </c>
      <c r="C305" s="5">
        <v>3.8</v>
      </c>
      <c r="D305" s="5"/>
      <c r="E305" s="5">
        <v>3.8</v>
      </c>
      <c r="F305" s="5"/>
      <c r="G305" s="5"/>
      <c r="H305" s="5"/>
      <c r="I305" s="5">
        <f t="shared" si="4"/>
        <v>1748</v>
      </c>
      <c r="J305" s="5" t="s">
        <v>5158</v>
      </c>
    </row>
    <row r="306" s="1" customFormat="1" ht="25" customHeight="1" spans="1:10">
      <c r="A306" s="5">
        <v>303</v>
      </c>
      <c r="B306" s="5" t="s">
        <v>5163</v>
      </c>
      <c r="C306" s="5">
        <v>2.1</v>
      </c>
      <c r="D306" s="5"/>
      <c r="E306" s="5">
        <v>2.1</v>
      </c>
      <c r="F306" s="5"/>
      <c r="G306" s="5"/>
      <c r="H306" s="5"/>
      <c r="I306" s="5">
        <f t="shared" si="4"/>
        <v>966</v>
      </c>
      <c r="J306" s="5" t="s">
        <v>5158</v>
      </c>
    </row>
    <row r="307" s="1" customFormat="1" ht="25" customHeight="1" spans="1:10">
      <c r="A307" s="5">
        <v>304</v>
      </c>
      <c r="B307" s="5" t="s">
        <v>5164</v>
      </c>
      <c r="C307" s="5">
        <v>5.6</v>
      </c>
      <c r="D307" s="5"/>
      <c r="E307" s="5">
        <v>5.6</v>
      </c>
      <c r="F307" s="5"/>
      <c r="G307" s="5"/>
      <c r="H307" s="5"/>
      <c r="I307" s="5">
        <f t="shared" si="4"/>
        <v>2576</v>
      </c>
      <c r="J307" s="5" t="s">
        <v>5158</v>
      </c>
    </row>
    <row r="308" s="1" customFormat="1" ht="25" customHeight="1" spans="1:10">
      <c r="A308" s="5">
        <v>305</v>
      </c>
      <c r="B308" s="5" t="s">
        <v>5165</v>
      </c>
      <c r="C308" s="5">
        <v>3.8</v>
      </c>
      <c r="D308" s="5"/>
      <c r="E308" s="5">
        <v>3.8</v>
      </c>
      <c r="F308" s="5"/>
      <c r="G308" s="5"/>
      <c r="H308" s="5"/>
      <c r="I308" s="5">
        <f t="shared" si="4"/>
        <v>1748</v>
      </c>
      <c r="J308" s="5" t="s">
        <v>5158</v>
      </c>
    </row>
    <row r="309" s="1" customFormat="1" ht="25" customHeight="1" spans="1:10">
      <c r="A309" s="5">
        <v>306</v>
      </c>
      <c r="B309" s="5" t="s">
        <v>5166</v>
      </c>
      <c r="C309" s="5">
        <v>9.8</v>
      </c>
      <c r="D309" s="5"/>
      <c r="E309" s="5">
        <v>9.8</v>
      </c>
      <c r="F309" s="5"/>
      <c r="G309" s="5"/>
      <c r="H309" s="5"/>
      <c r="I309" s="5">
        <f t="shared" si="4"/>
        <v>4508</v>
      </c>
      <c r="J309" s="5" t="s">
        <v>5158</v>
      </c>
    </row>
    <row r="310" s="1" customFormat="1" ht="25" customHeight="1" spans="1:10">
      <c r="A310" s="5">
        <v>307</v>
      </c>
      <c r="B310" s="5" t="s">
        <v>4934</v>
      </c>
      <c r="C310" s="5">
        <v>2.9</v>
      </c>
      <c r="D310" s="5"/>
      <c r="E310" s="5">
        <v>2.9</v>
      </c>
      <c r="F310" s="5"/>
      <c r="G310" s="5"/>
      <c r="H310" s="5"/>
      <c r="I310" s="5">
        <f t="shared" si="4"/>
        <v>1334</v>
      </c>
      <c r="J310" s="5" t="s">
        <v>5158</v>
      </c>
    </row>
    <row r="311" s="1" customFormat="1" ht="25" customHeight="1" spans="1:10">
      <c r="A311" s="5">
        <v>308</v>
      </c>
      <c r="B311" s="5" t="s">
        <v>5167</v>
      </c>
      <c r="C311" s="5"/>
      <c r="D311" s="5"/>
      <c r="E311" s="5"/>
      <c r="F311" s="5">
        <v>2.9</v>
      </c>
      <c r="G311" s="5"/>
      <c r="H311" s="5"/>
      <c r="I311" s="5">
        <f t="shared" si="4"/>
        <v>290</v>
      </c>
      <c r="J311" s="5" t="s">
        <v>5158</v>
      </c>
    </row>
    <row r="312" s="1" customFormat="1" ht="25" customHeight="1" spans="1:10">
      <c r="A312" s="5">
        <v>309</v>
      </c>
      <c r="B312" s="5" t="s">
        <v>859</v>
      </c>
      <c r="C312" s="5">
        <v>2.2</v>
      </c>
      <c r="D312" s="5"/>
      <c r="E312" s="5">
        <v>2.2</v>
      </c>
      <c r="F312" s="5"/>
      <c r="G312" s="5"/>
      <c r="H312" s="5"/>
      <c r="I312" s="5">
        <f t="shared" si="4"/>
        <v>1012</v>
      </c>
      <c r="J312" s="5" t="s">
        <v>5158</v>
      </c>
    </row>
    <row r="313" s="1" customFormat="1" ht="25" customHeight="1" spans="1:10">
      <c r="A313" s="5">
        <v>310</v>
      </c>
      <c r="B313" s="5" t="s">
        <v>5168</v>
      </c>
      <c r="C313" s="5">
        <v>3.1</v>
      </c>
      <c r="D313" s="5"/>
      <c r="E313" s="5">
        <v>3.1</v>
      </c>
      <c r="F313" s="5"/>
      <c r="G313" s="5"/>
      <c r="H313" s="5"/>
      <c r="I313" s="5">
        <f t="shared" si="4"/>
        <v>1426</v>
      </c>
      <c r="J313" s="5" t="s">
        <v>5158</v>
      </c>
    </row>
    <row r="314" s="1" customFormat="1" ht="25" customHeight="1" spans="1:10">
      <c r="A314" s="5">
        <v>311</v>
      </c>
      <c r="B314" s="5" t="s">
        <v>5169</v>
      </c>
      <c r="C314" s="5">
        <v>5.4</v>
      </c>
      <c r="D314" s="5"/>
      <c r="E314" s="5">
        <v>5.4</v>
      </c>
      <c r="F314" s="5"/>
      <c r="G314" s="5"/>
      <c r="H314" s="5"/>
      <c r="I314" s="5">
        <f t="shared" si="4"/>
        <v>2484</v>
      </c>
      <c r="J314" s="5" t="s">
        <v>5158</v>
      </c>
    </row>
    <row r="315" s="1" customFormat="1" ht="25" customHeight="1" spans="1:10">
      <c r="A315" s="5">
        <v>312</v>
      </c>
      <c r="B315" s="5" t="s">
        <v>5058</v>
      </c>
      <c r="C315" s="5">
        <v>2.3</v>
      </c>
      <c r="D315" s="5"/>
      <c r="E315" s="5">
        <v>2.3</v>
      </c>
      <c r="F315" s="5"/>
      <c r="G315" s="5"/>
      <c r="H315" s="5"/>
      <c r="I315" s="5">
        <f t="shared" si="4"/>
        <v>1058</v>
      </c>
      <c r="J315" s="5" t="s">
        <v>5158</v>
      </c>
    </row>
    <row r="316" s="1" customFormat="1" ht="25" customHeight="1" spans="1:10">
      <c r="A316" s="5">
        <v>313</v>
      </c>
      <c r="B316" s="5" t="s">
        <v>5170</v>
      </c>
      <c r="C316" s="5">
        <v>3.4</v>
      </c>
      <c r="D316" s="5"/>
      <c r="E316" s="5">
        <v>3.4</v>
      </c>
      <c r="F316" s="5"/>
      <c r="G316" s="5"/>
      <c r="H316" s="5"/>
      <c r="I316" s="5">
        <f t="shared" si="4"/>
        <v>1564</v>
      </c>
      <c r="J316" s="5" t="s">
        <v>5158</v>
      </c>
    </row>
    <row r="317" s="1" customFormat="1" ht="25" customHeight="1" spans="1:10">
      <c r="A317" s="5">
        <v>314</v>
      </c>
      <c r="B317" s="5" t="s">
        <v>5171</v>
      </c>
      <c r="C317" s="5"/>
      <c r="D317" s="5"/>
      <c r="E317" s="5"/>
      <c r="F317" s="5">
        <v>2</v>
      </c>
      <c r="G317" s="5"/>
      <c r="H317" s="5"/>
      <c r="I317" s="5">
        <f t="shared" si="4"/>
        <v>200</v>
      </c>
      <c r="J317" s="5" t="s">
        <v>5158</v>
      </c>
    </row>
    <row r="318" s="1" customFormat="1" ht="25" customHeight="1" spans="1:10">
      <c r="A318" s="5">
        <v>315</v>
      </c>
      <c r="B318" s="5" t="s">
        <v>5172</v>
      </c>
      <c r="C318" s="5">
        <v>5.5</v>
      </c>
      <c r="D318" s="5"/>
      <c r="E318" s="5">
        <v>5.5</v>
      </c>
      <c r="F318" s="5">
        <v>3</v>
      </c>
      <c r="G318" s="5"/>
      <c r="H318" s="5"/>
      <c r="I318" s="5">
        <f t="shared" si="4"/>
        <v>2830</v>
      </c>
      <c r="J318" s="5" t="s">
        <v>5158</v>
      </c>
    </row>
    <row r="319" s="1" customFormat="1" ht="25" customHeight="1" spans="1:10">
      <c r="A319" s="5">
        <v>316</v>
      </c>
      <c r="B319" s="5" t="s">
        <v>1953</v>
      </c>
      <c r="C319" s="5">
        <v>2</v>
      </c>
      <c r="D319" s="5"/>
      <c r="E319" s="5">
        <v>2</v>
      </c>
      <c r="F319" s="5"/>
      <c r="G319" s="5"/>
      <c r="H319" s="5"/>
      <c r="I319" s="5">
        <f t="shared" si="4"/>
        <v>920</v>
      </c>
      <c r="J319" s="5" t="s">
        <v>5158</v>
      </c>
    </row>
    <row r="320" s="1" customFormat="1" ht="25" customHeight="1" spans="1:10">
      <c r="A320" s="5">
        <v>317</v>
      </c>
      <c r="B320" s="5" t="s">
        <v>5173</v>
      </c>
      <c r="C320" s="5">
        <v>3.1</v>
      </c>
      <c r="D320" s="5"/>
      <c r="E320" s="5">
        <v>3.1</v>
      </c>
      <c r="F320" s="5"/>
      <c r="G320" s="5"/>
      <c r="H320" s="5"/>
      <c r="I320" s="5">
        <f t="shared" si="4"/>
        <v>1426</v>
      </c>
      <c r="J320" s="5" t="s">
        <v>5158</v>
      </c>
    </row>
    <row r="321" s="1" customFormat="1" ht="25" customHeight="1" spans="1:10">
      <c r="A321" s="5">
        <v>318</v>
      </c>
      <c r="B321" s="5" t="s">
        <v>5174</v>
      </c>
      <c r="C321" s="5">
        <v>3.3</v>
      </c>
      <c r="D321" s="5"/>
      <c r="E321" s="5">
        <v>3.3</v>
      </c>
      <c r="F321" s="5"/>
      <c r="G321" s="5"/>
      <c r="H321" s="5"/>
      <c r="I321" s="5">
        <f t="shared" si="4"/>
        <v>1518</v>
      </c>
      <c r="J321" s="5" t="s">
        <v>5158</v>
      </c>
    </row>
    <row r="322" s="1" customFormat="1" ht="25" customHeight="1" spans="1:10">
      <c r="A322" s="5">
        <v>319</v>
      </c>
      <c r="B322" s="5" t="s">
        <v>5175</v>
      </c>
      <c r="C322" s="5">
        <v>2.4</v>
      </c>
      <c r="D322" s="5"/>
      <c r="E322" s="5">
        <v>2.4</v>
      </c>
      <c r="F322" s="5"/>
      <c r="G322" s="5"/>
      <c r="H322" s="5"/>
      <c r="I322" s="5">
        <f t="shared" si="4"/>
        <v>1104</v>
      </c>
      <c r="J322" s="5" t="s">
        <v>5158</v>
      </c>
    </row>
    <row r="323" s="1" customFormat="1" ht="25" customHeight="1" spans="1:10">
      <c r="A323" s="5">
        <v>320</v>
      </c>
      <c r="B323" s="5" t="s">
        <v>5176</v>
      </c>
      <c r="C323" s="5">
        <v>7.4</v>
      </c>
      <c r="D323" s="5"/>
      <c r="E323" s="5">
        <v>7.4</v>
      </c>
      <c r="F323" s="5"/>
      <c r="G323" s="5"/>
      <c r="H323" s="5"/>
      <c r="I323" s="5">
        <f t="shared" si="4"/>
        <v>3404</v>
      </c>
      <c r="J323" s="5" t="s">
        <v>5158</v>
      </c>
    </row>
    <row r="324" s="1" customFormat="1" ht="25" customHeight="1" spans="1:10">
      <c r="A324" s="5">
        <v>321</v>
      </c>
      <c r="B324" s="5" t="s">
        <v>4750</v>
      </c>
      <c r="C324" s="5">
        <v>4.1</v>
      </c>
      <c r="D324" s="5"/>
      <c r="E324" s="5">
        <v>4.1</v>
      </c>
      <c r="F324" s="5"/>
      <c r="G324" s="5"/>
      <c r="H324" s="5"/>
      <c r="I324" s="5">
        <f t="shared" si="4"/>
        <v>1886</v>
      </c>
      <c r="J324" s="5" t="s">
        <v>5158</v>
      </c>
    </row>
    <row r="325" s="1" customFormat="1" ht="25" customHeight="1" spans="1:10">
      <c r="A325" s="5">
        <v>322</v>
      </c>
      <c r="B325" s="5" t="s">
        <v>5177</v>
      </c>
      <c r="C325" s="5">
        <v>2.3</v>
      </c>
      <c r="D325" s="5"/>
      <c r="E325" s="5">
        <v>2.3</v>
      </c>
      <c r="F325" s="5"/>
      <c r="G325" s="5"/>
      <c r="H325" s="5"/>
      <c r="I325" s="5">
        <f t="shared" ref="I325:I376" si="5">H325*65+G325*65+F325*100+E325*130+D325*600+C325*330</f>
        <v>1058</v>
      </c>
      <c r="J325" s="5" t="s">
        <v>5158</v>
      </c>
    </row>
    <row r="326" s="1" customFormat="1" ht="25" customHeight="1" spans="1:10">
      <c r="A326" s="5">
        <v>323</v>
      </c>
      <c r="B326" s="5" t="s">
        <v>5178</v>
      </c>
      <c r="C326" s="5">
        <v>4</v>
      </c>
      <c r="D326" s="5"/>
      <c r="E326" s="5">
        <v>4</v>
      </c>
      <c r="F326" s="5"/>
      <c r="G326" s="5"/>
      <c r="H326" s="5"/>
      <c r="I326" s="5">
        <f t="shared" si="5"/>
        <v>1840</v>
      </c>
      <c r="J326" s="5" t="s">
        <v>5158</v>
      </c>
    </row>
    <row r="327" s="1" customFormat="1" ht="25" customHeight="1" spans="1:10">
      <c r="A327" s="5">
        <v>324</v>
      </c>
      <c r="B327" s="5" t="s">
        <v>5179</v>
      </c>
      <c r="C327" s="5">
        <v>3.2</v>
      </c>
      <c r="D327" s="5"/>
      <c r="E327" s="5">
        <v>3.2</v>
      </c>
      <c r="F327" s="5"/>
      <c r="G327" s="5"/>
      <c r="H327" s="5"/>
      <c r="I327" s="5">
        <f t="shared" si="5"/>
        <v>1472</v>
      </c>
      <c r="J327" s="5" t="s">
        <v>5158</v>
      </c>
    </row>
    <row r="328" s="1" customFormat="1" ht="25" customHeight="1" spans="1:10">
      <c r="A328" s="5">
        <v>325</v>
      </c>
      <c r="B328" s="5" t="s">
        <v>5180</v>
      </c>
      <c r="C328" s="5">
        <v>2.6</v>
      </c>
      <c r="D328" s="5"/>
      <c r="E328" s="5">
        <v>2.6</v>
      </c>
      <c r="F328" s="5"/>
      <c r="G328" s="5"/>
      <c r="H328" s="5"/>
      <c r="I328" s="5">
        <f t="shared" si="5"/>
        <v>1196</v>
      </c>
      <c r="J328" s="5" t="s">
        <v>5158</v>
      </c>
    </row>
    <row r="329" s="1" customFormat="1" ht="25" customHeight="1" spans="1:10">
      <c r="A329" s="5">
        <v>326</v>
      </c>
      <c r="B329" s="5" t="s">
        <v>5181</v>
      </c>
      <c r="C329" s="5">
        <v>8.1</v>
      </c>
      <c r="D329" s="5"/>
      <c r="E329" s="5">
        <v>8.1</v>
      </c>
      <c r="F329" s="5"/>
      <c r="G329" s="5"/>
      <c r="H329" s="5"/>
      <c r="I329" s="5">
        <f t="shared" si="5"/>
        <v>3726</v>
      </c>
      <c r="J329" s="5" t="s">
        <v>5158</v>
      </c>
    </row>
    <row r="330" s="1" customFormat="1" ht="25" customHeight="1" spans="1:10">
      <c r="A330" s="5">
        <v>327</v>
      </c>
      <c r="B330" s="5" t="s">
        <v>5182</v>
      </c>
      <c r="C330" s="5"/>
      <c r="D330" s="5"/>
      <c r="E330" s="5"/>
      <c r="F330" s="5">
        <v>1</v>
      </c>
      <c r="G330" s="5"/>
      <c r="H330" s="5"/>
      <c r="I330" s="5">
        <f t="shared" si="5"/>
        <v>100</v>
      </c>
      <c r="J330" s="5" t="s">
        <v>5158</v>
      </c>
    </row>
    <row r="331" s="1" customFormat="1" ht="25" customHeight="1" spans="1:10">
      <c r="A331" s="5">
        <v>328</v>
      </c>
      <c r="B331" s="5" t="s">
        <v>4447</v>
      </c>
      <c r="C331" s="5">
        <v>3</v>
      </c>
      <c r="D331" s="5"/>
      <c r="E331" s="5">
        <v>3</v>
      </c>
      <c r="F331" s="5"/>
      <c r="G331" s="5"/>
      <c r="H331" s="5"/>
      <c r="I331" s="5">
        <f t="shared" si="5"/>
        <v>1380</v>
      </c>
      <c r="J331" s="5" t="s">
        <v>5158</v>
      </c>
    </row>
    <row r="332" s="1" customFormat="1" ht="25" customHeight="1" spans="1:10">
      <c r="A332" s="5">
        <v>329</v>
      </c>
      <c r="B332" s="5" t="s">
        <v>5183</v>
      </c>
      <c r="C332" s="5">
        <v>9.1</v>
      </c>
      <c r="D332" s="5"/>
      <c r="E332" s="5">
        <v>9.1</v>
      </c>
      <c r="F332" s="5"/>
      <c r="G332" s="5"/>
      <c r="H332" s="5"/>
      <c r="I332" s="5">
        <f t="shared" si="5"/>
        <v>4186</v>
      </c>
      <c r="J332" s="5" t="s">
        <v>5158</v>
      </c>
    </row>
    <row r="333" s="1" customFormat="1" ht="25" customHeight="1" spans="1:10">
      <c r="A333" s="5">
        <v>330</v>
      </c>
      <c r="B333" s="5" t="s">
        <v>5184</v>
      </c>
      <c r="C333" s="5">
        <v>2</v>
      </c>
      <c r="D333" s="5"/>
      <c r="E333" s="5">
        <v>2</v>
      </c>
      <c r="F333" s="5"/>
      <c r="G333" s="5"/>
      <c r="H333" s="5"/>
      <c r="I333" s="5">
        <f t="shared" si="5"/>
        <v>920</v>
      </c>
      <c r="J333" s="5" t="s">
        <v>5158</v>
      </c>
    </row>
    <row r="334" s="1" customFormat="1" ht="25" customHeight="1" spans="1:10">
      <c r="A334" s="5">
        <v>331</v>
      </c>
      <c r="B334" s="5" t="s">
        <v>4938</v>
      </c>
      <c r="C334" s="5">
        <v>4</v>
      </c>
      <c r="D334" s="5"/>
      <c r="E334" s="5">
        <v>4</v>
      </c>
      <c r="F334" s="5"/>
      <c r="G334" s="5"/>
      <c r="H334" s="5"/>
      <c r="I334" s="5">
        <f t="shared" si="5"/>
        <v>1840</v>
      </c>
      <c r="J334" s="5" t="s">
        <v>5158</v>
      </c>
    </row>
    <row r="335" s="1" customFormat="1" ht="25" customHeight="1" spans="1:10">
      <c r="A335" s="5">
        <v>332</v>
      </c>
      <c r="B335" s="5" t="s">
        <v>5185</v>
      </c>
      <c r="C335" s="5">
        <v>11.3</v>
      </c>
      <c r="D335" s="5"/>
      <c r="E335" s="5">
        <v>11.3</v>
      </c>
      <c r="F335" s="5"/>
      <c r="G335" s="5"/>
      <c r="H335" s="5"/>
      <c r="I335" s="5">
        <f t="shared" si="5"/>
        <v>5198</v>
      </c>
      <c r="J335" s="5" t="s">
        <v>5158</v>
      </c>
    </row>
    <row r="336" s="1" customFormat="1" ht="25" customHeight="1" spans="1:10">
      <c r="A336" s="5">
        <v>333</v>
      </c>
      <c r="B336" s="5" t="s">
        <v>5186</v>
      </c>
      <c r="C336" s="5">
        <v>1</v>
      </c>
      <c r="D336" s="5"/>
      <c r="E336" s="5">
        <v>1</v>
      </c>
      <c r="F336" s="5">
        <v>3</v>
      </c>
      <c r="G336" s="5"/>
      <c r="H336" s="5"/>
      <c r="I336" s="5">
        <f t="shared" si="5"/>
        <v>760</v>
      </c>
      <c r="J336" s="5" t="s">
        <v>5158</v>
      </c>
    </row>
    <row r="337" s="1" customFormat="1" ht="25" customHeight="1" spans="1:10">
      <c r="A337" s="5">
        <v>334</v>
      </c>
      <c r="B337" s="5" t="s">
        <v>5187</v>
      </c>
      <c r="C337" s="5">
        <v>4</v>
      </c>
      <c r="D337" s="5"/>
      <c r="E337" s="5">
        <v>4</v>
      </c>
      <c r="F337" s="5"/>
      <c r="G337" s="5"/>
      <c r="H337" s="5"/>
      <c r="I337" s="5">
        <f t="shared" si="5"/>
        <v>1840</v>
      </c>
      <c r="J337" s="5" t="s">
        <v>5158</v>
      </c>
    </row>
    <row r="338" s="1" customFormat="1" ht="25" customHeight="1" spans="1:10">
      <c r="A338" s="5">
        <v>335</v>
      </c>
      <c r="B338" s="5" t="s">
        <v>2773</v>
      </c>
      <c r="C338" s="5"/>
      <c r="D338" s="5"/>
      <c r="E338" s="5"/>
      <c r="F338" s="5">
        <v>4</v>
      </c>
      <c r="G338" s="5"/>
      <c r="H338" s="5"/>
      <c r="I338" s="5">
        <f t="shared" si="5"/>
        <v>400</v>
      </c>
      <c r="J338" s="5" t="s">
        <v>5158</v>
      </c>
    </row>
    <row r="339" s="1" customFormat="1" ht="25" customHeight="1" spans="1:10">
      <c r="A339" s="5">
        <v>336</v>
      </c>
      <c r="B339" s="5" t="s">
        <v>5188</v>
      </c>
      <c r="C339" s="5">
        <v>10.6</v>
      </c>
      <c r="D339" s="5"/>
      <c r="E339" s="5">
        <v>10.6</v>
      </c>
      <c r="F339" s="5"/>
      <c r="G339" s="5"/>
      <c r="H339" s="5"/>
      <c r="I339" s="5">
        <f t="shared" si="5"/>
        <v>4876</v>
      </c>
      <c r="J339" s="5" t="s">
        <v>5158</v>
      </c>
    </row>
    <row r="340" s="1" customFormat="1" ht="25" customHeight="1" spans="1:10">
      <c r="A340" s="5">
        <v>337</v>
      </c>
      <c r="B340" s="5" t="s">
        <v>898</v>
      </c>
      <c r="C340" s="5">
        <v>2.2</v>
      </c>
      <c r="D340" s="5"/>
      <c r="E340" s="5">
        <v>2.2</v>
      </c>
      <c r="F340" s="5"/>
      <c r="G340" s="5"/>
      <c r="H340" s="5"/>
      <c r="I340" s="5">
        <f t="shared" si="5"/>
        <v>1012</v>
      </c>
      <c r="J340" s="5" t="s">
        <v>5158</v>
      </c>
    </row>
    <row r="341" s="1" customFormat="1" ht="25" customHeight="1" spans="1:10">
      <c r="A341" s="5">
        <v>338</v>
      </c>
      <c r="B341" s="5" t="s">
        <v>5189</v>
      </c>
      <c r="C341" s="5">
        <v>3.4</v>
      </c>
      <c r="D341" s="5"/>
      <c r="E341" s="5">
        <v>3.4</v>
      </c>
      <c r="F341" s="5"/>
      <c r="G341" s="5"/>
      <c r="H341" s="5"/>
      <c r="I341" s="5">
        <f t="shared" si="5"/>
        <v>1564</v>
      </c>
      <c r="J341" s="5" t="s">
        <v>5158</v>
      </c>
    </row>
    <row r="342" s="1" customFormat="1" ht="25" customHeight="1" spans="1:10">
      <c r="A342" s="5">
        <v>339</v>
      </c>
      <c r="B342" s="5" t="s">
        <v>5190</v>
      </c>
      <c r="C342" s="5">
        <v>10.3</v>
      </c>
      <c r="D342" s="5"/>
      <c r="E342" s="5">
        <v>10.3</v>
      </c>
      <c r="F342" s="5"/>
      <c r="G342" s="5"/>
      <c r="H342" s="5"/>
      <c r="I342" s="5">
        <f t="shared" si="5"/>
        <v>4738</v>
      </c>
      <c r="J342" s="5" t="s">
        <v>5158</v>
      </c>
    </row>
    <row r="343" s="1" customFormat="1" ht="25" customHeight="1" spans="1:10">
      <c r="A343" s="5">
        <v>340</v>
      </c>
      <c r="B343" s="5" t="s">
        <v>5191</v>
      </c>
      <c r="C343" s="5">
        <v>2.4</v>
      </c>
      <c r="D343" s="5"/>
      <c r="E343" s="5">
        <v>2.4</v>
      </c>
      <c r="F343" s="5">
        <v>1.5</v>
      </c>
      <c r="G343" s="5"/>
      <c r="H343" s="5"/>
      <c r="I343" s="5">
        <f t="shared" si="5"/>
        <v>1254</v>
      </c>
      <c r="J343" s="5" t="s">
        <v>5158</v>
      </c>
    </row>
    <row r="344" s="1" customFormat="1" ht="25" customHeight="1" spans="1:10">
      <c r="A344" s="5">
        <v>341</v>
      </c>
      <c r="B344" s="5" t="s">
        <v>5192</v>
      </c>
      <c r="C344" s="5">
        <v>5.1</v>
      </c>
      <c r="D344" s="5"/>
      <c r="E344" s="5">
        <v>5.1</v>
      </c>
      <c r="F344" s="5"/>
      <c r="G344" s="5"/>
      <c r="H344" s="5"/>
      <c r="I344" s="5">
        <f t="shared" si="5"/>
        <v>2346</v>
      </c>
      <c r="J344" s="5" t="s">
        <v>5158</v>
      </c>
    </row>
    <row r="345" s="1" customFormat="1" ht="25" customHeight="1" spans="1:10">
      <c r="A345" s="5">
        <v>342</v>
      </c>
      <c r="B345" s="5" t="s">
        <v>5193</v>
      </c>
      <c r="C345" s="5">
        <v>4</v>
      </c>
      <c r="D345" s="5"/>
      <c r="E345" s="5">
        <v>4</v>
      </c>
      <c r="F345" s="5"/>
      <c r="G345" s="5"/>
      <c r="H345" s="5"/>
      <c r="I345" s="5">
        <f t="shared" si="5"/>
        <v>1840</v>
      </c>
      <c r="J345" s="5" t="s">
        <v>5158</v>
      </c>
    </row>
    <row r="346" s="1" customFormat="1" ht="25" customHeight="1" spans="1:10">
      <c r="A346" s="5">
        <v>343</v>
      </c>
      <c r="B346" s="5" t="s">
        <v>4138</v>
      </c>
      <c r="C346" s="5">
        <v>3</v>
      </c>
      <c r="D346" s="5"/>
      <c r="E346" s="5">
        <v>3</v>
      </c>
      <c r="F346" s="5"/>
      <c r="G346" s="5"/>
      <c r="H346" s="5"/>
      <c r="I346" s="5">
        <f t="shared" si="5"/>
        <v>1380</v>
      </c>
      <c r="J346" s="5" t="s">
        <v>5158</v>
      </c>
    </row>
    <row r="347" s="1" customFormat="1" ht="25" customHeight="1" spans="1:10">
      <c r="A347" s="5">
        <v>344</v>
      </c>
      <c r="B347" s="5" t="s">
        <v>5194</v>
      </c>
      <c r="C347" s="5">
        <v>1.8</v>
      </c>
      <c r="D347" s="5"/>
      <c r="E347" s="5">
        <v>1.8</v>
      </c>
      <c r="F347" s="5"/>
      <c r="G347" s="5"/>
      <c r="H347" s="5"/>
      <c r="I347" s="5">
        <f t="shared" si="5"/>
        <v>828</v>
      </c>
      <c r="J347" s="5" t="s">
        <v>5158</v>
      </c>
    </row>
    <row r="348" s="1" customFormat="1" ht="25" customHeight="1" spans="1:10">
      <c r="A348" s="5">
        <v>345</v>
      </c>
      <c r="B348" s="5" t="s">
        <v>5195</v>
      </c>
      <c r="C348" s="5">
        <v>4.5</v>
      </c>
      <c r="D348" s="5"/>
      <c r="E348" s="5">
        <v>4.5</v>
      </c>
      <c r="F348" s="5"/>
      <c r="G348" s="5"/>
      <c r="H348" s="5"/>
      <c r="I348" s="5">
        <f t="shared" si="5"/>
        <v>2070</v>
      </c>
      <c r="J348" s="5" t="s">
        <v>5158</v>
      </c>
    </row>
    <row r="349" s="1" customFormat="1" ht="25" customHeight="1" spans="1:10">
      <c r="A349" s="5">
        <v>346</v>
      </c>
      <c r="B349" s="5" t="s">
        <v>5196</v>
      </c>
      <c r="C349" s="5">
        <v>3.6</v>
      </c>
      <c r="D349" s="5"/>
      <c r="E349" s="5">
        <v>3.6</v>
      </c>
      <c r="F349" s="5"/>
      <c r="G349" s="5"/>
      <c r="H349" s="5"/>
      <c r="I349" s="5">
        <f t="shared" si="5"/>
        <v>1656</v>
      </c>
      <c r="J349" s="5" t="s">
        <v>5158</v>
      </c>
    </row>
    <row r="350" s="1" customFormat="1" ht="25" customHeight="1" spans="1:10">
      <c r="A350" s="5">
        <v>347</v>
      </c>
      <c r="B350" s="5" t="s">
        <v>5197</v>
      </c>
      <c r="C350" s="5">
        <v>4.6</v>
      </c>
      <c r="D350" s="5"/>
      <c r="E350" s="5">
        <v>4.6</v>
      </c>
      <c r="F350" s="5"/>
      <c r="G350" s="5"/>
      <c r="H350" s="5"/>
      <c r="I350" s="5">
        <f t="shared" si="5"/>
        <v>2116</v>
      </c>
      <c r="J350" s="5" t="s">
        <v>5158</v>
      </c>
    </row>
    <row r="351" s="1" customFormat="1" ht="25" customHeight="1" spans="1:10">
      <c r="A351" s="5">
        <v>348</v>
      </c>
      <c r="B351" s="5" t="s">
        <v>5198</v>
      </c>
      <c r="C351" s="5">
        <v>3.4</v>
      </c>
      <c r="D351" s="5"/>
      <c r="E351" s="5">
        <v>3.4</v>
      </c>
      <c r="F351" s="5"/>
      <c r="G351" s="5"/>
      <c r="H351" s="5"/>
      <c r="I351" s="5">
        <f t="shared" si="5"/>
        <v>1564</v>
      </c>
      <c r="J351" s="5" t="s">
        <v>5158</v>
      </c>
    </row>
    <row r="352" s="1" customFormat="1" ht="25" customHeight="1" spans="1:10">
      <c r="A352" s="5">
        <v>349</v>
      </c>
      <c r="B352" s="5" t="s">
        <v>5199</v>
      </c>
      <c r="C352" s="5">
        <v>4.6</v>
      </c>
      <c r="D352" s="5"/>
      <c r="E352" s="5">
        <v>4.6</v>
      </c>
      <c r="F352" s="5"/>
      <c r="G352" s="5"/>
      <c r="H352" s="5"/>
      <c r="I352" s="5">
        <f t="shared" si="5"/>
        <v>2116</v>
      </c>
      <c r="J352" s="5" t="s">
        <v>5158</v>
      </c>
    </row>
    <row r="353" s="1" customFormat="1" ht="25" customHeight="1" spans="1:10">
      <c r="A353" s="5">
        <v>350</v>
      </c>
      <c r="B353" s="5" t="s">
        <v>5200</v>
      </c>
      <c r="C353" s="5">
        <v>3.6</v>
      </c>
      <c r="D353" s="5"/>
      <c r="E353" s="5">
        <v>3.6</v>
      </c>
      <c r="F353" s="5"/>
      <c r="G353" s="5"/>
      <c r="H353" s="5"/>
      <c r="I353" s="5">
        <f t="shared" si="5"/>
        <v>1656</v>
      </c>
      <c r="J353" s="5" t="s">
        <v>5158</v>
      </c>
    </row>
    <row r="354" s="1" customFormat="1" ht="25" customHeight="1" spans="1:10">
      <c r="A354" s="5">
        <v>351</v>
      </c>
      <c r="B354" s="5" t="s">
        <v>5201</v>
      </c>
      <c r="C354" s="5">
        <v>4.4</v>
      </c>
      <c r="D354" s="5"/>
      <c r="E354" s="5">
        <v>4.4</v>
      </c>
      <c r="F354" s="5"/>
      <c r="G354" s="5"/>
      <c r="H354" s="5"/>
      <c r="I354" s="5">
        <f t="shared" si="5"/>
        <v>2024</v>
      </c>
      <c r="J354" s="5" t="s">
        <v>5158</v>
      </c>
    </row>
    <row r="355" s="1" customFormat="1" ht="25" customHeight="1" spans="1:10">
      <c r="A355" s="5">
        <v>352</v>
      </c>
      <c r="B355" s="5" t="s">
        <v>5202</v>
      </c>
      <c r="C355" s="5">
        <v>2.4</v>
      </c>
      <c r="D355" s="5"/>
      <c r="E355" s="5">
        <v>2.4</v>
      </c>
      <c r="F355" s="5"/>
      <c r="G355" s="5"/>
      <c r="H355" s="5"/>
      <c r="I355" s="5">
        <f t="shared" si="5"/>
        <v>1104</v>
      </c>
      <c r="J355" s="5" t="s">
        <v>5158</v>
      </c>
    </row>
    <row r="356" s="1" customFormat="1" ht="25" customHeight="1" spans="1:10">
      <c r="A356" s="5">
        <v>353</v>
      </c>
      <c r="B356" s="5" t="s">
        <v>4953</v>
      </c>
      <c r="C356" s="5">
        <v>2.5</v>
      </c>
      <c r="D356" s="5"/>
      <c r="E356" s="5">
        <v>2.5</v>
      </c>
      <c r="F356" s="5">
        <v>1.6</v>
      </c>
      <c r="G356" s="5"/>
      <c r="H356" s="5"/>
      <c r="I356" s="5">
        <f t="shared" si="5"/>
        <v>1310</v>
      </c>
      <c r="J356" s="5" t="s">
        <v>5158</v>
      </c>
    </row>
    <row r="357" s="1" customFormat="1" ht="25" customHeight="1" spans="1:10">
      <c r="A357" s="5">
        <v>354</v>
      </c>
      <c r="B357" s="5" t="s">
        <v>5203</v>
      </c>
      <c r="C357" s="5"/>
      <c r="D357" s="5"/>
      <c r="E357" s="5"/>
      <c r="F357" s="5">
        <v>3</v>
      </c>
      <c r="G357" s="5"/>
      <c r="H357" s="5"/>
      <c r="I357" s="5">
        <f t="shared" si="5"/>
        <v>300</v>
      </c>
      <c r="J357" s="5" t="s">
        <v>5158</v>
      </c>
    </row>
    <row r="358" s="1" customFormat="1" ht="25" customHeight="1" spans="1:10">
      <c r="A358" s="5">
        <v>355</v>
      </c>
      <c r="B358" s="5" t="s">
        <v>5204</v>
      </c>
      <c r="C358" s="5">
        <v>5.4</v>
      </c>
      <c r="D358" s="5"/>
      <c r="E358" s="5">
        <v>5.4</v>
      </c>
      <c r="F358" s="5"/>
      <c r="G358" s="5"/>
      <c r="H358" s="5"/>
      <c r="I358" s="5">
        <f t="shared" si="5"/>
        <v>2484</v>
      </c>
      <c r="J358" s="5" t="s">
        <v>5158</v>
      </c>
    </row>
    <row r="359" s="1" customFormat="1" ht="25" customHeight="1" spans="1:10">
      <c r="A359" s="5">
        <v>356</v>
      </c>
      <c r="B359" s="5" t="s">
        <v>5205</v>
      </c>
      <c r="C359" s="5">
        <v>2.9</v>
      </c>
      <c r="D359" s="5"/>
      <c r="E359" s="5">
        <v>2.9</v>
      </c>
      <c r="F359" s="5"/>
      <c r="G359" s="5"/>
      <c r="H359" s="5"/>
      <c r="I359" s="5">
        <f t="shared" si="5"/>
        <v>1334</v>
      </c>
      <c r="J359" s="5" t="s">
        <v>5158</v>
      </c>
    </row>
    <row r="360" s="1" customFormat="1" ht="25" customHeight="1" spans="1:10">
      <c r="A360" s="5">
        <v>357</v>
      </c>
      <c r="B360" s="5" t="s">
        <v>568</v>
      </c>
      <c r="C360" s="5"/>
      <c r="D360" s="5"/>
      <c r="E360" s="5"/>
      <c r="F360" s="5">
        <v>12</v>
      </c>
      <c r="G360" s="5"/>
      <c r="H360" s="5"/>
      <c r="I360" s="5">
        <f t="shared" si="5"/>
        <v>1200</v>
      </c>
      <c r="J360" s="5" t="s">
        <v>5158</v>
      </c>
    </row>
    <row r="361" s="1" customFormat="1" ht="25" customHeight="1" spans="1:10">
      <c r="A361" s="5">
        <v>358</v>
      </c>
      <c r="B361" s="5" t="s">
        <v>5206</v>
      </c>
      <c r="C361" s="5">
        <v>2.8</v>
      </c>
      <c r="D361" s="5"/>
      <c r="E361" s="5">
        <v>2.8</v>
      </c>
      <c r="F361" s="5"/>
      <c r="G361" s="5"/>
      <c r="H361" s="5"/>
      <c r="I361" s="5">
        <f t="shared" si="5"/>
        <v>1288</v>
      </c>
      <c r="J361" s="5" t="s">
        <v>5158</v>
      </c>
    </row>
    <row r="362" s="1" customFormat="1" ht="25" customHeight="1" spans="1:10">
      <c r="A362" s="5">
        <v>359</v>
      </c>
      <c r="B362" s="5" t="s">
        <v>5207</v>
      </c>
      <c r="C362" s="5">
        <v>2.5</v>
      </c>
      <c r="D362" s="5"/>
      <c r="E362" s="5">
        <v>2.5</v>
      </c>
      <c r="F362" s="5"/>
      <c r="G362" s="5"/>
      <c r="H362" s="5"/>
      <c r="I362" s="5">
        <f t="shared" si="5"/>
        <v>1150</v>
      </c>
      <c r="J362" s="5" t="s">
        <v>5158</v>
      </c>
    </row>
    <row r="363" s="1" customFormat="1" ht="25" customHeight="1" spans="1:10">
      <c r="A363" s="5">
        <v>360</v>
      </c>
      <c r="B363" s="5" t="s">
        <v>2766</v>
      </c>
      <c r="C363" s="5">
        <v>1</v>
      </c>
      <c r="D363" s="5"/>
      <c r="E363" s="5">
        <v>1</v>
      </c>
      <c r="F363" s="5"/>
      <c r="G363" s="5"/>
      <c r="H363" s="5"/>
      <c r="I363" s="5">
        <f t="shared" si="5"/>
        <v>460</v>
      </c>
      <c r="J363" s="5" t="s">
        <v>5158</v>
      </c>
    </row>
    <row r="364" s="1" customFormat="1" ht="25" customHeight="1" spans="1:10">
      <c r="A364" s="5">
        <v>361</v>
      </c>
      <c r="B364" s="5" t="s">
        <v>5208</v>
      </c>
      <c r="C364" s="5">
        <v>1.9</v>
      </c>
      <c r="D364" s="5"/>
      <c r="E364" s="5">
        <v>1.9</v>
      </c>
      <c r="F364" s="5"/>
      <c r="G364" s="5"/>
      <c r="H364" s="5"/>
      <c r="I364" s="5">
        <f t="shared" si="5"/>
        <v>874</v>
      </c>
      <c r="J364" s="5" t="s">
        <v>5158</v>
      </c>
    </row>
    <row r="365" s="1" customFormat="1" ht="25" customHeight="1" spans="1:10">
      <c r="A365" s="5">
        <v>362</v>
      </c>
      <c r="B365" s="5" t="s">
        <v>5209</v>
      </c>
      <c r="C365" s="5">
        <v>2.8</v>
      </c>
      <c r="D365" s="5"/>
      <c r="E365" s="5">
        <v>2.8</v>
      </c>
      <c r="F365" s="5"/>
      <c r="G365" s="5"/>
      <c r="H365" s="5"/>
      <c r="I365" s="5">
        <f t="shared" si="5"/>
        <v>1288</v>
      </c>
      <c r="J365" s="5" t="s">
        <v>5158</v>
      </c>
    </row>
    <row r="366" s="1" customFormat="1" ht="25" customHeight="1" spans="1:10">
      <c r="A366" s="5">
        <v>363</v>
      </c>
      <c r="B366" s="5" t="s">
        <v>5210</v>
      </c>
      <c r="C366" s="5">
        <v>0</v>
      </c>
      <c r="D366" s="5">
        <v>4</v>
      </c>
      <c r="E366" s="5">
        <v>4</v>
      </c>
      <c r="F366" s="5"/>
      <c r="G366" s="5"/>
      <c r="H366" s="5"/>
      <c r="I366" s="5">
        <f t="shared" si="5"/>
        <v>2920</v>
      </c>
      <c r="J366" s="5" t="s">
        <v>5158</v>
      </c>
    </row>
    <row r="367" s="1" customFormat="1" ht="25" customHeight="1" spans="1:10">
      <c r="A367" s="5">
        <v>364</v>
      </c>
      <c r="B367" s="5" t="s">
        <v>5211</v>
      </c>
      <c r="C367" s="5">
        <v>7.5</v>
      </c>
      <c r="D367" s="5"/>
      <c r="E367" s="5">
        <v>7.5</v>
      </c>
      <c r="F367" s="5"/>
      <c r="G367" s="5"/>
      <c r="H367" s="5"/>
      <c r="I367" s="5">
        <f t="shared" si="5"/>
        <v>3450</v>
      </c>
      <c r="J367" s="5" t="s">
        <v>5158</v>
      </c>
    </row>
    <row r="368" s="1" customFormat="1" ht="25" customHeight="1" spans="1:10">
      <c r="A368" s="5">
        <v>365</v>
      </c>
      <c r="B368" s="5" t="s">
        <v>5094</v>
      </c>
      <c r="C368" s="5">
        <v>4.6</v>
      </c>
      <c r="D368" s="5"/>
      <c r="E368" s="5">
        <v>4.6</v>
      </c>
      <c r="F368" s="5"/>
      <c r="G368" s="5"/>
      <c r="H368" s="5"/>
      <c r="I368" s="5">
        <f t="shared" si="5"/>
        <v>2116</v>
      </c>
      <c r="J368" s="5" t="s">
        <v>5158</v>
      </c>
    </row>
    <row r="369" s="1" customFormat="1" ht="25" customHeight="1" spans="1:10">
      <c r="A369" s="5">
        <v>366</v>
      </c>
      <c r="B369" s="5" t="s">
        <v>5212</v>
      </c>
      <c r="C369" s="5">
        <v>6</v>
      </c>
      <c r="D369" s="5"/>
      <c r="E369" s="5">
        <v>6</v>
      </c>
      <c r="F369" s="5"/>
      <c r="G369" s="5"/>
      <c r="H369" s="5"/>
      <c r="I369" s="5">
        <f t="shared" si="5"/>
        <v>2760</v>
      </c>
      <c r="J369" s="5" t="s">
        <v>5158</v>
      </c>
    </row>
    <row r="370" s="1" customFormat="1" ht="25" customHeight="1" spans="1:10">
      <c r="A370" s="5">
        <v>367</v>
      </c>
      <c r="B370" s="5" t="s">
        <v>5213</v>
      </c>
      <c r="C370" s="5">
        <v>4</v>
      </c>
      <c r="D370" s="5"/>
      <c r="E370" s="5">
        <v>4</v>
      </c>
      <c r="F370" s="5"/>
      <c r="G370" s="5"/>
      <c r="H370" s="5"/>
      <c r="I370" s="5">
        <f t="shared" si="5"/>
        <v>1840</v>
      </c>
      <c r="J370" s="5" t="s">
        <v>5158</v>
      </c>
    </row>
    <row r="371" s="1" customFormat="1" ht="25" customHeight="1" spans="1:10">
      <c r="A371" s="5">
        <v>368</v>
      </c>
      <c r="B371" s="5" t="s">
        <v>5214</v>
      </c>
      <c r="C371" s="5"/>
      <c r="D371" s="5">
        <v>4</v>
      </c>
      <c r="E371" s="5">
        <v>4</v>
      </c>
      <c r="F371" s="5"/>
      <c r="G371" s="5"/>
      <c r="H371" s="5"/>
      <c r="I371" s="5">
        <f t="shared" si="5"/>
        <v>2920</v>
      </c>
      <c r="J371" s="5" t="s">
        <v>5158</v>
      </c>
    </row>
    <row r="372" s="1" customFormat="1" ht="25" customHeight="1" spans="1:10">
      <c r="A372" s="5">
        <v>369</v>
      </c>
      <c r="B372" s="5" t="s">
        <v>5215</v>
      </c>
      <c r="C372" s="5">
        <v>2.3</v>
      </c>
      <c r="D372" s="5"/>
      <c r="E372" s="5">
        <v>2.3</v>
      </c>
      <c r="F372" s="5"/>
      <c r="G372" s="5"/>
      <c r="H372" s="5"/>
      <c r="I372" s="5">
        <f t="shared" si="5"/>
        <v>1058</v>
      </c>
      <c r="J372" s="5" t="s">
        <v>5158</v>
      </c>
    </row>
    <row r="373" s="1" customFormat="1" ht="25" customHeight="1" spans="1:10">
      <c r="A373" s="5">
        <v>370</v>
      </c>
      <c r="B373" s="5" t="s">
        <v>5216</v>
      </c>
      <c r="C373" s="5">
        <v>1.6</v>
      </c>
      <c r="D373" s="5"/>
      <c r="E373" s="5">
        <v>1.6</v>
      </c>
      <c r="F373" s="5"/>
      <c r="G373" s="5"/>
      <c r="H373" s="5"/>
      <c r="I373" s="5">
        <f t="shared" si="5"/>
        <v>736</v>
      </c>
      <c r="J373" s="5" t="s">
        <v>5158</v>
      </c>
    </row>
    <row r="374" s="1" customFormat="1" ht="25" customHeight="1" spans="1:10">
      <c r="A374" s="5">
        <v>371</v>
      </c>
      <c r="B374" s="5" t="s">
        <v>2784</v>
      </c>
      <c r="C374" s="5">
        <v>52.5</v>
      </c>
      <c r="D374" s="5"/>
      <c r="E374" s="5">
        <v>52.5</v>
      </c>
      <c r="F374" s="5"/>
      <c r="G374" s="5"/>
      <c r="H374" s="5"/>
      <c r="I374" s="5">
        <f t="shared" si="5"/>
        <v>24150</v>
      </c>
      <c r="J374" s="5" t="s">
        <v>5217</v>
      </c>
    </row>
    <row r="375" s="1" customFormat="1" ht="25" customHeight="1" spans="1:10">
      <c r="A375" s="5">
        <v>372</v>
      </c>
      <c r="B375" s="5" t="s">
        <v>857</v>
      </c>
      <c r="C375" s="5">
        <v>40</v>
      </c>
      <c r="D375" s="5"/>
      <c r="E375" s="5">
        <v>40</v>
      </c>
      <c r="F375" s="5"/>
      <c r="G375" s="5"/>
      <c r="H375" s="5"/>
      <c r="I375" s="5">
        <f t="shared" si="5"/>
        <v>18400</v>
      </c>
      <c r="J375" s="5" t="s">
        <v>5107</v>
      </c>
    </row>
    <row r="376" s="1" customFormat="1" ht="25" customHeight="1" spans="1:10">
      <c r="A376" s="5" t="s">
        <v>535</v>
      </c>
      <c r="B376" s="5"/>
      <c r="C376" s="5">
        <f>SUM(C4:C375)</f>
        <v>5757.4</v>
      </c>
      <c r="D376" s="5">
        <f t="shared" ref="D376:I376" si="6">SUM(D4:D375)</f>
        <v>383.4</v>
      </c>
      <c r="E376" s="5">
        <f t="shared" si="6"/>
        <v>6140.8</v>
      </c>
      <c r="F376" s="5">
        <f t="shared" si="6"/>
        <v>925.4</v>
      </c>
      <c r="G376" s="5">
        <f t="shared" si="6"/>
        <v>0</v>
      </c>
      <c r="H376" s="5">
        <f t="shared" si="6"/>
        <v>0</v>
      </c>
      <c r="I376" s="5">
        <f t="shared" si="5"/>
        <v>3020826</v>
      </c>
      <c r="J376" s="5"/>
    </row>
    <row r="379" spans="4:4">
      <c r="D379" s="17"/>
    </row>
  </sheetData>
  <mergeCells count="7">
    <mergeCell ref="A1:J1"/>
    <mergeCell ref="C2:H2"/>
    <mergeCell ref="A376:B376"/>
    <mergeCell ref="A2:A3"/>
    <mergeCell ref="B2:B3"/>
    <mergeCell ref="I2:I3"/>
    <mergeCell ref="J2:J3"/>
  </mergeCells>
  <pageMargins left="0.75" right="0.75" top="1" bottom="1" header="0.5" footer="0.5"/>
  <pageSetup paperSize="9" scale="7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74"/>
  <sheetViews>
    <sheetView tabSelected="1" workbookViewId="0">
      <selection activeCell="M9" sqref="M9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5218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5219</v>
      </c>
      <c r="C4" s="5">
        <v>14.5</v>
      </c>
      <c r="D4" s="5"/>
      <c r="E4" s="5">
        <v>14.5</v>
      </c>
      <c r="F4" s="5"/>
      <c r="G4" s="5"/>
      <c r="H4" s="5"/>
      <c r="I4" s="5">
        <f>C4*330+D4*600+E4*130+F4*100+G4*65</f>
        <v>6670</v>
      </c>
      <c r="J4" s="5" t="s">
        <v>5220</v>
      </c>
    </row>
    <row r="5" s="1" customFormat="1" ht="25" customHeight="1" spans="1:10">
      <c r="A5" s="5">
        <v>2</v>
      </c>
      <c r="B5" s="5" t="s">
        <v>5221</v>
      </c>
      <c r="C5" s="5">
        <v>13.2</v>
      </c>
      <c r="D5" s="5"/>
      <c r="E5" s="5">
        <v>13.2</v>
      </c>
      <c r="F5" s="5"/>
      <c r="G5" s="5"/>
      <c r="H5" s="5"/>
      <c r="I5" s="5">
        <f t="shared" ref="I5:I68" si="0">C5*330+D5*600+E5*130+F5*100+G5*65</f>
        <v>6072</v>
      </c>
      <c r="J5" s="5" t="s">
        <v>5220</v>
      </c>
    </row>
    <row r="6" s="1" customFormat="1" ht="25" customHeight="1" spans="1:10">
      <c r="A6" s="5">
        <v>3</v>
      </c>
      <c r="B6" s="5" t="s">
        <v>5222</v>
      </c>
      <c r="C6" s="5">
        <v>2.3</v>
      </c>
      <c r="D6" s="5"/>
      <c r="E6" s="5">
        <v>2.3</v>
      </c>
      <c r="F6" s="5">
        <v>11</v>
      </c>
      <c r="G6" s="5"/>
      <c r="H6" s="5"/>
      <c r="I6" s="5">
        <f t="shared" si="0"/>
        <v>2158</v>
      </c>
      <c r="J6" s="5" t="s">
        <v>5220</v>
      </c>
    </row>
    <row r="7" s="1" customFormat="1" ht="25" customHeight="1" spans="1:10">
      <c r="A7" s="5">
        <v>4</v>
      </c>
      <c r="B7" s="5" t="s">
        <v>5223</v>
      </c>
      <c r="C7" s="5">
        <v>7.8</v>
      </c>
      <c r="D7" s="5"/>
      <c r="E7" s="5">
        <v>7.8</v>
      </c>
      <c r="F7" s="5"/>
      <c r="G7" s="5"/>
      <c r="H7" s="5"/>
      <c r="I7" s="5">
        <f t="shared" si="0"/>
        <v>3588</v>
      </c>
      <c r="J7" s="5" t="s">
        <v>5220</v>
      </c>
    </row>
    <row r="8" s="1" customFormat="1" ht="25" customHeight="1" spans="1:10">
      <c r="A8" s="5">
        <v>5</v>
      </c>
      <c r="B8" s="5" t="s">
        <v>5224</v>
      </c>
      <c r="C8" s="5"/>
      <c r="D8" s="5">
        <v>5.5</v>
      </c>
      <c r="E8" s="5">
        <v>5.5</v>
      </c>
      <c r="F8" s="5">
        <v>10</v>
      </c>
      <c r="G8" s="5"/>
      <c r="H8" s="5"/>
      <c r="I8" s="5">
        <f t="shared" si="0"/>
        <v>5015</v>
      </c>
      <c r="J8" s="5" t="s">
        <v>5220</v>
      </c>
    </row>
    <row r="9" s="1" customFormat="1" ht="25" customHeight="1" spans="1:10">
      <c r="A9" s="5">
        <v>6</v>
      </c>
      <c r="B9" s="5" t="s">
        <v>5225</v>
      </c>
      <c r="C9" s="5">
        <v>8.9</v>
      </c>
      <c r="D9" s="5"/>
      <c r="E9" s="5">
        <v>8.9</v>
      </c>
      <c r="F9" s="5"/>
      <c r="G9" s="5"/>
      <c r="H9" s="5"/>
      <c r="I9" s="5">
        <f t="shared" si="0"/>
        <v>4094</v>
      </c>
      <c r="J9" s="5" t="s">
        <v>5220</v>
      </c>
    </row>
    <row r="10" s="1" customFormat="1" ht="25" customHeight="1" spans="1:10">
      <c r="A10" s="5">
        <v>7</v>
      </c>
      <c r="B10" s="5" t="s">
        <v>5226</v>
      </c>
      <c r="C10" s="5">
        <v>10</v>
      </c>
      <c r="D10" s="5">
        <v>23.8</v>
      </c>
      <c r="E10" s="5">
        <v>33.8</v>
      </c>
      <c r="F10" s="5"/>
      <c r="G10" s="5"/>
      <c r="H10" s="5"/>
      <c r="I10" s="5">
        <f t="shared" si="0"/>
        <v>21974</v>
      </c>
      <c r="J10" s="5" t="s">
        <v>5220</v>
      </c>
    </row>
    <row r="11" s="1" customFormat="1" ht="25" customHeight="1" spans="1:10">
      <c r="A11" s="5">
        <v>8</v>
      </c>
      <c r="B11" s="5" t="s">
        <v>5227</v>
      </c>
      <c r="C11" s="5">
        <v>5.2</v>
      </c>
      <c r="D11" s="5">
        <v>10</v>
      </c>
      <c r="E11" s="5">
        <v>15.2</v>
      </c>
      <c r="F11" s="5">
        <v>8</v>
      </c>
      <c r="G11" s="5"/>
      <c r="H11" s="5"/>
      <c r="I11" s="5">
        <f t="shared" si="0"/>
        <v>10492</v>
      </c>
      <c r="J11" s="5" t="s">
        <v>5220</v>
      </c>
    </row>
    <row r="12" s="1" customFormat="1" ht="25" customHeight="1" spans="1:10">
      <c r="A12" s="5">
        <v>9</v>
      </c>
      <c r="B12" s="5" t="s">
        <v>5228</v>
      </c>
      <c r="C12" s="5">
        <v>4.9</v>
      </c>
      <c r="D12" s="5">
        <v>9</v>
      </c>
      <c r="E12" s="5">
        <v>13.9</v>
      </c>
      <c r="F12" s="5">
        <v>9</v>
      </c>
      <c r="G12" s="5"/>
      <c r="H12" s="5"/>
      <c r="I12" s="5">
        <f t="shared" si="0"/>
        <v>9724</v>
      </c>
      <c r="J12" s="5" t="s">
        <v>5220</v>
      </c>
    </row>
    <row r="13" s="1" customFormat="1" ht="25" customHeight="1" spans="1:10">
      <c r="A13" s="5">
        <v>10</v>
      </c>
      <c r="B13" s="5" t="s">
        <v>2127</v>
      </c>
      <c r="C13" s="5"/>
      <c r="D13" s="5">
        <v>24.4</v>
      </c>
      <c r="E13" s="5">
        <v>24.4</v>
      </c>
      <c r="F13" s="5">
        <v>6</v>
      </c>
      <c r="G13" s="5"/>
      <c r="H13" s="5"/>
      <c r="I13" s="5">
        <f t="shared" si="0"/>
        <v>18412</v>
      </c>
      <c r="J13" s="5" t="s">
        <v>5220</v>
      </c>
    </row>
    <row r="14" s="1" customFormat="1" ht="25" customHeight="1" spans="1:10">
      <c r="A14" s="5">
        <v>11</v>
      </c>
      <c r="B14" s="5" t="s">
        <v>5229</v>
      </c>
      <c r="C14" s="5">
        <v>8.1</v>
      </c>
      <c r="D14" s="5"/>
      <c r="E14" s="5">
        <v>8.1</v>
      </c>
      <c r="F14" s="5"/>
      <c r="G14" s="5"/>
      <c r="H14" s="5"/>
      <c r="I14" s="5">
        <f t="shared" si="0"/>
        <v>3726</v>
      </c>
      <c r="J14" s="5" t="s">
        <v>5220</v>
      </c>
    </row>
    <row r="15" s="1" customFormat="1" ht="25" customHeight="1" spans="1:10">
      <c r="A15" s="5">
        <v>12</v>
      </c>
      <c r="B15" s="5" t="s">
        <v>5229</v>
      </c>
      <c r="C15" s="5">
        <v>5.9</v>
      </c>
      <c r="D15" s="5"/>
      <c r="E15" s="5">
        <v>5.9</v>
      </c>
      <c r="F15" s="5"/>
      <c r="G15" s="5"/>
      <c r="H15" s="5"/>
      <c r="I15" s="5">
        <f t="shared" si="0"/>
        <v>2714</v>
      </c>
      <c r="J15" s="5" t="s">
        <v>5220</v>
      </c>
    </row>
    <row r="16" s="1" customFormat="1" ht="25" customHeight="1" spans="1:10">
      <c r="A16" s="5">
        <v>13</v>
      </c>
      <c r="B16" s="5" t="s">
        <v>5230</v>
      </c>
      <c r="C16" s="5">
        <v>3.7</v>
      </c>
      <c r="D16" s="5"/>
      <c r="E16" s="5">
        <v>3.7</v>
      </c>
      <c r="F16" s="5"/>
      <c r="G16" s="5"/>
      <c r="H16" s="5"/>
      <c r="I16" s="5">
        <f t="shared" si="0"/>
        <v>1702</v>
      </c>
      <c r="J16" s="5" t="s">
        <v>5220</v>
      </c>
    </row>
    <row r="17" s="1" customFormat="1" ht="25" customHeight="1" spans="1:10">
      <c r="A17" s="5">
        <v>14</v>
      </c>
      <c r="B17" s="5" t="s">
        <v>5231</v>
      </c>
      <c r="C17" s="5"/>
      <c r="D17" s="5"/>
      <c r="E17" s="5"/>
      <c r="F17" s="5">
        <v>6</v>
      </c>
      <c r="G17" s="5"/>
      <c r="H17" s="5"/>
      <c r="I17" s="5">
        <f t="shared" si="0"/>
        <v>600</v>
      </c>
      <c r="J17" s="5" t="s">
        <v>5220</v>
      </c>
    </row>
    <row r="18" s="1" customFormat="1" ht="25" customHeight="1" spans="1:10">
      <c r="A18" s="5">
        <v>15</v>
      </c>
      <c r="B18" s="5" t="s">
        <v>5232</v>
      </c>
      <c r="C18" s="5"/>
      <c r="D18" s="5">
        <v>8.7</v>
      </c>
      <c r="E18" s="5">
        <v>8.7</v>
      </c>
      <c r="F18" s="5">
        <v>5</v>
      </c>
      <c r="G18" s="5"/>
      <c r="H18" s="5"/>
      <c r="I18" s="5">
        <f t="shared" si="0"/>
        <v>6851</v>
      </c>
      <c r="J18" s="5" t="s">
        <v>5220</v>
      </c>
    </row>
    <row r="19" s="1" customFormat="1" ht="25" customHeight="1" spans="1:10">
      <c r="A19" s="5">
        <v>16</v>
      </c>
      <c r="B19" s="5" t="s">
        <v>5233</v>
      </c>
      <c r="C19" s="5">
        <v>7.4</v>
      </c>
      <c r="D19" s="5"/>
      <c r="E19" s="5">
        <v>7.4</v>
      </c>
      <c r="F19" s="5">
        <v>7</v>
      </c>
      <c r="G19" s="5"/>
      <c r="H19" s="5"/>
      <c r="I19" s="5">
        <f t="shared" si="0"/>
        <v>4104</v>
      </c>
      <c r="J19" s="5" t="s">
        <v>5220</v>
      </c>
    </row>
    <row r="20" s="1" customFormat="1" ht="25" customHeight="1" spans="1:10">
      <c r="A20" s="5">
        <v>17</v>
      </c>
      <c r="B20" s="5" t="s">
        <v>5234</v>
      </c>
      <c r="C20" s="5">
        <v>3.5</v>
      </c>
      <c r="D20" s="5"/>
      <c r="E20" s="5">
        <v>3.5</v>
      </c>
      <c r="F20" s="5"/>
      <c r="G20" s="5"/>
      <c r="H20" s="5"/>
      <c r="I20" s="5">
        <f t="shared" si="0"/>
        <v>1610</v>
      </c>
      <c r="J20" s="5" t="s">
        <v>5220</v>
      </c>
    </row>
    <row r="21" s="1" customFormat="1" ht="25" customHeight="1" spans="1:10">
      <c r="A21" s="5">
        <v>18</v>
      </c>
      <c r="B21" s="5" t="s">
        <v>5235</v>
      </c>
      <c r="C21" s="5">
        <v>9.8</v>
      </c>
      <c r="D21" s="5"/>
      <c r="E21" s="5">
        <v>9.8</v>
      </c>
      <c r="F21" s="5">
        <v>1</v>
      </c>
      <c r="G21" s="5"/>
      <c r="H21" s="5"/>
      <c r="I21" s="5">
        <f t="shared" si="0"/>
        <v>4608</v>
      </c>
      <c r="J21" s="5" t="s">
        <v>5220</v>
      </c>
    </row>
    <row r="22" s="1" customFormat="1" ht="25" customHeight="1" spans="1:10">
      <c r="A22" s="5">
        <v>19</v>
      </c>
      <c r="B22" s="5" t="s">
        <v>5236</v>
      </c>
      <c r="C22" s="5">
        <v>10.5</v>
      </c>
      <c r="D22" s="5">
        <v>8</v>
      </c>
      <c r="E22" s="5">
        <v>18.5</v>
      </c>
      <c r="F22" s="5"/>
      <c r="G22" s="5"/>
      <c r="H22" s="5"/>
      <c r="I22" s="5">
        <f t="shared" si="0"/>
        <v>10670</v>
      </c>
      <c r="J22" s="5" t="s">
        <v>5220</v>
      </c>
    </row>
    <row r="23" s="1" customFormat="1" ht="25" customHeight="1" spans="1:10">
      <c r="A23" s="5">
        <v>20</v>
      </c>
      <c r="B23" s="5" t="s">
        <v>5237</v>
      </c>
      <c r="C23" s="5"/>
      <c r="D23" s="5"/>
      <c r="E23" s="5"/>
      <c r="F23" s="5">
        <v>5</v>
      </c>
      <c r="G23" s="5"/>
      <c r="H23" s="5"/>
      <c r="I23" s="5">
        <f t="shared" si="0"/>
        <v>500</v>
      </c>
      <c r="J23" s="5" t="s">
        <v>5220</v>
      </c>
    </row>
    <row r="24" s="1" customFormat="1" ht="25" customHeight="1" spans="1:10">
      <c r="A24" s="5">
        <v>21</v>
      </c>
      <c r="B24" s="5" t="s">
        <v>5222</v>
      </c>
      <c r="C24" s="5">
        <v>13</v>
      </c>
      <c r="D24" s="5"/>
      <c r="E24" s="5">
        <v>13</v>
      </c>
      <c r="F24" s="5">
        <v>2</v>
      </c>
      <c r="G24" s="5"/>
      <c r="H24" s="5"/>
      <c r="I24" s="5">
        <f t="shared" si="0"/>
        <v>6180</v>
      </c>
      <c r="J24" s="5" t="s">
        <v>5220</v>
      </c>
    </row>
    <row r="25" s="1" customFormat="1" ht="25" customHeight="1" spans="1:10">
      <c r="A25" s="5">
        <v>22</v>
      </c>
      <c r="B25" s="5" t="s">
        <v>5238</v>
      </c>
      <c r="C25" s="5">
        <v>8.5</v>
      </c>
      <c r="D25" s="5"/>
      <c r="E25" s="5">
        <v>8.5</v>
      </c>
      <c r="F25" s="5">
        <v>13</v>
      </c>
      <c r="G25" s="5"/>
      <c r="H25" s="5"/>
      <c r="I25" s="5">
        <f t="shared" si="0"/>
        <v>5210</v>
      </c>
      <c r="J25" s="5" t="s">
        <v>5220</v>
      </c>
    </row>
    <row r="26" s="1" customFormat="1" ht="25" customHeight="1" spans="1:10">
      <c r="A26" s="5">
        <v>23</v>
      </c>
      <c r="B26" s="5" t="s">
        <v>5239</v>
      </c>
      <c r="C26" s="5">
        <v>10</v>
      </c>
      <c r="D26" s="5"/>
      <c r="E26" s="5">
        <v>10</v>
      </c>
      <c r="F26" s="5">
        <v>9</v>
      </c>
      <c r="G26" s="5"/>
      <c r="H26" s="5"/>
      <c r="I26" s="5">
        <f t="shared" si="0"/>
        <v>5500</v>
      </c>
      <c r="J26" s="5" t="s">
        <v>5220</v>
      </c>
    </row>
    <row r="27" s="1" customFormat="1" ht="25" customHeight="1" spans="1:10">
      <c r="A27" s="5">
        <v>24</v>
      </c>
      <c r="B27" s="5" t="s">
        <v>5240</v>
      </c>
      <c r="C27" s="5">
        <v>9.5</v>
      </c>
      <c r="D27" s="5"/>
      <c r="E27" s="5">
        <v>9.5</v>
      </c>
      <c r="F27" s="5"/>
      <c r="G27" s="5"/>
      <c r="H27" s="5"/>
      <c r="I27" s="5">
        <f t="shared" si="0"/>
        <v>4370</v>
      </c>
      <c r="J27" s="5" t="s">
        <v>5220</v>
      </c>
    </row>
    <row r="28" s="1" customFormat="1" ht="25" customHeight="1" spans="1:10">
      <c r="A28" s="5">
        <v>25</v>
      </c>
      <c r="B28" s="5" t="s">
        <v>5241</v>
      </c>
      <c r="C28" s="5">
        <v>14.3</v>
      </c>
      <c r="D28" s="5"/>
      <c r="E28" s="5">
        <v>14.3</v>
      </c>
      <c r="F28" s="5">
        <v>10</v>
      </c>
      <c r="G28" s="5"/>
      <c r="H28" s="5"/>
      <c r="I28" s="5">
        <f t="shared" si="0"/>
        <v>7578</v>
      </c>
      <c r="J28" s="5" t="s">
        <v>5220</v>
      </c>
    </row>
    <row r="29" s="1" customFormat="1" ht="25" customHeight="1" spans="1:10">
      <c r="A29" s="5">
        <v>26</v>
      </c>
      <c r="B29" s="5" t="s">
        <v>5242</v>
      </c>
      <c r="C29" s="5">
        <v>16.2</v>
      </c>
      <c r="D29" s="5"/>
      <c r="E29" s="5">
        <v>16.2</v>
      </c>
      <c r="F29" s="5"/>
      <c r="G29" s="5"/>
      <c r="H29" s="5"/>
      <c r="I29" s="5">
        <f t="shared" si="0"/>
        <v>7452</v>
      </c>
      <c r="J29" s="5" t="s">
        <v>5220</v>
      </c>
    </row>
    <row r="30" s="1" customFormat="1" ht="25" customHeight="1" spans="1:10">
      <c r="A30" s="5">
        <v>27</v>
      </c>
      <c r="B30" s="5" t="s">
        <v>5243</v>
      </c>
      <c r="C30" s="5">
        <v>12.5</v>
      </c>
      <c r="D30" s="5"/>
      <c r="E30" s="5">
        <v>12.5</v>
      </c>
      <c r="F30" s="5">
        <v>1</v>
      </c>
      <c r="G30" s="5"/>
      <c r="H30" s="5"/>
      <c r="I30" s="5">
        <f t="shared" si="0"/>
        <v>5850</v>
      </c>
      <c r="J30" s="5" t="s">
        <v>5220</v>
      </c>
    </row>
    <row r="31" s="1" customFormat="1" ht="25" customHeight="1" spans="1:10">
      <c r="A31" s="5">
        <v>28</v>
      </c>
      <c r="B31" s="5" t="s">
        <v>3574</v>
      </c>
      <c r="C31" s="5">
        <v>10.3</v>
      </c>
      <c r="D31" s="5"/>
      <c r="E31" s="5">
        <v>10.3</v>
      </c>
      <c r="F31" s="5">
        <v>6</v>
      </c>
      <c r="G31" s="5"/>
      <c r="H31" s="5"/>
      <c r="I31" s="5">
        <f t="shared" si="0"/>
        <v>5338</v>
      </c>
      <c r="J31" s="5" t="s">
        <v>5220</v>
      </c>
    </row>
    <row r="32" s="1" customFormat="1" ht="25" customHeight="1" spans="1:10">
      <c r="A32" s="5">
        <v>29</v>
      </c>
      <c r="B32" s="5" t="s">
        <v>5244</v>
      </c>
      <c r="C32" s="5">
        <v>2.1</v>
      </c>
      <c r="D32" s="5"/>
      <c r="E32" s="5">
        <v>2.1</v>
      </c>
      <c r="F32" s="5">
        <v>2</v>
      </c>
      <c r="G32" s="5"/>
      <c r="H32" s="5"/>
      <c r="I32" s="5">
        <f t="shared" si="0"/>
        <v>1166</v>
      </c>
      <c r="J32" s="5" t="s">
        <v>5220</v>
      </c>
    </row>
    <row r="33" s="1" customFormat="1" ht="25" customHeight="1" spans="1:10">
      <c r="A33" s="5">
        <v>30</v>
      </c>
      <c r="B33" s="5" t="s">
        <v>2848</v>
      </c>
      <c r="C33" s="5">
        <v>4.8</v>
      </c>
      <c r="D33" s="5"/>
      <c r="E33" s="5">
        <v>4.8</v>
      </c>
      <c r="F33" s="5"/>
      <c r="G33" s="5"/>
      <c r="H33" s="5"/>
      <c r="I33" s="5">
        <f t="shared" si="0"/>
        <v>2208</v>
      </c>
      <c r="J33" s="5" t="s">
        <v>5220</v>
      </c>
    </row>
    <row r="34" s="1" customFormat="1" ht="25" customHeight="1" spans="1:10">
      <c r="A34" s="5">
        <v>31</v>
      </c>
      <c r="B34" s="5" t="s">
        <v>2250</v>
      </c>
      <c r="C34" s="5">
        <v>10</v>
      </c>
      <c r="D34" s="5">
        <v>10</v>
      </c>
      <c r="E34" s="5">
        <v>20</v>
      </c>
      <c r="F34" s="5"/>
      <c r="G34" s="5"/>
      <c r="H34" s="5"/>
      <c r="I34" s="5">
        <f t="shared" si="0"/>
        <v>11900</v>
      </c>
      <c r="J34" s="5" t="s">
        <v>5220</v>
      </c>
    </row>
    <row r="35" s="1" customFormat="1" ht="25" customHeight="1" spans="1:10">
      <c r="A35" s="5">
        <v>32</v>
      </c>
      <c r="B35" s="5" t="s">
        <v>2950</v>
      </c>
      <c r="C35" s="5"/>
      <c r="D35" s="5">
        <v>24</v>
      </c>
      <c r="E35" s="5">
        <v>24</v>
      </c>
      <c r="F35" s="5"/>
      <c r="G35" s="5"/>
      <c r="H35" s="5"/>
      <c r="I35" s="5">
        <f t="shared" si="0"/>
        <v>17520</v>
      </c>
      <c r="J35" s="5" t="s">
        <v>5220</v>
      </c>
    </row>
    <row r="36" s="1" customFormat="1" ht="25" customHeight="1" spans="1:10">
      <c r="A36" s="5">
        <v>33</v>
      </c>
      <c r="B36" s="5" t="s">
        <v>5245</v>
      </c>
      <c r="C36" s="5"/>
      <c r="D36" s="5"/>
      <c r="E36" s="5"/>
      <c r="F36" s="5">
        <v>15</v>
      </c>
      <c r="G36" s="5"/>
      <c r="H36" s="5"/>
      <c r="I36" s="5">
        <f t="shared" si="0"/>
        <v>1500</v>
      </c>
      <c r="J36" s="5" t="s">
        <v>5220</v>
      </c>
    </row>
    <row r="37" s="1" customFormat="1" ht="25" customHeight="1" spans="1:10">
      <c r="A37" s="5">
        <v>34</v>
      </c>
      <c r="B37" s="5" t="s">
        <v>2493</v>
      </c>
      <c r="C37" s="5">
        <v>5</v>
      </c>
      <c r="D37" s="5"/>
      <c r="E37" s="5">
        <v>5</v>
      </c>
      <c r="F37" s="5"/>
      <c r="G37" s="5"/>
      <c r="H37" s="5"/>
      <c r="I37" s="5">
        <f t="shared" si="0"/>
        <v>2300</v>
      </c>
      <c r="J37" s="5" t="s">
        <v>5220</v>
      </c>
    </row>
    <row r="38" s="1" customFormat="1" ht="25" customHeight="1" spans="1:10">
      <c r="A38" s="5">
        <v>35</v>
      </c>
      <c r="B38" s="5" t="s">
        <v>5246</v>
      </c>
      <c r="C38" s="5"/>
      <c r="D38" s="5">
        <v>5.3</v>
      </c>
      <c r="E38" s="5">
        <v>5.3</v>
      </c>
      <c r="F38" s="5">
        <v>9</v>
      </c>
      <c r="G38" s="5"/>
      <c r="H38" s="5"/>
      <c r="I38" s="5">
        <f t="shared" si="0"/>
        <v>4769</v>
      </c>
      <c r="J38" s="5" t="s">
        <v>5220</v>
      </c>
    </row>
    <row r="39" s="1" customFormat="1" ht="25" customHeight="1" spans="1:10">
      <c r="A39" s="5">
        <v>36</v>
      </c>
      <c r="B39" s="5" t="s">
        <v>2174</v>
      </c>
      <c r="C39" s="5">
        <v>7.2</v>
      </c>
      <c r="D39" s="5">
        <v>6</v>
      </c>
      <c r="E39" s="5">
        <v>13.2</v>
      </c>
      <c r="F39" s="5"/>
      <c r="G39" s="5"/>
      <c r="H39" s="5"/>
      <c r="I39" s="5">
        <f t="shared" si="0"/>
        <v>7692</v>
      </c>
      <c r="J39" s="5" t="s">
        <v>5220</v>
      </c>
    </row>
    <row r="40" s="1" customFormat="1" ht="25" customHeight="1" spans="1:10">
      <c r="A40" s="5">
        <v>37</v>
      </c>
      <c r="B40" s="5" t="s">
        <v>5247</v>
      </c>
      <c r="C40" s="5"/>
      <c r="D40" s="5">
        <v>15</v>
      </c>
      <c r="E40" s="5">
        <v>15</v>
      </c>
      <c r="F40" s="5"/>
      <c r="G40" s="5"/>
      <c r="H40" s="5"/>
      <c r="I40" s="5">
        <f t="shared" si="0"/>
        <v>10950</v>
      </c>
      <c r="J40" s="5" t="s">
        <v>5220</v>
      </c>
    </row>
    <row r="41" s="1" customFormat="1" ht="25" customHeight="1" spans="1:10">
      <c r="A41" s="5">
        <v>38</v>
      </c>
      <c r="B41" s="5" t="s">
        <v>5248</v>
      </c>
      <c r="C41" s="5">
        <v>8.5</v>
      </c>
      <c r="D41" s="5">
        <v>7</v>
      </c>
      <c r="E41" s="5">
        <v>15.5</v>
      </c>
      <c r="F41" s="5"/>
      <c r="G41" s="5"/>
      <c r="H41" s="5"/>
      <c r="I41" s="5">
        <f t="shared" si="0"/>
        <v>9020</v>
      </c>
      <c r="J41" s="5" t="s">
        <v>5220</v>
      </c>
    </row>
    <row r="42" s="1" customFormat="1" ht="25" customHeight="1" spans="1:10">
      <c r="A42" s="5">
        <v>39</v>
      </c>
      <c r="B42" s="5" t="s">
        <v>5249</v>
      </c>
      <c r="C42" s="5">
        <v>12.6</v>
      </c>
      <c r="D42" s="5">
        <v>7</v>
      </c>
      <c r="E42" s="5">
        <v>19.6</v>
      </c>
      <c r="F42" s="5">
        <v>6</v>
      </c>
      <c r="G42" s="5"/>
      <c r="H42" s="5"/>
      <c r="I42" s="5">
        <f t="shared" si="0"/>
        <v>11506</v>
      </c>
      <c r="J42" s="5" t="s">
        <v>5220</v>
      </c>
    </row>
    <row r="43" s="1" customFormat="1" ht="25" customHeight="1" spans="1:10">
      <c r="A43" s="5">
        <v>40</v>
      </c>
      <c r="B43" s="5" t="s">
        <v>5250</v>
      </c>
      <c r="C43" s="5"/>
      <c r="D43" s="5">
        <v>33.5</v>
      </c>
      <c r="E43" s="5">
        <v>33.5</v>
      </c>
      <c r="F43" s="5"/>
      <c r="G43" s="5"/>
      <c r="H43" s="5"/>
      <c r="I43" s="5">
        <f t="shared" si="0"/>
        <v>24455</v>
      </c>
      <c r="J43" s="5" t="s">
        <v>5220</v>
      </c>
    </row>
    <row r="44" s="1" customFormat="1" ht="25" customHeight="1" spans="1:10">
      <c r="A44" s="5">
        <v>41</v>
      </c>
      <c r="B44" s="5" t="s">
        <v>2493</v>
      </c>
      <c r="C44" s="5">
        <v>7.6</v>
      </c>
      <c r="D44" s="5">
        <v>9</v>
      </c>
      <c r="E44" s="5">
        <v>16.6</v>
      </c>
      <c r="F44" s="5"/>
      <c r="G44" s="5"/>
      <c r="H44" s="5"/>
      <c r="I44" s="5">
        <f t="shared" si="0"/>
        <v>10066</v>
      </c>
      <c r="J44" s="5" t="s">
        <v>5220</v>
      </c>
    </row>
    <row r="45" s="1" customFormat="1" ht="25" customHeight="1" spans="1:10">
      <c r="A45" s="5">
        <v>42</v>
      </c>
      <c r="B45" s="5" t="s">
        <v>5251</v>
      </c>
      <c r="C45" s="5"/>
      <c r="D45" s="5"/>
      <c r="E45" s="5"/>
      <c r="F45" s="5">
        <v>2</v>
      </c>
      <c r="G45" s="5"/>
      <c r="H45" s="5"/>
      <c r="I45" s="5">
        <f t="shared" si="0"/>
        <v>200</v>
      </c>
      <c r="J45" s="5" t="s">
        <v>5220</v>
      </c>
    </row>
    <row r="46" s="1" customFormat="1" ht="25" customHeight="1" spans="1:10">
      <c r="A46" s="5">
        <v>43</v>
      </c>
      <c r="B46" s="5" t="s">
        <v>5252</v>
      </c>
      <c r="C46" s="5">
        <v>3.6</v>
      </c>
      <c r="D46" s="5">
        <v>7</v>
      </c>
      <c r="E46" s="5">
        <v>10.6</v>
      </c>
      <c r="F46" s="5"/>
      <c r="G46" s="5"/>
      <c r="H46" s="5"/>
      <c r="I46" s="5">
        <f t="shared" si="0"/>
        <v>6766</v>
      </c>
      <c r="J46" s="5" t="s">
        <v>5253</v>
      </c>
    </row>
    <row r="47" s="1" customFormat="1" ht="25" customHeight="1" spans="1:10">
      <c r="A47" s="5">
        <v>44</v>
      </c>
      <c r="B47" s="5" t="s">
        <v>5254</v>
      </c>
      <c r="C47" s="5"/>
      <c r="D47" s="5">
        <v>8.2</v>
      </c>
      <c r="E47" s="5">
        <v>8.2</v>
      </c>
      <c r="F47" s="5">
        <v>41</v>
      </c>
      <c r="G47" s="5"/>
      <c r="H47" s="5"/>
      <c r="I47" s="5">
        <f t="shared" si="0"/>
        <v>10086</v>
      </c>
      <c r="J47" s="5" t="s">
        <v>5253</v>
      </c>
    </row>
    <row r="48" s="1" customFormat="1" ht="25" customHeight="1" spans="1:10">
      <c r="A48" s="5">
        <v>45</v>
      </c>
      <c r="B48" s="5" t="s">
        <v>5255</v>
      </c>
      <c r="C48" s="5">
        <v>1.5</v>
      </c>
      <c r="D48" s="5"/>
      <c r="E48" s="5">
        <v>1.5</v>
      </c>
      <c r="F48" s="5"/>
      <c r="G48" s="5"/>
      <c r="H48" s="5"/>
      <c r="I48" s="5">
        <f t="shared" si="0"/>
        <v>690</v>
      </c>
      <c r="J48" s="5" t="s">
        <v>5253</v>
      </c>
    </row>
    <row r="49" s="1" customFormat="1" ht="25" customHeight="1" spans="1:10">
      <c r="A49" s="5">
        <v>46</v>
      </c>
      <c r="B49" s="5" t="s">
        <v>5256</v>
      </c>
      <c r="C49" s="5">
        <v>1.6</v>
      </c>
      <c r="D49" s="5"/>
      <c r="E49" s="5">
        <v>1.6</v>
      </c>
      <c r="F49" s="5"/>
      <c r="G49" s="5"/>
      <c r="H49" s="5"/>
      <c r="I49" s="5">
        <f t="shared" si="0"/>
        <v>736</v>
      </c>
      <c r="J49" s="5" t="s">
        <v>5253</v>
      </c>
    </row>
    <row r="50" s="1" customFormat="1" ht="25" customHeight="1" spans="1:10">
      <c r="A50" s="5">
        <v>47</v>
      </c>
      <c r="B50" s="5" t="s">
        <v>5257</v>
      </c>
      <c r="C50" s="5">
        <v>7.1</v>
      </c>
      <c r="D50" s="5">
        <v>8</v>
      </c>
      <c r="E50" s="5">
        <v>15.1</v>
      </c>
      <c r="F50" s="5">
        <v>8</v>
      </c>
      <c r="G50" s="5"/>
      <c r="H50" s="5"/>
      <c r="I50" s="5">
        <f t="shared" si="0"/>
        <v>9906</v>
      </c>
      <c r="J50" s="5" t="s">
        <v>5253</v>
      </c>
    </row>
    <row r="51" s="1" customFormat="1" ht="25" customHeight="1" spans="1:10">
      <c r="A51" s="5">
        <v>48</v>
      </c>
      <c r="B51" s="5" t="s">
        <v>5258</v>
      </c>
      <c r="C51" s="5">
        <v>5</v>
      </c>
      <c r="D51" s="5">
        <v>10</v>
      </c>
      <c r="E51" s="5">
        <v>15</v>
      </c>
      <c r="F51" s="5"/>
      <c r="G51" s="5"/>
      <c r="H51" s="5"/>
      <c r="I51" s="5">
        <f t="shared" si="0"/>
        <v>9600</v>
      </c>
      <c r="J51" s="5" t="s">
        <v>5259</v>
      </c>
    </row>
    <row r="52" s="1" customFormat="1" ht="25" customHeight="1" spans="1:10">
      <c r="A52" s="5">
        <v>49</v>
      </c>
      <c r="B52" s="5" t="s">
        <v>665</v>
      </c>
      <c r="C52" s="5">
        <v>12.2</v>
      </c>
      <c r="D52" s="5"/>
      <c r="E52" s="5">
        <v>12.2</v>
      </c>
      <c r="F52" s="5"/>
      <c r="G52" s="5"/>
      <c r="H52" s="5"/>
      <c r="I52" s="5">
        <f t="shared" si="0"/>
        <v>5612</v>
      </c>
      <c r="J52" s="5" t="s">
        <v>5259</v>
      </c>
    </row>
    <row r="53" s="1" customFormat="1" ht="25" customHeight="1" spans="1:10">
      <c r="A53" s="5">
        <v>50</v>
      </c>
      <c r="B53" s="5" t="s">
        <v>3832</v>
      </c>
      <c r="C53" s="5">
        <v>9.6</v>
      </c>
      <c r="D53" s="5"/>
      <c r="E53" s="5">
        <v>9.6</v>
      </c>
      <c r="F53" s="5"/>
      <c r="G53" s="5"/>
      <c r="H53" s="5"/>
      <c r="I53" s="5">
        <f t="shared" si="0"/>
        <v>4416</v>
      </c>
      <c r="J53" s="5" t="s">
        <v>5259</v>
      </c>
    </row>
    <row r="54" s="1" customFormat="1" ht="25" customHeight="1" spans="1:10">
      <c r="A54" s="5">
        <v>51</v>
      </c>
      <c r="B54" s="5" t="s">
        <v>5260</v>
      </c>
      <c r="C54" s="5">
        <v>4</v>
      </c>
      <c r="D54" s="5">
        <v>8</v>
      </c>
      <c r="E54" s="5">
        <v>12</v>
      </c>
      <c r="F54" s="5"/>
      <c r="G54" s="5"/>
      <c r="H54" s="5"/>
      <c r="I54" s="5">
        <f t="shared" si="0"/>
        <v>7680</v>
      </c>
      <c r="J54" s="5" t="s">
        <v>5259</v>
      </c>
    </row>
    <row r="55" s="1" customFormat="1" ht="25" customHeight="1" spans="1:10">
      <c r="A55" s="5">
        <v>52</v>
      </c>
      <c r="B55" s="5" t="s">
        <v>5261</v>
      </c>
      <c r="C55" s="5">
        <v>4.3</v>
      </c>
      <c r="D55" s="5"/>
      <c r="E55" s="5">
        <v>4.3</v>
      </c>
      <c r="F55" s="5"/>
      <c r="G55" s="5"/>
      <c r="H55" s="5"/>
      <c r="I55" s="5">
        <f t="shared" si="0"/>
        <v>1978</v>
      </c>
      <c r="J55" s="5" t="s">
        <v>5259</v>
      </c>
    </row>
    <row r="56" s="1" customFormat="1" ht="25" customHeight="1" spans="1:10">
      <c r="A56" s="5">
        <v>53</v>
      </c>
      <c r="B56" s="5" t="s">
        <v>3048</v>
      </c>
      <c r="C56" s="5">
        <v>9</v>
      </c>
      <c r="D56" s="5"/>
      <c r="E56" s="5">
        <v>9</v>
      </c>
      <c r="F56" s="5">
        <v>2</v>
      </c>
      <c r="G56" s="5"/>
      <c r="H56" s="5"/>
      <c r="I56" s="5">
        <f t="shared" si="0"/>
        <v>4340</v>
      </c>
      <c r="J56" s="5" t="s">
        <v>5259</v>
      </c>
    </row>
    <row r="57" s="1" customFormat="1" ht="25" customHeight="1" spans="1:10">
      <c r="A57" s="5">
        <v>54</v>
      </c>
      <c r="B57" s="5" t="s">
        <v>5262</v>
      </c>
      <c r="C57" s="5">
        <v>3.9</v>
      </c>
      <c r="D57" s="5">
        <v>8</v>
      </c>
      <c r="E57" s="5">
        <v>11.9</v>
      </c>
      <c r="F57" s="5"/>
      <c r="G57" s="5"/>
      <c r="H57" s="5"/>
      <c r="I57" s="5">
        <f t="shared" si="0"/>
        <v>7634</v>
      </c>
      <c r="J57" s="5" t="s">
        <v>5259</v>
      </c>
    </row>
    <row r="58" s="1" customFormat="1" ht="25" customHeight="1" spans="1:10">
      <c r="A58" s="5">
        <v>55</v>
      </c>
      <c r="B58" s="5" t="s">
        <v>5263</v>
      </c>
      <c r="C58" s="5"/>
      <c r="D58" s="5"/>
      <c r="E58" s="5"/>
      <c r="F58" s="5">
        <v>3</v>
      </c>
      <c r="G58" s="5"/>
      <c r="H58" s="5"/>
      <c r="I58" s="5">
        <f t="shared" si="0"/>
        <v>300</v>
      </c>
      <c r="J58" s="5" t="s">
        <v>5259</v>
      </c>
    </row>
    <row r="59" s="1" customFormat="1" ht="25" customHeight="1" spans="1:10">
      <c r="A59" s="5">
        <v>56</v>
      </c>
      <c r="B59" s="5" t="s">
        <v>724</v>
      </c>
      <c r="C59" s="5">
        <v>4.1</v>
      </c>
      <c r="D59" s="5"/>
      <c r="E59" s="5">
        <v>4.1</v>
      </c>
      <c r="F59" s="5"/>
      <c r="G59" s="5"/>
      <c r="H59" s="5"/>
      <c r="I59" s="5">
        <f t="shared" si="0"/>
        <v>1886</v>
      </c>
      <c r="J59" s="5" t="s">
        <v>5259</v>
      </c>
    </row>
    <row r="60" s="1" customFormat="1" ht="25" customHeight="1" spans="1:10">
      <c r="A60" s="5">
        <v>57</v>
      </c>
      <c r="B60" s="5" t="s">
        <v>2101</v>
      </c>
      <c r="C60" s="5">
        <v>2.1</v>
      </c>
      <c r="D60" s="5"/>
      <c r="E60" s="5">
        <v>2.1</v>
      </c>
      <c r="F60" s="5"/>
      <c r="G60" s="5"/>
      <c r="H60" s="5"/>
      <c r="I60" s="5">
        <f t="shared" si="0"/>
        <v>966</v>
      </c>
      <c r="J60" s="5" t="s">
        <v>5259</v>
      </c>
    </row>
    <row r="61" s="1" customFormat="1" ht="25" customHeight="1" spans="1:10">
      <c r="A61" s="5">
        <v>58</v>
      </c>
      <c r="B61" s="5" t="s">
        <v>5264</v>
      </c>
      <c r="C61" s="5">
        <v>7.1</v>
      </c>
      <c r="D61" s="5"/>
      <c r="E61" s="5">
        <v>7.1</v>
      </c>
      <c r="F61" s="5"/>
      <c r="G61" s="5"/>
      <c r="H61" s="5"/>
      <c r="I61" s="5">
        <f t="shared" si="0"/>
        <v>3266</v>
      </c>
      <c r="J61" s="5" t="s">
        <v>5259</v>
      </c>
    </row>
    <row r="62" s="1" customFormat="1" ht="25" customHeight="1" spans="1:10">
      <c r="A62" s="5">
        <v>59</v>
      </c>
      <c r="B62" s="5" t="s">
        <v>5265</v>
      </c>
      <c r="C62" s="5">
        <v>7.8</v>
      </c>
      <c r="D62" s="5"/>
      <c r="E62" s="5">
        <v>7.8</v>
      </c>
      <c r="F62" s="5">
        <v>6</v>
      </c>
      <c r="G62" s="5"/>
      <c r="H62" s="5"/>
      <c r="I62" s="5">
        <f t="shared" si="0"/>
        <v>4188</v>
      </c>
      <c r="J62" s="5" t="s">
        <v>5259</v>
      </c>
    </row>
    <row r="63" s="1" customFormat="1" ht="25" customHeight="1" spans="1:10">
      <c r="A63" s="5">
        <v>60</v>
      </c>
      <c r="B63" s="5" t="s">
        <v>2860</v>
      </c>
      <c r="C63" s="5"/>
      <c r="D63" s="5"/>
      <c r="E63" s="5"/>
      <c r="F63" s="5">
        <v>3.3</v>
      </c>
      <c r="G63" s="5"/>
      <c r="H63" s="5"/>
      <c r="I63" s="5">
        <f t="shared" si="0"/>
        <v>330</v>
      </c>
      <c r="J63" s="5" t="s">
        <v>5259</v>
      </c>
    </row>
    <row r="64" s="1" customFormat="1" ht="25" customHeight="1" spans="1:10">
      <c r="A64" s="5">
        <v>61</v>
      </c>
      <c r="B64" s="5" t="s">
        <v>678</v>
      </c>
      <c r="C64" s="5">
        <v>6.7</v>
      </c>
      <c r="D64" s="5"/>
      <c r="E64" s="5">
        <v>6.7</v>
      </c>
      <c r="F64" s="5"/>
      <c r="G64" s="5"/>
      <c r="H64" s="5"/>
      <c r="I64" s="5">
        <f t="shared" si="0"/>
        <v>3082</v>
      </c>
      <c r="J64" s="5" t="s">
        <v>5259</v>
      </c>
    </row>
    <row r="65" s="1" customFormat="1" ht="25" customHeight="1" spans="1:10">
      <c r="A65" s="5">
        <v>62</v>
      </c>
      <c r="B65" s="5" t="s">
        <v>5266</v>
      </c>
      <c r="C65" s="5">
        <v>5.5</v>
      </c>
      <c r="D65" s="5"/>
      <c r="E65" s="5">
        <v>5.5</v>
      </c>
      <c r="F65" s="5">
        <v>3</v>
      </c>
      <c r="G65" s="5"/>
      <c r="H65" s="5"/>
      <c r="I65" s="5">
        <f t="shared" si="0"/>
        <v>2830</v>
      </c>
      <c r="J65" s="5" t="s">
        <v>5267</v>
      </c>
    </row>
    <row r="66" s="1" customFormat="1" ht="25" customHeight="1" spans="1:10">
      <c r="A66" s="5">
        <v>63</v>
      </c>
      <c r="B66" s="5" t="s">
        <v>5268</v>
      </c>
      <c r="C66" s="5">
        <v>1.4</v>
      </c>
      <c r="D66" s="5"/>
      <c r="E66" s="5">
        <v>1.4</v>
      </c>
      <c r="F66" s="5">
        <v>7</v>
      </c>
      <c r="G66" s="5"/>
      <c r="H66" s="5"/>
      <c r="I66" s="5">
        <f t="shared" si="0"/>
        <v>1344</v>
      </c>
      <c r="J66" s="5" t="s">
        <v>5267</v>
      </c>
    </row>
    <row r="67" s="1" customFormat="1" ht="25" customHeight="1" spans="1:10">
      <c r="A67" s="5">
        <v>64</v>
      </c>
      <c r="B67" s="5" t="s">
        <v>5269</v>
      </c>
      <c r="C67" s="5">
        <v>1.8</v>
      </c>
      <c r="D67" s="5"/>
      <c r="E67" s="5">
        <v>1.8</v>
      </c>
      <c r="F67" s="5">
        <v>13</v>
      </c>
      <c r="G67" s="5"/>
      <c r="H67" s="5"/>
      <c r="I67" s="5">
        <f t="shared" si="0"/>
        <v>2128</v>
      </c>
      <c r="J67" s="5" t="s">
        <v>5267</v>
      </c>
    </row>
    <row r="68" s="1" customFormat="1" ht="25" customHeight="1" spans="1:10">
      <c r="A68" s="5">
        <v>65</v>
      </c>
      <c r="B68" s="5" t="s">
        <v>5270</v>
      </c>
      <c r="C68" s="5"/>
      <c r="D68" s="5"/>
      <c r="E68" s="5"/>
      <c r="F68" s="5">
        <v>6</v>
      </c>
      <c r="G68" s="5"/>
      <c r="H68" s="5"/>
      <c r="I68" s="5">
        <f t="shared" si="0"/>
        <v>600</v>
      </c>
      <c r="J68" s="5" t="s">
        <v>5267</v>
      </c>
    </row>
    <row r="69" s="1" customFormat="1" ht="25" customHeight="1" spans="1:10">
      <c r="A69" s="5">
        <v>66</v>
      </c>
      <c r="B69" s="5" t="s">
        <v>5271</v>
      </c>
      <c r="C69" s="5">
        <v>3.1</v>
      </c>
      <c r="D69" s="5"/>
      <c r="E69" s="5">
        <v>3.1</v>
      </c>
      <c r="F69" s="5">
        <v>11</v>
      </c>
      <c r="G69" s="5"/>
      <c r="H69" s="5"/>
      <c r="I69" s="5">
        <f t="shared" ref="I69:I132" si="1">C69*330+D69*600+E69*130+F69*100+G69*65</f>
        <v>2526</v>
      </c>
      <c r="J69" s="5" t="s">
        <v>5267</v>
      </c>
    </row>
    <row r="70" s="1" customFormat="1" ht="25" customHeight="1" spans="1:10">
      <c r="A70" s="5">
        <v>67</v>
      </c>
      <c r="B70" s="5" t="s">
        <v>5272</v>
      </c>
      <c r="C70" s="5"/>
      <c r="D70" s="5"/>
      <c r="E70" s="5"/>
      <c r="F70" s="5">
        <v>10</v>
      </c>
      <c r="G70" s="5"/>
      <c r="H70" s="5"/>
      <c r="I70" s="5">
        <f t="shared" si="1"/>
        <v>1000</v>
      </c>
      <c r="J70" s="5" t="s">
        <v>5267</v>
      </c>
    </row>
    <row r="71" s="1" customFormat="1" ht="25" customHeight="1" spans="1:10">
      <c r="A71" s="5">
        <v>68</v>
      </c>
      <c r="B71" s="5" t="s">
        <v>5273</v>
      </c>
      <c r="C71" s="5"/>
      <c r="D71" s="5"/>
      <c r="E71" s="5"/>
      <c r="F71" s="5">
        <v>6</v>
      </c>
      <c r="G71" s="5"/>
      <c r="H71" s="5"/>
      <c r="I71" s="5">
        <f t="shared" si="1"/>
        <v>600</v>
      </c>
      <c r="J71" s="5" t="s">
        <v>5267</v>
      </c>
    </row>
    <row r="72" s="1" customFormat="1" ht="25" customHeight="1" spans="1:10">
      <c r="A72" s="5">
        <v>69</v>
      </c>
      <c r="B72" s="5" t="s">
        <v>5274</v>
      </c>
      <c r="C72" s="5">
        <v>2.7</v>
      </c>
      <c r="D72" s="5"/>
      <c r="E72" s="5">
        <v>2.7</v>
      </c>
      <c r="F72" s="5">
        <v>17</v>
      </c>
      <c r="G72" s="5"/>
      <c r="H72" s="5"/>
      <c r="I72" s="5">
        <f t="shared" si="1"/>
        <v>2942</v>
      </c>
      <c r="J72" s="5" t="s">
        <v>5267</v>
      </c>
    </row>
    <row r="73" s="1" customFormat="1" ht="25" customHeight="1" spans="1:10">
      <c r="A73" s="5">
        <v>70</v>
      </c>
      <c r="B73" s="5" t="s">
        <v>5275</v>
      </c>
      <c r="C73" s="5"/>
      <c r="D73" s="5"/>
      <c r="E73" s="5"/>
      <c r="F73" s="5">
        <v>10</v>
      </c>
      <c r="G73" s="5"/>
      <c r="H73" s="5"/>
      <c r="I73" s="5">
        <f t="shared" si="1"/>
        <v>1000</v>
      </c>
      <c r="J73" s="5" t="s">
        <v>5267</v>
      </c>
    </row>
    <row r="74" s="1" customFormat="1" ht="25" customHeight="1" spans="1:10">
      <c r="A74" s="5">
        <v>71</v>
      </c>
      <c r="B74" s="5" t="s">
        <v>5276</v>
      </c>
      <c r="C74" s="5">
        <v>2.6</v>
      </c>
      <c r="D74" s="5"/>
      <c r="E74" s="5">
        <v>2.1</v>
      </c>
      <c r="F74" s="5"/>
      <c r="G74" s="5"/>
      <c r="H74" s="5"/>
      <c r="I74" s="5">
        <f t="shared" si="1"/>
        <v>1131</v>
      </c>
      <c r="J74" s="5" t="s">
        <v>5267</v>
      </c>
    </row>
    <row r="75" s="1" customFormat="1" ht="25" customHeight="1" spans="1:10">
      <c r="A75" s="5">
        <v>72</v>
      </c>
      <c r="B75" s="5" t="s">
        <v>5277</v>
      </c>
      <c r="C75" s="5">
        <v>3.4</v>
      </c>
      <c r="D75" s="5"/>
      <c r="E75" s="5">
        <v>3.4</v>
      </c>
      <c r="F75" s="5">
        <v>12</v>
      </c>
      <c r="G75" s="5"/>
      <c r="H75" s="5"/>
      <c r="I75" s="5">
        <f t="shared" si="1"/>
        <v>2764</v>
      </c>
      <c r="J75" s="5" t="s">
        <v>5267</v>
      </c>
    </row>
    <row r="76" s="1" customFormat="1" ht="25" customHeight="1" spans="1:10">
      <c r="A76" s="5">
        <v>73</v>
      </c>
      <c r="B76" s="5" t="s">
        <v>5278</v>
      </c>
      <c r="C76" s="5">
        <v>3.4</v>
      </c>
      <c r="D76" s="5"/>
      <c r="E76" s="5">
        <v>3.4</v>
      </c>
      <c r="F76" s="5">
        <v>6</v>
      </c>
      <c r="G76" s="5"/>
      <c r="H76" s="5"/>
      <c r="I76" s="5">
        <f t="shared" si="1"/>
        <v>2164</v>
      </c>
      <c r="J76" s="5" t="s">
        <v>5267</v>
      </c>
    </row>
    <row r="77" s="1" customFormat="1" ht="25" customHeight="1" spans="1:10">
      <c r="A77" s="5">
        <v>74</v>
      </c>
      <c r="B77" s="5" t="s">
        <v>5279</v>
      </c>
      <c r="C77" s="5">
        <v>1.1</v>
      </c>
      <c r="D77" s="5"/>
      <c r="E77" s="5">
        <v>1.1</v>
      </c>
      <c r="F77" s="5">
        <v>13</v>
      </c>
      <c r="G77" s="5"/>
      <c r="H77" s="5"/>
      <c r="I77" s="5">
        <f t="shared" si="1"/>
        <v>1806</v>
      </c>
      <c r="J77" s="5" t="s">
        <v>5267</v>
      </c>
    </row>
    <row r="78" s="1" customFormat="1" ht="25" customHeight="1" spans="1:10">
      <c r="A78" s="5">
        <v>75</v>
      </c>
      <c r="B78" s="5" t="s">
        <v>5280</v>
      </c>
      <c r="C78" s="5"/>
      <c r="D78" s="5"/>
      <c r="E78" s="5"/>
      <c r="F78" s="5">
        <v>6</v>
      </c>
      <c r="G78" s="5"/>
      <c r="H78" s="5"/>
      <c r="I78" s="5">
        <f t="shared" si="1"/>
        <v>600</v>
      </c>
      <c r="J78" s="5" t="s">
        <v>5267</v>
      </c>
    </row>
    <row r="79" s="1" customFormat="1" ht="25" customHeight="1" spans="1:10">
      <c r="A79" s="5">
        <v>76</v>
      </c>
      <c r="B79" s="5" t="s">
        <v>5281</v>
      </c>
      <c r="C79" s="5"/>
      <c r="D79" s="5"/>
      <c r="E79" s="5"/>
      <c r="F79" s="5">
        <v>8</v>
      </c>
      <c r="G79" s="5"/>
      <c r="H79" s="5"/>
      <c r="I79" s="5">
        <f t="shared" si="1"/>
        <v>800</v>
      </c>
      <c r="J79" s="5" t="s">
        <v>5267</v>
      </c>
    </row>
    <row r="80" s="1" customFormat="1" ht="25" customHeight="1" spans="1:10">
      <c r="A80" s="5">
        <v>77</v>
      </c>
      <c r="B80" s="5" t="s">
        <v>5282</v>
      </c>
      <c r="C80" s="5">
        <v>1.7</v>
      </c>
      <c r="D80" s="5"/>
      <c r="E80" s="5">
        <v>1.7</v>
      </c>
      <c r="F80" s="5">
        <v>4</v>
      </c>
      <c r="G80" s="5"/>
      <c r="H80" s="5"/>
      <c r="I80" s="5">
        <f t="shared" si="1"/>
        <v>1182</v>
      </c>
      <c r="J80" s="5" t="s">
        <v>5267</v>
      </c>
    </row>
    <row r="81" s="1" customFormat="1" ht="25" customHeight="1" spans="1:10">
      <c r="A81" s="5">
        <v>78</v>
      </c>
      <c r="B81" s="5" t="s">
        <v>657</v>
      </c>
      <c r="C81" s="5"/>
      <c r="D81" s="5"/>
      <c r="E81" s="5"/>
      <c r="F81" s="5">
        <v>6</v>
      </c>
      <c r="G81" s="5"/>
      <c r="H81" s="5"/>
      <c r="I81" s="5">
        <f t="shared" si="1"/>
        <v>600</v>
      </c>
      <c r="J81" s="5" t="s">
        <v>5267</v>
      </c>
    </row>
    <row r="82" s="1" customFormat="1" ht="25" customHeight="1" spans="1:10">
      <c r="A82" s="5">
        <v>79</v>
      </c>
      <c r="B82" s="5" t="s">
        <v>5283</v>
      </c>
      <c r="C82" s="5">
        <v>3</v>
      </c>
      <c r="D82" s="5"/>
      <c r="E82" s="5">
        <v>3</v>
      </c>
      <c r="F82" s="5">
        <v>3</v>
      </c>
      <c r="G82" s="5"/>
      <c r="H82" s="5"/>
      <c r="I82" s="5">
        <f t="shared" si="1"/>
        <v>1680</v>
      </c>
      <c r="J82" s="5" t="s">
        <v>5267</v>
      </c>
    </row>
    <row r="83" s="1" customFormat="1" ht="25" customHeight="1" spans="1:10">
      <c r="A83" s="5">
        <v>80</v>
      </c>
      <c r="B83" s="5" t="s">
        <v>5284</v>
      </c>
      <c r="C83" s="5">
        <v>3</v>
      </c>
      <c r="D83" s="5"/>
      <c r="E83" s="5">
        <v>3</v>
      </c>
      <c r="F83" s="5">
        <v>12</v>
      </c>
      <c r="G83" s="5"/>
      <c r="H83" s="5"/>
      <c r="I83" s="5">
        <f t="shared" si="1"/>
        <v>2580</v>
      </c>
      <c r="J83" s="5" t="s">
        <v>5267</v>
      </c>
    </row>
    <row r="84" s="1" customFormat="1" ht="25" customHeight="1" spans="1:10">
      <c r="A84" s="5">
        <v>81</v>
      </c>
      <c r="B84" s="5" t="s">
        <v>4307</v>
      </c>
      <c r="C84" s="5">
        <v>4.1</v>
      </c>
      <c r="D84" s="5"/>
      <c r="E84" s="5">
        <v>4.1</v>
      </c>
      <c r="F84" s="5">
        <v>2</v>
      </c>
      <c r="G84" s="5"/>
      <c r="H84" s="5"/>
      <c r="I84" s="5">
        <f t="shared" si="1"/>
        <v>2086</v>
      </c>
      <c r="J84" s="5" t="s">
        <v>5267</v>
      </c>
    </row>
    <row r="85" s="1" customFormat="1" ht="25" customHeight="1" spans="1:10">
      <c r="A85" s="5">
        <v>82</v>
      </c>
      <c r="B85" s="5" t="s">
        <v>5285</v>
      </c>
      <c r="C85" s="5"/>
      <c r="D85" s="5"/>
      <c r="E85" s="5"/>
      <c r="F85" s="5">
        <v>10</v>
      </c>
      <c r="G85" s="5"/>
      <c r="H85" s="5"/>
      <c r="I85" s="5">
        <f t="shared" si="1"/>
        <v>1000</v>
      </c>
      <c r="J85" s="5" t="s">
        <v>5267</v>
      </c>
    </row>
    <row r="86" s="1" customFormat="1" ht="25" customHeight="1" spans="1:10">
      <c r="A86" s="5">
        <v>83</v>
      </c>
      <c r="B86" s="5" t="s">
        <v>5286</v>
      </c>
      <c r="C86" s="5">
        <v>1.2</v>
      </c>
      <c r="D86" s="5"/>
      <c r="E86" s="5">
        <v>1.2</v>
      </c>
      <c r="F86" s="5">
        <v>4</v>
      </c>
      <c r="G86" s="5"/>
      <c r="H86" s="5"/>
      <c r="I86" s="5">
        <f t="shared" si="1"/>
        <v>952</v>
      </c>
      <c r="J86" s="5" t="s">
        <v>5267</v>
      </c>
    </row>
    <row r="87" s="1" customFormat="1" ht="25" customHeight="1" spans="1:10">
      <c r="A87" s="5">
        <v>84</v>
      </c>
      <c r="B87" s="5" t="s">
        <v>5287</v>
      </c>
      <c r="C87" s="5">
        <v>4.1</v>
      </c>
      <c r="D87" s="5"/>
      <c r="E87" s="5">
        <v>4.1</v>
      </c>
      <c r="F87" s="5">
        <v>10</v>
      </c>
      <c r="G87" s="5"/>
      <c r="H87" s="5"/>
      <c r="I87" s="5">
        <f t="shared" si="1"/>
        <v>2886</v>
      </c>
      <c r="J87" s="5" t="s">
        <v>5267</v>
      </c>
    </row>
    <row r="88" s="1" customFormat="1" ht="25" customHeight="1" spans="1:10">
      <c r="A88" s="5">
        <v>85</v>
      </c>
      <c r="B88" s="5" t="s">
        <v>5288</v>
      </c>
      <c r="C88" s="5"/>
      <c r="D88" s="5"/>
      <c r="E88" s="5"/>
      <c r="F88" s="5">
        <v>15</v>
      </c>
      <c r="G88" s="5"/>
      <c r="H88" s="5"/>
      <c r="I88" s="5">
        <f t="shared" si="1"/>
        <v>1500</v>
      </c>
      <c r="J88" s="5" t="s">
        <v>5289</v>
      </c>
    </row>
    <row r="89" s="1" customFormat="1" ht="25" customHeight="1" spans="1:10">
      <c r="A89" s="5">
        <v>86</v>
      </c>
      <c r="B89" s="5" t="s">
        <v>5290</v>
      </c>
      <c r="C89" s="5"/>
      <c r="D89" s="5"/>
      <c r="E89" s="5"/>
      <c r="F89" s="5">
        <v>10</v>
      </c>
      <c r="G89" s="5"/>
      <c r="H89" s="5"/>
      <c r="I89" s="5">
        <f t="shared" si="1"/>
        <v>1000</v>
      </c>
      <c r="J89" s="5" t="s">
        <v>5289</v>
      </c>
    </row>
    <row r="90" s="1" customFormat="1" ht="25" customHeight="1" spans="1:10">
      <c r="A90" s="5">
        <v>87</v>
      </c>
      <c r="B90" s="5" t="s">
        <v>971</v>
      </c>
      <c r="C90" s="5"/>
      <c r="D90" s="5"/>
      <c r="E90" s="5"/>
      <c r="F90" s="5">
        <v>10</v>
      </c>
      <c r="G90" s="5"/>
      <c r="H90" s="5"/>
      <c r="I90" s="5">
        <f t="shared" si="1"/>
        <v>1000</v>
      </c>
      <c r="J90" s="5" t="s">
        <v>5289</v>
      </c>
    </row>
    <row r="91" s="1" customFormat="1" ht="25" customHeight="1" spans="1:10">
      <c r="A91" s="5">
        <v>88</v>
      </c>
      <c r="B91" s="5" t="s">
        <v>5291</v>
      </c>
      <c r="C91" s="5"/>
      <c r="D91" s="5"/>
      <c r="E91" s="5"/>
      <c r="F91" s="5">
        <v>6</v>
      </c>
      <c r="G91" s="5"/>
      <c r="H91" s="5"/>
      <c r="I91" s="5">
        <f t="shared" si="1"/>
        <v>600</v>
      </c>
      <c r="J91" s="5" t="s">
        <v>5289</v>
      </c>
    </row>
    <row r="92" s="1" customFormat="1" ht="25" customHeight="1" spans="1:10">
      <c r="A92" s="5">
        <v>89</v>
      </c>
      <c r="B92" s="5" t="s">
        <v>912</v>
      </c>
      <c r="C92" s="5">
        <v>3.9</v>
      </c>
      <c r="D92" s="5"/>
      <c r="E92" s="5">
        <v>3.9</v>
      </c>
      <c r="F92" s="5">
        <v>12</v>
      </c>
      <c r="G92" s="5"/>
      <c r="H92" s="5"/>
      <c r="I92" s="5">
        <f t="shared" si="1"/>
        <v>2994</v>
      </c>
      <c r="J92" s="5" t="s">
        <v>5289</v>
      </c>
    </row>
    <row r="93" s="1" customFormat="1" ht="25" customHeight="1" spans="1:10">
      <c r="A93" s="5">
        <v>90</v>
      </c>
      <c r="B93" s="5" t="s">
        <v>5292</v>
      </c>
      <c r="C93" s="5">
        <v>4.9</v>
      </c>
      <c r="D93" s="5"/>
      <c r="E93" s="5">
        <v>4.9</v>
      </c>
      <c r="F93" s="5">
        <v>5</v>
      </c>
      <c r="G93" s="5"/>
      <c r="H93" s="5"/>
      <c r="I93" s="5">
        <f t="shared" si="1"/>
        <v>2754</v>
      </c>
      <c r="J93" s="5" t="s">
        <v>5289</v>
      </c>
    </row>
    <row r="94" s="1" customFormat="1" ht="25" customHeight="1" spans="1:10">
      <c r="A94" s="5">
        <v>91</v>
      </c>
      <c r="B94" s="5" t="s">
        <v>5293</v>
      </c>
      <c r="C94" s="5"/>
      <c r="D94" s="5"/>
      <c r="E94" s="5"/>
      <c r="F94" s="5">
        <v>10</v>
      </c>
      <c r="G94" s="5"/>
      <c r="H94" s="5"/>
      <c r="I94" s="5">
        <f t="shared" si="1"/>
        <v>1000</v>
      </c>
      <c r="J94" s="5" t="s">
        <v>5289</v>
      </c>
    </row>
    <row r="95" s="1" customFormat="1" ht="25" customHeight="1" spans="1:10">
      <c r="A95" s="5">
        <v>92</v>
      </c>
      <c r="B95" s="5" t="s">
        <v>5294</v>
      </c>
      <c r="C95" s="5"/>
      <c r="D95" s="5"/>
      <c r="E95" s="5"/>
      <c r="F95" s="5">
        <v>6</v>
      </c>
      <c r="G95" s="5"/>
      <c r="H95" s="5"/>
      <c r="I95" s="5">
        <f t="shared" si="1"/>
        <v>600</v>
      </c>
      <c r="J95" s="5" t="s">
        <v>5289</v>
      </c>
    </row>
    <row r="96" s="1" customFormat="1" ht="25" customHeight="1" spans="1:10">
      <c r="A96" s="5">
        <v>93</v>
      </c>
      <c r="B96" s="5" t="s">
        <v>5284</v>
      </c>
      <c r="C96" s="5"/>
      <c r="D96" s="5"/>
      <c r="E96" s="5"/>
      <c r="F96" s="5">
        <v>6</v>
      </c>
      <c r="G96" s="5"/>
      <c r="H96" s="5"/>
      <c r="I96" s="5">
        <f t="shared" si="1"/>
        <v>600</v>
      </c>
      <c r="J96" s="5" t="s">
        <v>5289</v>
      </c>
    </row>
    <row r="97" s="1" customFormat="1" ht="25" customHeight="1" spans="1:10">
      <c r="A97" s="5">
        <v>94</v>
      </c>
      <c r="B97" s="5" t="s">
        <v>5295</v>
      </c>
      <c r="C97" s="5"/>
      <c r="D97" s="5"/>
      <c r="E97" s="5"/>
      <c r="F97" s="5">
        <v>15</v>
      </c>
      <c r="G97" s="5"/>
      <c r="H97" s="5"/>
      <c r="I97" s="5">
        <f t="shared" si="1"/>
        <v>1500</v>
      </c>
      <c r="J97" s="5" t="s">
        <v>5289</v>
      </c>
    </row>
    <row r="98" s="1" customFormat="1" ht="25" customHeight="1" spans="1:10">
      <c r="A98" s="5">
        <v>95</v>
      </c>
      <c r="B98" s="5" t="s">
        <v>5296</v>
      </c>
      <c r="C98" s="5"/>
      <c r="D98" s="5"/>
      <c r="E98" s="5"/>
      <c r="F98" s="5">
        <v>3</v>
      </c>
      <c r="G98" s="5"/>
      <c r="H98" s="5"/>
      <c r="I98" s="5">
        <f t="shared" si="1"/>
        <v>300</v>
      </c>
      <c r="J98" s="5" t="s">
        <v>5289</v>
      </c>
    </row>
    <row r="99" s="1" customFormat="1" ht="25" customHeight="1" spans="1:10">
      <c r="A99" s="5">
        <v>96</v>
      </c>
      <c r="B99" s="5" t="s">
        <v>5297</v>
      </c>
      <c r="C99" s="5">
        <v>2.7</v>
      </c>
      <c r="D99" s="5"/>
      <c r="E99" s="5">
        <v>2.7</v>
      </c>
      <c r="F99" s="5">
        <v>12</v>
      </c>
      <c r="G99" s="5"/>
      <c r="H99" s="5"/>
      <c r="I99" s="5">
        <f t="shared" si="1"/>
        <v>2442</v>
      </c>
      <c r="J99" s="5" t="s">
        <v>5289</v>
      </c>
    </row>
    <row r="100" s="1" customFormat="1" ht="25" customHeight="1" spans="1:10">
      <c r="A100" s="5">
        <v>97</v>
      </c>
      <c r="B100" s="5" t="s">
        <v>5298</v>
      </c>
      <c r="C100" s="5"/>
      <c r="D100" s="5"/>
      <c r="E100" s="5"/>
      <c r="F100" s="5">
        <v>3</v>
      </c>
      <c r="G100" s="5"/>
      <c r="H100" s="5"/>
      <c r="I100" s="5">
        <f t="shared" si="1"/>
        <v>300</v>
      </c>
      <c r="J100" s="5" t="s">
        <v>5289</v>
      </c>
    </row>
    <row r="101" s="1" customFormat="1" ht="25" customHeight="1" spans="1:10">
      <c r="A101" s="5">
        <v>98</v>
      </c>
      <c r="B101" s="5" t="s">
        <v>5299</v>
      </c>
      <c r="C101" s="5"/>
      <c r="D101" s="5"/>
      <c r="E101" s="5"/>
      <c r="F101" s="5">
        <v>11</v>
      </c>
      <c r="G101" s="5"/>
      <c r="H101" s="5"/>
      <c r="I101" s="5">
        <f t="shared" si="1"/>
        <v>1100</v>
      </c>
      <c r="J101" s="5" t="s">
        <v>5289</v>
      </c>
    </row>
    <row r="102" s="1" customFormat="1" ht="25" customHeight="1" spans="1:10">
      <c r="A102" s="5">
        <v>99</v>
      </c>
      <c r="B102" s="5" t="s">
        <v>830</v>
      </c>
      <c r="C102" s="5">
        <v>8.2</v>
      </c>
      <c r="D102" s="5"/>
      <c r="E102" s="5">
        <v>8.2</v>
      </c>
      <c r="F102" s="5">
        <v>12</v>
      </c>
      <c r="G102" s="5"/>
      <c r="H102" s="5"/>
      <c r="I102" s="5">
        <f t="shared" si="1"/>
        <v>4972</v>
      </c>
      <c r="J102" s="5" t="s">
        <v>5289</v>
      </c>
    </row>
    <row r="103" s="1" customFormat="1" ht="25" customHeight="1" spans="1:10">
      <c r="A103" s="5">
        <v>100</v>
      </c>
      <c r="B103" s="5" t="s">
        <v>918</v>
      </c>
      <c r="C103" s="5"/>
      <c r="D103" s="5"/>
      <c r="E103" s="5"/>
      <c r="F103" s="5">
        <v>10</v>
      </c>
      <c r="G103" s="5"/>
      <c r="H103" s="5"/>
      <c r="I103" s="5">
        <f t="shared" si="1"/>
        <v>1000</v>
      </c>
      <c r="J103" s="5" t="s">
        <v>5289</v>
      </c>
    </row>
    <row r="104" s="1" customFormat="1" ht="25" customHeight="1" spans="1:10">
      <c r="A104" s="5">
        <v>101</v>
      </c>
      <c r="B104" s="5" t="s">
        <v>5300</v>
      </c>
      <c r="C104" s="5"/>
      <c r="D104" s="5"/>
      <c r="E104" s="5"/>
      <c r="F104" s="5">
        <v>6</v>
      </c>
      <c r="G104" s="5"/>
      <c r="H104" s="5"/>
      <c r="I104" s="5">
        <f t="shared" si="1"/>
        <v>600</v>
      </c>
      <c r="J104" s="5" t="s">
        <v>5289</v>
      </c>
    </row>
    <row r="105" s="1" customFormat="1" ht="25" customHeight="1" spans="1:10">
      <c r="A105" s="5">
        <v>102</v>
      </c>
      <c r="B105" s="5" t="s">
        <v>5301</v>
      </c>
      <c r="C105" s="5"/>
      <c r="D105" s="5"/>
      <c r="E105" s="5"/>
      <c r="F105" s="5">
        <v>15</v>
      </c>
      <c r="G105" s="5"/>
      <c r="H105" s="5"/>
      <c r="I105" s="5">
        <f t="shared" si="1"/>
        <v>1500</v>
      </c>
      <c r="J105" s="5" t="s">
        <v>5289</v>
      </c>
    </row>
    <row r="106" s="1" customFormat="1" ht="25" customHeight="1" spans="1:10">
      <c r="A106" s="5">
        <v>103</v>
      </c>
      <c r="B106" s="5" t="s">
        <v>5302</v>
      </c>
      <c r="C106" s="5">
        <v>2.6</v>
      </c>
      <c r="D106" s="5"/>
      <c r="E106" s="5">
        <v>2.6</v>
      </c>
      <c r="F106" s="5">
        <v>12</v>
      </c>
      <c r="G106" s="5"/>
      <c r="H106" s="5"/>
      <c r="I106" s="5">
        <f t="shared" si="1"/>
        <v>2396</v>
      </c>
      <c r="J106" s="5" t="s">
        <v>5289</v>
      </c>
    </row>
    <row r="107" s="1" customFormat="1" ht="25" customHeight="1" spans="1:10">
      <c r="A107" s="5">
        <v>104</v>
      </c>
      <c r="B107" s="5" t="s">
        <v>5303</v>
      </c>
      <c r="C107" s="5"/>
      <c r="D107" s="5"/>
      <c r="E107" s="5"/>
      <c r="F107" s="5">
        <v>6</v>
      </c>
      <c r="G107" s="5"/>
      <c r="H107" s="5"/>
      <c r="I107" s="5">
        <f t="shared" si="1"/>
        <v>600</v>
      </c>
      <c r="J107" s="5" t="s">
        <v>5304</v>
      </c>
    </row>
    <row r="108" s="1" customFormat="1" ht="25" customHeight="1" spans="1:10">
      <c r="A108" s="5">
        <v>105</v>
      </c>
      <c r="B108" s="5" t="s">
        <v>5305</v>
      </c>
      <c r="C108" s="5">
        <v>8.2</v>
      </c>
      <c r="D108" s="5"/>
      <c r="E108" s="5">
        <v>8.2</v>
      </c>
      <c r="F108" s="5">
        <v>6</v>
      </c>
      <c r="G108" s="5"/>
      <c r="H108" s="5"/>
      <c r="I108" s="5">
        <f t="shared" si="1"/>
        <v>4372</v>
      </c>
      <c r="J108" s="5" t="s">
        <v>5304</v>
      </c>
    </row>
    <row r="109" s="1" customFormat="1" ht="25" customHeight="1" spans="1:10">
      <c r="A109" s="5">
        <v>106</v>
      </c>
      <c r="B109" s="5" t="s">
        <v>5306</v>
      </c>
      <c r="C109" s="5">
        <v>4.4</v>
      </c>
      <c r="D109" s="5"/>
      <c r="E109" s="5">
        <v>4.4</v>
      </c>
      <c r="F109" s="5">
        <v>10</v>
      </c>
      <c r="G109" s="5"/>
      <c r="H109" s="5"/>
      <c r="I109" s="5">
        <f t="shared" si="1"/>
        <v>3024</v>
      </c>
      <c r="J109" s="5" t="s">
        <v>5304</v>
      </c>
    </row>
    <row r="110" s="1" customFormat="1" ht="25" customHeight="1" spans="1:10">
      <c r="A110" s="5">
        <v>107</v>
      </c>
      <c r="B110" s="5" t="s">
        <v>5307</v>
      </c>
      <c r="C110" s="5"/>
      <c r="D110" s="5"/>
      <c r="E110" s="5"/>
      <c r="F110" s="5">
        <v>5</v>
      </c>
      <c r="G110" s="5"/>
      <c r="H110" s="5"/>
      <c r="I110" s="5">
        <f t="shared" si="1"/>
        <v>500</v>
      </c>
      <c r="J110" s="5" t="s">
        <v>5304</v>
      </c>
    </row>
    <row r="111" s="1" customFormat="1" ht="25" customHeight="1" spans="1:10">
      <c r="A111" s="5">
        <v>108</v>
      </c>
      <c r="B111" s="5" t="s">
        <v>830</v>
      </c>
      <c r="C111" s="5">
        <v>6.6</v>
      </c>
      <c r="D111" s="5"/>
      <c r="E111" s="5">
        <v>6.6</v>
      </c>
      <c r="F111" s="5">
        <v>13</v>
      </c>
      <c r="G111" s="5"/>
      <c r="H111" s="5"/>
      <c r="I111" s="5">
        <f t="shared" si="1"/>
        <v>4336</v>
      </c>
      <c r="J111" s="5" t="s">
        <v>5304</v>
      </c>
    </row>
    <row r="112" s="1" customFormat="1" ht="25" customHeight="1" spans="1:10">
      <c r="A112" s="5">
        <v>109</v>
      </c>
      <c r="B112" s="5" t="s">
        <v>918</v>
      </c>
      <c r="C112" s="5">
        <v>8.4</v>
      </c>
      <c r="D112" s="5"/>
      <c r="E112" s="5">
        <v>8.4</v>
      </c>
      <c r="F112" s="5"/>
      <c r="G112" s="5"/>
      <c r="H112" s="5"/>
      <c r="I112" s="5">
        <f t="shared" si="1"/>
        <v>3864</v>
      </c>
      <c r="J112" s="5" t="s">
        <v>5304</v>
      </c>
    </row>
    <row r="113" s="1" customFormat="1" ht="25" customHeight="1" spans="1:10">
      <c r="A113" s="5">
        <v>110</v>
      </c>
      <c r="B113" s="5" t="s">
        <v>5308</v>
      </c>
      <c r="C113" s="5"/>
      <c r="D113" s="5"/>
      <c r="E113" s="5"/>
      <c r="F113" s="5">
        <v>8</v>
      </c>
      <c r="G113" s="5"/>
      <c r="H113" s="5"/>
      <c r="I113" s="5">
        <f t="shared" si="1"/>
        <v>800</v>
      </c>
      <c r="J113" s="5" t="s">
        <v>5304</v>
      </c>
    </row>
    <row r="114" s="1" customFormat="1" ht="25" customHeight="1" spans="1:10">
      <c r="A114" s="5">
        <v>111</v>
      </c>
      <c r="B114" s="5" t="s">
        <v>5309</v>
      </c>
      <c r="C114" s="5"/>
      <c r="D114" s="5"/>
      <c r="E114" s="5"/>
      <c r="F114" s="5">
        <v>6</v>
      </c>
      <c r="G114" s="5"/>
      <c r="H114" s="5"/>
      <c r="I114" s="5">
        <f t="shared" si="1"/>
        <v>600</v>
      </c>
      <c r="J114" s="5" t="s">
        <v>5304</v>
      </c>
    </row>
    <row r="115" s="1" customFormat="1" ht="25" customHeight="1" spans="1:10">
      <c r="A115" s="5">
        <v>112</v>
      </c>
      <c r="B115" s="5" t="s">
        <v>5310</v>
      </c>
      <c r="C115" s="5"/>
      <c r="D115" s="5"/>
      <c r="E115" s="5"/>
      <c r="F115" s="5">
        <v>10</v>
      </c>
      <c r="G115" s="5"/>
      <c r="H115" s="5"/>
      <c r="I115" s="5">
        <f t="shared" si="1"/>
        <v>1000</v>
      </c>
      <c r="J115" s="5" t="s">
        <v>5304</v>
      </c>
    </row>
    <row r="116" s="1" customFormat="1" ht="25" customHeight="1" spans="1:10">
      <c r="A116" s="5">
        <v>113</v>
      </c>
      <c r="B116" s="5" t="s">
        <v>5311</v>
      </c>
      <c r="C116" s="5">
        <v>3.5</v>
      </c>
      <c r="D116" s="5"/>
      <c r="E116" s="5">
        <v>3.5</v>
      </c>
      <c r="F116" s="5">
        <v>8</v>
      </c>
      <c r="G116" s="5"/>
      <c r="H116" s="5"/>
      <c r="I116" s="5">
        <f t="shared" si="1"/>
        <v>2410</v>
      </c>
      <c r="J116" s="5" t="s">
        <v>5304</v>
      </c>
    </row>
    <row r="117" s="1" customFormat="1" ht="25" customHeight="1" spans="1:10">
      <c r="A117" s="5">
        <v>114</v>
      </c>
      <c r="B117" s="5" t="s">
        <v>5312</v>
      </c>
      <c r="C117" s="5"/>
      <c r="D117" s="5"/>
      <c r="E117" s="5"/>
      <c r="F117" s="5">
        <v>10</v>
      </c>
      <c r="G117" s="5"/>
      <c r="H117" s="5"/>
      <c r="I117" s="5">
        <f t="shared" si="1"/>
        <v>1000</v>
      </c>
      <c r="J117" s="5" t="s">
        <v>5304</v>
      </c>
    </row>
    <row r="118" s="1" customFormat="1" ht="25" customHeight="1" spans="1:10">
      <c r="A118" s="5">
        <v>115</v>
      </c>
      <c r="B118" s="5" t="s">
        <v>5313</v>
      </c>
      <c r="C118" s="5">
        <v>3</v>
      </c>
      <c r="D118" s="5"/>
      <c r="E118" s="5">
        <v>3</v>
      </c>
      <c r="F118" s="5"/>
      <c r="G118" s="5"/>
      <c r="H118" s="5"/>
      <c r="I118" s="5">
        <f t="shared" si="1"/>
        <v>1380</v>
      </c>
      <c r="J118" s="5" t="s">
        <v>5304</v>
      </c>
    </row>
    <row r="119" s="1" customFormat="1" ht="25" customHeight="1" spans="1:10">
      <c r="A119" s="5">
        <v>116</v>
      </c>
      <c r="B119" s="5" t="s">
        <v>696</v>
      </c>
      <c r="C119" s="5">
        <v>2</v>
      </c>
      <c r="D119" s="5"/>
      <c r="E119" s="5">
        <v>2</v>
      </c>
      <c r="F119" s="5"/>
      <c r="G119" s="5"/>
      <c r="H119" s="5"/>
      <c r="I119" s="5">
        <f t="shared" si="1"/>
        <v>920</v>
      </c>
      <c r="J119" s="5" t="s">
        <v>5304</v>
      </c>
    </row>
    <row r="120" s="1" customFormat="1" ht="25" customHeight="1" spans="1:10">
      <c r="A120" s="5">
        <v>117</v>
      </c>
      <c r="B120" s="5" t="s">
        <v>5314</v>
      </c>
      <c r="C120" s="5">
        <v>4.4</v>
      </c>
      <c r="D120" s="5"/>
      <c r="E120" s="5">
        <v>4.4</v>
      </c>
      <c r="F120" s="5">
        <v>4</v>
      </c>
      <c r="G120" s="5"/>
      <c r="H120" s="5"/>
      <c r="I120" s="5">
        <f t="shared" si="1"/>
        <v>2424</v>
      </c>
      <c r="J120" s="5" t="s">
        <v>5304</v>
      </c>
    </row>
    <row r="121" s="1" customFormat="1" ht="25" customHeight="1" spans="1:10">
      <c r="A121" s="5">
        <v>118</v>
      </c>
      <c r="B121" s="5" t="s">
        <v>5315</v>
      </c>
      <c r="C121" s="5">
        <v>7.7</v>
      </c>
      <c r="D121" s="5"/>
      <c r="E121" s="5">
        <v>7.7</v>
      </c>
      <c r="F121" s="5">
        <v>7</v>
      </c>
      <c r="G121" s="5"/>
      <c r="H121" s="5"/>
      <c r="I121" s="5">
        <f t="shared" si="1"/>
        <v>4242</v>
      </c>
      <c r="J121" s="5" t="s">
        <v>5304</v>
      </c>
    </row>
    <row r="122" s="1" customFormat="1" ht="25" customHeight="1" spans="1:10">
      <c r="A122" s="5">
        <v>119</v>
      </c>
      <c r="B122" s="5" t="s">
        <v>5316</v>
      </c>
      <c r="C122" s="5"/>
      <c r="D122" s="5"/>
      <c r="E122" s="5"/>
      <c r="F122" s="5">
        <v>5</v>
      </c>
      <c r="G122" s="5"/>
      <c r="H122" s="5"/>
      <c r="I122" s="5">
        <f t="shared" si="1"/>
        <v>500</v>
      </c>
      <c r="J122" s="5" t="s">
        <v>5304</v>
      </c>
    </row>
    <row r="123" s="1" customFormat="1" ht="25" customHeight="1" spans="1:10">
      <c r="A123" s="5">
        <v>120</v>
      </c>
      <c r="B123" s="5" t="s">
        <v>5317</v>
      </c>
      <c r="C123" s="5"/>
      <c r="D123" s="5"/>
      <c r="E123" s="5"/>
      <c r="F123" s="5">
        <v>5</v>
      </c>
      <c r="G123" s="5"/>
      <c r="H123" s="5"/>
      <c r="I123" s="5">
        <f t="shared" si="1"/>
        <v>500</v>
      </c>
      <c r="J123" s="5" t="s">
        <v>5304</v>
      </c>
    </row>
    <row r="124" s="1" customFormat="1" ht="25" customHeight="1" spans="1:10">
      <c r="A124" s="5">
        <v>121</v>
      </c>
      <c r="B124" s="5" t="s">
        <v>5318</v>
      </c>
      <c r="C124" s="5">
        <v>6.6</v>
      </c>
      <c r="D124" s="5"/>
      <c r="E124" s="5">
        <v>6.6</v>
      </c>
      <c r="F124" s="5"/>
      <c r="G124" s="5"/>
      <c r="H124" s="5"/>
      <c r="I124" s="5">
        <f t="shared" si="1"/>
        <v>3036</v>
      </c>
      <c r="J124" s="5" t="s">
        <v>5319</v>
      </c>
    </row>
    <row r="125" s="1" customFormat="1" ht="25" customHeight="1" spans="1:10">
      <c r="A125" s="5">
        <v>122</v>
      </c>
      <c r="B125" s="5" t="s">
        <v>5320</v>
      </c>
      <c r="C125" s="5">
        <v>4.3</v>
      </c>
      <c r="D125" s="5"/>
      <c r="E125" s="5">
        <v>4.3</v>
      </c>
      <c r="F125" s="5"/>
      <c r="G125" s="5"/>
      <c r="H125" s="5"/>
      <c r="I125" s="5">
        <f t="shared" si="1"/>
        <v>1978</v>
      </c>
      <c r="J125" s="5" t="s">
        <v>5319</v>
      </c>
    </row>
    <row r="126" s="1" customFormat="1" ht="25" customHeight="1" spans="1:10">
      <c r="A126" s="5">
        <v>123</v>
      </c>
      <c r="B126" s="5" t="s">
        <v>5321</v>
      </c>
      <c r="C126" s="5">
        <v>4.4</v>
      </c>
      <c r="D126" s="5"/>
      <c r="E126" s="5">
        <v>4.4</v>
      </c>
      <c r="F126" s="5"/>
      <c r="G126" s="5"/>
      <c r="H126" s="5"/>
      <c r="I126" s="5">
        <f t="shared" si="1"/>
        <v>2024</v>
      </c>
      <c r="J126" s="5" t="s">
        <v>5319</v>
      </c>
    </row>
    <row r="127" s="1" customFormat="1" ht="25" customHeight="1" spans="1:10">
      <c r="A127" s="5">
        <v>124</v>
      </c>
      <c r="B127" s="5" t="s">
        <v>5322</v>
      </c>
      <c r="C127" s="5">
        <v>4.9</v>
      </c>
      <c r="D127" s="5"/>
      <c r="E127" s="5">
        <v>4.9</v>
      </c>
      <c r="F127" s="5">
        <v>1</v>
      </c>
      <c r="G127" s="5"/>
      <c r="H127" s="5"/>
      <c r="I127" s="5">
        <f t="shared" si="1"/>
        <v>2354</v>
      </c>
      <c r="J127" s="5" t="s">
        <v>5319</v>
      </c>
    </row>
    <row r="128" s="1" customFormat="1" ht="25" customHeight="1" spans="1:10">
      <c r="A128" s="5">
        <v>125</v>
      </c>
      <c r="B128" s="5" t="s">
        <v>5323</v>
      </c>
      <c r="C128" s="5">
        <v>6.4</v>
      </c>
      <c r="D128" s="5"/>
      <c r="E128" s="5">
        <v>6.4</v>
      </c>
      <c r="F128" s="5"/>
      <c r="G128" s="5"/>
      <c r="H128" s="5"/>
      <c r="I128" s="5">
        <f t="shared" si="1"/>
        <v>2944</v>
      </c>
      <c r="J128" s="5" t="s">
        <v>5319</v>
      </c>
    </row>
    <row r="129" s="1" customFormat="1" ht="25" customHeight="1" spans="1:10">
      <c r="A129" s="5">
        <v>126</v>
      </c>
      <c r="B129" s="5" t="s">
        <v>5324</v>
      </c>
      <c r="C129" s="5">
        <v>5</v>
      </c>
      <c r="D129" s="5"/>
      <c r="E129" s="5">
        <v>5</v>
      </c>
      <c r="F129" s="5">
        <v>5</v>
      </c>
      <c r="G129" s="5"/>
      <c r="H129" s="5"/>
      <c r="I129" s="5">
        <f t="shared" si="1"/>
        <v>2800</v>
      </c>
      <c r="J129" s="5" t="s">
        <v>5319</v>
      </c>
    </row>
    <row r="130" s="1" customFormat="1" ht="25" customHeight="1" spans="1:10">
      <c r="A130" s="5">
        <v>127</v>
      </c>
      <c r="B130" s="5" t="s">
        <v>5325</v>
      </c>
      <c r="C130" s="5">
        <v>5.5</v>
      </c>
      <c r="D130" s="5"/>
      <c r="E130" s="5">
        <v>5.5</v>
      </c>
      <c r="F130" s="5"/>
      <c r="G130" s="5"/>
      <c r="H130" s="5"/>
      <c r="I130" s="5">
        <f t="shared" si="1"/>
        <v>2530</v>
      </c>
      <c r="J130" s="5" t="s">
        <v>5319</v>
      </c>
    </row>
    <row r="131" s="1" customFormat="1" ht="25" customHeight="1" spans="1:10">
      <c r="A131" s="5">
        <v>128</v>
      </c>
      <c r="B131" s="5" t="s">
        <v>5326</v>
      </c>
      <c r="C131" s="5">
        <v>8</v>
      </c>
      <c r="D131" s="5"/>
      <c r="E131" s="5">
        <v>8</v>
      </c>
      <c r="F131" s="5"/>
      <c r="G131" s="5"/>
      <c r="H131" s="5"/>
      <c r="I131" s="5">
        <f t="shared" si="1"/>
        <v>3680</v>
      </c>
      <c r="J131" s="5" t="s">
        <v>5319</v>
      </c>
    </row>
    <row r="132" s="1" customFormat="1" ht="25" customHeight="1" spans="1:10">
      <c r="A132" s="5">
        <v>129</v>
      </c>
      <c r="B132" s="5" t="s">
        <v>5327</v>
      </c>
      <c r="C132" s="5">
        <v>9</v>
      </c>
      <c r="D132" s="5"/>
      <c r="E132" s="5">
        <v>9</v>
      </c>
      <c r="F132" s="5">
        <v>1</v>
      </c>
      <c r="G132" s="5"/>
      <c r="H132" s="5"/>
      <c r="I132" s="5">
        <f t="shared" si="1"/>
        <v>4240</v>
      </c>
      <c r="J132" s="5" t="s">
        <v>5319</v>
      </c>
    </row>
    <row r="133" s="1" customFormat="1" ht="25" customHeight="1" spans="1:10">
      <c r="A133" s="5">
        <v>130</v>
      </c>
      <c r="B133" s="5" t="s">
        <v>5328</v>
      </c>
      <c r="C133" s="5">
        <v>3.3</v>
      </c>
      <c r="D133" s="5"/>
      <c r="E133" s="5">
        <v>3.3</v>
      </c>
      <c r="F133" s="5">
        <v>1</v>
      </c>
      <c r="G133" s="5"/>
      <c r="H133" s="5"/>
      <c r="I133" s="5">
        <f t="shared" ref="I133:I196" si="2">C133*330+D133*600+E133*130+F133*100+G133*65</f>
        <v>1618</v>
      </c>
      <c r="J133" s="5" t="s">
        <v>5319</v>
      </c>
    </row>
    <row r="134" s="1" customFormat="1" ht="25" customHeight="1" spans="1:10">
      <c r="A134" s="5">
        <v>131</v>
      </c>
      <c r="B134" s="5" t="s">
        <v>5318</v>
      </c>
      <c r="C134" s="5">
        <v>9</v>
      </c>
      <c r="D134" s="5"/>
      <c r="E134" s="5">
        <v>9</v>
      </c>
      <c r="F134" s="5"/>
      <c r="G134" s="5"/>
      <c r="H134" s="5"/>
      <c r="I134" s="5">
        <f t="shared" si="2"/>
        <v>4140</v>
      </c>
      <c r="J134" s="5" t="s">
        <v>5319</v>
      </c>
    </row>
    <row r="135" s="1" customFormat="1" ht="25" customHeight="1" spans="1:10">
      <c r="A135" s="5">
        <v>132</v>
      </c>
      <c r="B135" s="5" t="s">
        <v>5329</v>
      </c>
      <c r="C135" s="5">
        <v>4.9</v>
      </c>
      <c r="D135" s="5"/>
      <c r="E135" s="5">
        <v>4.9</v>
      </c>
      <c r="F135" s="5">
        <v>1</v>
      </c>
      <c r="G135" s="5"/>
      <c r="H135" s="5"/>
      <c r="I135" s="5">
        <f t="shared" si="2"/>
        <v>2354</v>
      </c>
      <c r="J135" s="5" t="s">
        <v>5319</v>
      </c>
    </row>
    <row r="136" s="1" customFormat="1" ht="25" customHeight="1" spans="1:10">
      <c r="A136" s="5">
        <v>133</v>
      </c>
      <c r="B136" s="5" t="s">
        <v>4203</v>
      </c>
      <c r="C136" s="5">
        <v>5</v>
      </c>
      <c r="D136" s="5"/>
      <c r="E136" s="5">
        <v>5</v>
      </c>
      <c r="F136" s="5">
        <v>3</v>
      </c>
      <c r="G136" s="5"/>
      <c r="H136" s="5"/>
      <c r="I136" s="5">
        <f t="shared" si="2"/>
        <v>2600</v>
      </c>
      <c r="J136" s="5" t="s">
        <v>5319</v>
      </c>
    </row>
    <row r="137" s="1" customFormat="1" ht="25" customHeight="1" spans="1:10">
      <c r="A137" s="5">
        <v>134</v>
      </c>
      <c r="B137" s="5" t="s">
        <v>5330</v>
      </c>
      <c r="C137" s="5">
        <v>13.5</v>
      </c>
      <c r="D137" s="5"/>
      <c r="E137" s="5">
        <v>13.5</v>
      </c>
      <c r="F137" s="5"/>
      <c r="G137" s="5"/>
      <c r="H137" s="5"/>
      <c r="I137" s="5">
        <f t="shared" si="2"/>
        <v>6210</v>
      </c>
      <c r="J137" s="5" t="s">
        <v>5319</v>
      </c>
    </row>
    <row r="138" s="1" customFormat="1" ht="25" customHeight="1" spans="1:10">
      <c r="A138" s="5">
        <v>135</v>
      </c>
      <c r="B138" s="5" t="s">
        <v>5331</v>
      </c>
      <c r="C138" s="5"/>
      <c r="D138" s="5"/>
      <c r="E138" s="5"/>
      <c r="F138" s="5">
        <v>8</v>
      </c>
      <c r="G138" s="5"/>
      <c r="H138" s="5"/>
      <c r="I138" s="5">
        <f t="shared" si="2"/>
        <v>800</v>
      </c>
      <c r="J138" s="5" t="s">
        <v>5319</v>
      </c>
    </row>
    <row r="139" s="1" customFormat="1" ht="25" customHeight="1" spans="1:10">
      <c r="A139" s="5">
        <v>136</v>
      </c>
      <c r="B139" s="5" t="s">
        <v>5332</v>
      </c>
      <c r="C139" s="5">
        <v>2.5</v>
      </c>
      <c r="D139" s="5"/>
      <c r="E139" s="5">
        <v>2.5</v>
      </c>
      <c r="F139" s="5"/>
      <c r="G139" s="5"/>
      <c r="H139" s="5"/>
      <c r="I139" s="5">
        <f t="shared" si="2"/>
        <v>1150</v>
      </c>
      <c r="J139" s="5" t="s">
        <v>5319</v>
      </c>
    </row>
    <row r="140" s="1" customFormat="1" ht="25" customHeight="1" spans="1:10">
      <c r="A140" s="5">
        <v>137</v>
      </c>
      <c r="B140" s="5" t="s">
        <v>5333</v>
      </c>
      <c r="C140" s="5">
        <v>4.3</v>
      </c>
      <c r="D140" s="5"/>
      <c r="E140" s="5">
        <v>4.3</v>
      </c>
      <c r="F140" s="5">
        <v>1</v>
      </c>
      <c r="G140" s="5"/>
      <c r="H140" s="5"/>
      <c r="I140" s="5">
        <f t="shared" si="2"/>
        <v>2078</v>
      </c>
      <c r="J140" s="5" t="s">
        <v>5319</v>
      </c>
    </row>
    <row r="141" s="1" customFormat="1" ht="25" customHeight="1" spans="1:10">
      <c r="A141" s="5">
        <v>138</v>
      </c>
      <c r="B141" s="5" t="s">
        <v>5334</v>
      </c>
      <c r="C141" s="5">
        <v>5.5</v>
      </c>
      <c r="D141" s="5"/>
      <c r="E141" s="5">
        <v>5.5</v>
      </c>
      <c r="F141" s="5">
        <v>12</v>
      </c>
      <c r="G141" s="5"/>
      <c r="H141" s="5"/>
      <c r="I141" s="5">
        <f t="shared" si="2"/>
        <v>3730</v>
      </c>
      <c r="J141" s="5" t="s">
        <v>5319</v>
      </c>
    </row>
    <row r="142" s="1" customFormat="1" ht="25" customHeight="1" spans="1:10">
      <c r="A142" s="5">
        <v>139</v>
      </c>
      <c r="B142" s="5" t="s">
        <v>5335</v>
      </c>
      <c r="C142" s="5">
        <v>5.1</v>
      </c>
      <c r="D142" s="5"/>
      <c r="E142" s="5">
        <v>5.1</v>
      </c>
      <c r="F142" s="5"/>
      <c r="G142" s="5"/>
      <c r="H142" s="5"/>
      <c r="I142" s="5">
        <f t="shared" si="2"/>
        <v>2346</v>
      </c>
      <c r="J142" s="5" t="s">
        <v>5319</v>
      </c>
    </row>
    <row r="143" s="1" customFormat="1" ht="25" customHeight="1" spans="1:10">
      <c r="A143" s="5">
        <v>140</v>
      </c>
      <c r="B143" s="5" t="s">
        <v>5336</v>
      </c>
      <c r="C143" s="5">
        <v>7.7</v>
      </c>
      <c r="D143" s="5"/>
      <c r="E143" s="5">
        <v>7.4</v>
      </c>
      <c r="F143" s="5"/>
      <c r="G143" s="5"/>
      <c r="H143" s="5"/>
      <c r="I143" s="5">
        <f t="shared" si="2"/>
        <v>3503</v>
      </c>
      <c r="J143" s="5" t="s">
        <v>5319</v>
      </c>
    </row>
    <row r="144" s="1" customFormat="1" ht="25" customHeight="1" spans="1:10">
      <c r="A144" s="5">
        <v>141</v>
      </c>
      <c r="B144" s="5" t="s">
        <v>5337</v>
      </c>
      <c r="C144" s="5">
        <v>7.1</v>
      </c>
      <c r="D144" s="5"/>
      <c r="E144" s="5">
        <v>7.1</v>
      </c>
      <c r="F144" s="5">
        <v>2</v>
      </c>
      <c r="G144" s="5"/>
      <c r="H144" s="5"/>
      <c r="I144" s="5">
        <f t="shared" si="2"/>
        <v>3466</v>
      </c>
      <c r="J144" s="5" t="s">
        <v>5319</v>
      </c>
    </row>
    <row r="145" s="1" customFormat="1" ht="25" customHeight="1" spans="1:10">
      <c r="A145" s="5">
        <v>142</v>
      </c>
      <c r="B145" s="5" t="s">
        <v>5338</v>
      </c>
      <c r="C145" s="5">
        <v>11.2</v>
      </c>
      <c r="D145" s="5"/>
      <c r="E145" s="5">
        <v>11.2</v>
      </c>
      <c r="F145" s="5"/>
      <c r="G145" s="5"/>
      <c r="H145" s="5"/>
      <c r="I145" s="5">
        <f t="shared" si="2"/>
        <v>5152</v>
      </c>
      <c r="J145" s="5" t="s">
        <v>5319</v>
      </c>
    </row>
    <row r="146" s="1" customFormat="1" ht="25" customHeight="1" spans="1:10">
      <c r="A146" s="5">
        <v>143</v>
      </c>
      <c r="B146" s="5" t="s">
        <v>5339</v>
      </c>
      <c r="C146" s="5">
        <v>8.5</v>
      </c>
      <c r="D146" s="5"/>
      <c r="E146" s="5">
        <v>8.5</v>
      </c>
      <c r="F146" s="5"/>
      <c r="G146" s="5"/>
      <c r="H146" s="5"/>
      <c r="I146" s="5">
        <f t="shared" si="2"/>
        <v>3910</v>
      </c>
      <c r="J146" s="5" t="s">
        <v>5319</v>
      </c>
    </row>
    <row r="147" s="1" customFormat="1" ht="25" customHeight="1" spans="1:10">
      <c r="A147" s="5">
        <v>144</v>
      </c>
      <c r="B147" s="5" t="s">
        <v>5340</v>
      </c>
      <c r="C147" s="5">
        <v>8.7</v>
      </c>
      <c r="D147" s="5"/>
      <c r="E147" s="5">
        <v>8.7</v>
      </c>
      <c r="F147" s="5"/>
      <c r="G147" s="5"/>
      <c r="H147" s="5"/>
      <c r="I147" s="5">
        <f t="shared" si="2"/>
        <v>4002</v>
      </c>
      <c r="J147" s="5" t="s">
        <v>5319</v>
      </c>
    </row>
    <row r="148" s="1" customFormat="1" ht="25" customHeight="1" spans="1:10">
      <c r="A148" s="5">
        <v>145</v>
      </c>
      <c r="B148" s="5" t="s">
        <v>4265</v>
      </c>
      <c r="C148" s="5">
        <v>6.6</v>
      </c>
      <c r="D148" s="5"/>
      <c r="E148" s="5">
        <v>6.6</v>
      </c>
      <c r="F148" s="5">
        <v>1</v>
      </c>
      <c r="G148" s="5"/>
      <c r="H148" s="5"/>
      <c r="I148" s="5">
        <f t="shared" si="2"/>
        <v>3136</v>
      </c>
      <c r="J148" s="5" t="s">
        <v>5319</v>
      </c>
    </row>
    <row r="149" s="1" customFormat="1" ht="25" customHeight="1" spans="1:10">
      <c r="A149" s="5">
        <v>146</v>
      </c>
      <c r="B149" s="5" t="s">
        <v>5341</v>
      </c>
      <c r="C149" s="5">
        <v>5.4</v>
      </c>
      <c r="D149" s="5"/>
      <c r="E149" s="5">
        <v>5.4</v>
      </c>
      <c r="F149" s="5">
        <v>2</v>
      </c>
      <c r="G149" s="5"/>
      <c r="H149" s="5"/>
      <c r="I149" s="5">
        <f t="shared" si="2"/>
        <v>2684</v>
      </c>
      <c r="J149" s="5" t="s">
        <v>5319</v>
      </c>
    </row>
    <row r="150" s="1" customFormat="1" ht="25" customHeight="1" spans="1:10">
      <c r="A150" s="5">
        <v>147</v>
      </c>
      <c r="B150" s="5" t="s">
        <v>5342</v>
      </c>
      <c r="C150" s="5"/>
      <c r="D150" s="5"/>
      <c r="E150" s="5"/>
      <c r="F150" s="5">
        <v>10</v>
      </c>
      <c r="G150" s="5"/>
      <c r="H150" s="5"/>
      <c r="I150" s="5">
        <f t="shared" si="2"/>
        <v>1000</v>
      </c>
      <c r="J150" s="5" t="s">
        <v>5319</v>
      </c>
    </row>
    <row r="151" s="1" customFormat="1" ht="25" customHeight="1" spans="1:10">
      <c r="A151" s="5">
        <v>148</v>
      </c>
      <c r="B151" s="5" t="s">
        <v>5343</v>
      </c>
      <c r="C151" s="5">
        <v>3.2</v>
      </c>
      <c r="D151" s="5"/>
      <c r="E151" s="5">
        <v>3.2</v>
      </c>
      <c r="F151" s="5"/>
      <c r="G151" s="5"/>
      <c r="H151" s="5"/>
      <c r="I151" s="5">
        <f t="shared" si="2"/>
        <v>1472</v>
      </c>
      <c r="J151" s="5" t="s">
        <v>5319</v>
      </c>
    </row>
    <row r="152" s="1" customFormat="1" ht="25" customHeight="1" spans="1:10">
      <c r="A152" s="5">
        <v>149</v>
      </c>
      <c r="B152" s="5" t="s">
        <v>902</v>
      </c>
      <c r="C152" s="5">
        <v>1.3</v>
      </c>
      <c r="D152" s="5"/>
      <c r="E152" s="5">
        <v>1.3</v>
      </c>
      <c r="F152" s="5"/>
      <c r="G152" s="5"/>
      <c r="H152" s="5"/>
      <c r="I152" s="5">
        <f t="shared" si="2"/>
        <v>598</v>
      </c>
      <c r="J152" s="5" t="s">
        <v>5319</v>
      </c>
    </row>
    <row r="153" s="1" customFormat="1" ht="25" customHeight="1" spans="1:10">
      <c r="A153" s="5">
        <v>150</v>
      </c>
      <c r="B153" s="5" t="s">
        <v>5344</v>
      </c>
      <c r="C153" s="5">
        <v>6.5</v>
      </c>
      <c r="D153" s="5"/>
      <c r="E153" s="5">
        <v>6.5</v>
      </c>
      <c r="F153" s="5">
        <v>3</v>
      </c>
      <c r="G153" s="5"/>
      <c r="H153" s="5"/>
      <c r="I153" s="5">
        <f t="shared" si="2"/>
        <v>3290</v>
      </c>
      <c r="J153" s="5" t="s">
        <v>5319</v>
      </c>
    </row>
    <row r="154" s="1" customFormat="1" ht="25" customHeight="1" spans="1:10">
      <c r="A154" s="5">
        <v>151</v>
      </c>
      <c r="B154" s="5" t="s">
        <v>5345</v>
      </c>
      <c r="C154" s="5">
        <v>9.9</v>
      </c>
      <c r="D154" s="5"/>
      <c r="E154" s="5">
        <v>9.9</v>
      </c>
      <c r="F154" s="5"/>
      <c r="G154" s="5"/>
      <c r="H154" s="5"/>
      <c r="I154" s="5">
        <f t="shared" si="2"/>
        <v>4554</v>
      </c>
      <c r="J154" s="5" t="s">
        <v>5319</v>
      </c>
    </row>
    <row r="155" s="1" customFormat="1" ht="25" customHeight="1" spans="1:10">
      <c r="A155" s="5">
        <v>152</v>
      </c>
      <c r="B155" s="5" t="s">
        <v>5346</v>
      </c>
      <c r="C155" s="5">
        <v>3</v>
      </c>
      <c r="D155" s="5"/>
      <c r="E155" s="5">
        <v>3</v>
      </c>
      <c r="F155" s="5">
        <v>3</v>
      </c>
      <c r="G155" s="5"/>
      <c r="H155" s="5"/>
      <c r="I155" s="5">
        <f t="shared" si="2"/>
        <v>1680</v>
      </c>
      <c r="J155" s="5" t="s">
        <v>5319</v>
      </c>
    </row>
    <row r="156" s="1" customFormat="1" ht="25" customHeight="1" spans="1:10">
      <c r="A156" s="5">
        <v>153</v>
      </c>
      <c r="B156" s="5" t="s">
        <v>5347</v>
      </c>
      <c r="C156" s="5">
        <v>6</v>
      </c>
      <c r="D156" s="5"/>
      <c r="E156" s="5">
        <v>6</v>
      </c>
      <c r="F156" s="5"/>
      <c r="G156" s="5"/>
      <c r="H156" s="5"/>
      <c r="I156" s="5">
        <f t="shared" si="2"/>
        <v>2760</v>
      </c>
      <c r="J156" s="5" t="s">
        <v>5319</v>
      </c>
    </row>
    <row r="157" s="1" customFormat="1" ht="25" customHeight="1" spans="1:10">
      <c r="A157" s="5">
        <v>154</v>
      </c>
      <c r="B157" s="5" t="s">
        <v>888</v>
      </c>
      <c r="C157" s="5">
        <v>9</v>
      </c>
      <c r="D157" s="5"/>
      <c r="E157" s="5">
        <v>9</v>
      </c>
      <c r="F157" s="5">
        <v>1</v>
      </c>
      <c r="G157" s="5"/>
      <c r="H157" s="5"/>
      <c r="I157" s="5">
        <f t="shared" si="2"/>
        <v>4240</v>
      </c>
      <c r="J157" s="5" t="s">
        <v>5319</v>
      </c>
    </row>
    <row r="158" s="1" customFormat="1" ht="25" customHeight="1" spans="1:10">
      <c r="A158" s="5">
        <v>155</v>
      </c>
      <c r="B158" s="5" t="s">
        <v>5348</v>
      </c>
      <c r="C158" s="5">
        <v>6.7</v>
      </c>
      <c r="D158" s="5"/>
      <c r="E158" s="5">
        <v>6.7</v>
      </c>
      <c r="F158" s="5">
        <v>6</v>
      </c>
      <c r="G158" s="5"/>
      <c r="H158" s="5"/>
      <c r="I158" s="5">
        <f t="shared" si="2"/>
        <v>3682</v>
      </c>
      <c r="J158" s="5" t="s">
        <v>5319</v>
      </c>
    </row>
    <row r="159" s="1" customFormat="1" ht="25" customHeight="1" spans="1:10">
      <c r="A159" s="5">
        <v>156</v>
      </c>
      <c r="B159" s="5" t="s">
        <v>2661</v>
      </c>
      <c r="C159" s="5">
        <v>4.5</v>
      </c>
      <c r="D159" s="5"/>
      <c r="E159" s="5">
        <v>4.5</v>
      </c>
      <c r="F159" s="5">
        <v>10</v>
      </c>
      <c r="G159" s="5"/>
      <c r="H159" s="5"/>
      <c r="I159" s="5">
        <f t="shared" si="2"/>
        <v>3070</v>
      </c>
      <c r="J159" s="5" t="s">
        <v>5319</v>
      </c>
    </row>
    <row r="160" s="1" customFormat="1" ht="25" customHeight="1" spans="1:10">
      <c r="A160" s="5">
        <v>157</v>
      </c>
      <c r="B160" s="5" t="s">
        <v>5349</v>
      </c>
      <c r="C160" s="5">
        <v>4.3</v>
      </c>
      <c r="D160" s="5"/>
      <c r="E160" s="5">
        <v>4.3</v>
      </c>
      <c r="F160" s="5">
        <v>5</v>
      </c>
      <c r="G160" s="5"/>
      <c r="H160" s="5"/>
      <c r="I160" s="5">
        <f t="shared" si="2"/>
        <v>2478</v>
      </c>
      <c r="J160" s="5" t="s">
        <v>5319</v>
      </c>
    </row>
    <row r="161" s="1" customFormat="1" ht="25" customHeight="1" spans="1:10">
      <c r="A161" s="5">
        <v>158</v>
      </c>
      <c r="B161" s="5" t="s">
        <v>5170</v>
      </c>
      <c r="C161" s="5">
        <v>3.8</v>
      </c>
      <c r="D161" s="5"/>
      <c r="E161" s="5">
        <v>3.8</v>
      </c>
      <c r="F161" s="5">
        <v>1</v>
      </c>
      <c r="G161" s="5"/>
      <c r="H161" s="5"/>
      <c r="I161" s="5">
        <f t="shared" si="2"/>
        <v>1848</v>
      </c>
      <c r="J161" s="5" t="s">
        <v>5319</v>
      </c>
    </row>
    <row r="162" s="1" customFormat="1" ht="25" customHeight="1" spans="1:10">
      <c r="A162" s="5">
        <v>159</v>
      </c>
      <c r="B162" s="5" t="s">
        <v>4249</v>
      </c>
      <c r="C162" s="5">
        <v>3.8</v>
      </c>
      <c r="D162" s="5"/>
      <c r="E162" s="5">
        <v>3.8</v>
      </c>
      <c r="F162" s="5">
        <v>3</v>
      </c>
      <c r="G162" s="5"/>
      <c r="H162" s="5"/>
      <c r="I162" s="5">
        <f t="shared" si="2"/>
        <v>2048</v>
      </c>
      <c r="J162" s="5" t="s">
        <v>5319</v>
      </c>
    </row>
    <row r="163" s="1" customFormat="1" ht="25" customHeight="1" spans="1:10">
      <c r="A163" s="5">
        <v>160</v>
      </c>
      <c r="B163" s="5" t="s">
        <v>5350</v>
      </c>
      <c r="C163" s="5">
        <v>13.9</v>
      </c>
      <c r="D163" s="5"/>
      <c r="E163" s="5">
        <v>13.9</v>
      </c>
      <c r="F163" s="5">
        <v>2</v>
      </c>
      <c r="G163" s="5"/>
      <c r="H163" s="5"/>
      <c r="I163" s="5">
        <f t="shared" si="2"/>
        <v>6594</v>
      </c>
      <c r="J163" s="5" t="s">
        <v>5319</v>
      </c>
    </row>
    <row r="164" s="1" customFormat="1" ht="25" customHeight="1" spans="1:10">
      <c r="A164" s="5">
        <v>161</v>
      </c>
      <c r="B164" s="5" t="s">
        <v>5351</v>
      </c>
      <c r="C164" s="5">
        <v>7.9</v>
      </c>
      <c r="D164" s="5"/>
      <c r="E164" s="5">
        <v>7.9</v>
      </c>
      <c r="F164" s="5"/>
      <c r="G164" s="5"/>
      <c r="H164" s="5"/>
      <c r="I164" s="5">
        <f t="shared" si="2"/>
        <v>3634</v>
      </c>
      <c r="J164" s="5" t="s">
        <v>5319</v>
      </c>
    </row>
    <row r="165" s="1" customFormat="1" ht="25" customHeight="1" spans="1:10">
      <c r="A165" s="5">
        <v>162</v>
      </c>
      <c r="B165" s="5" t="s">
        <v>5352</v>
      </c>
      <c r="C165" s="5">
        <v>7.1</v>
      </c>
      <c r="D165" s="5"/>
      <c r="E165" s="5">
        <v>7.1</v>
      </c>
      <c r="F165" s="5"/>
      <c r="G165" s="5"/>
      <c r="H165" s="5"/>
      <c r="I165" s="5">
        <f t="shared" si="2"/>
        <v>3266</v>
      </c>
      <c r="J165" s="5" t="s">
        <v>5319</v>
      </c>
    </row>
    <row r="166" s="1" customFormat="1" ht="25" customHeight="1" spans="1:10">
      <c r="A166" s="5">
        <v>163</v>
      </c>
      <c r="B166" s="5" t="s">
        <v>5353</v>
      </c>
      <c r="C166" s="5">
        <v>3.9</v>
      </c>
      <c r="D166" s="5"/>
      <c r="E166" s="5">
        <v>3.9</v>
      </c>
      <c r="F166" s="5">
        <v>4</v>
      </c>
      <c r="G166" s="5"/>
      <c r="H166" s="5"/>
      <c r="I166" s="5">
        <f t="shared" si="2"/>
        <v>2194</v>
      </c>
      <c r="J166" s="5" t="s">
        <v>5319</v>
      </c>
    </row>
    <row r="167" s="1" customFormat="1" ht="25" customHeight="1" spans="1:10">
      <c r="A167" s="5">
        <v>164</v>
      </c>
      <c r="B167" s="5" t="s">
        <v>5331</v>
      </c>
      <c r="C167" s="5">
        <v>4</v>
      </c>
      <c r="D167" s="5"/>
      <c r="E167" s="5">
        <v>4</v>
      </c>
      <c r="F167" s="5">
        <v>6</v>
      </c>
      <c r="G167" s="5"/>
      <c r="H167" s="5"/>
      <c r="I167" s="5">
        <f t="shared" si="2"/>
        <v>2440</v>
      </c>
      <c r="J167" s="5" t="s">
        <v>5319</v>
      </c>
    </row>
    <row r="168" s="1" customFormat="1" ht="25" customHeight="1" spans="1:10">
      <c r="A168" s="5">
        <v>165</v>
      </c>
      <c r="B168" s="5" t="s">
        <v>4993</v>
      </c>
      <c r="C168" s="5">
        <v>6.8</v>
      </c>
      <c r="D168" s="5"/>
      <c r="E168" s="5">
        <v>6.8</v>
      </c>
      <c r="F168" s="5">
        <v>3</v>
      </c>
      <c r="G168" s="5"/>
      <c r="H168" s="5"/>
      <c r="I168" s="5">
        <f t="shared" si="2"/>
        <v>3428</v>
      </c>
      <c r="J168" s="5" t="s">
        <v>5319</v>
      </c>
    </row>
    <row r="169" s="1" customFormat="1" ht="25" customHeight="1" spans="1:10">
      <c r="A169" s="5">
        <v>166</v>
      </c>
      <c r="B169" s="5" t="s">
        <v>5354</v>
      </c>
      <c r="C169" s="5">
        <v>7.6</v>
      </c>
      <c r="D169" s="5"/>
      <c r="E169" s="5">
        <v>7.6</v>
      </c>
      <c r="F169" s="5"/>
      <c r="G169" s="5"/>
      <c r="H169" s="5"/>
      <c r="I169" s="5">
        <f t="shared" si="2"/>
        <v>3496</v>
      </c>
      <c r="J169" s="5" t="s">
        <v>5319</v>
      </c>
    </row>
    <row r="170" s="1" customFormat="1" ht="25" customHeight="1" spans="1:10">
      <c r="A170" s="5">
        <v>167</v>
      </c>
      <c r="B170" s="5" t="s">
        <v>859</v>
      </c>
      <c r="C170" s="5">
        <v>2.5</v>
      </c>
      <c r="D170" s="5"/>
      <c r="E170" s="5">
        <v>2.5</v>
      </c>
      <c r="F170" s="5">
        <v>7</v>
      </c>
      <c r="G170" s="5"/>
      <c r="H170" s="5"/>
      <c r="I170" s="5">
        <f t="shared" si="2"/>
        <v>1850</v>
      </c>
      <c r="J170" s="5" t="s">
        <v>5319</v>
      </c>
    </row>
    <row r="171" s="1" customFormat="1" ht="25" customHeight="1" spans="1:10">
      <c r="A171" s="5">
        <v>168</v>
      </c>
      <c r="B171" s="5" t="s">
        <v>5355</v>
      </c>
      <c r="C171" s="5">
        <v>3.7</v>
      </c>
      <c r="D171" s="5"/>
      <c r="E171" s="5">
        <v>3.7</v>
      </c>
      <c r="F171" s="5">
        <v>1</v>
      </c>
      <c r="G171" s="5"/>
      <c r="H171" s="5"/>
      <c r="I171" s="5">
        <f t="shared" si="2"/>
        <v>1802</v>
      </c>
      <c r="J171" s="5" t="s">
        <v>5319</v>
      </c>
    </row>
    <row r="172" s="1" customFormat="1" ht="25" customHeight="1" spans="1:10">
      <c r="A172" s="5">
        <v>169</v>
      </c>
      <c r="B172" s="5" t="s">
        <v>5356</v>
      </c>
      <c r="C172" s="5">
        <v>7.7</v>
      </c>
      <c r="D172" s="5"/>
      <c r="E172" s="5">
        <v>7.7</v>
      </c>
      <c r="F172" s="5">
        <v>12</v>
      </c>
      <c r="G172" s="5"/>
      <c r="H172" s="5"/>
      <c r="I172" s="5">
        <f t="shared" si="2"/>
        <v>4742</v>
      </c>
      <c r="J172" s="5" t="s">
        <v>5319</v>
      </c>
    </row>
    <row r="173" s="1" customFormat="1" ht="25" customHeight="1" spans="1:10">
      <c r="A173" s="5">
        <v>170</v>
      </c>
      <c r="B173" s="5" t="s">
        <v>807</v>
      </c>
      <c r="C173" s="5">
        <v>0.7</v>
      </c>
      <c r="D173" s="5"/>
      <c r="E173" s="5">
        <v>0.7</v>
      </c>
      <c r="F173" s="5"/>
      <c r="G173" s="5"/>
      <c r="H173" s="5"/>
      <c r="I173" s="5">
        <f t="shared" si="2"/>
        <v>322</v>
      </c>
      <c r="J173" s="5" t="s">
        <v>5319</v>
      </c>
    </row>
    <row r="174" s="1" customFormat="1" ht="25" customHeight="1" spans="1:10">
      <c r="A174" s="5">
        <v>171</v>
      </c>
      <c r="B174" s="5" t="s">
        <v>5357</v>
      </c>
      <c r="C174" s="5">
        <v>5.8</v>
      </c>
      <c r="D174" s="5"/>
      <c r="E174" s="5">
        <v>5.8</v>
      </c>
      <c r="F174" s="5"/>
      <c r="G174" s="5"/>
      <c r="H174" s="5"/>
      <c r="I174" s="5">
        <f t="shared" si="2"/>
        <v>2668</v>
      </c>
      <c r="J174" s="5" t="s">
        <v>5319</v>
      </c>
    </row>
    <row r="175" s="1" customFormat="1" ht="25" customHeight="1" spans="1:10">
      <c r="A175" s="5">
        <v>172</v>
      </c>
      <c r="B175" s="5" t="s">
        <v>5358</v>
      </c>
      <c r="C175" s="5">
        <v>5.8</v>
      </c>
      <c r="D175" s="5"/>
      <c r="E175" s="5">
        <v>3.8</v>
      </c>
      <c r="F175" s="5"/>
      <c r="G175" s="5"/>
      <c r="H175" s="5"/>
      <c r="I175" s="5">
        <f t="shared" si="2"/>
        <v>2408</v>
      </c>
      <c r="J175" s="5" t="s">
        <v>5319</v>
      </c>
    </row>
    <row r="176" s="1" customFormat="1" ht="25" customHeight="1" spans="1:10">
      <c r="A176" s="5">
        <v>173</v>
      </c>
      <c r="B176" s="5" t="s">
        <v>5359</v>
      </c>
      <c r="C176" s="5">
        <v>11</v>
      </c>
      <c r="D176" s="5"/>
      <c r="E176" s="5">
        <v>11</v>
      </c>
      <c r="F176" s="5"/>
      <c r="G176" s="5"/>
      <c r="H176" s="5"/>
      <c r="I176" s="5">
        <f t="shared" si="2"/>
        <v>5060</v>
      </c>
      <c r="J176" s="5" t="s">
        <v>5319</v>
      </c>
    </row>
    <row r="177" s="1" customFormat="1" ht="25" customHeight="1" spans="1:10">
      <c r="A177" s="5">
        <v>174</v>
      </c>
      <c r="B177" s="5" t="s">
        <v>5360</v>
      </c>
      <c r="C177" s="5">
        <v>3.2</v>
      </c>
      <c r="D177" s="5"/>
      <c r="E177" s="5">
        <v>3.2</v>
      </c>
      <c r="F177" s="5">
        <v>7</v>
      </c>
      <c r="G177" s="5"/>
      <c r="H177" s="5"/>
      <c r="I177" s="5">
        <f t="shared" si="2"/>
        <v>2172</v>
      </c>
      <c r="J177" s="5" t="s">
        <v>5319</v>
      </c>
    </row>
    <row r="178" s="1" customFormat="1" ht="25" customHeight="1" spans="1:10">
      <c r="A178" s="5">
        <v>175</v>
      </c>
      <c r="B178" s="5" t="s">
        <v>5361</v>
      </c>
      <c r="C178" s="5">
        <v>7.9</v>
      </c>
      <c r="D178" s="5"/>
      <c r="E178" s="5">
        <v>7.9</v>
      </c>
      <c r="F178" s="5"/>
      <c r="G178" s="5"/>
      <c r="H178" s="5"/>
      <c r="I178" s="5">
        <f t="shared" si="2"/>
        <v>3634</v>
      </c>
      <c r="J178" s="5" t="s">
        <v>5319</v>
      </c>
    </row>
    <row r="179" s="1" customFormat="1" ht="25" customHeight="1" spans="1:10">
      <c r="A179" s="5">
        <v>176</v>
      </c>
      <c r="B179" s="5" t="s">
        <v>4953</v>
      </c>
      <c r="C179" s="5"/>
      <c r="D179" s="5"/>
      <c r="E179" s="5"/>
      <c r="F179" s="5">
        <v>11</v>
      </c>
      <c r="G179" s="5"/>
      <c r="H179" s="5"/>
      <c r="I179" s="5">
        <f t="shared" si="2"/>
        <v>1100</v>
      </c>
      <c r="J179" s="5" t="s">
        <v>5362</v>
      </c>
    </row>
    <row r="180" s="1" customFormat="1" ht="25" customHeight="1" spans="1:10">
      <c r="A180" s="5">
        <v>177</v>
      </c>
      <c r="B180" s="5" t="s">
        <v>5363</v>
      </c>
      <c r="C180" s="5">
        <v>5.8</v>
      </c>
      <c r="D180" s="5"/>
      <c r="E180" s="5">
        <v>5.8</v>
      </c>
      <c r="F180" s="5">
        <v>4</v>
      </c>
      <c r="G180" s="5"/>
      <c r="H180" s="5"/>
      <c r="I180" s="5">
        <f t="shared" si="2"/>
        <v>3068</v>
      </c>
      <c r="J180" s="5" t="s">
        <v>5362</v>
      </c>
    </row>
    <row r="181" s="1" customFormat="1" ht="25" customHeight="1" spans="1:10">
      <c r="A181" s="5">
        <v>178</v>
      </c>
      <c r="B181" s="5" t="s">
        <v>5364</v>
      </c>
      <c r="C181" s="5">
        <v>1.5</v>
      </c>
      <c r="D181" s="5"/>
      <c r="E181" s="5">
        <v>1.5</v>
      </c>
      <c r="F181" s="5">
        <v>8</v>
      </c>
      <c r="G181" s="5"/>
      <c r="H181" s="5"/>
      <c r="I181" s="5">
        <f t="shared" si="2"/>
        <v>1490</v>
      </c>
      <c r="J181" s="5" t="s">
        <v>5362</v>
      </c>
    </row>
    <row r="182" s="1" customFormat="1" ht="25" customHeight="1" spans="1:10">
      <c r="A182" s="5">
        <v>179</v>
      </c>
      <c r="B182" s="5" t="s">
        <v>5365</v>
      </c>
      <c r="C182" s="5">
        <v>7.8</v>
      </c>
      <c r="D182" s="5"/>
      <c r="E182" s="5">
        <v>7.8</v>
      </c>
      <c r="F182" s="5">
        <v>2</v>
      </c>
      <c r="G182" s="5"/>
      <c r="H182" s="5"/>
      <c r="I182" s="5">
        <f t="shared" si="2"/>
        <v>3788</v>
      </c>
      <c r="J182" s="5" t="s">
        <v>5362</v>
      </c>
    </row>
    <row r="183" s="1" customFormat="1" ht="25" customHeight="1" spans="1:10">
      <c r="A183" s="5">
        <v>180</v>
      </c>
      <c r="B183" s="5" t="s">
        <v>5366</v>
      </c>
      <c r="C183" s="5">
        <v>1.8</v>
      </c>
      <c r="D183" s="5"/>
      <c r="E183" s="5">
        <v>1.8</v>
      </c>
      <c r="F183" s="5">
        <v>5</v>
      </c>
      <c r="G183" s="5"/>
      <c r="H183" s="5"/>
      <c r="I183" s="5">
        <f t="shared" si="2"/>
        <v>1328</v>
      </c>
      <c r="J183" s="5" t="s">
        <v>5362</v>
      </c>
    </row>
    <row r="184" s="1" customFormat="1" ht="25" customHeight="1" spans="1:10">
      <c r="A184" s="5">
        <v>181</v>
      </c>
      <c r="B184" s="5" t="s">
        <v>5367</v>
      </c>
      <c r="C184" s="5">
        <v>4.9</v>
      </c>
      <c r="D184" s="5"/>
      <c r="E184" s="5">
        <v>4.9</v>
      </c>
      <c r="F184" s="5">
        <v>2</v>
      </c>
      <c r="G184" s="5"/>
      <c r="H184" s="5"/>
      <c r="I184" s="5">
        <f t="shared" si="2"/>
        <v>2454</v>
      </c>
      <c r="J184" s="5" t="s">
        <v>5362</v>
      </c>
    </row>
    <row r="185" s="1" customFormat="1" ht="25" customHeight="1" spans="1:10">
      <c r="A185" s="5">
        <v>182</v>
      </c>
      <c r="B185" s="5" t="s">
        <v>2231</v>
      </c>
      <c r="C185" s="5">
        <v>5.6</v>
      </c>
      <c r="D185" s="5"/>
      <c r="E185" s="5">
        <v>5.6</v>
      </c>
      <c r="F185" s="5"/>
      <c r="G185" s="5"/>
      <c r="H185" s="5"/>
      <c r="I185" s="5">
        <f t="shared" si="2"/>
        <v>2576</v>
      </c>
      <c r="J185" s="5" t="s">
        <v>5362</v>
      </c>
    </row>
    <row r="186" s="1" customFormat="1" ht="25" customHeight="1" spans="1:10">
      <c r="A186" s="5">
        <v>183</v>
      </c>
      <c r="B186" s="5" t="s">
        <v>5350</v>
      </c>
      <c r="C186" s="5">
        <v>7.1</v>
      </c>
      <c r="D186" s="5"/>
      <c r="E186" s="5">
        <v>7.1</v>
      </c>
      <c r="F186" s="5"/>
      <c r="G186" s="5"/>
      <c r="H186" s="5"/>
      <c r="I186" s="5">
        <f t="shared" si="2"/>
        <v>3266</v>
      </c>
      <c r="J186" s="5" t="s">
        <v>5362</v>
      </c>
    </row>
    <row r="187" s="1" customFormat="1" ht="25" customHeight="1" spans="1:10">
      <c r="A187" s="5">
        <v>184</v>
      </c>
      <c r="B187" s="5" t="s">
        <v>5368</v>
      </c>
      <c r="C187" s="5">
        <v>6.4</v>
      </c>
      <c r="D187" s="5"/>
      <c r="E187" s="5">
        <v>6.4</v>
      </c>
      <c r="F187" s="5">
        <v>3</v>
      </c>
      <c r="G187" s="5"/>
      <c r="H187" s="5"/>
      <c r="I187" s="5">
        <f t="shared" si="2"/>
        <v>3244</v>
      </c>
      <c r="J187" s="5" t="s">
        <v>5362</v>
      </c>
    </row>
    <row r="188" s="1" customFormat="1" ht="25" customHeight="1" spans="1:10">
      <c r="A188" s="5">
        <v>185</v>
      </c>
      <c r="B188" s="5" t="s">
        <v>5369</v>
      </c>
      <c r="C188" s="5">
        <v>1</v>
      </c>
      <c r="D188" s="5"/>
      <c r="E188" s="5">
        <v>1</v>
      </c>
      <c r="F188" s="5">
        <v>4</v>
      </c>
      <c r="G188" s="5"/>
      <c r="H188" s="5"/>
      <c r="I188" s="5">
        <f t="shared" si="2"/>
        <v>860</v>
      </c>
      <c r="J188" s="5" t="s">
        <v>5362</v>
      </c>
    </row>
    <row r="189" s="1" customFormat="1" ht="25" customHeight="1" spans="1:10">
      <c r="A189" s="5">
        <v>186</v>
      </c>
      <c r="B189" s="5" t="s">
        <v>5344</v>
      </c>
      <c r="C189" s="5">
        <v>10.6</v>
      </c>
      <c r="D189" s="5"/>
      <c r="E189" s="5">
        <v>10.6</v>
      </c>
      <c r="F189" s="5">
        <v>5</v>
      </c>
      <c r="G189" s="5"/>
      <c r="H189" s="5"/>
      <c r="I189" s="5">
        <f t="shared" si="2"/>
        <v>5376</v>
      </c>
      <c r="J189" s="5" t="s">
        <v>5362</v>
      </c>
    </row>
    <row r="190" s="1" customFormat="1" ht="25" customHeight="1" spans="1:10">
      <c r="A190" s="5">
        <v>187</v>
      </c>
      <c r="B190" s="5" t="s">
        <v>5370</v>
      </c>
      <c r="C190" s="5">
        <v>8.7</v>
      </c>
      <c r="D190" s="5"/>
      <c r="E190" s="5">
        <v>8.7</v>
      </c>
      <c r="F190" s="5"/>
      <c r="G190" s="5"/>
      <c r="H190" s="5"/>
      <c r="I190" s="5">
        <f t="shared" si="2"/>
        <v>4002</v>
      </c>
      <c r="J190" s="5" t="s">
        <v>5362</v>
      </c>
    </row>
    <row r="191" s="1" customFormat="1" ht="25" customHeight="1" spans="1:10">
      <c r="A191" s="5">
        <v>188</v>
      </c>
      <c r="B191" s="5" t="s">
        <v>5371</v>
      </c>
      <c r="C191" s="5">
        <v>3.9</v>
      </c>
      <c r="D191" s="5"/>
      <c r="E191" s="5">
        <v>1.2</v>
      </c>
      <c r="F191" s="5"/>
      <c r="G191" s="5"/>
      <c r="H191" s="5"/>
      <c r="I191" s="5">
        <f t="shared" si="2"/>
        <v>1443</v>
      </c>
      <c r="J191" s="5" t="s">
        <v>5362</v>
      </c>
    </row>
    <row r="192" s="1" customFormat="1" ht="25" customHeight="1" spans="1:10">
      <c r="A192" s="5">
        <v>189</v>
      </c>
      <c r="B192" s="5" t="s">
        <v>5372</v>
      </c>
      <c r="C192" s="5">
        <v>2.6</v>
      </c>
      <c r="D192" s="5"/>
      <c r="E192" s="5">
        <v>2.6</v>
      </c>
      <c r="F192" s="5">
        <v>2</v>
      </c>
      <c r="G192" s="5"/>
      <c r="H192" s="5"/>
      <c r="I192" s="5">
        <f t="shared" si="2"/>
        <v>1396</v>
      </c>
      <c r="J192" s="5" t="s">
        <v>5362</v>
      </c>
    </row>
    <row r="193" s="1" customFormat="1" ht="25" customHeight="1" spans="1:10">
      <c r="A193" s="5">
        <v>190</v>
      </c>
      <c r="B193" s="5" t="s">
        <v>5373</v>
      </c>
      <c r="C193" s="5">
        <v>6.2</v>
      </c>
      <c r="D193" s="5"/>
      <c r="E193" s="5">
        <v>6.2</v>
      </c>
      <c r="F193" s="5">
        <v>3</v>
      </c>
      <c r="G193" s="5"/>
      <c r="H193" s="5"/>
      <c r="I193" s="5">
        <f t="shared" si="2"/>
        <v>3152</v>
      </c>
      <c r="J193" s="5" t="s">
        <v>5362</v>
      </c>
    </row>
    <row r="194" s="1" customFormat="1" ht="25" customHeight="1" spans="1:10">
      <c r="A194" s="5">
        <v>191</v>
      </c>
      <c r="B194" s="5" t="s">
        <v>4181</v>
      </c>
      <c r="C194" s="5">
        <v>1.7</v>
      </c>
      <c r="D194" s="5"/>
      <c r="E194" s="5">
        <v>1.7</v>
      </c>
      <c r="F194" s="5"/>
      <c r="G194" s="5"/>
      <c r="H194" s="5"/>
      <c r="I194" s="5">
        <f t="shared" si="2"/>
        <v>782</v>
      </c>
      <c r="J194" s="5" t="s">
        <v>5362</v>
      </c>
    </row>
    <row r="195" s="1" customFormat="1" ht="25" customHeight="1" spans="1:10">
      <c r="A195" s="5">
        <v>192</v>
      </c>
      <c r="B195" s="5" t="s">
        <v>4203</v>
      </c>
      <c r="C195" s="5">
        <v>1.1</v>
      </c>
      <c r="D195" s="5"/>
      <c r="E195" s="5">
        <v>1.1</v>
      </c>
      <c r="F195" s="5">
        <v>8</v>
      </c>
      <c r="G195" s="5"/>
      <c r="H195" s="5"/>
      <c r="I195" s="5">
        <f t="shared" si="2"/>
        <v>1306</v>
      </c>
      <c r="J195" s="5" t="s">
        <v>5362</v>
      </c>
    </row>
    <row r="196" s="1" customFormat="1" ht="25" customHeight="1" spans="1:10">
      <c r="A196" s="5">
        <v>193</v>
      </c>
      <c r="B196" s="5" t="s">
        <v>5029</v>
      </c>
      <c r="C196" s="5">
        <v>3.9</v>
      </c>
      <c r="D196" s="5"/>
      <c r="E196" s="5">
        <v>3.9</v>
      </c>
      <c r="F196" s="5"/>
      <c r="G196" s="5"/>
      <c r="H196" s="5"/>
      <c r="I196" s="5">
        <f t="shared" si="2"/>
        <v>1794</v>
      </c>
      <c r="J196" s="5" t="s">
        <v>5362</v>
      </c>
    </row>
    <row r="197" s="1" customFormat="1" ht="25" customHeight="1" spans="1:10">
      <c r="A197" s="5">
        <v>194</v>
      </c>
      <c r="B197" s="5" t="s">
        <v>640</v>
      </c>
      <c r="C197" s="5">
        <v>1.9</v>
      </c>
      <c r="D197" s="5"/>
      <c r="E197" s="5">
        <v>1.9</v>
      </c>
      <c r="F197" s="5"/>
      <c r="G197" s="5"/>
      <c r="H197" s="5"/>
      <c r="I197" s="5">
        <f t="shared" ref="I197:I260" si="3">C197*330+D197*600+E197*130+F197*100+G197*65</f>
        <v>874</v>
      </c>
      <c r="J197" s="5" t="s">
        <v>5362</v>
      </c>
    </row>
    <row r="198" s="1" customFormat="1" ht="25" customHeight="1" spans="1:10">
      <c r="A198" s="5">
        <v>195</v>
      </c>
      <c r="B198" s="5" t="s">
        <v>5374</v>
      </c>
      <c r="C198" s="5">
        <v>1.9</v>
      </c>
      <c r="D198" s="5"/>
      <c r="E198" s="5">
        <v>1.9</v>
      </c>
      <c r="F198" s="5">
        <v>1</v>
      </c>
      <c r="G198" s="5"/>
      <c r="H198" s="5"/>
      <c r="I198" s="5">
        <f t="shared" si="3"/>
        <v>974</v>
      </c>
      <c r="J198" s="5" t="s">
        <v>5362</v>
      </c>
    </row>
    <row r="199" s="1" customFormat="1" ht="25" customHeight="1" spans="1:10">
      <c r="A199" s="5">
        <v>196</v>
      </c>
      <c r="B199" s="5" t="s">
        <v>2081</v>
      </c>
      <c r="C199" s="5">
        <v>5.8</v>
      </c>
      <c r="D199" s="5"/>
      <c r="E199" s="5">
        <v>5.8</v>
      </c>
      <c r="F199" s="5">
        <v>2</v>
      </c>
      <c r="G199" s="5"/>
      <c r="H199" s="5"/>
      <c r="I199" s="5">
        <f t="shared" si="3"/>
        <v>2868</v>
      </c>
      <c r="J199" s="5" t="s">
        <v>5362</v>
      </c>
    </row>
    <row r="200" s="1" customFormat="1" ht="25" customHeight="1" spans="1:10">
      <c r="A200" s="5">
        <v>197</v>
      </c>
      <c r="B200" s="5" t="s">
        <v>5375</v>
      </c>
      <c r="C200" s="5">
        <v>2.6</v>
      </c>
      <c r="D200" s="5"/>
      <c r="E200" s="5">
        <v>2.6</v>
      </c>
      <c r="F200" s="5">
        <v>2</v>
      </c>
      <c r="G200" s="5"/>
      <c r="H200" s="5"/>
      <c r="I200" s="5">
        <f t="shared" si="3"/>
        <v>1396</v>
      </c>
      <c r="J200" s="5" t="s">
        <v>5362</v>
      </c>
    </row>
    <row r="201" s="1" customFormat="1" ht="25" customHeight="1" spans="1:10">
      <c r="A201" s="5">
        <v>198</v>
      </c>
      <c r="B201" s="5" t="s">
        <v>5376</v>
      </c>
      <c r="C201" s="5">
        <v>8.2</v>
      </c>
      <c r="D201" s="5"/>
      <c r="E201" s="5">
        <v>8.2</v>
      </c>
      <c r="F201" s="5">
        <v>4</v>
      </c>
      <c r="G201" s="5"/>
      <c r="H201" s="5"/>
      <c r="I201" s="5">
        <f t="shared" si="3"/>
        <v>4172</v>
      </c>
      <c r="J201" s="5" t="s">
        <v>5362</v>
      </c>
    </row>
    <row r="202" s="1" customFormat="1" ht="25" customHeight="1" spans="1:10">
      <c r="A202" s="5">
        <v>199</v>
      </c>
      <c r="B202" s="5" t="s">
        <v>5377</v>
      </c>
      <c r="C202" s="5">
        <v>9.3</v>
      </c>
      <c r="D202" s="5"/>
      <c r="E202" s="5">
        <v>8.3</v>
      </c>
      <c r="F202" s="5"/>
      <c r="G202" s="5"/>
      <c r="H202" s="5"/>
      <c r="I202" s="5">
        <f t="shared" si="3"/>
        <v>4148</v>
      </c>
      <c r="J202" s="5" t="s">
        <v>5362</v>
      </c>
    </row>
    <row r="203" s="1" customFormat="1" ht="25" customHeight="1" spans="1:10">
      <c r="A203" s="5">
        <v>200</v>
      </c>
      <c r="B203" s="5" t="s">
        <v>2081</v>
      </c>
      <c r="C203" s="5">
        <v>6.9</v>
      </c>
      <c r="D203" s="5"/>
      <c r="E203" s="5">
        <v>6.9</v>
      </c>
      <c r="F203" s="5">
        <v>3</v>
      </c>
      <c r="G203" s="5"/>
      <c r="H203" s="5"/>
      <c r="I203" s="5">
        <f t="shared" si="3"/>
        <v>3474</v>
      </c>
      <c r="J203" s="5" t="s">
        <v>5362</v>
      </c>
    </row>
    <row r="204" s="1" customFormat="1" ht="25" customHeight="1" spans="1:10">
      <c r="A204" s="5">
        <v>201</v>
      </c>
      <c r="B204" s="5" t="s">
        <v>5378</v>
      </c>
      <c r="C204" s="5">
        <v>4.6</v>
      </c>
      <c r="D204" s="5"/>
      <c r="E204" s="5">
        <v>4.6</v>
      </c>
      <c r="F204" s="5">
        <v>10</v>
      </c>
      <c r="G204" s="5"/>
      <c r="H204" s="5"/>
      <c r="I204" s="5">
        <f t="shared" si="3"/>
        <v>3116</v>
      </c>
      <c r="J204" s="5" t="s">
        <v>5362</v>
      </c>
    </row>
    <row r="205" s="1" customFormat="1" ht="25" customHeight="1" spans="1:10">
      <c r="A205" s="5">
        <v>202</v>
      </c>
      <c r="B205" s="5" t="s">
        <v>4970</v>
      </c>
      <c r="C205" s="5">
        <v>11</v>
      </c>
      <c r="D205" s="5"/>
      <c r="E205" s="5">
        <v>11</v>
      </c>
      <c r="F205" s="5">
        <v>5</v>
      </c>
      <c r="G205" s="5"/>
      <c r="H205" s="5"/>
      <c r="I205" s="5">
        <f t="shared" si="3"/>
        <v>5560</v>
      </c>
      <c r="J205" s="5" t="s">
        <v>5362</v>
      </c>
    </row>
    <row r="206" s="1" customFormat="1" ht="25" customHeight="1" spans="1:10">
      <c r="A206" s="5">
        <v>203</v>
      </c>
      <c r="B206" s="5" t="s">
        <v>5379</v>
      </c>
      <c r="C206" s="5">
        <v>6.2</v>
      </c>
      <c r="D206" s="5"/>
      <c r="E206" s="5">
        <v>6.2</v>
      </c>
      <c r="F206" s="5"/>
      <c r="G206" s="5"/>
      <c r="H206" s="5"/>
      <c r="I206" s="5">
        <f t="shared" si="3"/>
        <v>2852</v>
      </c>
      <c r="J206" s="5" t="s">
        <v>5362</v>
      </c>
    </row>
    <row r="207" s="1" customFormat="1" ht="25" customHeight="1" spans="1:10">
      <c r="A207" s="5">
        <v>204</v>
      </c>
      <c r="B207" s="5" t="s">
        <v>5380</v>
      </c>
      <c r="C207" s="5">
        <v>3.2</v>
      </c>
      <c r="D207" s="5"/>
      <c r="E207" s="5">
        <v>3.2</v>
      </c>
      <c r="F207" s="5">
        <v>2</v>
      </c>
      <c r="G207" s="5"/>
      <c r="H207" s="5"/>
      <c r="I207" s="5">
        <f t="shared" si="3"/>
        <v>1672</v>
      </c>
      <c r="J207" s="5" t="s">
        <v>5362</v>
      </c>
    </row>
    <row r="208" s="1" customFormat="1" ht="25" customHeight="1" spans="1:10">
      <c r="A208" s="5">
        <v>205</v>
      </c>
      <c r="B208" s="5" t="s">
        <v>5381</v>
      </c>
      <c r="C208" s="5">
        <v>2.1</v>
      </c>
      <c r="D208" s="5"/>
      <c r="E208" s="5">
        <v>2.1</v>
      </c>
      <c r="F208" s="5"/>
      <c r="G208" s="5"/>
      <c r="H208" s="5"/>
      <c r="I208" s="5">
        <f t="shared" si="3"/>
        <v>966</v>
      </c>
      <c r="J208" s="5" t="s">
        <v>5362</v>
      </c>
    </row>
    <row r="209" s="1" customFormat="1" ht="25" customHeight="1" spans="1:10">
      <c r="A209" s="5">
        <v>206</v>
      </c>
      <c r="B209" s="5" t="s">
        <v>5382</v>
      </c>
      <c r="C209" s="5">
        <v>9.7</v>
      </c>
      <c r="D209" s="5"/>
      <c r="E209" s="5">
        <v>9.7</v>
      </c>
      <c r="F209" s="5"/>
      <c r="G209" s="5"/>
      <c r="H209" s="5"/>
      <c r="I209" s="5">
        <f t="shared" si="3"/>
        <v>4462</v>
      </c>
      <c r="J209" s="5" t="s">
        <v>5362</v>
      </c>
    </row>
    <row r="210" s="1" customFormat="1" ht="25" customHeight="1" spans="1:10">
      <c r="A210" s="5">
        <v>207</v>
      </c>
      <c r="B210" s="5" t="s">
        <v>5383</v>
      </c>
      <c r="C210" s="5">
        <v>8</v>
      </c>
      <c r="D210" s="5"/>
      <c r="E210" s="5">
        <v>8</v>
      </c>
      <c r="F210" s="5"/>
      <c r="G210" s="5"/>
      <c r="H210" s="5"/>
      <c r="I210" s="5">
        <f t="shared" si="3"/>
        <v>3680</v>
      </c>
      <c r="J210" s="5" t="s">
        <v>5362</v>
      </c>
    </row>
    <row r="211" s="1" customFormat="1" ht="25" customHeight="1" spans="1:10">
      <c r="A211" s="5">
        <v>208</v>
      </c>
      <c r="B211" s="5" t="s">
        <v>5384</v>
      </c>
      <c r="C211" s="5"/>
      <c r="D211" s="5"/>
      <c r="E211" s="5"/>
      <c r="F211" s="5">
        <v>3</v>
      </c>
      <c r="G211" s="5"/>
      <c r="H211" s="5"/>
      <c r="I211" s="5">
        <f t="shared" si="3"/>
        <v>300</v>
      </c>
      <c r="J211" s="5" t="s">
        <v>5362</v>
      </c>
    </row>
    <row r="212" s="1" customFormat="1" ht="25" customHeight="1" spans="1:10">
      <c r="A212" s="5">
        <v>209</v>
      </c>
      <c r="B212" s="5" t="s">
        <v>902</v>
      </c>
      <c r="C212" s="5">
        <v>6.5</v>
      </c>
      <c r="D212" s="5"/>
      <c r="E212" s="5">
        <v>6.5</v>
      </c>
      <c r="F212" s="5"/>
      <c r="G212" s="5"/>
      <c r="H212" s="5"/>
      <c r="I212" s="5">
        <f t="shared" si="3"/>
        <v>2990</v>
      </c>
      <c r="J212" s="5" t="s">
        <v>5362</v>
      </c>
    </row>
    <row r="213" s="1" customFormat="1" ht="25" customHeight="1" spans="1:10">
      <c r="A213" s="5">
        <v>210</v>
      </c>
      <c r="B213" s="5" t="s">
        <v>5385</v>
      </c>
      <c r="C213" s="5">
        <v>5.8</v>
      </c>
      <c r="D213" s="5"/>
      <c r="E213" s="5">
        <v>5.8</v>
      </c>
      <c r="F213" s="5"/>
      <c r="G213" s="5"/>
      <c r="H213" s="5"/>
      <c r="I213" s="5">
        <f t="shared" si="3"/>
        <v>2668</v>
      </c>
      <c r="J213" s="5" t="s">
        <v>5362</v>
      </c>
    </row>
    <row r="214" s="1" customFormat="1" ht="25" customHeight="1" spans="1:10">
      <c r="A214" s="5">
        <v>211</v>
      </c>
      <c r="B214" s="5" t="s">
        <v>5386</v>
      </c>
      <c r="C214" s="5"/>
      <c r="D214" s="5"/>
      <c r="E214" s="5"/>
      <c r="F214" s="5">
        <v>20</v>
      </c>
      <c r="G214" s="5"/>
      <c r="H214" s="5"/>
      <c r="I214" s="5">
        <f t="shared" si="3"/>
        <v>2000</v>
      </c>
      <c r="J214" s="5" t="s">
        <v>5387</v>
      </c>
    </row>
    <row r="215" s="1" customFormat="1" ht="25" customHeight="1" spans="1:10">
      <c r="A215" s="5">
        <v>212</v>
      </c>
      <c r="B215" s="5" t="s">
        <v>5293</v>
      </c>
      <c r="C215" s="5">
        <v>3.5</v>
      </c>
      <c r="D215" s="5"/>
      <c r="E215" s="5">
        <v>3.5</v>
      </c>
      <c r="F215" s="5">
        <v>6</v>
      </c>
      <c r="G215" s="5"/>
      <c r="H215" s="5"/>
      <c r="I215" s="5">
        <f t="shared" si="3"/>
        <v>2210</v>
      </c>
      <c r="J215" s="5" t="s">
        <v>5387</v>
      </c>
    </row>
    <row r="216" s="1" customFormat="1" ht="25" customHeight="1" spans="1:10">
      <c r="A216" s="5">
        <v>213</v>
      </c>
      <c r="B216" s="5" t="s">
        <v>5388</v>
      </c>
      <c r="C216" s="5">
        <v>2</v>
      </c>
      <c r="D216" s="5"/>
      <c r="E216" s="5">
        <v>2</v>
      </c>
      <c r="F216" s="5">
        <v>10</v>
      </c>
      <c r="G216" s="5"/>
      <c r="H216" s="5"/>
      <c r="I216" s="5">
        <f t="shared" si="3"/>
        <v>1920</v>
      </c>
      <c r="J216" s="5" t="s">
        <v>5387</v>
      </c>
    </row>
    <row r="217" s="1" customFormat="1" ht="25" customHeight="1" spans="1:10">
      <c r="A217" s="5">
        <v>214</v>
      </c>
      <c r="B217" s="5" t="s">
        <v>5389</v>
      </c>
      <c r="C217" s="5">
        <v>5.5</v>
      </c>
      <c r="D217" s="5"/>
      <c r="E217" s="5">
        <v>5.3</v>
      </c>
      <c r="F217" s="5">
        <v>4</v>
      </c>
      <c r="G217" s="5"/>
      <c r="H217" s="5"/>
      <c r="I217" s="5">
        <f t="shared" si="3"/>
        <v>2904</v>
      </c>
      <c r="J217" s="5" t="s">
        <v>5387</v>
      </c>
    </row>
    <row r="218" s="1" customFormat="1" ht="25" customHeight="1" spans="1:10">
      <c r="A218" s="5">
        <v>215</v>
      </c>
      <c r="B218" s="5" t="s">
        <v>5390</v>
      </c>
      <c r="C218" s="5">
        <v>1.1</v>
      </c>
      <c r="D218" s="5"/>
      <c r="E218" s="5">
        <v>1.1</v>
      </c>
      <c r="F218" s="5">
        <v>8</v>
      </c>
      <c r="G218" s="5"/>
      <c r="H218" s="5"/>
      <c r="I218" s="5">
        <f t="shared" si="3"/>
        <v>1306</v>
      </c>
      <c r="J218" s="5" t="s">
        <v>5387</v>
      </c>
    </row>
    <row r="219" s="1" customFormat="1" ht="25" customHeight="1" spans="1:10">
      <c r="A219" s="5">
        <v>216</v>
      </c>
      <c r="B219" s="5" t="s">
        <v>5391</v>
      </c>
      <c r="C219" s="5">
        <v>2.2</v>
      </c>
      <c r="D219" s="5"/>
      <c r="E219" s="5">
        <v>2.2</v>
      </c>
      <c r="F219" s="5">
        <v>5</v>
      </c>
      <c r="G219" s="5"/>
      <c r="H219" s="5"/>
      <c r="I219" s="5">
        <f t="shared" si="3"/>
        <v>1512</v>
      </c>
      <c r="J219" s="5" t="s">
        <v>5387</v>
      </c>
    </row>
    <row r="220" s="1" customFormat="1" ht="25" customHeight="1" spans="1:10">
      <c r="A220" s="5">
        <v>217</v>
      </c>
      <c r="B220" s="5" t="s">
        <v>4307</v>
      </c>
      <c r="C220" s="5">
        <v>5.8</v>
      </c>
      <c r="D220" s="5"/>
      <c r="E220" s="5">
        <v>5.8</v>
      </c>
      <c r="F220" s="5">
        <v>2</v>
      </c>
      <c r="G220" s="5"/>
      <c r="H220" s="5"/>
      <c r="I220" s="5">
        <f t="shared" si="3"/>
        <v>2868</v>
      </c>
      <c r="J220" s="5" t="s">
        <v>5387</v>
      </c>
    </row>
    <row r="221" s="1" customFormat="1" ht="25" customHeight="1" spans="1:10">
      <c r="A221" s="5">
        <v>218</v>
      </c>
      <c r="B221" s="5" t="s">
        <v>5392</v>
      </c>
      <c r="C221" s="5"/>
      <c r="D221" s="5"/>
      <c r="E221" s="5"/>
      <c r="F221" s="5">
        <v>15</v>
      </c>
      <c r="G221" s="5"/>
      <c r="H221" s="5"/>
      <c r="I221" s="5">
        <f t="shared" si="3"/>
        <v>1500</v>
      </c>
      <c r="J221" s="5" t="s">
        <v>5387</v>
      </c>
    </row>
    <row r="222" s="1" customFormat="1" ht="25" customHeight="1" spans="1:10">
      <c r="A222" s="5">
        <v>219</v>
      </c>
      <c r="B222" s="5" t="s">
        <v>5393</v>
      </c>
      <c r="C222" s="5"/>
      <c r="D222" s="5"/>
      <c r="E222" s="5"/>
      <c r="F222" s="5">
        <v>5</v>
      </c>
      <c r="G222" s="5"/>
      <c r="H222" s="5"/>
      <c r="I222" s="5">
        <f t="shared" si="3"/>
        <v>500</v>
      </c>
      <c r="J222" s="5" t="s">
        <v>5387</v>
      </c>
    </row>
    <row r="223" s="1" customFormat="1" ht="25" customHeight="1" spans="1:10">
      <c r="A223" s="5">
        <v>220</v>
      </c>
      <c r="B223" s="5" t="s">
        <v>5394</v>
      </c>
      <c r="C223" s="5">
        <v>2.2</v>
      </c>
      <c r="D223" s="5"/>
      <c r="E223" s="5">
        <v>2.2</v>
      </c>
      <c r="F223" s="5">
        <v>7</v>
      </c>
      <c r="G223" s="5"/>
      <c r="H223" s="5"/>
      <c r="I223" s="5">
        <f t="shared" si="3"/>
        <v>1712</v>
      </c>
      <c r="J223" s="5" t="s">
        <v>5387</v>
      </c>
    </row>
    <row r="224" s="1" customFormat="1" ht="25" customHeight="1" spans="1:10">
      <c r="A224" s="5">
        <v>221</v>
      </c>
      <c r="B224" s="5" t="s">
        <v>5395</v>
      </c>
      <c r="C224" s="5"/>
      <c r="D224" s="5"/>
      <c r="E224" s="5"/>
      <c r="F224" s="5">
        <v>6</v>
      </c>
      <c r="G224" s="5"/>
      <c r="H224" s="5"/>
      <c r="I224" s="5">
        <f t="shared" si="3"/>
        <v>600</v>
      </c>
      <c r="J224" s="5" t="s">
        <v>5387</v>
      </c>
    </row>
    <row r="225" s="1" customFormat="1" ht="25" customHeight="1" spans="1:10">
      <c r="A225" s="5">
        <v>222</v>
      </c>
      <c r="B225" s="5" t="s">
        <v>5396</v>
      </c>
      <c r="C225" s="5"/>
      <c r="D225" s="5"/>
      <c r="E225" s="5"/>
      <c r="F225" s="5">
        <v>5</v>
      </c>
      <c r="G225" s="5"/>
      <c r="H225" s="5"/>
      <c r="I225" s="5">
        <f t="shared" si="3"/>
        <v>500</v>
      </c>
      <c r="J225" s="5" t="s">
        <v>5387</v>
      </c>
    </row>
    <row r="226" s="1" customFormat="1" ht="25" customHeight="1" spans="1:10">
      <c r="A226" s="5">
        <v>223</v>
      </c>
      <c r="B226" s="5" t="s">
        <v>5397</v>
      </c>
      <c r="C226" s="5"/>
      <c r="D226" s="5"/>
      <c r="E226" s="5"/>
      <c r="F226" s="5">
        <v>5</v>
      </c>
      <c r="G226" s="5"/>
      <c r="H226" s="5"/>
      <c r="I226" s="5">
        <f t="shared" si="3"/>
        <v>500</v>
      </c>
      <c r="J226" s="5" t="s">
        <v>5387</v>
      </c>
    </row>
    <row r="227" s="1" customFormat="1" ht="25" customHeight="1" spans="1:10">
      <c r="A227" s="5">
        <v>224</v>
      </c>
      <c r="B227" s="5" t="s">
        <v>5303</v>
      </c>
      <c r="C227" s="5">
        <v>7.2</v>
      </c>
      <c r="D227" s="5"/>
      <c r="E227" s="5">
        <v>7.2</v>
      </c>
      <c r="F227" s="5"/>
      <c r="G227" s="5"/>
      <c r="H227" s="5"/>
      <c r="I227" s="5">
        <f t="shared" si="3"/>
        <v>3312</v>
      </c>
      <c r="J227" s="5" t="s">
        <v>5387</v>
      </c>
    </row>
    <row r="228" s="1" customFormat="1" ht="25" customHeight="1" spans="1:10">
      <c r="A228" s="5">
        <v>225</v>
      </c>
      <c r="B228" s="5" t="s">
        <v>5398</v>
      </c>
      <c r="C228" s="5">
        <v>4.5</v>
      </c>
      <c r="D228" s="5"/>
      <c r="E228" s="5">
        <v>4.5</v>
      </c>
      <c r="F228" s="5">
        <v>3</v>
      </c>
      <c r="G228" s="5"/>
      <c r="H228" s="5"/>
      <c r="I228" s="5">
        <f t="shared" si="3"/>
        <v>2370</v>
      </c>
      <c r="J228" s="5" t="s">
        <v>5387</v>
      </c>
    </row>
    <row r="229" s="1" customFormat="1" ht="25" customHeight="1" spans="1:10">
      <c r="A229" s="5">
        <v>226</v>
      </c>
      <c r="B229" s="5" t="s">
        <v>5399</v>
      </c>
      <c r="C229" s="5"/>
      <c r="D229" s="5"/>
      <c r="E229" s="5"/>
      <c r="F229" s="5">
        <v>5</v>
      </c>
      <c r="G229" s="5"/>
      <c r="H229" s="5"/>
      <c r="I229" s="5">
        <f t="shared" si="3"/>
        <v>500</v>
      </c>
      <c r="J229" s="5" t="s">
        <v>5387</v>
      </c>
    </row>
    <row r="230" s="1" customFormat="1" ht="25" customHeight="1" spans="1:10">
      <c r="A230" s="5">
        <v>227</v>
      </c>
      <c r="B230" s="5" t="s">
        <v>5400</v>
      </c>
      <c r="C230" s="5"/>
      <c r="D230" s="5"/>
      <c r="E230" s="5"/>
      <c r="F230" s="5">
        <v>8</v>
      </c>
      <c r="G230" s="5"/>
      <c r="H230" s="5"/>
      <c r="I230" s="5">
        <f t="shared" si="3"/>
        <v>800</v>
      </c>
      <c r="J230" s="5" t="s">
        <v>5387</v>
      </c>
    </row>
    <row r="231" s="1" customFormat="1" ht="25" customHeight="1" spans="1:10">
      <c r="A231" s="5">
        <v>228</v>
      </c>
      <c r="B231" s="5" t="s">
        <v>5401</v>
      </c>
      <c r="C231" s="5">
        <v>15.1</v>
      </c>
      <c r="D231" s="5"/>
      <c r="E231" s="5">
        <v>15.1</v>
      </c>
      <c r="F231" s="5"/>
      <c r="G231" s="5"/>
      <c r="H231" s="5"/>
      <c r="I231" s="5">
        <f t="shared" si="3"/>
        <v>6946</v>
      </c>
      <c r="J231" s="5" t="s">
        <v>5387</v>
      </c>
    </row>
    <row r="232" s="1" customFormat="1" ht="25" customHeight="1" spans="1:10">
      <c r="A232" s="5">
        <v>229</v>
      </c>
      <c r="B232" s="5" t="s">
        <v>3121</v>
      </c>
      <c r="C232" s="5">
        <v>12.6</v>
      </c>
      <c r="D232" s="5"/>
      <c r="E232" s="5">
        <v>12.6</v>
      </c>
      <c r="F232" s="5">
        <v>2</v>
      </c>
      <c r="G232" s="5"/>
      <c r="H232" s="5"/>
      <c r="I232" s="5">
        <f t="shared" si="3"/>
        <v>5996</v>
      </c>
      <c r="J232" s="5" t="s">
        <v>5402</v>
      </c>
    </row>
    <row r="233" s="1" customFormat="1" ht="25" customHeight="1" spans="1:10">
      <c r="A233" s="5">
        <v>230</v>
      </c>
      <c r="B233" s="5" t="s">
        <v>5403</v>
      </c>
      <c r="C233" s="5">
        <v>2.9</v>
      </c>
      <c r="D233" s="5"/>
      <c r="E233" s="5">
        <v>2.9</v>
      </c>
      <c r="F233" s="5">
        <v>2</v>
      </c>
      <c r="G233" s="5"/>
      <c r="H233" s="5"/>
      <c r="I233" s="5">
        <f t="shared" si="3"/>
        <v>1534</v>
      </c>
      <c r="J233" s="5" t="s">
        <v>5402</v>
      </c>
    </row>
    <row r="234" s="1" customFormat="1" ht="25" customHeight="1" spans="1:10">
      <c r="A234" s="5">
        <v>231</v>
      </c>
      <c r="B234" s="5" t="s">
        <v>5404</v>
      </c>
      <c r="C234" s="5"/>
      <c r="D234" s="5"/>
      <c r="E234" s="5"/>
      <c r="F234" s="5"/>
      <c r="G234" s="5">
        <v>49.726</v>
      </c>
      <c r="H234" s="5"/>
      <c r="I234" s="5">
        <f t="shared" si="3"/>
        <v>3232.19</v>
      </c>
      <c r="J234" s="5" t="s">
        <v>5402</v>
      </c>
    </row>
    <row r="235" s="1" customFormat="1" ht="25" customHeight="1" spans="1:10">
      <c r="A235" s="5">
        <v>232</v>
      </c>
      <c r="B235" s="5" t="s">
        <v>5405</v>
      </c>
      <c r="C235" s="5">
        <v>3.4</v>
      </c>
      <c r="D235" s="5"/>
      <c r="E235" s="5">
        <v>3.4</v>
      </c>
      <c r="F235" s="5">
        <v>3</v>
      </c>
      <c r="G235" s="5"/>
      <c r="H235" s="5"/>
      <c r="I235" s="5">
        <f t="shared" si="3"/>
        <v>1864</v>
      </c>
      <c r="J235" s="5" t="s">
        <v>5406</v>
      </c>
    </row>
    <row r="236" s="1" customFormat="1" ht="25" customHeight="1" spans="1:10">
      <c r="A236" s="5">
        <v>233</v>
      </c>
      <c r="B236" s="5" t="s">
        <v>1020</v>
      </c>
      <c r="C236" s="5">
        <v>5.3</v>
      </c>
      <c r="D236" s="5"/>
      <c r="E236" s="5">
        <v>5.3</v>
      </c>
      <c r="F236" s="5"/>
      <c r="G236" s="5"/>
      <c r="H236" s="5"/>
      <c r="I236" s="5">
        <f t="shared" si="3"/>
        <v>2438</v>
      </c>
      <c r="J236" s="5" t="s">
        <v>5406</v>
      </c>
    </row>
    <row r="237" s="1" customFormat="1" ht="25" customHeight="1" spans="1:10">
      <c r="A237" s="5">
        <v>234</v>
      </c>
      <c r="B237" s="5" t="s">
        <v>696</v>
      </c>
      <c r="C237" s="5">
        <v>3.2</v>
      </c>
      <c r="D237" s="5"/>
      <c r="E237" s="5">
        <v>3.2</v>
      </c>
      <c r="F237" s="5"/>
      <c r="G237" s="5"/>
      <c r="H237" s="5"/>
      <c r="I237" s="5">
        <f t="shared" si="3"/>
        <v>1472</v>
      </c>
      <c r="J237" s="5" t="s">
        <v>5406</v>
      </c>
    </row>
    <row r="238" s="1" customFormat="1" ht="25" customHeight="1" spans="1:10">
      <c r="A238" s="5">
        <v>235</v>
      </c>
      <c r="B238" s="5" t="s">
        <v>5407</v>
      </c>
      <c r="C238" s="5">
        <v>8.4</v>
      </c>
      <c r="D238" s="5"/>
      <c r="E238" s="5">
        <v>8.4</v>
      </c>
      <c r="F238" s="5"/>
      <c r="G238" s="5">
        <v>35.919</v>
      </c>
      <c r="H238" s="5"/>
      <c r="I238" s="5">
        <f t="shared" si="3"/>
        <v>6198.735</v>
      </c>
      <c r="J238" s="5" t="s">
        <v>5406</v>
      </c>
    </row>
    <row r="239" s="1" customFormat="1" ht="25" customHeight="1" spans="1:10">
      <c r="A239" s="5">
        <v>236</v>
      </c>
      <c r="B239" s="5" t="s">
        <v>5408</v>
      </c>
      <c r="C239" s="5">
        <v>4.7</v>
      </c>
      <c r="D239" s="5"/>
      <c r="E239" s="5">
        <v>4.7</v>
      </c>
      <c r="F239" s="5"/>
      <c r="G239" s="5"/>
      <c r="H239" s="5"/>
      <c r="I239" s="5">
        <f t="shared" si="3"/>
        <v>2162</v>
      </c>
      <c r="J239" s="5" t="s">
        <v>5406</v>
      </c>
    </row>
    <row r="240" s="1" customFormat="1" ht="25" customHeight="1" spans="1:10">
      <c r="A240" s="5">
        <v>237</v>
      </c>
      <c r="B240" s="5" t="s">
        <v>1010</v>
      </c>
      <c r="C240" s="5">
        <v>30.4</v>
      </c>
      <c r="D240" s="5"/>
      <c r="E240" s="5">
        <v>30.4</v>
      </c>
      <c r="F240" s="5"/>
      <c r="G240" s="5"/>
      <c r="H240" s="5"/>
      <c r="I240" s="5">
        <f t="shared" si="3"/>
        <v>13984</v>
      </c>
      <c r="J240" s="5" t="s">
        <v>5406</v>
      </c>
    </row>
    <row r="241" s="1" customFormat="1" ht="25" customHeight="1" spans="1:10">
      <c r="A241" s="5">
        <v>238</v>
      </c>
      <c r="B241" s="5" t="s">
        <v>5409</v>
      </c>
      <c r="C241" s="5"/>
      <c r="D241" s="5"/>
      <c r="E241" s="5"/>
      <c r="F241" s="5"/>
      <c r="G241" s="5">
        <v>30.171</v>
      </c>
      <c r="H241" s="5"/>
      <c r="I241" s="5">
        <f t="shared" si="3"/>
        <v>1961.115</v>
      </c>
      <c r="J241" s="5" t="s">
        <v>5406</v>
      </c>
    </row>
    <row r="242" s="1" customFormat="1" ht="25" customHeight="1" spans="1:10">
      <c r="A242" s="5">
        <v>239</v>
      </c>
      <c r="B242" s="5" t="s">
        <v>5410</v>
      </c>
      <c r="C242" s="5">
        <v>6.9</v>
      </c>
      <c r="D242" s="5"/>
      <c r="E242" s="5">
        <v>6.9</v>
      </c>
      <c r="F242" s="5">
        <v>3</v>
      </c>
      <c r="G242" s="5"/>
      <c r="H242" s="5"/>
      <c r="I242" s="5">
        <f t="shared" si="3"/>
        <v>3474</v>
      </c>
      <c r="J242" s="5" t="s">
        <v>5406</v>
      </c>
    </row>
    <row r="243" s="1" customFormat="1" ht="25" customHeight="1" spans="1:10">
      <c r="A243" s="5">
        <v>240</v>
      </c>
      <c r="B243" s="5" t="s">
        <v>5409</v>
      </c>
      <c r="C243" s="5">
        <v>10.4</v>
      </c>
      <c r="D243" s="5"/>
      <c r="E243" s="5">
        <v>10.4</v>
      </c>
      <c r="F243" s="5">
        <v>15</v>
      </c>
      <c r="G243" s="5"/>
      <c r="H243" s="5"/>
      <c r="I243" s="5">
        <f t="shared" si="3"/>
        <v>6284</v>
      </c>
      <c r="J243" s="5" t="s">
        <v>5406</v>
      </c>
    </row>
    <row r="244" s="1" customFormat="1" ht="25" customHeight="1" spans="1:10">
      <c r="A244" s="5">
        <v>241</v>
      </c>
      <c r="B244" s="5" t="s">
        <v>2429</v>
      </c>
      <c r="C244" s="5">
        <v>3.5</v>
      </c>
      <c r="D244" s="5"/>
      <c r="E244" s="5">
        <v>3.5</v>
      </c>
      <c r="F244" s="5"/>
      <c r="G244" s="5">
        <v>36.664</v>
      </c>
      <c r="H244" s="5"/>
      <c r="I244" s="5">
        <f t="shared" si="3"/>
        <v>3993.16</v>
      </c>
      <c r="J244" s="5" t="s">
        <v>5406</v>
      </c>
    </row>
    <row r="245" s="1" customFormat="1" ht="25" customHeight="1" spans="1:10">
      <c r="A245" s="5">
        <v>242</v>
      </c>
      <c r="B245" s="5" t="s">
        <v>5303</v>
      </c>
      <c r="C245" s="5">
        <v>6.1</v>
      </c>
      <c r="D245" s="5"/>
      <c r="E245" s="5">
        <v>6.1</v>
      </c>
      <c r="F245" s="5">
        <v>1</v>
      </c>
      <c r="G245" s="5">
        <v>48.69</v>
      </c>
      <c r="H245" s="5"/>
      <c r="I245" s="5">
        <f t="shared" si="3"/>
        <v>6070.85</v>
      </c>
      <c r="J245" s="5" t="s">
        <v>5406</v>
      </c>
    </row>
    <row r="246" s="1" customFormat="1" ht="25" customHeight="1" spans="1:10">
      <c r="A246" s="5">
        <v>243</v>
      </c>
      <c r="B246" s="5" t="s">
        <v>4888</v>
      </c>
      <c r="C246" s="5">
        <v>13.8</v>
      </c>
      <c r="D246" s="5"/>
      <c r="E246" s="5">
        <v>13.8</v>
      </c>
      <c r="F246" s="5"/>
      <c r="G246" s="5">
        <v>47.84</v>
      </c>
      <c r="H246" s="5"/>
      <c r="I246" s="5">
        <f t="shared" si="3"/>
        <v>9457.6</v>
      </c>
      <c r="J246" s="5" t="s">
        <v>5406</v>
      </c>
    </row>
    <row r="247" s="1" customFormat="1" ht="25" customHeight="1" spans="1:10">
      <c r="A247" s="5">
        <v>244</v>
      </c>
      <c r="B247" s="5" t="s">
        <v>5411</v>
      </c>
      <c r="C247" s="5">
        <v>4.6</v>
      </c>
      <c r="D247" s="5"/>
      <c r="E247" s="5">
        <v>4.6</v>
      </c>
      <c r="F247" s="5"/>
      <c r="G247" s="5">
        <v>122.672</v>
      </c>
      <c r="H247" s="5"/>
      <c r="I247" s="5">
        <f t="shared" si="3"/>
        <v>10089.68</v>
      </c>
      <c r="J247" s="5" t="s">
        <v>5406</v>
      </c>
    </row>
    <row r="248" s="1" customFormat="1" ht="25" customHeight="1" spans="1:10">
      <c r="A248" s="5">
        <v>245</v>
      </c>
      <c r="B248" s="5" t="s">
        <v>5412</v>
      </c>
      <c r="C248" s="5">
        <v>6.4</v>
      </c>
      <c r="D248" s="5"/>
      <c r="E248" s="5">
        <v>6.4</v>
      </c>
      <c r="F248" s="5"/>
      <c r="G248" s="5"/>
      <c r="H248" s="5"/>
      <c r="I248" s="5">
        <f t="shared" si="3"/>
        <v>2944</v>
      </c>
      <c r="J248" s="5" t="s">
        <v>5406</v>
      </c>
    </row>
    <row r="249" s="1" customFormat="1" ht="25" customHeight="1" spans="1:10">
      <c r="A249" s="5">
        <v>246</v>
      </c>
      <c r="B249" s="5" t="s">
        <v>5413</v>
      </c>
      <c r="C249" s="5"/>
      <c r="D249" s="5"/>
      <c r="E249" s="5"/>
      <c r="F249" s="5"/>
      <c r="G249" s="5">
        <v>17.307</v>
      </c>
      <c r="H249" s="5"/>
      <c r="I249" s="5">
        <f t="shared" si="3"/>
        <v>1124.955</v>
      </c>
      <c r="J249" s="5" t="s">
        <v>5406</v>
      </c>
    </row>
    <row r="250" s="1" customFormat="1" ht="25" customHeight="1" spans="1:10">
      <c r="A250" s="5">
        <v>247</v>
      </c>
      <c r="B250" s="5" t="s">
        <v>4891</v>
      </c>
      <c r="C250" s="5"/>
      <c r="D250" s="5"/>
      <c r="E250" s="5"/>
      <c r="F250" s="5">
        <v>18</v>
      </c>
      <c r="G250" s="5">
        <v>71.69</v>
      </c>
      <c r="H250" s="5"/>
      <c r="I250" s="5">
        <f t="shared" si="3"/>
        <v>6459.85</v>
      </c>
      <c r="J250" s="5" t="s">
        <v>5406</v>
      </c>
    </row>
    <row r="251" s="1" customFormat="1" ht="25" customHeight="1" spans="1:10">
      <c r="A251" s="5">
        <v>248</v>
      </c>
      <c r="B251" s="5" t="s">
        <v>5414</v>
      </c>
      <c r="C251" s="5">
        <v>21.5</v>
      </c>
      <c r="D251" s="5"/>
      <c r="E251" s="5">
        <v>21.5</v>
      </c>
      <c r="F251" s="5"/>
      <c r="G251" s="5"/>
      <c r="H251" s="5"/>
      <c r="I251" s="5">
        <f t="shared" si="3"/>
        <v>9890</v>
      </c>
      <c r="J251" s="5" t="s">
        <v>5406</v>
      </c>
    </row>
    <row r="252" s="1" customFormat="1" ht="25" customHeight="1" spans="1:10">
      <c r="A252" s="5">
        <v>249</v>
      </c>
      <c r="B252" s="5" t="s">
        <v>5415</v>
      </c>
      <c r="C252" s="5">
        <v>21</v>
      </c>
      <c r="D252" s="5"/>
      <c r="E252" s="5">
        <v>21</v>
      </c>
      <c r="F252" s="5"/>
      <c r="G252" s="5"/>
      <c r="H252" s="5"/>
      <c r="I252" s="5">
        <f t="shared" si="3"/>
        <v>9660</v>
      </c>
      <c r="J252" s="5" t="s">
        <v>5406</v>
      </c>
    </row>
    <row r="253" s="1" customFormat="1" ht="25" customHeight="1" spans="1:10">
      <c r="A253" s="5">
        <v>250</v>
      </c>
      <c r="B253" s="5" t="s">
        <v>5416</v>
      </c>
      <c r="C253" s="5">
        <v>1.1</v>
      </c>
      <c r="D253" s="5"/>
      <c r="E253" s="5">
        <v>1.1</v>
      </c>
      <c r="F253" s="5">
        <v>6</v>
      </c>
      <c r="G253" s="5">
        <v>53.771</v>
      </c>
      <c r="H253" s="5"/>
      <c r="I253" s="5">
        <f t="shared" si="3"/>
        <v>4601.115</v>
      </c>
      <c r="J253" s="5" t="s">
        <v>5417</v>
      </c>
    </row>
    <row r="254" s="1" customFormat="1" ht="25" customHeight="1" spans="1:10">
      <c r="A254" s="5">
        <v>251</v>
      </c>
      <c r="B254" s="5" t="s">
        <v>5418</v>
      </c>
      <c r="C254" s="5">
        <v>2.5</v>
      </c>
      <c r="D254" s="5"/>
      <c r="E254" s="5">
        <v>2.5</v>
      </c>
      <c r="F254" s="5"/>
      <c r="G254" s="5"/>
      <c r="H254" s="5"/>
      <c r="I254" s="5">
        <f t="shared" si="3"/>
        <v>1150</v>
      </c>
      <c r="J254" s="5" t="s">
        <v>5417</v>
      </c>
    </row>
    <row r="255" s="1" customFormat="1" ht="25" customHeight="1" spans="1:10">
      <c r="A255" s="5">
        <v>252</v>
      </c>
      <c r="B255" s="5" t="s">
        <v>5419</v>
      </c>
      <c r="C255" s="5">
        <v>16.6</v>
      </c>
      <c r="D255" s="5"/>
      <c r="E255" s="5">
        <v>16.6</v>
      </c>
      <c r="F255" s="5"/>
      <c r="G255" s="5">
        <v>75.027</v>
      </c>
      <c r="H255" s="5"/>
      <c r="I255" s="5">
        <f t="shared" si="3"/>
        <v>12512.755</v>
      </c>
      <c r="J255" s="5" t="s">
        <v>5417</v>
      </c>
    </row>
    <row r="256" s="1" customFormat="1" ht="25" customHeight="1" spans="1:10">
      <c r="A256" s="5">
        <v>253</v>
      </c>
      <c r="B256" s="5" t="s">
        <v>5420</v>
      </c>
      <c r="C256" s="5"/>
      <c r="D256" s="5"/>
      <c r="E256" s="5"/>
      <c r="F256" s="5">
        <v>4</v>
      </c>
      <c r="G256" s="5">
        <v>33.377</v>
      </c>
      <c r="H256" s="5"/>
      <c r="I256" s="5">
        <f t="shared" si="3"/>
        <v>2569.505</v>
      </c>
      <c r="J256" s="5" t="s">
        <v>5417</v>
      </c>
    </row>
    <row r="257" s="1" customFormat="1" ht="25" customHeight="1" spans="1:10">
      <c r="A257" s="5">
        <v>254</v>
      </c>
      <c r="B257" s="5" t="s">
        <v>5421</v>
      </c>
      <c r="C257" s="5">
        <v>14.7</v>
      </c>
      <c r="D257" s="5"/>
      <c r="E257" s="5">
        <v>14.7</v>
      </c>
      <c r="F257" s="5"/>
      <c r="G257" s="5"/>
      <c r="H257" s="5"/>
      <c r="I257" s="5">
        <f t="shared" si="3"/>
        <v>6762</v>
      </c>
      <c r="J257" s="5" t="s">
        <v>5417</v>
      </c>
    </row>
    <row r="258" s="1" customFormat="1" ht="25" customHeight="1" spans="1:10">
      <c r="A258" s="5">
        <v>255</v>
      </c>
      <c r="B258" s="5" t="s">
        <v>5422</v>
      </c>
      <c r="C258" s="5">
        <v>10.6</v>
      </c>
      <c r="D258" s="5"/>
      <c r="E258" s="5">
        <v>10.6</v>
      </c>
      <c r="F258" s="5"/>
      <c r="G258" s="5"/>
      <c r="H258" s="5"/>
      <c r="I258" s="5">
        <f t="shared" si="3"/>
        <v>4876</v>
      </c>
      <c r="J258" s="5" t="s">
        <v>5417</v>
      </c>
    </row>
    <row r="259" s="1" customFormat="1" ht="25" customHeight="1" spans="1:10">
      <c r="A259" s="5">
        <v>256</v>
      </c>
      <c r="B259" s="5" t="s">
        <v>5423</v>
      </c>
      <c r="C259" s="5">
        <v>9.8</v>
      </c>
      <c r="D259" s="5"/>
      <c r="E259" s="5">
        <v>9.8</v>
      </c>
      <c r="F259" s="5"/>
      <c r="G259" s="5"/>
      <c r="H259" s="5"/>
      <c r="I259" s="5">
        <f t="shared" si="3"/>
        <v>4508</v>
      </c>
      <c r="J259" s="5" t="s">
        <v>5417</v>
      </c>
    </row>
    <row r="260" s="1" customFormat="1" ht="25" customHeight="1" spans="1:10">
      <c r="A260" s="5">
        <v>257</v>
      </c>
      <c r="B260" s="5" t="s">
        <v>5424</v>
      </c>
      <c r="C260" s="5">
        <v>8.3</v>
      </c>
      <c r="D260" s="5"/>
      <c r="E260" s="5">
        <v>8.3</v>
      </c>
      <c r="F260" s="5"/>
      <c r="G260" s="5"/>
      <c r="H260" s="5"/>
      <c r="I260" s="5">
        <f t="shared" si="3"/>
        <v>3818</v>
      </c>
      <c r="J260" s="5" t="s">
        <v>5417</v>
      </c>
    </row>
    <row r="261" s="1" customFormat="1" ht="25" customHeight="1" spans="1:10">
      <c r="A261" s="5">
        <v>258</v>
      </c>
      <c r="B261" s="5" t="s">
        <v>5425</v>
      </c>
      <c r="C261" s="5">
        <v>3.9</v>
      </c>
      <c r="D261" s="5"/>
      <c r="E261" s="5">
        <v>3.9</v>
      </c>
      <c r="F261" s="5"/>
      <c r="G261" s="5"/>
      <c r="H261" s="5"/>
      <c r="I261" s="5">
        <f t="shared" ref="I261:I324" si="4">C261*330+D261*600+E261*130+F261*100+G261*65</f>
        <v>1794</v>
      </c>
      <c r="J261" s="5" t="s">
        <v>5417</v>
      </c>
    </row>
    <row r="262" s="1" customFormat="1" ht="25" customHeight="1" spans="1:10">
      <c r="A262" s="5">
        <v>259</v>
      </c>
      <c r="B262" s="5" t="s">
        <v>5426</v>
      </c>
      <c r="C262" s="5">
        <v>3.1</v>
      </c>
      <c r="D262" s="5"/>
      <c r="E262" s="5">
        <v>3.1</v>
      </c>
      <c r="F262" s="5"/>
      <c r="G262" s="5"/>
      <c r="H262" s="5"/>
      <c r="I262" s="5">
        <f t="shared" si="4"/>
        <v>1426</v>
      </c>
      <c r="J262" s="5" t="s">
        <v>5417</v>
      </c>
    </row>
    <row r="263" s="1" customFormat="1" ht="25" customHeight="1" spans="1:10">
      <c r="A263" s="5">
        <v>260</v>
      </c>
      <c r="B263" s="5" t="s">
        <v>5427</v>
      </c>
      <c r="C263" s="5">
        <v>3.7</v>
      </c>
      <c r="D263" s="5"/>
      <c r="E263" s="5">
        <v>3.7</v>
      </c>
      <c r="F263" s="5"/>
      <c r="G263" s="5"/>
      <c r="H263" s="5"/>
      <c r="I263" s="5">
        <f t="shared" si="4"/>
        <v>1702</v>
      </c>
      <c r="J263" s="5" t="s">
        <v>5428</v>
      </c>
    </row>
    <row r="264" s="1" customFormat="1" ht="25" customHeight="1" spans="1:10">
      <c r="A264" s="5">
        <v>261</v>
      </c>
      <c r="B264" s="5" t="s">
        <v>5429</v>
      </c>
      <c r="C264" s="5">
        <v>3.7</v>
      </c>
      <c r="D264" s="5"/>
      <c r="E264" s="5">
        <v>3.7</v>
      </c>
      <c r="F264" s="5"/>
      <c r="G264" s="5">
        <v>93.332</v>
      </c>
      <c r="H264" s="5"/>
      <c r="I264" s="5">
        <f t="shared" si="4"/>
        <v>7768.58</v>
      </c>
      <c r="J264" s="5" t="s">
        <v>5428</v>
      </c>
    </row>
    <row r="265" s="1" customFormat="1" ht="25" customHeight="1" spans="1:10">
      <c r="A265" s="5">
        <v>262</v>
      </c>
      <c r="B265" s="5" t="s">
        <v>5430</v>
      </c>
      <c r="C265" s="5">
        <v>15.6</v>
      </c>
      <c r="D265" s="5"/>
      <c r="E265" s="5">
        <v>15.6</v>
      </c>
      <c r="F265" s="5">
        <v>5</v>
      </c>
      <c r="G265" s="5"/>
      <c r="H265" s="5"/>
      <c r="I265" s="5">
        <f t="shared" si="4"/>
        <v>7676</v>
      </c>
      <c r="J265" s="5" t="s">
        <v>5428</v>
      </c>
    </row>
    <row r="266" s="1" customFormat="1" ht="25" customHeight="1" spans="1:10">
      <c r="A266" s="5">
        <v>263</v>
      </c>
      <c r="B266" s="5" t="s">
        <v>5431</v>
      </c>
      <c r="C266" s="5">
        <v>13.2</v>
      </c>
      <c r="D266" s="5"/>
      <c r="E266" s="5">
        <v>13.2</v>
      </c>
      <c r="F266" s="5"/>
      <c r="G266" s="5"/>
      <c r="H266" s="5"/>
      <c r="I266" s="5">
        <f t="shared" si="4"/>
        <v>6072</v>
      </c>
      <c r="J266" s="5" t="s">
        <v>5428</v>
      </c>
    </row>
    <row r="267" s="1" customFormat="1" ht="25" customHeight="1" spans="1:10">
      <c r="A267" s="5">
        <v>264</v>
      </c>
      <c r="B267" s="5" t="s">
        <v>5432</v>
      </c>
      <c r="C267" s="5">
        <v>2.5</v>
      </c>
      <c r="D267" s="5"/>
      <c r="E267" s="5">
        <v>2.5</v>
      </c>
      <c r="F267" s="5"/>
      <c r="G267" s="5"/>
      <c r="H267" s="5"/>
      <c r="I267" s="5">
        <f t="shared" si="4"/>
        <v>1150</v>
      </c>
      <c r="J267" s="5" t="s">
        <v>5433</v>
      </c>
    </row>
    <row r="268" s="1" customFormat="1" ht="25" customHeight="1" spans="1:10">
      <c r="A268" s="5">
        <v>265</v>
      </c>
      <c r="B268" s="5" t="s">
        <v>5434</v>
      </c>
      <c r="C268" s="5">
        <v>29.1</v>
      </c>
      <c r="D268" s="5"/>
      <c r="E268" s="5">
        <v>29.1</v>
      </c>
      <c r="F268" s="5"/>
      <c r="G268" s="5">
        <v>285.286</v>
      </c>
      <c r="H268" s="5"/>
      <c r="I268" s="5">
        <f t="shared" si="4"/>
        <v>31929.59</v>
      </c>
      <c r="J268" s="5" t="s">
        <v>5433</v>
      </c>
    </row>
    <row r="269" s="1" customFormat="1" ht="25" customHeight="1" spans="1:10">
      <c r="A269" s="5">
        <v>266</v>
      </c>
      <c r="B269" s="5" t="s">
        <v>5435</v>
      </c>
      <c r="C269" s="5">
        <v>10</v>
      </c>
      <c r="D269" s="5"/>
      <c r="E269" s="5">
        <v>10</v>
      </c>
      <c r="F269" s="5"/>
      <c r="G269" s="5"/>
      <c r="H269" s="5"/>
      <c r="I269" s="5">
        <f t="shared" si="4"/>
        <v>4600</v>
      </c>
      <c r="J269" s="5" t="s">
        <v>5433</v>
      </c>
    </row>
    <row r="270" s="1" customFormat="1" ht="25" customHeight="1" spans="1:10">
      <c r="A270" s="5">
        <v>267</v>
      </c>
      <c r="B270" s="5" t="s">
        <v>5436</v>
      </c>
      <c r="C270" s="5">
        <v>3.8</v>
      </c>
      <c r="D270" s="5"/>
      <c r="E270" s="5">
        <v>3.8</v>
      </c>
      <c r="F270" s="5"/>
      <c r="G270" s="5"/>
      <c r="H270" s="5"/>
      <c r="I270" s="5">
        <f t="shared" si="4"/>
        <v>1748</v>
      </c>
      <c r="J270" s="5" t="s">
        <v>5433</v>
      </c>
    </row>
    <row r="271" s="1" customFormat="1" ht="25" customHeight="1" spans="1:10">
      <c r="A271" s="5">
        <v>268</v>
      </c>
      <c r="B271" s="5" t="s">
        <v>5437</v>
      </c>
      <c r="C271" s="5">
        <v>2.5</v>
      </c>
      <c r="D271" s="5"/>
      <c r="E271" s="5">
        <v>2.5</v>
      </c>
      <c r="F271" s="5">
        <v>10</v>
      </c>
      <c r="G271" s="5"/>
      <c r="H271" s="5"/>
      <c r="I271" s="5">
        <f t="shared" si="4"/>
        <v>2150</v>
      </c>
      <c r="J271" s="5" t="s">
        <v>5433</v>
      </c>
    </row>
    <row r="272" s="1" customFormat="1" ht="25" customHeight="1" spans="1:10">
      <c r="A272" s="5">
        <v>269</v>
      </c>
      <c r="B272" s="5" t="s">
        <v>5438</v>
      </c>
      <c r="C272" s="5">
        <v>8.3</v>
      </c>
      <c r="D272" s="5"/>
      <c r="E272" s="5">
        <v>8.3</v>
      </c>
      <c r="F272" s="5"/>
      <c r="G272" s="5"/>
      <c r="H272" s="5"/>
      <c r="I272" s="5">
        <f t="shared" si="4"/>
        <v>3818</v>
      </c>
      <c r="J272" s="5" t="s">
        <v>5439</v>
      </c>
    </row>
    <row r="273" s="1" customFormat="1" ht="25" customHeight="1" spans="1:10">
      <c r="A273" s="5">
        <v>270</v>
      </c>
      <c r="B273" s="5" t="s">
        <v>5409</v>
      </c>
      <c r="C273" s="5"/>
      <c r="D273" s="5"/>
      <c r="E273" s="5"/>
      <c r="F273" s="5"/>
      <c r="G273" s="5">
        <v>48.421</v>
      </c>
      <c r="H273" s="5"/>
      <c r="I273" s="5">
        <f t="shared" si="4"/>
        <v>3147.365</v>
      </c>
      <c r="J273" s="5" t="s">
        <v>5439</v>
      </c>
    </row>
    <row r="274" s="1" customFormat="1" ht="25" customHeight="1" spans="1:10">
      <c r="A274" s="5">
        <v>271</v>
      </c>
      <c r="B274" s="5" t="s">
        <v>4686</v>
      </c>
      <c r="C274" s="5"/>
      <c r="D274" s="5"/>
      <c r="E274" s="5"/>
      <c r="F274" s="5">
        <v>5</v>
      </c>
      <c r="G274" s="5"/>
      <c r="H274" s="5"/>
      <c r="I274" s="5">
        <f t="shared" si="4"/>
        <v>500</v>
      </c>
      <c r="J274" s="5" t="s">
        <v>5439</v>
      </c>
    </row>
    <row r="275" s="1" customFormat="1" ht="25" customHeight="1" spans="1:10">
      <c r="A275" s="5">
        <v>272</v>
      </c>
      <c r="B275" s="5" t="s">
        <v>5440</v>
      </c>
      <c r="C275" s="5"/>
      <c r="D275" s="5"/>
      <c r="E275" s="5"/>
      <c r="F275" s="5">
        <v>9</v>
      </c>
      <c r="G275" s="5">
        <v>74.766</v>
      </c>
      <c r="H275" s="5"/>
      <c r="I275" s="5">
        <f t="shared" si="4"/>
        <v>5759.79</v>
      </c>
      <c r="J275" s="5" t="s">
        <v>5439</v>
      </c>
    </row>
    <row r="276" s="1" customFormat="1" ht="25" customHeight="1" spans="1:10">
      <c r="A276" s="5">
        <v>273</v>
      </c>
      <c r="B276" s="5" t="s">
        <v>5441</v>
      </c>
      <c r="C276" s="5"/>
      <c r="D276" s="5"/>
      <c r="E276" s="5"/>
      <c r="F276" s="5">
        <v>8</v>
      </c>
      <c r="G276" s="5"/>
      <c r="H276" s="5"/>
      <c r="I276" s="5">
        <f t="shared" si="4"/>
        <v>800</v>
      </c>
      <c r="J276" s="5" t="s">
        <v>5439</v>
      </c>
    </row>
    <row r="277" s="1" customFormat="1" ht="25" customHeight="1" spans="1:10">
      <c r="A277" s="5">
        <v>274</v>
      </c>
      <c r="B277" s="5" t="s">
        <v>1049</v>
      </c>
      <c r="C277" s="5"/>
      <c r="D277" s="5"/>
      <c r="E277" s="5"/>
      <c r="F277" s="5">
        <v>28</v>
      </c>
      <c r="G277" s="5"/>
      <c r="H277" s="5"/>
      <c r="I277" s="5">
        <f t="shared" si="4"/>
        <v>2800</v>
      </c>
      <c r="J277" s="5" t="s">
        <v>5439</v>
      </c>
    </row>
    <row r="278" s="1" customFormat="1" ht="25" customHeight="1" spans="1:10">
      <c r="A278" s="5">
        <v>275</v>
      </c>
      <c r="B278" s="5" t="s">
        <v>5405</v>
      </c>
      <c r="C278" s="5">
        <v>5.7</v>
      </c>
      <c r="D278" s="5"/>
      <c r="E278" s="5">
        <v>5.7</v>
      </c>
      <c r="F278" s="5"/>
      <c r="G278" s="5"/>
      <c r="H278" s="5"/>
      <c r="I278" s="5">
        <f t="shared" si="4"/>
        <v>2622</v>
      </c>
      <c r="J278" s="5" t="s">
        <v>5442</v>
      </c>
    </row>
    <row r="279" s="1" customFormat="1" ht="25" customHeight="1" spans="1:10">
      <c r="A279" s="5">
        <v>276</v>
      </c>
      <c r="B279" s="5" t="s">
        <v>5443</v>
      </c>
      <c r="C279" s="5">
        <v>1.7</v>
      </c>
      <c r="D279" s="5"/>
      <c r="E279" s="5">
        <v>1.7</v>
      </c>
      <c r="F279" s="5"/>
      <c r="G279" s="5">
        <v>78.357</v>
      </c>
      <c r="H279" s="5"/>
      <c r="I279" s="5">
        <f t="shared" si="4"/>
        <v>5875.205</v>
      </c>
      <c r="J279" s="5" t="s">
        <v>5442</v>
      </c>
    </row>
    <row r="280" s="1" customFormat="1" ht="25" customHeight="1" spans="1:10">
      <c r="A280" s="5">
        <v>277</v>
      </c>
      <c r="B280" s="5" t="s">
        <v>5444</v>
      </c>
      <c r="C280" s="5">
        <v>2.1</v>
      </c>
      <c r="D280" s="5"/>
      <c r="E280" s="5">
        <v>2.1</v>
      </c>
      <c r="F280" s="5"/>
      <c r="G280" s="5"/>
      <c r="H280" s="5"/>
      <c r="I280" s="5">
        <f t="shared" si="4"/>
        <v>966</v>
      </c>
      <c r="J280" s="5" t="s">
        <v>5442</v>
      </c>
    </row>
    <row r="281" s="1" customFormat="1" ht="25" customHeight="1" spans="1:10">
      <c r="A281" s="5">
        <v>278</v>
      </c>
      <c r="B281" s="5" t="s">
        <v>5445</v>
      </c>
      <c r="C281" s="5">
        <v>1.4</v>
      </c>
      <c r="D281" s="5"/>
      <c r="E281" s="5">
        <v>1.4</v>
      </c>
      <c r="F281" s="5"/>
      <c r="G281" s="5"/>
      <c r="H281" s="5"/>
      <c r="I281" s="5">
        <f t="shared" si="4"/>
        <v>644</v>
      </c>
      <c r="J281" s="5" t="s">
        <v>5446</v>
      </c>
    </row>
    <row r="282" s="1" customFormat="1" ht="25" customHeight="1" spans="1:10">
      <c r="A282" s="5">
        <v>279</v>
      </c>
      <c r="B282" s="5" t="s">
        <v>4913</v>
      </c>
      <c r="C282" s="5">
        <v>1.7</v>
      </c>
      <c r="D282" s="5"/>
      <c r="E282" s="5">
        <v>1.7</v>
      </c>
      <c r="F282" s="5"/>
      <c r="G282" s="5"/>
      <c r="H282" s="5"/>
      <c r="I282" s="5">
        <f t="shared" si="4"/>
        <v>782</v>
      </c>
      <c r="J282" s="5" t="s">
        <v>5446</v>
      </c>
    </row>
    <row r="283" s="1" customFormat="1" ht="25" customHeight="1" spans="1:10">
      <c r="A283" s="5">
        <v>280</v>
      </c>
      <c r="B283" s="5" t="s">
        <v>3559</v>
      </c>
      <c r="C283" s="5">
        <v>2</v>
      </c>
      <c r="D283" s="5"/>
      <c r="E283" s="5">
        <v>2</v>
      </c>
      <c r="F283" s="5"/>
      <c r="G283" s="5"/>
      <c r="H283" s="5"/>
      <c r="I283" s="5">
        <f t="shared" si="4"/>
        <v>920</v>
      </c>
      <c r="J283" s="5" t="s">
        <v>5446</v>
      </c>
    </row>
    <row r="284" s="1" customFormat="1" ht="25" customHeight="1" spans="1:10">
      <c r="A284" s="5">
        <v>281</v>
      </c>
      <c r="B284" s="5" t="s">
        <v>5447</v>
      </c>
      <c r="C284" s="5">
        <v>9.1</v>
      </c>
      <c r="D284" s="5"/>
      <c r="E284" s="5">
        <v>9.1</v>
      </c>
      <c r="F284" s="5"/>
      <c r="G284" s="5"/>
      <c r="H284" s="5"/>
      <c r="I284" s="5">
        <f t="shared" si="4"/>
        <v>4186</v>
      </c>
      <c r="J284" s="5" t="s">
        <v>5446</v>
      </c>
    </row>
    <row r="285" s="1" customFormat="1" ht="25" customHeight="1" spans="1:10">
      <c r="A285" s="5">
        <v>282</v>
      </c>
      <c r="B285" s="5" t="s">
        <v>4686</v>
      </c>
      <c r="C285" s="5">
        <v>2.7</v>
      </c>
      <c r="D285" s="5"/>
      <c r="E285" s="5">
        <v>2.7</v>
      </c>
      <c r="F285" s="5"/>
      <c r="G285" s="5"/>
      <c r="H285" s="5"/>
      <c r="I285" s="5">
        <f t="shared" si="4"/>
        <v>1242</v>
      </c>
      <c r="J285" s="5" t="s">
        <v>5446</v>
      </c>
    </row>
    <row r="286" s="1" customFormat="1" ht="25" customHeight="1" spans="1:10">
      <c r="A286" s="5">
        <v>283</v>
      </c>
      <c r="B286" s="5" t="s">
        <v>5448</v>
      </c>
      <c r="C286" s="5">
        <v>8.3</v>
      </c>
      <c r="D286" s="5"/>
      <c r="E286" s="5">
        <v>8.3</v>
      </c>
      <c r="F286" s="5"/>
      <c r="G286" s="5"/>
      <c r="H286" s="5"/>
      <c r="I286" s="5">
        <f t="shared" si="4"/>
        <v>3818</v>
      </c>
      <c r="J286" s="5" t="s">
        <v>5446</v>
      </c>
    </row>
    <row r="287" s="1" customFormat="1" ht="25" customHeight="1" spans="1:10">
      <c r="A287" s="5">
        <v>284</v>
      </c>
      <c r="B287" s="5" t="s">
        <v>5449</v>
      </c>
      <c r="C287" s="5">
        <v>4.7</v>
      </c>
      <c r="D287" s="5"/>
      <c r="E287" s="5">
        <v>4.7</v>
      </c>
      <c r="F287" s="5"/>
      <c r="G287" s="5"/>
      <c r="H287" s="5"/>
      <c r="I287" s="5">
        <f t="shared" si="4"/>
        <v>2162</v>
      </c>
      <c r="J287" s="5" t="s">
        <v>5446</v>
      </c>
    </row>
    <row r="288" s="1" customFormat="1" ht="25" customHeight="1" spans="1:10">
      <c r="A288" s="5">
        <v>285</v>
      </c>
      <c r="B288" s="5" t="s">
        <v>5450</v>
      </c>
      <c r="C288" s="5"/>
      <c r="D288" s="5">
        <v>14.4</v>
      </c>
      <c r="E288" s="5">
        <v>14.4</v>
      </c>
      <c r="F288" s="5"/>
      <c r="G288" s="5"/>
      <c r="H288" s="5"/>
      <c r="I288" s="5">
        <f t="shared" si="4"/>
        <v>10512</v>
      </c>
      <c r="J288" s="5" t="s">
        <v>5451</v>
      </c>
    </row>
    <row r="289" s="1" customFormat="1" ht="25" customHeight="1" spans="1:10">
      <c r="A289" s="5">
        <v>286</v>
      </c>
      <c r="B289" s="5" t="s">
        <v>5452</v>
      </c>
      <c r="C289" s="5">
        <v>4.7</v>
      </c>
      <c r="D289" s="5"/>
      <c r="E289" s="5">
        <v>4.7</v>
      </c>
      <c r="F289" s="5"/>
      <c r="G289" s="5"/>
      <c r="H289" s="5"/>
      <c r="I289" s="5">
        <f t="shared" si="4"/>
        <v>2162</v>
      </c>
      <c r="J289" s="5" t="s">
        <v>5451</v>
      </c>
    </row>
    <row r="290" s="1" customFormat="1" ht="25" customHeight="1" spans="1:10">
      <c r="A290" s="5">
        <v>287</v>
      </c>
      <c r="B290" s="5" t="s">
        <v>5453</v>
      </c>
      <c r="C290" s="5">
        <v>10.7</v>
      </c>
      <c r="D290" s="5"/>
      <c r="E290" s="5">
        <v>10.7</v>
      </c>
      <c r="F290" s="5"/>
      <c r="G290" s="5"/>
      <c r="H290" s="5"/>
      <c r="I290" s="5">
        <f t="shared" si="4"/>
        <v>4922</v>
      </c>
      <c r="J290" s="5" t="s">
        <v>5451</v>
      </c>
    </row>
    <row r="291" s="1" customFormat="1" ht="25" customHeight="1" spans="1:10">
      <c r="A291" s="5">
        <v>288</v>
      </c>
      <c r="B291" s="5" t="s">
        <v>5454</v>
      </c>
      <c r="C291" s="5"/>
      <c r="D291" s="5"/>
      <c r="E291" s="5"/>
      <c r="F291" s="5"/>
      <c r="G291" s="5">
        <v>40.652</v>
      </c>
      <c r="H291" s="5"/>
      <c r="I291" s="5">
        <f t="shared" si="4"/>
        <v>2642.38</v>
      </c>
      <c r="J291" s="5" t="s">
        <v>5455</v>
      </c>
    </row>
    <row r="292" s="1" customFormat="1" ht="25" customHeight="1" spans="1:10">
      <c r="A292" s="5">
        <v>289</v>
      </c>
      <c r="B292" s="5" t="s">
        <v>5408</v>
      </c>
      <c r="C292" s="5"/>
      <c r="D292" s="5"/>
      <c r="E292" s="5"/>
      <c r="F292" s="5"/>
      <c r="G292" s="5">
        <v>18.286</v>
      </c>
      <c r="H292" s="5"/>
      <c r="I292" s="5">
        <f t="shared" si="4"/>
        <v>1188.59</v>
      </c>
      <c r="J292" s="5" t="s">
        <v>5455</v>
      </c>
    </row>
    <row r="293" s="1" customFormat="1" ht="25" customHeight="1" spans="1:10">
      <c r="A293" s="5">
        <v>290</v>
      </c>
      <c r="B293" s="5" t="s">
        <v>5456</v>
      </c>
      <c r="C293" s="5"/>
      <c r="D293" s="5"/>
      <c r="E293" s="5"/>
      <c r="F293" s="5"/>
      <c r="G293" s="5">
        <v>32.344</v>
      </c>
      <c r="H293" s="5"/>
      <c r="I293" s="5">
        <f t="shared" si="4"/>
        <v>2102.36</v>
      </c>
      <c r="J293" s="5" t="s">
        <v>5455</v>
      </c>
    </row>
    <row r="294" s="1" customFormat="1" ht="25" customHeight="1" spans="1:10">
      <c r="A294" s="5">
        <v>291</v>
      </c>
      <c r="B294" s="5" t="s">
        <v>5457</v>
      </c>
      <c r="C294" s="5"/>
      <c r="D294" s="5"/>
      <c r="E294" s="5"/>
      <c r="F294" s="5">
        <v>6</v>
      </c>
      <c r="G294" s="5"/>
      <c r="H294" s="5"/>
      <c r="I294" s="5">
        <f t="shared" si="4"/>
        <v>600</v>
      </c>
      <c r="J294" s="5" t="s">
        <v>5458</v>
      </c>
    </row>
    <row r="295" s="1" customFormat="1" ht="25" customHeight="1" spans="1:10">
      <c r="A295" s="5">
        <v>292</v>
      </c>
      <c r="B295" s="5" t="s">
        <v>5459</v>
      </c>
      <c r="C295" s="5"/>
      <c r="D295" s="5"/>
      <c r="E295" s="5"/>
      <c r="F295" s="5">
        <v>3</v>
      </c>
      <c r="G295" s="5"/>
      <c r="H295" s="5"/>
      <c r="I295" s="5">
        <f t="shared" si="4"/>
        <v>300</v>
      </c>
      <c r="J295" s="5" t="s">
        <v>5458</v>
      </c>
    </row>
    <row r="296" s="1" customFormat="1" ht="25" customHeight="1" spans="1:10">
      <c r="A296" s="5">
        <v>293</v>
      </c>
      <c r="B296" s="5" t="s">
        <v>5460</v>
      </c>
      <c r="C296" s="5"/>
      <c r="D296" s="5"/>
      <c r="E296" s="5"/>
      <c r="F296" s="5">
        <v>3</v>
      </c>
      <c r="G296" s="5"/>
      <c r="H296" s="5"/>
      <c r="I296" s="5">
        <f t="shared" si="4"/>
        <v>300</v>
      </c>
      <c r="J296" s="5" t="s">
        <v>5458</v>
      </c>
    </row>
    <row r="297" s="1" customFormat="1" ht="25" customHeight="1" spans="1:10">
      <c r="A297" s="5">
        <v>294</v>
      </c>
      <c r="B297" s="5" t="s">
        <v>971</v>
      </c>
      <c r="C297" s="5">
        <v>5.8</v>
      </c>
      <c r="D297" s="5"/>
      <c r="E297" s="5">
        <v>5.8</v>
      </c>
      <c r="F297" s="5"/>
      <c r="G297" s="5"/>
      <c r="H297" s="5"/>
      <c r="I297" s="5">
        <f t="shared" si="4"/>
        <v>2668</v>
      </c>
      <c r="J297" s="5" t="s">
        <v>5458</v>
      </c>
    </row>
    <row r="298" s="1" customFormat="1" ht="25" customHeight="1" spans="1:10">
      <c r="A298" s="5">
        <v>295</v>
      </c>
      <c r="B298" s="5" t="s">
        <v>5461</v>
      </c>
      <c r="C298" s="5">
        <v>2.6</v>
      </c>
      <c r="D298" s="5"/>
      <c r="E298" s="5">
        <v>2.6</v>
      </c>
      <c r="F298" s="5">
        <v>5</v>
      </c>
      <c r="G298" s="5"/>
      <c r="H298" s="5"/>
      <c r="I298" s="5">
        <f t="shared" si="4"/>
        <v>1696</v>
      </c>
      <c r="J298" s="5" t="s">
        <v>5458</v>
      </c>
    </row>
    <row r="299" s="1" customFormat="1" ht="25" customHeight="1" spans="1:10">
      <c r="A299" s="5">
        <v>296</v>
      </c>
      <c r="B299" s="5" t="s">
        <v>5462</v>
      </c>
      <c r="C299" s="5"/>
      <c r="D299" s="5"/>
      <c r="E299" s="5"/>
      <c r="F299" s="5">
        <v>5</v>
      </c>
      <c r="G299" s="5"/>
      <c r="H299" s="5"/>
      <c r="I299" s="5">
        <f t="shared" si="4"/>
        <v>500</v>
      </c>
      <c r="J299" s="5" t="s">
        <v>5458</v>
      </c>
    </row>
    <row r="300" s="1" customFormat="1" ht="25" customHeight="1" spans="1:10">
      <c r="A300" s="5">
        <v>297</v>
      </c>
      <c r="B300" s="5" t="s">
        <v>5463</v>
      </c>
      <c r="C300" s="5"/>
      <c r="D300" s="5"/>
      <c r="E300" s="5"/>
      <c r="F300" s="5">
        <v>5</v>
      </c>
      <c r="G300" s="5"/>
      <c r="H300" s="5"/>
      <c r="I300" s="5">
        <f t="shared" si="4"/>
        <v>500</v>
      </c>
      <c r="J300" s="5" t="s">
        <v>5458</v>
      </c>
    </row>
    <row r="301" s="1" customFormat="1" ht="25" customHeight="1" spans="1:10">
      <c r="A301" s="5">
        <v>298</v>
      </c>
      <c r="B301" s="5" t="s">
        <v>5464</v>
      </c>
      <c r="C301" s="5">
        <v>12</v>
      </c>
      <c r="D301" s="5"/>
      <c r="E301" s="5">
        <v>12</v>
      </c>
      <c r="F301" s="5"/>
      <c r="G301" s="5"/>
      <c r="H301" s="5"/>
      <c r="I301" s="5">
        <f t="shared" si="4"/>
        <v>5520</v>
      </c>
      <c r="J301" s="5" t="s">
        <v>5458</v>
      </c>
    </row>
    <row r="302" s="1" customFormat="1" ht="25" customHeight="1" spans="1:10">
      <c r="A302" s="5">
        <v>299</v>
      </c>
      <c r="B302" s="5" t="s">
        <v>5313</v>
      </c>
      <c r="C302" s="5">
        <v>9.3</v>
      </c>
      <c r="D302" s="5"/>
      <c r="E302" s="5">
        <v>9.3</v>
      </c>
      <c r="F302" s="5"/>
      <c r="G302" s="5">
        <v>30.548</v>
      </c>
      <c r="H302" s="5"/>
      <c r="I302" s="5">
        <f t="shared" si="4"/>
        <v>6263.62</v>
      </c>
      <c r="J302" s="5" t="s">
        <v>5465</v>
      </c>
    </row>
    <row r="303" s="1" customFormat="1" ht="25" customHeight="1" spans="1:10">
      <c r="A303" s="5">
        <v>300</v>
      </c>
      <c r="B303" s="5" t="s">
        <v>5466</v>
      </c>
      <c r="C303" s="5"/>
      <c r="D303" s="5"/>
      <c r="E303" s="5"/>
      <c r="F303" s="5">
        <v>5</v>
      </c>
      <c r="G303" s="5"/>
      <c r="H303" s="5"/>
      <c r="I303" s="5">
        <f t="shared" si="4"/>
        <v>500</v>
      </c>
      <c r="J303" s="5" t="s">
        <v>5465</v>
      </c>
    </row>
    <row r="304" s="1" customFormat="1" ht="25" customHeight="1" spans="1:10">
      <c r="A304" s="5">
        <v>301</v>
      </c>
      <c r="B304" s="5" t="s">
        <v>5467</v>
      </c>
      <c r="C304" s="5"/>
      <c r="D304" s="5"/>
      <c r="E304" s="5"/>
      <c r="F304" s="5">
        <v>4</v>
      </c>
      <c r="G304" s="5"/>
      <c r="H304" s="5"/>
      <c r="I304" s="5">
        <f t="shared" si="4"/>
        <v>400</v>
      </c>
      <c r="J304" s="5" t="s">
        <v>5465</v>
      </c>
    </row>
    <row r="305" s="1" customFormat="1" ht="25" customHeight="1" spans="1:10">
      <c r="A305" s="5">
        <v>302</v>
      </c>
      <c r="B305" s="5" t="s">
        <v>5468</v>
      </c>
      <c r="C305" s="5"/>
      <c r="D305" s="5"/>
      <c r="E305" s="5"/>
      <c r="F305" s="5">
        <v>10</v>
      </c>
      <c r="G305" s="5"/>
      <c r="H305" s="5"/>
      <c r="I305" s="5">
        <f t="shared" si="4"/>
        <v>1000</v>
      </c>
      <c r="J305" s="5" t="s">
        <v>5465</v>
      </c>
    </row>
    <row r="306" s="1" customFormat="1" ht="25" customHeight="1" spans="1:10">
      <c r="A306" s="5">
        <v>303</v>
      </c>
      <c r="B306" s="5" t="s">
        <v>5469</v>
      </c>
      <c r="C306" s="5"/>
      <c r="D306" s="5"/>
      <c r="E306" s="5"/>
      <c r="F306" s="5"/>
      <c r="G306" s="5">
        <v>25.127</v>
      </c>
      <c r="H306" s="5"/>
      <c r="I306" s="5">
        <f t="shared" si="4"/>
        <v>1633.255</v>
      </c>
      <c r="J306" s="5" t="s">
        <v>5465</v>
      </c>
    </row>
    <row r="307" s="1" customFormat="1" ht="25" customHeight="1" spans="1:10">
      <c r="A307" s="5">
        <v>304</v>
      </c>
      <c r="B307" s="5" t="s">
        <v>5470</v>
      </c>
      <c r="C307" s="5">
        <v>4.4</v>
      </c>
      <c r="D307" s="5"/>
      <c r="E307" s="5">
        <v>4.4</v>
      </c>
      <c r="F307" s="5"/>
      <c r="G307" s="5"/>
      <c r="H307" s="5"/>
      <c r="I307" s="5">
        <f t="shared" si="4"/>
        <v>2024</v>
      </c>
      <c r="J307" s="5" t="s">
        <v>5465</v>
      </c>
    </row>
    <row r="308" s="1" customFormat="1" ht="25" customHeight="1" spans="1:10">
      <c r="A308" s="5">
        <v>305</v>
      </c>
      <c r="B308" s="5" t="s">
        <v>5400</v>
      </c>
      <c r="C308" s="5"/>
      <c r="D308" s="5">
        <v>11.5</v>
      </c>
      <c r="E308" s="5">
        <v>11.5</v>
      </c>
      <c r="F308" s="5"/>
      <c r="G308" s="5"/>
      <c r="H308" s="5"/>
      <c r="I308" s="5">
        <f t="shared" si="4"/>
        <v>8395</v>
      </c>
      <c r="J308" s="5" t="s">
        <v>5465</v>
      </c>
    </row>
    <row r="309" s="1" customFormat="1" ht="25" customHeight="1" spans="1:10">
      <c r="A309" s="5">
        <v>306</v>
      </c>
      <c r="B309" s="5" t="s">
        <v>5471</v>
      </c>
      <c r="C309" s="5"/>
      <c r="D309" s="5"/>
      <c r="E309" s="5"/>
      <c r="F309" s="5"/>
      <c r="G309" s="5">
        <v>51.832</v>
      </c>
      <c r="H309" s="5"/>
      <c r="I309" s="5">
        <f t="shared" si="4"/>
        <v>3369.08</v>
      </c>
      <c r="J309" s="5" t="s">
        <v>5465</v>
      </c>
    </row>
    <row r="310" s="1" customFormat="1" ht="25" customHeight="1" spans="1:10">
      <c r="A310" s="5">
        <v>307</v>
      </c>
      <c r="B310" s="5" t="s">
        <v>5472</v>
      </c>
      <c r="C310" s="5">
        <v>6.4</v>
      </c>
      <c r="D310" s="5"/>
      <c r="E310" s="5">
        <v>6.4</v>
      </c>
      <c r="F310" s="5"/>
      <c r="G310" s="5"/>
      <c r="H310" s="5"/>
      <c r="I310" s="5">
        <f t="shared" si="4"/>
        <v>2944</v>
      </c>
      <c r="J310" s="5" t="s">
        <v>5465</v>
      </c>
    </row>
    <row r="311" s="1" customFormat="1" ht="25" customHeight="1" spans="1:10">
      <c r="A311" s="5">
        <v>308</v>
      </c>
      <c r="B311" s="5" t="s">
        <v>5473</v>
      </c>
      <c r="C311" s="5">
        <v>3.4</v>
      </c>
      <c r="D311" s="5"/>
      <c r="E311" s="5">
        <v>3.4</v>
      </c>
      <c r="F311" s="5"/>
      <c r="G311" s="5"/>
      <c r="H311" s="5"/>
      <c r="I311" s="5">
        <f t="shared" si="4"/>
        <v>1564</v>
      </c>
      <c r="J311" s="5" t="s">
        <v>5465</v>
      </c>
    </row>
    <row r="312" s="1" customFormat="1" ht="25" customHeight="1" spans="1:10">
      <c r="A312" s="5">
        <v>309</v>
      </c>
      <c r="B312" s="5" t="s">
        <v>5474</v>
      </c>
      <c r="C312" s="5">
        <v>4.7</v>
      </c>
      <c r="D312" s="5"/>
      <c r="E312" s="5">
        <v>4.7</v>
      </c>
      <c r="F312" s="5"/>
      <c r="G312" s="5"/>
      <c r="H312" s="5"/>
      <c r="I312" s="5">
        <f t="shared" si="4"/>
        <v>2162</v>
      </c>
      <c r="J312" s="5" t="s">
        <v>5465</v>
      </c>
    </row>
    <row r="313" s="1" customFormat="1" ht="25" customHeight="1" spans="1:10">
      <c r="A313" s="5">
        <v>310</v>
      </c>
      <c r="B313" s="5" t="s">
        <v>5475</v>
      </c>
      <c r="C313" s="5">
        <v>4.7</v>
      </c>
      <c r="D313" s="5"/>
      <c r="E313" s="5">
        <v>4.7</v>
      </c>
      <c r="F313" s="5"/>
      <c r="G313" s="5"/>
      <c r="H313" s="5"/>
      <c r="I313" s="5">
        <f t="shared" si="4"/>
        <v>2162</v>
      </c>
      <c r="J313" s="5" t="s">
        <v>5465</v>
      </c>
    </row>
    <row r="314" s="1" customFormat="1" ht="25" customHeight="1" spans="1:10">
      <c r="A314" s="5">
        <v>311</v>
      </c>
      <c r="B314" s="5" t="s">
        <v>5476</v>
      </c>
      <c r="C314" s="5">
        <v>7.2</v>
      </c>
      <c r="D314" s="5"/>
      <c r="E314" s="5">
        <v>7.2</v>
      </c>
      <c r="F314" s="5"/>
      <c r="G314" s="5"/>
      <c r="H314" s="5"/>
      <c r="I314" s="5">
        <f t="shared" si="4"/>
        <v>3312</v>
      </c>
      <c r="J314" s="5" t="s">
        <v>5465</v>
      </c>
    </row>
    <row r="315" s="1" customFormat="1" ht="25" customHeight="1" spans="1:10">
      <c r="A315" s="5">
        <v>312</v>
      </c>
      <c r="B315" s="5" t="s">
        <v>2384</v>
      </c>
      <c r="C315" s="5"/>
      <c r="D315" s="5"/>
      <c r="E315" s="5"/>
      <c r="F315" s="5">
        <v>6</v>
      </c>
      <c r="G315" s="5"/>
      <c r="H315" s="5"/>
      <c r="I315" s="5">
        <f t="shared" si="4"/>
        <v>600</v>
      </c>
      <c r="J315" s="5" t="s">
        <v>5465</v>
      </c>
    </row>
    <row r="316" s="1" customFormat="1" ht="25" customHeight="1" spans="1:10">
      <c r="A316" s="5">
        <v>313</v>
      </c>
      <c r="B316" s="5" t="s">
        <v>1020</v>
      </c>
      <c r="C316" s="5"/>
      <c r="D316" s="5"/>
      <c r="E316" s="5"/>
      <c r="F316" s="5">
        <v>3</v>
      </c>
      <c r="G316" s="5"/>
      <c r="H316" s="5"/>
      <c r="I316" s="5">
        <f t="shared" si="4"/>
        <v>300</v>
      </c>
      <c r="J316" s="5" t="s">
        <v>5465</v>
      </c>
    </row>
    <row r="317" s="1" customFormat="1" ht="25" customHeight="1" spans="1:10">
      <c r="A317" s="5">
        <v>314</v>
      </c>
      <c r="B317" s="5" t="s">
        <v>5477</v>
      </c>
      <c r="C317" s="5">
        <v>15.9</v>
      </c>
      <c r="D317" s="5"/>
      <c r="E317" s="5">
        <v>15.9</v>
      </c>
      <c r="F317" s="5"/>
      <c r="G317" s="5"/>
      <c r="H317" s="5"/>
      <c r="I317" s="5">
        <f t="shared" si="4"/>
        <v>7314</v>
      </c>
      <c r="J317" s="5" t="s">
        <v>5478</v>
      </c>
    </row>
    <row r="318" s="1" customFormat="1" ht="25" customHeight="1" spans="1:10">
      <c r="A318" s="5">
        <v>315</v>
      </c>
      <c r="B318" s="5" t="s">
        <v>5479</v>
      </c>
      <c r="C318" s="5"/>
      <c r="D318" s="5"/>
      <c r="E318" s="5"/>
      <c r="F318" s="5"/>
      <c r="G318" s="5">
        <v>56.642</v>
      </c>
      <c r="H318" s="5"/>
      <c r="I318" s="5">
        <f t="shared" si="4"/>
        <v>3681.73</v>
      </c>
      <c r="J318" s="5" t="s">
        <v>5478</v>
      </c>
    </row>
    <row r="319" s="1" customFormat="1" ht="25" customHeight="1" spans="1:10">
      <c r="A319" s="5">
        <v>316</v>
      </c>
      <c r="B319" s="5" t="s">
        <v>970</v>
      </c>
      <c r="C319" s="5"/>
      <c r="D319" s="5"/>
      <c r="E319" s="5"/>
      <c r="F319" s="5">
        <v>7</v>
      </c>
      <c r="G319" s="5"/>
      <c r="H319" s="5"/>
      <c r="I319" s="5">
        <f t="shared" si="4"/>
        <v>700</v>
      </c>
      <c r="J319" s="5" t="s">
        <v>5478</v>
      </c>
    </row>
    <row r="320" s="1" customFormat="1" ht="25" customHeight="1" spans="1:10">
      <c r="A320" s="5">
        <v>317</v>
      </c>
      <c r="B320" s="5" t="s">
        <v>2596</v>
      </c>
      <c r="C320" s="5"/>
      <c r="D320" s="5"/>
      <c r="E320" s="5"/>
      <c r="F320" s="5">
        <v>5</v>
      </c>
      <c r="G320" s="5">
        <v>20.771</v>
      </c>
      <c r="H320" s="5"/>
      <c r="I320" s="5">
        <f t="shared" si="4"/>
        <v>1850.115</v>
      </c>
      <c r="J320" s="5" t="s">
        <v>5478</v>
      </c>
    </row>
    <row r="321" s="1" customFormat="1" ht="25" customHeight="1" spans="1:10">
      <c r="A321" s="5">
        <v>318</v>
      </c>
      <c r="B321" s="5" t="s">
        <v>2384</v>
      </c>
      <c r="C321" s="5">
        <v>5.9</v>
      </c>
      <c r="D321" s="5"/>
      <c r="E321" s="5">
        <v>5.9</v>
      </c>
      <c r="F321" s="5">
        <v>2</v>
      </c>
      <c r="G321" s="5"/>
      <c r="H321" s="5"/>
      <c r="I321" s="5">
        <f t="shared" si="4"/>
        <v>2914</v>
      </c>
      <c r="J321" s="5" t="s">
        <v>5478</v>
      </c>
    </row>
    <row r="322" s="1" customFormat="1" ht="25" customHeight="1" spans="1:10">
      <c r="A322" s="5">
        <v>319</v>
      </c>
      <c r="B322" s="5" t="s">
        <v>5480</v>
      </c>
      <c r="C322" s="5"/>
      <c r="D322" s="5"/>
      <c r="E322" s="5"/>
      <c r="F322" s="5"/>
      <c r="G322" s="5">
        <v>92.365</v>
      </c>
      <c r="H322" s="5"/>
      <c r="I322" s="5">
        <f t="shared" si="4"/>
        <v>6003.725</v>
      </c>
      <c r="J322" s="5" t="s">
        <v>5478</v>
      </c>
    </row>
    <row r="323" s="1" customFormat="1" ht="25" customHeight="1" spans="1:10">
      <c r="A323" s="5">
        <v>320</v>
      </c>
      <c r="B323" s="5" t="s">
        <v>1049</v>
      </c>
      <c r="C323" s="5"/>
      <c r="D323" s="5"/>
      <c r="E323" s="5"/>
      <c r="F323" s="5"/>
      <c r="G323" s="5">
        <v>63.356</v>
      </c>
      <c r="H323" s="5"/>
      <c r="I323" s="5">
        <f t="shared" si="4"/>
        <v>4118.14</v>
      </c>
      <c r="J323" s="5" t="s">
        <v>5478</v>
      </c>
    </row>
    <row r="324" s="1" customFormat="1" ht="25" customHeight="1" spans="1:10">
      <c r="A324" s="5">
        <v>321</v>
      </c>
      <c r="B324" s="5" t="s">
        <v>4712</v>
      </c>
      <c r="C324" s="5">
        <v>3.5</v>
      </c>
      <c r="D324" s="5"/>
      <c r="E324" s="5">
        <v>3.5</v>
      </c>
      <c r="F324" s="5"/>
      <c r="G324" s="5">
        <v>105.067</v>
      </c>
      <c r="H324" s="5"/>
      <c r="I324" s="5">
        <f t="shared" si="4"/>
        <v>8439.355</v>
      </c>
      <c r="J324" s="5" t="s">
        <v>5478</v>
      </c>
    </row>
    <row r="325" s="1" customFormat="1" ht="25" customHeight="1" spans="1:10">
      <c r="A325" s="5">
        <v>322</v>
      </c>
      <c r="B325" s="5" t="s">
        <v>1059</v>
      </c>
      <c r="C325" s="5"/>
      <c r="D325" s="5"/>
      <c r="E325" s="5"/>
      <c r="F325" s="5">
        <v>9</v>
      </c>
      <c r="G325" s="5"/>
      <c r="H325" s="5"/>
      <c r="I325" s="5">
        <f t="shared" ref="I325:I388" si="5">C325*330+D325*600+E325*130+F325*100+G325*65</f>
        <v>900</v>
      </c>
      <c r="J325" s="5" t="s">
        <v>5478</v>
      </c>
    </row>
    <row r="326" s="1" customFormat="1" ht="25" customHeight="1" spans="1:10">
      <c r="A326" s="5">
        <v>323</v>
      </c>
      <c r="B326" s="5" t="s">
        <v>5481</v>
      </c>
      <c r="C326" s="5">
        <v>14.6</v>
      </c>
      <c r="D326" s="5"/>
      <c r="E326" s="5">
        <v>14.6</v>
      </c>
      <c r="F326" s="5">
        <v>6</v>
      </c>
      <c r="G326" s="5">
        <v>32.064</v>
      </c>
      <c r="H326" s="5"/>
      <c r="I326" s="5">
        <f t="shared" si="5"/>
        <v>9400.16</v>
      </c>
      <c r="J326" s="5" t="s">
        <v>5478</v>
      </c>
    </row>
    <row r="327" s="1" customFormat="1" ht="25" customHeight="1" spans="1:10">
      <c r="A327" s="5">
        <v>324</v>
      </c>
      <c r="B327" s="5" t="s">
        <v>1049</v>
      </c>
      <c r="C327" s="5"/>
      <c r="D327" s="5"/>
      <c r="E327" s="5"/>
      <c r="F327" s="5">
        <v>6</v>
      </c>
      <c r="G327" s="5">
        <v>68.377</v>
      </c>
      <c r="H327" s="5"/>
      <c r="I327" s="5">
        <f t="shared" si="5"/>
        <v>5044.505</v>
      </c>
      <c r="J327" s="5" t="s">
        <v>5478</v>
      </c>
    </row>
    <row r="328" s="1" customFormat="1" ht="25" customHeight="1" spans="1:10">
      <c r="A328" s="5">
        <v>325</v>
      </c>
      <c r="B328" s="5" t="s">
        <v>5482</v>
      </c>
      <c r="C328" s="5"/>
      <c r="D328" s="5">
        <v>13.5</v>
      </c>
      <c r="E328" s="5">
        <v>13.5</v>
      </c>
      <c r="F328" s="5"/>
      <c r="G328" s="5">
        <v>40.909</v>
      </c>
      <c r="H328" s="5"/>
      <c r="I328" s="5">
        <f t="shared" si="5"/>
        <v>12514.085</v>
      </c>
      <c r="J328" s="5" t="s">
        <v>5478</v>
      </c>
    </row>
    <row r="329" s="1" customFormat="1" ht="25" customHeight="1" spans="1:10">
      <c r="A329" s="5">
        <v>326</v>
      </c>
      <c r="B329" s="5" t="s">
        <v>5483</v>
      </c>
      <c r="C329" s="5">
        <v>18.3</v>
      </c>
      <c r="D329" s="5"/>
      <c r="E329" s="5">
        <v>18.3</v>
      </c>
      <c r="F329" s="5">
        <v>50</v>
      </c>
      <c r="G329" s="5">
        <v>479.323</v>
      </c>
      <c r="H329" s="5"/>
      <c r="I329" s="5">
        <f t="shared" si="5"/>
        <v>44573.995</v>
      </c>
      <c r="J329" s="5" t="s">
        <v>5478</v>
      </c>
    </row>
    <row r="330" s="1" customFormat="1" ht="25" customHeight="1" spans="1:10">
      <c r="A330" s="5">
        <v>327</v>
      </c>
      <c r="B330" s="5" t="s">
        <v>2746</v>
      </c>
      <c r="C330" s="5">
        <v>2.1</v>
      </c>
      <c r="D330" s="5"/>
      <c r="E330" s="5">
        <v>2.1</v>
      </c>
      <c r="F330" s="5">
        <v>28</v>
      </c>
      <c r="G330" s="5"/>
      <c r="H330" s="5"/>
      <c r="I330" s="5">
        <f t="shared" si="5"/>
        <v>3766</v>
      </c>
      <c r="J330" s="5" t="s">
        <v>5478</v>
      </c>
    </row>
    <row r="331" s="1" customFormat="1" ht="25" customHeight="1" spans="1:10">
      <c r="A331" s="5">
        <v>328</v>
      </c>
      <c r="B331" s="5" t="s">
        <v>635</v>
      </c>
      <c r="C331" s="5">
        <v>4.2</v>
      </c>
      <c r="D331" s="5"/>
      <c r="E331" s="5">
        <v>4.2</v>
      </c>
      <c r="F331" s="5"/>
      <c r="G331" s="5"/>
      <c r="H331" s="5"/>
      <c r="I331" s="5">
        <f t="shared" si="5"/>
        <v>1932</v>
      </c>
      <c r="J331" s="5" t="s">
        <v>5478</v>
      </c>
    </row>
    <row r="332" s="1" customFormat="1" ht="25" customHeight="1" spans="1:10">
      <c r="A332" s="5">
        <v>329</v>
      </c>
      <c r="B332" s="5" t="s">
        <v>5484</v>
      </c>
      <c r="C332" s="5"/>
      <c r="D332" s="5"/>
      <c r="E332" s="5"/>
      <c r="F332" s="5"/>
      <c r="G332" s="5">
        <v>29.028</v>
      </c>
      <c r="H332" s="5"/>
      <c r="I332" s="5">
        <f t="shared" si="5"/>
        <v>1886.82</v>
      </c>
      <c r="J332" s="5" t="s">
        <v>5478</v>
      </c>
    </row>
    <row r="333" s="1" customFormat="1" ht="25" customHeight="1" spans="1:10">
      <c r="A333" s="5">
        <v>330</v>
      </c>
      <c r="B333" s="5" t="s">
        <v>5485</v>
      </c>
      <c r="C333" s="5">
        <v>14.8</v>
      </c>
      <c r="D333" s="5">
        <v>6.1</v>
      </c>
      <c r="E333" s="5">
        <v>20.9</v>
      </c>
      <c r="F333" s="5"/>
      <c r="G333" s="5"/>
      <c r="H333" s="5"/>
      <c r="I333" s="5">
        <f t="shared" si="5"/>
        <v>11261</v>
      </c>
      <c r="J333" s="5" t="s">
        <v>5478</v>
      </c>
    </row>
    <row r="334" s="1" customFormat="1" ht="25" customHeight="1" spans="1:10">
      <c r="A334" s="5">
        <v>331</v>
      </c>
      <c r="B334" s="5" t="s">
        <v>5486</v>
      </c>
      <c r="C334" s="5"/>
      <c r="D334" s="5"/>
      <c r="E334" s="5"/>
      <c r="F334" s="5"/>
      <c r="G334" s="5">
        <v>24.307</v>
      </c>
      <c r="H334" s="5"/>
      <c r="I334" s="5">
        <f t="shared" si="5"/>
        <v>1579.955</v>
      </c>
      <c r="J334" s="5" t="s">
        <v>5478</v>
      </c>
    </row>
    <row r="335" s="1" customFormat="1" ht="25" customHeight="1" spans="1:10">
      <c r="A335" s="5">
        <v>332</v>
      </c>
      <c r="B335" s="5" t="s">
        <v>5487</v>
      </c>
      <c r="C335" s="5"/>
      <c r="D335" s="5"/>
      <c r="E335" s="5"/>
      <c r="F335" s="5"/>
      <c r="G335" s="5">
        <v>8.281</v>
      </c>
      <c r="H335" s="5"/>
      <c r="I335" s="5">
        <f t="shared" si="5"/>
        <v>538.265</v>
      </c>
      <c r="J335" s="5" t="s">
        <v>5478</v>
      </c>
    </row>
    <row r="336" s="1" customFormat="1" ht="25" customHeight="1" spans="1:10">
      <c r="A336" s="5">
        <v>333</v>
      </c>
      <c r="B336" s="5" t="s">
        <v>5488</v>
      </c>
      <c r="C336" s="5">
        <v>3.4</v>
      </c>
      <c r="D336" s="5"/>
      <c r="E336" s="5">
        <v>3.4</v>
      </c>
      <c r="F336" s="5"/>
      <c r="G336" s="5">
        <v>10.217</v>
      </c>
      <c r="H336" s="5"/>
      <c r="I336" s="5">
        <f t="shared" si="5"/>
        <v>2228.105</v>
      </c>
      <c r="J336" s="5" t="s">
        <v>5478</v>
      </c>
    </row>
    <row r="337" s="1" customFormat="1" ht="25" customHeight="1" spans="1:10">
      <c r="A337" s="5">
        <v>334</v>
      </c>
      <c r="B337" s="5" t="s">
        <v>5482</v>
      </c>
      <c r="C337" s="5">
        <v>5.8</v>
      </c>
      <c r="D337" s="5"/>
      <c r="E337" s="5">
        <v>5.8</v>
      </c>
      <c r="F337" s="5">
        <v>5</v>
      </c>
      <c r="G337" s="5"/>
      <c r="H337" s="5"/>
      <c r="I337" s="5">
        <f t="shared" si="5"/>
        <v>3168</v>
      </c>
      <c r="J337" s="5" t="s">
        <v>5478</v>
      </c>
    </row>
    <row r="338" s="1" customFormat="1" ht="25" customHeight="1" spans="1:10">
      <c r="A338" s="5">
        <v>335</v>
      </c>
      <c r="B338" s="5" t="s">
        <v>5489</v>
      </c>
      <c r="C338" s="5">
        <v>12</v>
      </c>
      <c r="D338" s="5"/>
      <c r="E338" s="5">
        <v>12</v>
      </c>
      <c r="F338" s="5">
        <v>9</v>
      </c>
      <c r="G338" s="5">
        <v>143.434</v>
      </c>
      <c r="H338" s="5"/>
      <c r="I338" s="5">
        <f t="shared" si="5"/>
        <v>15743.21</v>
      </c>
      <c r="J338" s="5" t="s">
        <v>5478</v>
      </c>
    </row>
    <row r="339" s="1" customFormat="1" ht="25" customHeight="1" spans="1:10">
      <c r="A339" s="5">
        <v>336</v>
      </c>
      <c r="B339" s="5" t="s">
        <v>570</v>
      </c>
      <c r="C339" s="5">
        <v>2.7</v>
      </c>
      <c r="D339" s="5">
        <v>11.4</v>
      </c>
      <c r="E339" s="5">
        <v>14.1</v>
      </c>
      <c r="F339" s="5"/>
      <c r="G339" s="5"/>
      <c r="H339" s="5"/>
      <c r="I339" s="5">
        <f t="shared" si="5"/>
        <v>9564</v>
      </c>
      <c r="J339" s="5" t="s">
        <v>5478</v>
      </c>
    </row>
    <row r="340" s="1" customFormat="1" ht="25" customHeight="1" spans="1:10">
      <c r="A340" s="5">
        <v>337</v>
      </c>
      <c r="B340" s="5" t="s">
        <v>1010</v>
      </c>
      <c r="C340" s="5">
        <v>6.6</v>
      </c>
      <c r="D340" s="5"/>
      <c r="E340" s="5">
        <v>6.6</v>
      </c>
      <c r="F340" s="5"/>
      <c r="G340" s="5"/>
      <c r="H340" s="5"/>
      <c r="I340" s="5">
        <f t="shared" si="5"/>
        <v>3036</v>
      </c>
      <c r="J340" s="5" t="s">
        <v>5478</v>
      </c>
    </row>
    <row r="341" s="1" customFormat="1" ht="25" customHeight="1" spans="1:10">
      <c r="A341" s="5">
        <v>338</v>
      </c>
      <c r="B341" s="5" t="s">
        <v>5490</v>
      </c>
      <c r="C341" s="5">
        <v>5.4</v>
      </c>
      <c r="D341" s="5"/>
      <c r="E341" s="5">
        <v>5.4</v>
      </c>
      <c r="F341" s="5">
        <v>5</v>
      </c>
      <c r="G341" s="5">
        <v>40.978</v>
      </c>
      <c r="H341" s="5"/>
      <c r="I341" s="5">
        <f t="shared" si="5"/>
        <v>5647.57</v>
      </c>
      <c r="J341" s="5" t="s">
        <v>5491</v>
      </c>
    </row>
    <row r="342" s="1" customFormat="1" ht="25" customHeight="1" spans="1:10">
      <c r="A342" s="5">
        <v>339</v>
      </c>
      <c r="B342" s="5" t="s">
        <v>5492</v>
      </c>
      <c r="C342" s="5"/>
      <c r="D342" s="5"/>
      <c r="E342" s="5"/>
      <c r="F342" s="5">
        <v>5</v>
      </c>
      <c r="G342" s="5"/>
      <c r="H342" s="5"/>
      <c r="I342" s="5">
        <f t="shared" si="5"/>
        <v>500</v>
      </c>
      <c r="J342" s="5" t="s">
        <v>5491</v>
      </c>
    </row>
    <row r="343" s="1" customFormat="1" ht="25" customHeight="1" spans="1:10">
      <c r="A343" s="5">
        <v>340</v>
      </c>
      <c r="B343" s="5" t="s">
        <v>5493</v>
      </c>
      <c r="C343" s="5">
        <v>1.2</v>
      </c>
      <c r="D343" s="5"/>
      <c r="E343" s="5">
        <v>1.2</v>
      </c>
      <c r="F343" s="5"/>
      <c r="G343" s="5"/>
      <c r="H343" s="5"/>
      <c r="I343" s="5">
        <f t="shared" si="5"/>
        <v>552</v>
      </c>
      <c r="J343" s="5" t="s">
        <v>5491</v>
      </c>
    </row>
    <row r="344" s="1" customFormat="1" ht="25" customHeight="1" spans="1:10">
      <c r="A344" s="5">
        <v>341</v>
      </c>
      <c r="B344" s="5" t="s">
        <v>910</v>
      </c>
      <c r="C344" s="5"/>
      <c r="D344" s="5"/>
      <c r="E344" s="5"/>
      <c r="F344" s="5"/>
      <c r="G344" s="5">
        <v>51.799</v>
      </c>
      <c r="H344" s="5"/>
      <c r="I344" s="5">
        <f t="shared" si="5"/>
        <v>3366.935</v>
      </c>
      <c r="J344" s="5" t="s">
        <v>5491</v>
      </c>
    </row>
    <row r="345" s="1" customFormat="1" ht="25" customHeight="1" spans="1:10">
      <c r="A345" s="5">
        <v>342</v>
      </c>
      <c r="B345" s="5" t="s">
        <v>5494</v>
      </c>
      <c r="C345" s="5"/>
      <c r="D345" s="5"/>
      <c r="E345" s="5"/>
      <c r="F345" s="5"/>
      <c r="G345" s="5">
        <v>68.691</v>
      </c>
      <c r="H345" s="5"/>
      <c r="I345" s="5">
        <f t="shared" si="5"/>
        <v>4464.915</v>
      </c>
      <c r="J345" s="5" t="s">
        <v>5491</v>
      </c>
    </row>
    <row r="346" s="1" customFormat="1" ht="25" customHeight="1" spans="1:10">
      <c r="A346" s="5">
        <v>343</v>
      </c>
      <c r="B346" s="5" t="s">
        <v>5495</v>
      </c>
      <c r="C346" s="5">
        <v>29.9</v>
      </c>
      <c r="D346" s="5"/>
      <c r="E346" s="5">
        <v>29.9</v>
      </c>
      <c r="F346" s="5"/>
      <c r="G346" s="5">
        <v>121.502</v>
      </c>
      <c r="H346" s="5"/>
      <c r="I346" s="5">
        <f t="shared" si="5"/>
        <v>21651.63</v>
      </c>
      <c r="J346" s="5" t="s">
        <v>5491</v>
      </c>
    </row>
    <row r="347" s="1" customFormat="1" ht="25" customHeight="1" spans="1:10">
      <c r="A347" s="5">
        <v>344</v>
      </c>
      <c r="B347" s="5" t="s">
        <v>1010</v>
      </c>
      <c r="C347" s="5"/>
      <c r="D347" s="5"/>
      <c r="E347" s="5"/>
      <c r="F347" s="5">
        <v>12</v>
      </c>
      <c r="G347" s="5"/>
      <c r="H347" s="5"/>
      <c r="I347" s="5">
        <f t="shared" si="5"/>
        <v>1200</v>
      </c>
      <c r="J347" s="5" t="s">
        <v>5491</v>
      </c>
    </row>
    <row r="348" s="1" customFormat="1" ht="25" customHeight="1" spans="1:10">
      <c r="A348" s="5">
        <v>345</v>
      </c>
      <c r="B348" s="5" t="s">
        <v>5496</v>
      </c>
      <c r="C348" s="5">
        <v>3.8</v>
      </c>
      <c r="D348" s="5"/>
      <c r="E348" s="5">
        <v>3.8</v>
      </c>
      <c r="F348" s="5"/>
      <c r="G348" s="5"/>
      <c r="H348" s="5"/>
      <c r="I348" s="5">
        <f t="shared" si="5"/>
        <v>1748</v>
      </c>
      <c r="J348" s="5" t="s">
        <v>5491</v>
      </c>
    </row>
    <row r="349" s="1" customFormat="1" ht="25" customHeight="1" spans="1:10">
      <c r="A349" s="5">
        <v>346</v>
      </c>
      <c r="B349" s="5" t="s">
        <v>5497</v>
      </c>
      <c r="C349" s="5"/>
      <c r="D349" s="5"/>
      <c r="E349" s="5"/>
      <c r="F349" s="5"/>
      <c r="G349" s="5">
        <v>131.927</v>
      </c>
      <c r="H349" s="5"/>
      <c r="I349" s="5">
        <f t="shared" si="5"/>
        <v>8575.255</v>
      </c>
      <c r="J349" s="5" t="s">
        <v>5491</v>
      </c>
    </row>
    <row r="350" s="1" customFormat="1" ht="25" customHeight="1" spans="1:10">
      <c r="A350" s="5">
        <v>347</v>
      </c>
      <c r="B350" s="5" t="s">
        <v>5498</v>
      </c>
      <c r="C350" s="5"/>
      <c r="D350" s="5"/>
      <c r="E350" s="5"/>
      <c r="F350" s="5">
        <v>4</v>
      </c>
      <c r="G350" s="5"/>
      <c r="H350" s="5"/>
      <c r="I350" s="5">
        <f t="shared" si="5"/>
        <v>400</v>
      </c>
      <c r="J350" s="5" t="s">
        <v>5491</v>
      </c>
    </row>
    <row r="351" s="1" customFormat="1" ht="25" customHeight="1" spans="1:10">
      <c r="A351" s="5">
        <v>348</v>
      </c>
      <c r="B351" s="5" t="s">
        <v>5499</v>
      </c>
      <c r="C351" s="5">
        <v>8.7</v>
      </c>
      <c r="D351" s="5"/>
      <c r="E351" s="5">
        <v>8.7</v>
      </c>
      <c r="F351" s="5"/>
      <c r="G351" s="5">
        <v>54.813</v>
      </c>
      <c r="H351" s="5"/>
      <c r="I351" s="5">
        <f t="shared" si="5"/>
        <v>7564.845</v>
      </c>
      <c r="J351" s="5" t="s">
        <v>5491</v>
      </c>
    </row>
    <row r="352" s="1" customFormat="1" ht="25" customHeight="1" spans="1:10">
      <c r="A352" s="5">
        <v>349</v>
      </c>
      <c r="B352" s="5" t="s">
        <v>5500</v>
      </c>
      <c r="C352" s="5"/>
      <c r="D352" s="5"/>
      <c r="E352" s="5"/>
      <c r="F352" s="5"/>
      <c r="G352" s="5">
        <v>89.28</v>
      </c>
      <c r="H352" s="5"/>
      <c r="I352" s="5">
        <f t="shared" si="5"/>
        <v>5803.2</v>
      </c>
      <c r="J352" s="5" t="s">
        <v>5491</v>
      </c>
    </row>
    <row r="353" s="1" customFormat="1" ht="25" customHeight="1" spans="1:10">
      <c r="A353" s="5">
        <v>350</v>
      </c>
      <c r="B353" s="5" t="s">
        <v>5501</v>
      </c>
      <c r="C353" s="5"/>
      <c r="D353" s="5"/>
      <c r="E353" s="5"/>
      <c r="F353" s="5">
        <v>15</v>
      </c>
      <c r="G353" s="5"/>
      <c r="H353" s="5"/>
      <c r="I353" s="5">
        <f t="shared" si="5"/>
        <v>1500</v>
      </c>
      <c r="J353" s="5" t="s">
        <v>5491</v>
      </c>
    </row>
    <row r="354" s="1" customFormat="1" ht="25" customHeight="1" spans="1:10">
      <c r="A354" s="5">
        <v>351</v>
      </c>
      <c r="B354" s="5" t="s">
        <v>5502</v>
      </c>
      <c r="C354" s="5"/>
      <c r="D354" s="5"/>
      <c r="E354" s="5"/>
      <c r="F354" s="5">
        <v>5</v>
      </c>
      <c r="G354" s="5">
        <v>53.44</v>
      </c>
      <c r="H354" s="5"/>
      <c r="I354" s="5">
        <f t="shared" si="5"/>
        <v>3973.6</v>
      </c>
      <c r="J354" s="5" t="s">
        <v>5491</v>
      </c>
    </row>
    <row r="355" s="1" customFormat="1" ht="25" customHeight="1" spans="1:10">
      <c r="A355" s="5">
        <v>352</v>
      </c>
      <c r="B355" s="5" t="s">
        <v>5503</v>
      </c>
      <c r="C355" s="5">
        <v>0.2</v>
      </c>
      <c r="D355" s="5"/>
      <c r="E355" s="5">
        <v>0.2</v>
      </c>
      <c r="F355" s="5"/>
      <c r="G355" s="5">
        <v>21.553</v>
      </c>
      <c r="H355" s="5"/>
      <c r="I355" s="5">
        <f t="shared" si="5"/>
        <v>1492.945</v>
      </c>
      <c r="J355" s="5" t="s">
        <v>5491</v>
      </c>
    </row>
    <row r="356" s="1" customFormat="1" ht="25" customHeight="1" spans="1:10">
      <c r="A356" s="5">
        <v>353</v>
      </c>
      <c r="B356" s="5" t="s">
        <v>5504</v>
      </c>
      <c r="C356" s="5"/>
      <c r="D356" s="5"/>
      <c r="E356" s="5"/>
      <c r="F356" s="5">
        <v>3</v>
      </c>
      <c r="G356" s="5"/>
      <c r="H356" s="5"/>
      <c r="I356" s="5">
        <f t="shared" si="5"/>
        <v>300</v>
      </c>
      <c r="J356" s="5" t="s">
        <v>5491</v>
      </c>
    </row>
    <row r="357" s="1" customFormat="1" ht="25" customHeight="1" spans="1:10">
      <c r="A357" s="5">
        <v>354</v>
      </c>
      <c r="B357" s="5" t="s">
        <v>5505</v>
      </c>
      <c r="C357" s="5">
        <v>3.2</v>
      </c>
      <c r="D357" s="5"/>
      <c r="E357" s="5">
        <v>3.2</v>
      </c>
      <c r="F357" s="5"/>
      <c r="G357" s="5"/>
      <c r="H357" s="5"/>
      <c r="I357" s="5">
        <f t="shared" si="5"/>
        <v>1472</v>
      </c>
      <c r="J357" s="5" t="s">
        <v>5491</v>
      </c>
    </row>
    <row r="358" s="1" customFormat="1" ht="25" customHeight="1" spans="1:10">
      <c r="A358" s="5">
        <v>355</v>
      </c>
      <c r="B358" s="5" t="s">
        <v>5506</v>
      </c>
      <c r="C358" s="5">
        <v>9.4</v>
      </c>
      <c r="D358" s="5"/>
      <c r="E358" s="5">
        <v>9.4</v>
      </c>
      <c r="F358" s="5"/>
      <c r="G358" s="5"/>
      <c r="H358" s="5"/>
      <c r="I358" s="5">
        <f t="shared" si="5"/>
        <v>4324</v>
      </c>
      <c r="J358" s="5" t="s">
        <v>5491</v>
      </c>
    </row>
    <row r="359" s="1" customFormat="1" ht="25" customHeight="1" spans="1:10">
      <c r="A359" s="5">
        <v>356</v>
      </c>
      <c r="B359" s="5" t="s">
        <v>971</v>
      </c>
      <c r="C359" s="5">
        <v>9.7</v>
      </c>
      <c r="D359" s="5"/>
      <c r="E359" s="5">
        <v>9.7</v>
      </c>
      <c r="F359" s="5"/>
      <c r="G359" s="5"/>
      <c r="H359" s="5"/>
      <c r="I359" s="5">
        <f t="shared" si="5"/>
        <v>4462</v>
      </c>
      <c r="J359" s="5" t="s">
        <v>5491</v>
      </c>
    </row>
    <row r="360" s="1" customFormat="1" ht="25" customHeight="1" spans="1:10">
      <c r="A360" s="5">
        <v>357</v>
      </c>
      <c r="B360" s="5" t="s">
        <v>5469</v>
      </c>
      <c r="C360" s="5"/>
      <c r="D360" s="5"/>
      <c r="E360" s="5"/>
      <c r="F360" s="5">
        <v>12</v>
      </c>
      <c r="G360" s="5"/>
      <c r="H360" s="5"/>
      <c r="I360" s="5">
        <f t="shared" si="5"/>
        <v>1200</v>
      </c>
      <c r="J360" s="5" t="s">
        <v>5491</v>
      </c>
    </row>
    <row r="361" s="1" customFormat="1" ht="25" customHeight="1" spans="1:10">
      <c r="A361" s="5">
        <v>358</v>
      </c>
      <c r="B361" s="5" t="s">
        <v>5507</v>
      </c>
      <c r="C361" s="5"/>
      <c r="D361" s="5"/>
      <c r="E361" s="5"/>
      <c r="F361" s="5">
        <v>20</v>
      </c>
      <c r="G361" s="5"/>
      <c r="H361" s="5"/>
      <c r="I361" s="5">
        <f t="shared" si="5"/>
        <v>2000</v>
      </c>
      <c r="J361" s="5" t="s">
        <v>5491</v>
      </c>
    </row>
    <row r="362" s="1" customFormat="1" ht="25" customHeight="1" spans="1:10">
      <c r="A362" s="5">
        <v>359</v>
      </c>
      <c r="B362" s="5" t="s">
        <v>5508</v>
      </c>
      <c r="C362" s="5"/>
      <c r="D362" s="5"/>
      <c r="E362" s="5"/>
      <c r="F362" s="5">
        <v>5</v>
      </c>
      <c r="G362" s="5"/>
      <c r="H362" s="5"/>
      <c r="I362" s="5">
        <f t="shared" si="5"/>
        <v>500</v>
      </c>
      <c r="J362" s="5" t="s">
        <v>5491</v>
      </c>
    </row>
    <row r="363" s="1" customFormat="1" ht="25" customHeight="1" spans="1:10">
      <c r="A363" s="5">
        <v>360</v>
      </c>
      <c r="B363" s="5" t="s">
        <v>5509</v>
      </c>
      <c r="C363" s="5">
        <v>4.8</v>
      </c>
      <c r="D363" s="5"/>
      <c r="E363" s="5">
        <v>4.8</v>
      </c>
      <c r="F363" s="5">
        <v>2</v>
      </c>
      <c r="G363" s="5"/>
      <c r="H363" s="5"/>
      <c r="I363" s="5">
        <f t="shared" si="5"/>
        <v>2408</v>
      </c>
      <c r="J363" s="5" t="s">
        <v>5491</v>
      </c>
    </row>
    <row r="364" s="1" customFormat="1" ht="25" customHeight="1" spans="1:10">
      <c r="A364" s="5">
        <v>361</v>
      </c>
      <c r="B364" s="5" t="s">
        <v>5510</v>
      </c>
      <c r="C364" s="5"/>
      <c r="D364" s="5"/>
      <c r="E364" s="5"/>
      <c r="F364" s="5"/>
      <c r="G364" s="5">
        <v>91.774</v>
      </c>
      <c r="H364" s="5"/>
      <c r="I364" s="5">
        <f t="shared" si="5"/>
        <v>5965.31</v>
      </c>
      <c r="J364" s="5" t="s">
        <v>5491</v>
      </c>
    </row>
    <row r="365" s="1" customFormat="1" ht="25" customHeight="1" spans="1:10">
      <c r="A365" s="5">
        <v>362</v>
      </c>
      <c r="B365" s="5" t="s">
        <v>5405</v>
      </c>
      <c r="C365" s="5">
        <v>2.5</v>
      </c>
      <c r="D365" s="5"/>
      <c r="E365" s="5">
        <v>2.5</v>
      </c>
      <c r="F365" s="5"/>
      <c r="G365" s="5"/>
      <c r="H365" s="5"/>
      <c r="I365" s="5">
        <f t="shared" si="5"/>
        <v>1150</v>
      </c>
      <c r="J365" s="5" t="s">
        <v>5491</v>
      </c>
    </row>
    <row r="366" s="1" customFormat="1" ht="25" customHeight="1" spans="1:10">
      <c r="A366" s="5">
        <v>363</v>
      </c>
      <c r="B366" s="5" t="s">
        <v>5511</v>
      </c>
      <c r="C366" s="5">
        <v>8.2</v>
      </c>
      <c r="D366" s="5"/>
      <c r="E366" s="5">
        <v>8.2</v>
      </c>
      <c r="F366" s="5"/>
      <c r="G366" s="5"/>
      <c r="H366" s="5"/>
      <c r="I366" s="5">
        <f t="shared" si="5"/>
        <v>3772</v>
      </c>
      <c r="J366" s="5" t="s">
        <v>5491</v>
      </c>
    </row>
    <row r="367" s="1" customFormat="1" ht="25" customHeight="1" spans="1:10">
      <c r="A367" s="5">
        <v>364</v>
      </c>
      <c r="B367" s="5" t="s">
        <v>5512</v>
      </c>
      <c r="C367" s="5"/>
      <c r="D367" s="5"/>
      <c r="E367" s="5"/>
      <c r="F367" s="5">
        <v>12</v>
      </c>
      <c r="G367" s="5"/>
      <c r="H367" s="5"/>
      <c r="I367" s="5">
        <f t="shared" si="5"/>
        <v>1200</v>
      </c>
      <c r="J367" s="5" t="s">
        <v>5491</v>
      </c>
    </row>
    <row r="368" s="1" customFormat="1" ht="25" customHeight="1" spans="1:10">
      <c r="A368" s="5">
        <v>365</v>
      </c>
      <c r="B368" s="5" t="s">
        <v>5513</v>
      </c>
      <c r="C368" s="5"/>
      <c r="D368" s="5"/>
      <c r="E368" s="5"/>
      <c r="F368" s="5">
        <v>6</v>
      </c>
      <c r="G368" s="5"/>
      <c r="H368" s="5"/>
      <c r="I368" s="5">
        <f t="shared" si="5"/>
        <v>600</v>
      </c>
      <c r="J368" s="5" t="s">
        <v>5491</v>
      </c>
    </row>
    <row r="369" s="1" customFormat="1" ht="25" customHeight="1" spans="1:10">
      <c r="A369" s="5">
        <v>366</v>
      </c>
      <c r="B369" s="5" t="s">
        <v>4891</v>
      </c>
      <c r="C369" s="5"/>
      <c r="D369" s="5"/>
      <c r="E369" s="5"/>
      <c r="F369" s="5">
        <v>12</v>
      </c>
      <c r="G369" s="5"/>
      <c r="H369" s="5"/>
      <c r="I369" s="5">
        <f t="shared" si="5"/>
        <v>1200</v>
      </c>
      <c r="J369" s="5" t="s">
        <v>5491</v>
      </c>
    </row>
    <row r="370" s="1" customFormat="1" ht="25" customHeight="1" spans="1:10">
      <c r="A370" s="5">
        <v>367</v>
      </c>
      <c r="B370" s="5" t="s">
        <v>3248</v>
      </c>
      <c r="C370" s="5">
        <v>4.1</v>
      </c>
      <c r="D370" s="5"/>
      <c r="E370" s="5">
        <v>4.1</v>
      </c>
      <c r="F370" s="5"/>
      <c r="G370" s="5"/>
      <c r="H370" s="5"/>
      <c r="I370" s="5">
        <f t="shared" si="5"/>
        <v>1886</v>
      </c>
      <c r="J370" s="5" t="s">
        <v>5514</v>
      </c>
    </row>
    <row r="371" s="1" customFormat="1" ht="25" customHeight="1" spans="1:10">
      <c r="A371" s="5">
        <v>368</v>
      </c>
      <c r="B371" s="5" t="s">
        <v>4296</v>
      </c>
      <c r="C371" s="5">
        <v>12.3</v>
      </c>
      <c r="D371" s="5">
        <v>6.1</v>
      </c>
      <c r="E371" s="5">
        <v>18.4</v>
      </c>
      <c r="F371" s="5">
        <v>10</v>
      </c>
      <c r="G371" s="5"/>
      <c r="H371" s="5"/>
      <c r="I371" s="5">
        <f t="shared" si="5"/>
        <v>11111</v>
      </c>
      <c r="J371" s="5" t="s">
        <v>5514</v>
      </c>
    </row>
    <row r="372" s="1" customFormat="1" ht="25" customHeight="1" spans="1:10">
      <c r="A372" s="5">
        <v>369</v>
      </c>
      <c r="B372" s="5" t="s">
        <v>5515</v>
      </c>
      <c r="C372" s="5">
        <v>5.5</v>
      </c>
      <c r="D372" s="5"/>
      <c r="E372" s="5">
        <v>5.5</v>
      </c>
      <c r="F372" s="5">
        <v>4</v>
      </c>
      <c r="G372" s="5"/>
      <c r="H372" s="5"/>
      <c r="I372" s="5">
        <f t="shared" si="5"/>
        <v>2930</v>
      </c>
      <c r="J372" s="5" t="s">
        <v>5514</v>
      </c>
    </row>
    <row r="373" s="1" customFormat="1" ht="25" customHeight="1" spans="1:10">
      <c r="A373" s="5">
        <v>370</v>
      </c>
      <c r="B373" s="5" t="s">
        <v>5516</v>
      </c>
      <c r="C373" s="5">
        <v>9.5</v>
      </c>
      <c r="D373" s="5"/>
      <c r="E373" s="5">
        <v>9.5</v>
      </c>
      <c r="F373" s="5">
        <v>10</v>
      </c>
      <c r="G373" s="5"/>
      <c r="H373" s="5"/>
      <c r="I373" s="5">
        <f t="shared" si="5"/>
        <v>5370</v>
      </c>
      <c r="J373" s="5" t="s">
        <v>5514</v>
      </c>
    </row>
    <row r="374" s="1" customFormat="1" ht="25" customHeight="1" spans="1:10">
      <c r="A374" s="5">
        <v>371</v>
      </c>
      <c r="B374" s="5" t="s">
        <v>568</v>
      </c>
      <c r="C374" s="5">
        <v>3.7</v>
      </c>
      <c r="D374" s="5"/>
      <c r="E374" s="5">
        <v>3.7</v>
      </c>
      <c r="F374" s="5">
        <v>1</v>
      </c>
      <c r="G374" s="5"/>
      <c r="H374" s="5"/>
      <c r="I374" s="5">
        <f t="shared" si="5"/>
        <v>1802</v>
      </c>
      <c r="J374" s="5" t="s">
        <v>5514</v>
      </c>
    </row>
    <row r="375" s="1" customFormat="1" ht="25" customHeight="1" spans="1:10">
      <c r="A375" s="5">
        <v>372</v>
      </c>
      <c r="B375" s="5" t="s">
        <v>640</v>
      </c>
      <c r="C375" s="5">
        <v>5.3</v>
      </c>
      <c r="D375" s="5"/>
      <c r="E375" s="5">
        <v>5.3</v>
      </c>
      <c r="F375" s="5">
        <v>1</v>
      </c>
      <c r="G375" s="5"/>
      <c r="H375" s="5"/>
      <c r="I375" s="5">
        <f t="shared" si="5"/>
        <v>2538</v>
      </c>
      <c r="J375" s="5" t="s">
        <v>5514</v>
      </c>
    </row>
    <row r="376" s="1" customFormat="1" ht="25" customHeight="1" spans="1:10">
      <c r="A376" s="5">
        <v>373</v>
      </c>
      <c r="B376" s="5" t="s">
        <v>845</v>
      </c>
      <c r="C376" s="5">
        <v>12.7</v>
      </c>
      <c r="D376" s="5"/>
      <c r="E376" s="5">
        <v>12.7</v>
      </c>
      <c r="F376" s="5">
        <v>7</v>
      </c>
      <c r="G376" s="5"/>
      <c r="H376" s="5"/>
      <c r="I376" s="5">
        <f t="shared" si="5"/>
        <v>6542</v>
      </c>
      <c r="J376" s="5" t="s">
        <v>5514</v>
      </c>
    </row>
    <row r="377" s="1" customFormat="1" ht="25" customHeight="1" spans="1:10">
      <c r="A377" s="5">
        <v>374</v>
      </c>
      <c r="B377" s="5" t="s">
        <v>4939</v>
      </c>
      <c r="C377" s="5">
        <v>10.6</v>
      </c>
      <c r="D377" s="5"/>
      <c r="E377" s="5">
        <v>10.6</v>
      </c>
      <c r="F377" s="5"/>
      <c r="G377" s="5"/>
      <c r="H377" s="5"/>
      <c r="I377" s="5">
        <f t="shared" si="5"/>
        <v>4876</v>
      </c>
      <c r="J377" s="5" t="s">
        <v>5514</v>
      </c>
    </row>
    <row r="378" s="1" customFormat="1" ht="25" customHeight="1" spans="1:10">
      <c r="A378" s="5">
        <v>375</v>
      </c>
      <c r="B378" s="5" t="s">
        <v>5517</v>
      </c>
      <c r="C378" s="5">
        <v>5.3</v>
      </c>
      <c r="D378" s="5"/>
      <c r="E378" s="5">
        <v>5.3</v>
      </c>
      <c r="F378" s="5">
        <v>2</v>
      </c>
      <c r="G378" s="5"/>
      <c r="H378" s="5"/>
      <c r="I378" s="5">
        <f t="shared" si="5"/>
        <v>2638</v>
      </c>
      <c r="J378" s="5" t="s">
        <v>5514</v>
      </c>
    </row>
    <row r="379" s="1" customFormat="1" ht="25" customHeight="1" spans="1:10">
      <c r="A379" s="5">
        <v>376</v>
      </c>
      <c r="B379" s="5" t="s">
        <v>5518</v>
      </c>
      <c r="C379" s="5">
        <v>5.4</v>
      </c>
      <c r="D379" s="5"/>
      <c r="E379" s="5">
        <v>5.4</v>
      </c>
      <c r="F379" s="5">
        <v>4</v>
      </c>
      <c r="G379" s="5"/>
      <c r="H379" s="5"/>
      <c r="I379" s="5">
        <f t="shared" si="5"/>
        <v>2884</v>
      </c>
      <c r="J379" s="5" t="s">
        <v>5514</v>
      </c>
    </row>
    <row r="380" s="1" customFormat="1" ht="25" customHeight="1" spans="1:10">
      <c r="A380" s="5">
        <v>377</v>
      </c>
      <c r="B380" s="5" t="s">
        <v>2505</v>
      </c>
      <c r="C380" s="5">
        <v>504</v>
      </c>
      <c r="D380" s="5"/>
      <c r="E380" s="5">
        <v>504</v>
      </c>
      <c r="F380" s="5"/>
      <c r="G380" s="5"/>
      <c r="H380" s="5"/>
      <c r="I380" s="5">
        <f t="shared" si="5"/>
        <v>231840</v>
      </c>
      <c r="J380" s="5" t="s">
        <v>5514</v>
      </c>
    </row>
    <row r="381" s="1" customFormat="1" ht="25" customHeight="1" spans="1:10">
      <c r="A381" s="5">
        <v>378</v>
      </c>
      <c r="B381" s="5" t="s">
        <v>5519</v>
      </c>
      <c r="C381" s="5">
        <v>3.5</v>
      </c>
      <c r="D381" s="5"/>
      <c r="E381" s="5">
        <v>3.5</v>
      </c>
      <c r="F381" s="5"/>
      <c r="G381" s="5"/>
      <c r="H381" s="5"/>
      <c r="I381" s="5">
        <f t="shared" si="5"/>
        <v>1610</v>
      </c>
      <c r="J381" s="5" t="s">
        <v>5520</v>
      </c>
    </row>
    <row r="382" s="1" customFormat="1" ht="25" customHeight="1" spans="1:10">
      <c r="A382" s="5">
        <v>379</v>
      </c>
      <c r="B382" s="5" t="s">
        <v>4888</v>
      </c>
      <c r="C382" s="5">
        <v>5.7</v>
      </c>
      <c r="D382" s="5"/>
      <c r="E382" s="5">
        <v>5.7</v>
      </c>
      <c r="F382" s="5"/>
      <c r="G382" s="5"/>
      <c r="H382" s="5"/>
      <c r="I382" s="5">
        <f t="shared" si="5"/>
        <v>2622</v>
      </c>
      <c r="J382" s="5" t="s">
        <v>5520</v>
      </c>
    </row>
    <row r="383" s="1" customFormat="1" ht="25" customHeight="1" spans="1:10">
      <c r="A383" s="5">
        <v>380</v>
      </c>
      <c r="B383" s="5" t="s">
        <v>4395</v>
      </c>
      <c r="C383" s="5">
        <v>2.9</v>
      </c>
      <c r="D383" s="5"/>
      <c r="E383" s="5">
        <v>2.9</v>
      </c>
      <c r="F383" s="5"/>
      <c r="G383" s="5"/>
      <c r="H383" s="5"/>
      <c r="I383" s="5">
        <f t="shared" si="5"/>
        <v>1334</v>
      </c>
      <c r="J383" s="5" t="s">
        <v>5520</v>
      </c>
    </row>
    <row r="384" s="1" customFormat="1" ht="25" customHeight="1" spans="1:10">
      <c r="A384" s="5">
        <v>381</v>
      </c>
      <c r="B384" s="5" t="s">
        <v>5521</v>
      </c>
      <c r="C384" s="5">
        <v>2</v>
      </c>
      <c r="D384" s="5"/>
      <c r="E384" s="5">
        <v>2</v>
      </c>
      <c r="F384" s="5"/>
      <c r="G384" s="5"/>
      <c r="H384" s="5"/>
      <c r="I384" s="5">
        <f t="shared" si="5"/>
        <v>920</v>
      </c>
      <c r="J384" s="5" t="s">
        <v>5520</v>
      </c>
    </row>
    <row r="385" s="1" customFormat="1" ht="25" customHeight="1" spans="1:10">
      <c r="A385" s="5">
        <v>382</v>
      </c>
      <c r="B385" s="5" t="s">
        <v>5522</v>
      </c>
      <c r="C385" s="5">
        <v>2.9</v>
      </c>
      <c r="D385" s="5"/>
      <c r="E385" s="5">
        <v>2.9</v>
      </c>
      <c r="F385" s="5"/>
      <c r="G385" s="5"/>
      <c r="H385" s="5"/>
      <c r="I385" s="5">
        <f t="shared" si="5"/>
        <v>1334</v>
      </c>
      <c r="J385" s="5" t="s">
        <v>5520</v>
      </c>
    </row>
    <row r="386" s="1" customFormat="1" ht="25" customHeight="1" spans="1:10">
      <c r="A386" s="5">
        <v>383</v>
      </c>
      <c r="B386" s="5" t="s">
        <v>2574</v>
      </c>
      <c r="C386" s="5">
        <v>3.7</v>
      </c>
      <c r="D386" s="5"/>
      <c r="E386" s="5">
        <v>3.7</v>
      </c>
      <c r="F386" s="5"/>
      <c r="G386" s="5"/>
      <c r="H386" s="5"/>
      <c r="I386" s="5">
        <f t="shared" si="5"/>
        <v>1702</v>
      </c>
      <c r="J386" s="5" t="s">
        <v>5520</v>
      </c>
    </row>
    <row r="387" s="1" customFormat="1" ht="25" customHeight="1" spans="1:10">
      <c r="A387" s="5">
        <v>384</v>
      </c>
      <c r="B387" s="5" t="s">
        <v>5523</v>
      </c>
      <c r="C387" s="5">
        <v>3.5</v>
      </c>
      <c r="D387" s="5"/>
      <c r="E387" s="5">
        <v>3.5</v>
      </c>
      <c r="F387" s="5"/>
      <c r="G387" s="5"/>
      <c r="H387" s="5"/>
      <c r="I387" s="5">
        <f t="shared" si="5"/>
        <v>1610</v>
      </c>
      <c r="J387" s="5" t="s">
        <v>5520</v>
      </c>
    </row>
    <row r="388" s="1" customFormat="1" ht="25" customHeight="1" spans="1:10">
      <c r="A388" s="5">
        <v>385</v>
      </c>
      <c r="B388" s="5" t="s">
        <v>5524</v>
      </c>
      <c r="C388" s="5">
        <v>3.8</v>
      </c>
      <c r="D388" s="5"/>
      <c r="E388" s="5">
        <v>3.8</v>
      </c>
      <c r="F388" s="5"/>
      <c r="G388" s="5"/>
      <c r="H388" s="5"/>
      <c r="I388" s="5">
        <f t="shared" si="5"/>
        <v>1748</v>
      </c>
      <c r="J388" s="5" t="s">
        <v>5520</v>
      </c>
    </row>
    <row r="389" s="1" customFormat="1" ht="25" customHeight="1" spans="1:10">
      <c r="A389" s="5">
        <v>386</v>
      </c>
      <c r="B389" s="5" t="s">
        <v>5525</v>
      </c>
      <c r="C389" s="5"/>
      <c r="D389" s="5"/>
      <c r="E389" s="5"/>
      <c r="F389" s="5">
        <v>2</v>
      </c>
      <c r="G389" s="5"/>
      <c r="H389" s="5"/>
      <c r="I389" s="5">
        <f t="shared" ref="I389:I452" si="6">C389*330+D389*600+E389*130+F389*100+G389*65</f>
        <v>200</v>
      </c>
      <c r="J389" s="5" t="s">
        <v>5520</v>
      </c>
    </row>
    <row r="390" s="1" customFormat="1" ht="25" customHeight="1" spans="1:10">
      <c r="A390" s="5">
        <v>387</v>
      </c>
      <c r="B390" s="5" t="s">
        <v>5526</v>
      </c>
      <c r="C390" s="5">
        <v>4.7</v>
      </c>
      <c r="D390" s="5"/>
      <c r="E390" s="5">
        <v>4.7</v>
      </c>
      <c r="F390" s="5"/>
      <c r="G390" s="5"/>
      <c r="H390" s="5"/>
      <c r="I390" s="5">
        <f t="shared" si="6"/>
        <v>2162</v>
      </c>
      <c r="J390" s="5" t="s">
        <v>5520</v>
      </c>
    </row>
    <row r="391" s="1" customFormat="1" ht="25" customHeight="1" spans="1:10">
      <c r="A391" s="5">
        <v>388</v>
      </c>
      <c r="B391" s="5" t="s">
        <v>5527</v>
      </c>
      <c r="C391" s="5">
        <v>1</v>
      </c>
      <c r="D391" s="5"/>
      <c r="E391" s="5">
        <v>1</v>
      </c>
      <c r="F391" s="5"/>
      <c r="G391" s="5"/>
      <c r="H391" s="5"/>
      <c r="I391" s="5">
        <f t="shared" si="6"/>
        <v>460</v>
      </c>
      <c r="J391" s="5" t="s">
        <v>5520</v>
      </c>
    </row>
    <row r="392" s="1" customFormat="1" ht="25" customHeight="1" spans="1:10">
      <c r="A392" s="5">
        <v>389</v>
      </c>
      <c r="B392" s="5" t="s">
        <v>821</v>
      </c>
      <c r="C392" s="5">
        <v>1</v>
      </c>
      <c r="D392" s="5"/>
      <c r="E392" s="5">
        <v>1</v>
      </c>
      <c r="F392" s="5">
        <v>1</v>
      </c>
      <c r="G392" s="5"/>
      <c r="H392" s="5"/>
      <c r="I392" s="5">
        <f t="shared" si="6"/>
        <v>560</v>
      </c>
      <c r="J392" s="5" t="s">
        <v>5520</v>
      </c>
    </row>
    <row r="393" s="1" customFormat="1" ht="25" customHeight="1" spans="1:10">
      <c r="A393" s="5">
        <v>390</v>
      </c>
      <c r="B393" s="5" t="s">
        <v>772</v>
      </c>
      <c r="C393" s="5">
        <v>1.7</v>
      </c>
      <c r="D393" s="5"/>
      <c r="E393" s="5">
        <v>1.7</v>
      </c>
      <c r="F393" s="5"/>
      <c r="G393" s="5"/>
      <c r="H393" s="5"/>
      <c r="I393" s="5">
        <f t="shared" si="6"/>
        <v>782</v>
      </c>
      <c r="J393" s="5" t="s">
        <v>5520</v>
      </c>
    </row>
    <row r="394" s="1" customFormat="1" ht="25" customHeight="1" spans="1:10">
      <c r="A394" s="5">
        <v>391</v>
      </c>
      <c r="B394" s="5" t="s">
        <v>5528</v>
      </c>
      <c r="C394" s="5">
        <v>1.4</v>
      </c>
      <c r="D394" s="5"/>
      <c r="E394" s="5">
        <v>1.4</v>
      </c>
      <c r="F394" s="5">
        <v>3</v>
      </c>
      <c r="G394" s="5"/>
      <c r="H394" s="5"/>
      <c r="I394" s="5">
        <f t="shared" si="6"/>
        <v>944</v>
      </c>
      <c r="J394" s="5" t="s">
        <v>5520</v>
      </c>
    </row>
    <row r="395" s="1" customFormat="1" ht="25" customHeight="1" spans="1:10">
      <c r="A395" s="5">
        <v>392</v>
      </c>
      <c r="B395" s="5" t="s">
        <v>5529</v>
      </c>
      <c r="C395" s="5">
        <v>3.2</v>
      </c>
      <c r="D395" s="5"/>
      <c r="E395" s="5">
        <v>3.2</v>
      </c>
      <c r="F395" s="5"/>
      <c r="G395" s="5"/>
      <c r="H395" s="5"/>
      <c r="I395" s="5">
        <f t="shared" si="6"/>
        <v>1472</v>
      </c>
      <c r="J395" s="5" t="s">
        <v>5520</v>
      </c>
    </row>
    <row r="396" s="1" customFormat="1" ht="25" customHeight="1" spans="1:10">
      <c r="A396" s="5">
        <v>393</v>
      </c>
      <c r="B396" s="5" t="s">
        <v>5530</v>
      </c>
      <c r="C396" s="5">
        <v>3.8</v>
      </c>
      <c r="D396" s="5"/>
      <c r="E396" s="5">
        <v>3.8</v>
      </c>
      <c r="F396" s="5">
        <v>3</v>
      </c>
      <c r="G396" s="5"/>
      <c r="H396" s="5"/>
      <c r="I396" s="5">
        <f t="shared" si="6"/>
        <v>2048</v>
      </c>
      <c r="J396" s="5" t="s">
        <v>5520</v>
      </c>
    </row>
    <row r="397" s="1" customFormat="1" ht="25" customHeight="1" spans="1:10">
      <c r="A397" s="5">
        <v>394</v>
      </c>
      <c r="B397" s="5" t="s">
        <v>5408</v>
      </c>
      <c r="C397" s="5">
        <v>2.1</v>
      </c>
      <c r="D397" s="5"/>
      <c r="E397" s="5">
        <v>2.1</v>
      </c>
      <c r="F397" s="5"/>
      <c r="G397" s="5"/>
      <c r="H397" s="5"/>
      <c r="I397" s="5">
        <f t="shared" si="6"/>
        <v>966</v>
      </c>
      <c r="J397" s="5" t="s">
        <v>5520</v>
      </c>
    </row>
    <row r="398" s="1" customFormat="1" ht="25" customHeight="1" spans="1:10">
      <c r="A398" s="5">
        <v>395</v>
      </c>
      <c r="B398" s="5" t="s">
        <v>5408</v>
      </c>
      <c r="C398" s="5">
        <v>2.2</v>
      </c>
      <c r="D398" s="5"/>
      <c r="E398" s="5">
        <v>2.2</v>
      </c>
      <c r="F398" s="5"/>
      <c r="G398" s="5"/>
      <c r="H398" s="5"/>
      <c r="I398" s="5">
        <f t="shared" si="6"/>
        <v>1012</v>
      </c>
      <c r="J398" s="5" t="s">
        <v>5520</v>
      </c>
    </row>
    <row r="399" s="1" customFormat="1" ht="25" customHeight="1" spans="1:10">
      <c r="A399" s="5">
        <v>396</v>
      </c>
      <c r="B399" s="5" t="s">
        <v>5531</v>
      </c>
      <c r="C399" s="5">
        <v>3.2</v>
      </c>
      <c r="D399" s="5"/>
      <c r="E399" s="5">
        <v>3.2</v>
      </c>
      <c r="F399" s="5"/>
      <c r="G399" s="5"/>
      <c r="H399" s="5"/>
      <c r="I399" s="5">
        <f t="shared" si="6"/>
        <v>1472</v>
      </c>
      <c r="J399" s="5" t="s">
        <v>5520</v>
      </c>
    </row>
    <row r="400" s="1" customFormat="1" ht="25" customHeight="1" spans="1:10">
      <c r="A400" s="5">
        <v>397</v>
      </c>
      <c r="B400" s="5" t="s">
        <v>5532</v>
      </c>
      <c r="C400" s="5">
        <v>5.3</v>
      </c>
      <c r="D400" s="5"/>
      <c r="E400" s="5">
        <v>5.3</v>
      </c>
      <c r="F400" s="5"/>
      <c r="G400" s="5">
        <v>1.284</v>
      </c>
      <c r="H400" s="5"/>
      <c r="I400" s="5">
        <f t="shared" si="6"/>
        <v>2521.46</v>
      </c>
      <c r="J400" s="5" t="s">
        <v>5533</v>
      </c>
    </row>
    <row r="401" s="1" customFormat="1" ht="25" customHeight="1" spans="1:10">
      <c r="A401" s="5">
        <v>398</v>
      </c>
      <c r="B401" s="5" t="s">
        <v>5534</v>
      </c>
      <c r="C401" s="5">
        <v>9.5</v>
      </c>
      <c r="D401" s="5"/>
      <c r="E401" s="5">
        <v>9.5</v>
      </c>
      <c r="F401" s="5"/>
      <c r="G401" s="5"/>
      <c r="H401" s="5"/>
      <c r="I401" s="5">
        <f t="shared" si="6"/>
        <v>4370</v>
      </c>
      <c r="J401" s="5" t="s">
        <v>5533</v>
      </c>
    </row>
    <row r="402" s="1" customFormat="1" ht="25" customHeight="1" spans="1:10">
      <c r="A402" s="5">
        <v>399</v>
      </c>
      <c r="B402" s="5" t="s">
        <v>5535</v>
      </c>
      <c r="C402" s="5">
        <v>9.2</v>
      </c>
      <c r="D402" s="5"/>
      <c r="E402" s="5">
        <v>9.2</v>
      </c>
      <c r="F402" s="5"/>
      <c r="G402" s="5"/>
      <c r="H402" s="5"/>
      <c r="I402" s="5">
        <f t="shared" si="6"/>
        <v>4232</v>
      </c>
      <c r="J402" s="5" t="s">
        <v>5533</v>
      </c>
    </row>
    <row r="403" s="1" customFormat="1" ht="25" customHeight="1" spans="1:10">
      <c r="A403" s="5">
        <v>400</v>
      </c>
      <c r="B403" s="5" t="s">
        <v>5536</v>
      </c>
      <c r="C403" s="5"/>
      <c r="D403" s="5"/>
      <c r="E403" s="5"/>
      <c r="F403" s="5">
        <v>5</v>
      </c>
      <c r="G403" s="5"/>
      <c r="H403" s="5"/>
      <c r="I403" s="5">
        <f t="shared" si="6"/>
        <v>500</v>
      </c>
      <c r="J403" s="5" t="s">
        <v>5537</v>
      </c>
    </row>
    <row r="404" s="1" customFormat="1" ht="25" customHeight="1" spans="1:10">
      <c r="A404" s="5">
        <v>401</v>
      </c>
      <c r="B404" s="5" t="s">
        <v>5538</v>
      </c>
      <c r="C404" s="5"/>
      <c r="D404" s="5"/>
      <c r="E404" s="5"/>
      <c r="F404" s="5">
        <v>8</v>
      </c>
      <c r="G404" s="5"/>
      <c r="H404" s="5"/>
      <c r="I404" s="5">
        <f t="shared" si="6"/>
        <v>800</v>
      </c>
      <c r="J404" s="5" t="s">
        <v>5537</v>
      </c>
    </row>
    <row r="405" s="1" customFormat="1" ht="25" customHeight="1" spans="1:10">
      <c r="A405" s="5">
        <v>402</v>
      </c>
      <c r="B405" s="5" t="s">
        <v>5539</v>
      </c>
      <c r="C405" s="5">
        <v>3.2</v>
      </c>
      <c r="D405" s="5"/>
      <c r="E405" s="5">
        <v>3.2</v>
      </c>
      <c r="F405" s="5">
        <v>2</v>
      </c>
      <c r="G405" s="5"/>
      <c r="H405" s="5"/>
      <c r="I405" s="5">
        <f t="shared" si="6"/>
        <v>1672</v>
      </c>
      <c r="J405" s="5" t="s">
        <v>5537</v>
      </c>
    </row>
    <row r="406" s="1" customFormat="1" ht="25" customHeight="1" spans="1:10">
      <c r="A406" s="5">
        <v>403</v>
      </c>
      <c r="B406" s="5" t="s">
        <v>5383</v>
      </c>
      <c r="C406" s="5">
        <v>4.4</v>
      </c>
      <c r="D406" s="5"/>
      <c r="E406" s="5">
        <v>4.4</v>
      </c>
      <c r="F406" s="5"/>
      <c r="G406" s="5"/>
      <c r="H406" s="5"/>
      <c r="I406" s="5">
        <f t="shared" si="6"/>
        <v>2024</v>
      </c>
      <c r="J406" s="5" t="s">
        <v>5537</v>
      </c>
    </row>
    <row r="407" s="1" customFormat="1" ht="25" customHeight="1" spans="1:10">
      <c r="A407" s="5">
        <v>404</v>
      </c>
      <c r="B407" s="5" t="s">
        <v>5540</v>
      </c>
      <c r="C407" s="5"/>
      <c r="D407" s="5"/>
      <c r="E407" s="5"/>
      <c r="F407" s="5">
        <v>4.5</v>
      </c>
      <c r="G407" s="5"/>
      <c r="H407" s="5"/>
      <c r="I407" s="5">
        <f t="shared" si="6"/>
        <v>450</v>
      </c>
      <c r="J407" s="5" t="s">
        <v>5537</v>
      </c>
    </row>
    <row r="408" s="1" customFormat="1" ht="25" customHeight="1" spans="1:10">
      <c r="A408" s="5">
        <v>405</v>
      </c>
      <c r="B408" s="5" t="s">
        <v>605</v>
      </c>
      <c r="C408" s="5"/>
      <c r="D408" s="5"/>
      <c r="E408" s="5"/>
      <c r="F408" s="5">
        <v>3.6</v>
      </c>
      <c r="G408" s="5"/>
      <c r="H408" s="5"/>
      <c r="I408" s="5">
        <f t="shared" si="6"/>
        <v>360</v>
      </c>
      <c r="J408" s="5" t="s">
        <v>5537</v>
      </c>
    </row>
    <row r="409" s="1" customFormat="1" ht="25" customHeight="1" spans="1:10">
      <c r="A409" s="5">
        <v>406</v>
      </c>
      <c r="B409" s="5" t="s">
        <v>638</v>
      </c>
      <c r="C409" s="5">
        <v>0.9</v>
      </c>
      <c r="D409" s="5"/>
      <c r="E409" s="5">
        <v>0.9</v>
      </c>
      <c r="F409" s="5">
        <v>6</v>
      </c>
      <c r="G409" s="5"/>
      <c r="H409" s="5"/>
      <c r="I409" s="5">
        <f t="shared" si="6"/>
        <v>1014</v>
      </c>
      <c r="J409" s="5" t="s">
        <v>5537</v>
      </c>
    </row>
    <row r="410" s="1" customFormat="1" ht="25" customHeight="1" spans="1:10">
      <c r="A410" s="5">
        <v>407</v>
      </c>
      <c r="B410" s="5" t="s">
        <v>5541</v>
      </c>
      <c r="C410" s="5">
        <v>0.3</v>
      </c>
      <c r="D410" s="5"/>
      <c r="E410" s="5">
        <v>0.3</v>
      </c>
      <c r="F410" s="5"/>
      <c r="G410" s="5"/>
      <c r="H410" s="5"/>
      <c r="I410" s="5">
        <f t="shared" si="6"/>
        <v>138</v>
      </c>
      <c r="J410" s="5" t="s">
        <v>5537</v>
      </c>
    </row>
    <row r="411" s="1" customFormat="1" ht="25" customHeight="1" spans="1:10">
      <c r="A411" s="5">
        <v>408</v>
      </c>
      <c r="B411" s="5" t="s">
        <v>5542</v>
      </c>
      <c r="C411" s="5">
        <v>2.2</v>
      </c>
      <c r="D411" s="5"/>
      <c r="E411" s="5">
        <v>2.2</v>
      </c>
      <c r="F411" s="5">
        <v>1</v>
      </c>
      <c r="G411" s="5"/>
      <c r="H411" s="5"/>
      <c r="I411" s="5">
        <f t="shared" si="6"/>
        <v>1112</v>
      </c>
      <c r="J411" s="5" t="s">
        <v>5537</v>
      </c>
    </row>
    <row r="412" s="1" customFormat="1" ht="25" customHeight="1" spans="1:10">
      <c r="A412" s="5">
        <v>409</v>
      </c>
      <c r="B412" s="5" t="s">
        <v>5543</v>
      </c>
      <c r="C412" s="5">
        <v>0.8</v>
      </c>
      <c r="D412" s="5"/>
      <c r="E412" s="5">
        <v>0.8</v>
      </c>
      <c r="F412" s="5"/>
      <c r="G412" s="5"/>
      <c r="H412" s="5"/>
      <c r="I412" s="5">
        <f t="shared" si="6"/>
        <v>368</v>
      </c>
      <c r="J412" s="5" t="s">
        <v>5537</v>
      </c>
    </row>
    <row r="413" s="1" customFormat="1" ht="25" customHeight="1" spans="1:10">
      <c r="A413" s="5">
        <v>410</v>
      </c>
      <c r="B413" s="5" t="s">
        <v>4344</v>
      </c>
      <c r="C413" s="5">
        <v>8.3</v>
      </c>
      <c r="D413" s="5"/>
      <c r="E413" s="5">
        <v>8.3</v>
      </c>
      <c r="F413" s="5"/>
      <c r="G413" s="5"/>
      <c r="H413" s="5"/>
      <c r="I413" s="5">
        <f t="shared" si="6"/>
        <v>3818</v>
      </c>
      <c r="J413" s="5" t="s">
        <v>5537</v>
      </c>
    </row>
    <row r="414" s="1" customFormat="1" ht="25" customHeight="1" spans="1:10">
      <c r="A414" s="5">
        <v>411</v>
      </c>
      <c r="B414" s="5" t="s">
        <v>5544</v>
      </c>
      <c r="C414" s="5"/>
      <c r="D414" s="5"/>
      <c r="E414" s="5"/>
      <c r="F414" s="5">
        <v>5</v>
      </c>
      <c r="G414" s="5"/>
      <c r="H414" s="5"/>
      <c r="I414" s="5">
        <f t="shared" si="6"/>
        <v>500</v>
      </c>
      <c r="J414" s="5" t="s">
        <v>5537</v>
      </c>
    </row>
    <row r="415" s="1" customFormat="1" ht="25" customHeight="1" spans="1:10">
      <c r="A415" s="5">
        <v>412</v>
      </c>
      <c r="B415" s="5" t="s">
        <v>618</v>
      </c>
      <c r="C415" s="5">
        <v>6.2</v>
      </c>
      <c r="D415" s="5"/>
      <c r="E415" s="5">
        <v>6.2</v>
      </c>
      <c r="F415" s="5"/>
      <c r="G415" s="5"/>
      <c r="H415" s="5"/>
      <c r="I415" s="5">
        <f t="shared" si="6"/>
        <v>2852</v>
      </c>
      <c r="J415" s="5" t="s">
        <v>5537</v>
      </c>
    </row>
    <row r="416" s="1" customFormat="1" ht="25" customHeight="1" spans="1:10">
      <c r="A416" s="5">
        <v>413</v>
      </c>
      <c r="B416" s="5" t="s">
        <v>5545</v>
      </c>
      <c r="C416" s="5">
        <v>2.1</v>
      </c>
      <c r="D416" s="5"/>
      <c r="E416" s="5">
        <v>2.1</v>
      </c>
      <c r="F416" s="5"/>
      <c r="G416" s="5"/>
      <c r="H416" s="5"/>
      <c r="I416" s="5">
        <f t="shared" si="6"/>
        <v>966</v>
      </c>
      <c r="J416" s="5" t="s">
        <v>5537</v>
      </c>
    </row>
    <row r="417" s="1" customFormat="1" ht="25" customHeight="1" spans="1:10">
      <c r="A417" s="5">
        <v>414</v>
      </c>
      <c r="B417" s="5" t="s">
        <v>5546</v>
      </c>
      <c r="C417" s="5"/>
      <c r="D417" s="5"/>
      <c r="E417" s="5"/>
      <c r="F417" s="5">
        <v>2.6</v>
      </c>
      <c r="G417" s="5"/>
      <c r="H417" s="5"/>
      <c r="I417" s="5">
        <f t="shared" si="6"/>
        <v>260</v>
      </c>
      <c r="J417" s="5" t="s">
        <v>5537</v>
      </c>
    </row>
    <row r="418" s="1" customFormat="1" ht="25" customHeight="1" spans="1:10">
      <c r="A418" s="5">
        <v>415</v>
      </c>
      <c r="B418" s="5" t="s">
        <v>5547</v>
      </c>
      <c r="C418" s="5">
        <v>4.6</v>
      </c>
      <c r="D418" s="5"/>
      <c r="E418" s="5">
        <v>4.6</v>
      </c>
      <c r="F418" s="5"/>
      <c r="G418" s="5"/>
      <c r="H418" s="5"/>
      <c r="I418" s="5">
        <f t="shared" si="6"/>
        <v>2116</v>
      </c>
      <c r="J418" s="5" t="s">
        <v>5537</v>
      </c>
    </row>
    <row r="419" s="1" customFormat="1" ht="25" customHeight="1" spans="1:10">
      <c r="A419" s="5">
        <v>416</v>
      </c>
      <c r="B419" s="5" t="s">
        <v>2661</v>
      </c>
      <c r="C419" s="5">
        <v>2.5</v>
      </c>
      <c r="D419" s="5"/>
      <c r="E419" s="5">
        <v>2.5</v>
      </c>
      <c r="F419" s="5">
        <v>7</v>
      </c>
      <c r="G419" s="5"/>
      <c r="H419" s="5"/>
      <c r="I419" s="5">
        <f t="shared" si="6"/>
        <v>1850</v>
      </c>
      <c r="J419" s="5" t="s">
        <v>5537</v>
      </c>
    </row>
    <row r="420" s="1" customFormat="1" ht="25" customHeight="1" spans="1:10">
      <c r="A420" s="5">
        <v>417</v>
      </c>
      <c r="B420" s="5" t="s">
        <v>4171</v>
      </c>
      <c r="C420" s="5"/>
      <c r="D420" s="5"/>
      <c r="E420" s="5"/>
      <c r="F420" s="5">
        <v>6</v>
      </c>
      <c r="G420" s="5"/>
      <c r="H420" s="5"/>
      <c r="I420" s="5">
        <f t="shared" si="6"/>
        <v>600</v>
      </c>
      <c r="J420" s="5" t="s">
        <v>5537</v>
      </c>
    </row>
    <row r="421" s="1" customFormat="1" ht="25" customHeight="1" spans="1:10">
      <c r="A421" s="5">
        <v>418</v>
      </c>
      <c r="B421" s="5" t="s">
        <v>5548</v>
      </c>
      <c r="C421" s="5">
        <v>1.4</v>
      </c>
      <c r="D421" s="5"/>
      <c r="E421" s="5">
        <v>1.4</v>
      </c>
      <c r="F421" s="5">
        <v>4</v>
      </c>
      <c r="G421" s="5"/>
      <c r="H421" s="5"/>
      <c r="I421" s="5">
        <f t="shared" si="6"/>
        <v>1044</v>
      </c>
      <c r="J421" s="5" t="s">
        <v>5537</v>
      </c>
    </row>
    <row r="422" s="1" customFormat="1" ht="25" customHeight="1" spans="1:10">
      <c r="A422" s="5">
        <v>419</v>
      </c>
      <c r="B422" s="5" t="s">
        <v>621</v>
      </c>
      <c r="C422" s="5">
        <v>1.9</v>
      </c>
      <c r="D422" s="5"/>
      <c r="E422" s="5">
        <v>1.9</v>
      </c>
      <c r="F422" s="5"/>
      <c r="G422" s="5"/>
      <c r="H422" s="5"/>
      <c r="I422" s="5">
        <f t="shared" si="6"/>
        <v>874</v>
      </c>
      <c r="J422" s="5" t="s">
        <v>5537</v>
      </c>
    </row>
    <row r="423" s="1" customFormat="1" ht="25" customHeight="1" spans="1:10">
      <c r="A423" s="5">
        <v>420</v>
      </c>
      <c r="B423" s="5" t="s">
        <v>5549</v>
      </c>
      <c r="C423" s="5"/>
      <c r="D423" s="5"/>
      <c r="E423" s="5"/>
      <c r="F423" s="5">
        <v>5</v>
      </c>
      <c r="G423" s="5"/>
      <c r="H423" s="5"/>
      <c r="I423" s="5">
        <f t="shared" si="6"/>
        <v>500</v>
      </c>
      <c r="J423" s="5" t="s">
        <v>5537</v>
      </c>
    </row>
    <row r="424" s="1" customFormat="1" ht="25" customHeight="1" spans="1:10">
      <c r="A424" s="5">
        <v>421</v>
      </c>
      <c r="B424" s="5" t="s">
        <v>581</v>
      </c>
      <c r="C424" s="5">
        <v>2.4</v>
      </c>
      <c r="D424" s="5"/>
      <c r="E424" s="5">
        <v>2.4</v>
      </c>
      <c r="F424" s="5"/>
      <c r="G424" s="5"/>
      <c r="H424" s="5"/>
      <c r="I424" s="5">
        <f t="shared" si="6"/>
        <v>1104</v>
      </c>
      <c r="J424" s="5" t="s">
        <v>5537</v>
      </c>
    </row>
    <row r="425" s="1" customFormat="1" ht="25" customHeight="1" spans="1:10">
      <c r="A425" s="5">
        <v>422</v>
      </c>
      <c r="B425" s="5" t="s">
        <v>5550</v>
      </c>
      <c r="C425" s="5">
        <v>3.9</v>
      </c>
      <c r="D425" s="5"/>
      <c r="E425" s="5">
        <v>3.9</v>
      </c>
      <c r="F425" s="5">
        <v>12</v>
      </c>
      <c r="G425" s="5"/>
      <c r="H425" s="5"/>
      <c r="I425" s="5">
        <f t="shared" si="6"/>
        <v>2994</v>
      </c>
      <c r="J425" s="5" t="s">
        <v>5537</v>
      </c>
    </row>
    <row r="426" s="1" customFormat="1" ht="25" customHeight="1" spans="1:10">
      <c r="A426" s="5">
        <v>423</v>
      </c>
      <c r="B426" s="5" t="s">
        <v>850</v>
      </c>
      <c r="C426" s="5">
        <v>1.4</v>
      </c>
      <c r="D426" s="5"/>
      <c r="E426" s="5">
        <v>1.4</v>
      </c>
      <c r="F426" s="5"/>
      <c r="G426" s="5"/>
      <c r="H426" s="5"/>
      <c r="I426" s="5">
        <f t="shared" si="6"/>
        <v>644</v>
      </c>
      <c r="J426" s="5" t="s">
        <v>5537</v>
      </c>
    </row>
    <row r="427" s="1" customFormat="1" ht="25" customHeight="1" spans="1:10">
      <c r="A427" s="5">
        <v>424</v>
      </c>
      <c r="B427" s="5" t="s">
        <v>4427</v>
      </c>
      <c r="C427" s="5"/>
      <c r="D427" s="5"/>
      <c r="E427" s="5"/>
      <c r="F427" s="5">
        <v>6</v>
      </c>
      <c r="G427" s="5"/>
      <c r="H427" s="5"/>
      <c r="I427" s="5">
        <f t="shared" si="6"/>
        <v>600</v>
      </c>
      <c r="J427" s="5" t="s">
        <v>5537</v>
      </c>
    </row>
    <row r="428" s="1" customFormat="1" ht="25" customHeight="1" spans="1:10">
      <c r="A428" s="5">
        <v>425</v>
      </c>
      <c r="B428" s="5" t="s">
        <v>5551</v>
      </c>
      <c r="C428" s="5"/>
      <c r="D428" s="5"/>
      <c r="E428" s="5"/>
      <c r="F428" s="5">
        <v>6</v>
      </c>
      <c r="G428" s="5"/>
      <c r="H428" s="5"/>
      <c r="I428" s="5">
        <f t="shared" si="6"/>
        <v>600</v>
      </c>
      <c r="J428" s="5" t="s">
        <v>5537</v>
      </c>
    </row>
    <row r="429" s="1" customFormat="1" ht="25" customHeight="1" spans="1:10">
      <c r="A429" s="5">
        <v>426</v>
      </c>
      <c r="B429" s="5" t="s">
        <v>877</v>
      </c>
      <c r="C429" s="5">
        <v>3.2</v>
      </c>
      <c r="D429" s="5"/>
      <c r="E429" s="5">
        <v>3.2</v>
      </c>
      <c r="F429" s="5">
        <v>1</v>
      </c>
      <c r="G429" s="5"/>
      <c r="H429" s="5"/>
      <c r="I429" s="5">
        <f t="shared" si="6"/>
        <v>1572</v>
      </c>
      <c r="J429" s="5" t="s">
        <v>5537</v>
      </c>
    </row>
    <row r="430" s="1" customFormat="1" ht="25" customHeight="1" spans="1:10">
      <c r="A430" s="5">
        <v>427</v>
      </c>
      <c r="B430" s="5" t="s">
        <v>5552</v>
      </c>
      <c r="C430" s="5">
        <v>2.5</v>
      </c>
      <c r="D430" s="5"/>
      <c r="E430" s="5">
        <v>2.5</v>
      </c>
      <c r="F430" s="5"/>
      <c r="G430" s="5"/>
      <c r="H430" s="5"/>
      <c r="I430" s="5">
        <f t="shared" si="6"/>
        <v>1150</v>
      </c>
      <c r="J430" s="5" t="s">
        <v>5537</v>
      </c>
    </row>
    <row r="431" s="1" customFormat="1" ht="25" customHeight="1" spans="1:10">
      <c r="A431" s="5">
        <v>428</v>
      </c>
      <c r="B431" s="5" t="s">
        <v>5553</v>
      </c>
      <c r="C431" s="5">
        <v>1.5</v>
      </c>
      <c r="D431" s="5"/>
      <c r="E431" s="5">
        <v>1.5</v>
      </c>
      <c r="F431" s="5">
        <v>5</v>
      </c>
      <c r="G431" s="5"/>
      <c r="H431" s="5"/>
      <c r="I431" s="5">
        <f t="shared" si="6"/>
        <v>1190</v>
      </c>
      <c r="J431" s="5" t="s">
        <v>5537</v>
      </c>
    </row>
    <row r="432" s="1" customFormat="1" ht="25" customHeight="1" spans="1:10">
      <c r="A432" s="5">
        <v>429</v>
      </c>
      <c r="B432" s="5" t="s">
        <v>5383</v>
      </c>
      <c r="C432" s="5">
        <v>4.6</v>
      </c>
      <c r="D432" s="5"/>
      <c r="E432" s="5">
        <v>4.6</v>
      </c>
      <c r="F432" s="5"/>
      <c r="G432" s="5"/>
      <c r="H432" s="5"/>
      <c r="I432" s="5">
        <f t="shared" si="6"/>
        <v>2116</v>
      </c>
      <c r="J432" s="5" t="s">
        <v>5537</v>
      </c>
    </row>
    <row r="433" s="1" customFormat="1" ht="25" customHeight="1" spans="1:10">
      <c r="A433" s="5">
        <v>430</v>
      </c>
      <c r="B433" s="5" t="s">
        <v>572</v>
      </c>
      <c r="C433" s="5">
        <v>3.8</v>
      </c>
      <c r="D433" s="5"/>
      <c r="E433" s="5">
        <v>3.8</v>
      </c>
      <c r="F433" s="5">
        <v>4</v>
      </c>
      <c r="G433" s="5"/>
      <c r="H433" s="5"/>
      <c r="I433" s="5">
        <f t="shared" si="6"/>
        <v>2148</v>
      </c>
      <c r="J433" s="5" t="s">
        <v>5537</v>
      </c>
    </row>
    <row r="434" s="1" customFormat="1" ht="25" customHeight="1" spans="1:10">
      <c r="A434" s="5">
        <v>431</v>
      </c>
      <c r="B434" s="5" t="s">
        <v>584</v>
      </c>
      <c r="C434" s="5">
        <v>7.3</v>
      </c>
      <c r="D434" s="5"/>
      <c r="E434" s="5">
        <v>7.3</v>
      </c>
      <c r="F434" s="5">
        <v>4</v>
      </c>
      <c r="G434" s="5"/>
      <c r="H434" s="5"/>
      <c r="I434" s="5">
        <f t="shared" si="6"/>
        <v>3758</v>
      </c>
      <c r="J434" s="5" t="s">
        <v>5537</v>
      </c>
    </row>
    <row r="435" s="1" customFormat="1" ht="25" customHeight="1" spans="1:10">
      <c r="A435" s="5">
        <v>432</v>
      </c>
      <c r="B435" s="5" t="s">
        <v>595</v>
      </c>
      <c r="C435" s="5">
        <v>4.6</v>
      </c>
      <c r="D435" s="5"/>
      <c r="E435" s="5">
        <v>4.6</v>
      </c>
      <c r="F435" s="5">
        <v>3</v>
      </c>
      <c r="G435" s="5"/>
      <c r="H435" s="5"/>
      <c r="I435" s="5">
        <f t="shared" si="6"/>
        <v>2416</v>
      </c>
      <c r="J435" s="5" t="s">
        <v>5537</v>
      </c>
    </row>
    <row r="436" s="1" customFormat="1" ht="25" customHeight="1" spans="1:10">
      <c r="A436" s="5">
        <v>433</v>
      </c>
      <c r="B436" s="5" t="s">
        <v>5554</v>
      </c>
      <c r="C436" s="5">
        <v>4.9</v>
      </c>
      <c r="D436" s="5"/>
      <c r="E436" s="5">
        <v>4.9</v>
      </c>
      <c r="F436" s="5">
        <v>3</v>
      </c>
      <c r="G436" s="5"/>
      <c r="H436" s="5"/>
      <c r="I436" s="5">
        <f t="shared" si="6"/>
        <v>2554</v>
      </c>
      <c r="J436" s="5" t="s">
        <v>5537</v>
      </c>
    </row>
    <row r="437" s="1" customFormat="1" ht="25" customHeight="1" spans="1:10">
      <c r="A437" s="5">
        <v>434</v>
      </c>
      <c r="B437" s="5" t="s">
        <v>572</v>
      </c>
      <c r="C437" s="5">
        <v>3.7</v>
      </c>
      <c r="D437" s="5"/>
      <c r="E437" s="5">
        <v>3.7</v>
      </c>
      <c r="F437" s="5"/>
      <c r="G437" s="5"/>
      <c r="H437" s="5"/>
      <c r="I437" s="5">
        <f t="shared" si="6"/>
        <v>1702</v>
      </c>
      <c r="J437" s="5" t="s">
        <v>5537</v>
      </c>
    </row>
    <row r="438" s="1" customFormat="1" ht="25" customHeight="1" spans="1:10">
      <c r="A438" s="5">
        <v>435</v>
      </c>
      <c r="B438" s="5" t="s">
        <v>5555</v>
      </c>
      <c r="C438" s="5">
        <v>1.8</v>
      </c>
      <c r="D438" s="5"/>
      <c r="E438" s="5">
        <v>1.8</v>
      </c>
      <c r="F438" s="5">
        <v>2</v>
      </c>
      <c r="G438" s="5"/>
      <c r="H438" s="5"/>
      <c r="I438" s="5">
        <f t="shared" si="6"/>
        <v>1028</v>
      </c>
      <c r="J438" s="5" t="s">
        <v>5537</v>
      </c>
    </row>
    <row r="439" s="1" customFormat="1" ht="25" customHeight="1" spans="1:10">
      <c r="A439" s="5">
        <v>436</v>
      </c>
      <c r="B439" s="5" t="s">
        <v>5556</v>
      </c>
      <c r="C439" s="5">
        <v>4.4</v>
      </c>
      <c r="D439" s="5"/>
      <c r="E439" s="5">
        <v>4.4</v>
      </c>
      <c r="F439" s="5">
        <v>2</v>
      </c>
      <c r="G439" s="5"/>
      <c r="H439" s="5"/>
      <c r="I439" s="5">
        <f t="shared" si="6"/>
        <v>2224</v>
      </c>
      <c r="J439" s="5" t="s">
        <v>5537</v>
      </c>
    </row>
    <row r="440" s="1" customFormat="1" ht="25" customHeight="1" spans="1:10">
      <c r="A440" s="5">
        <v>437</v>
      </c>
      <c r="B440" s="5" t="s">
        <v>5557</v>
      </c>
      <c r="C440" s="5"/>
      <c r="D440" s="5"/>
      <c r="E440" s="5"/>
      <c r="F440" s="5">
        <v>6</v>
      </c>
      <c r="G440" s="5"/>
      <c r="H440" s="5"/>
      <c r="I440" s="5">
        <f t="shared" si="6"/>
        <v>600</v>
      </c>
      <c r="J440" s="5" t="s">
        <v>5537</v>
      </c>
    </row>
    <row r="441" s="1" customFormat="1" ht="25" customHeight="1" spans="1:10">
      <c r="A441" s="5">
        <v>438</v>
      </c>
      <c r="B441" s="5" t="s">
        <v>5558</v>
      </c>
      <c r="C441" s="5"/>
      <c r="D441" s="5"/>
      <c r="E441" s="5"/>
      <c r="F441" s="5">
        <v>4</v>
      </c>
      <c r="G441" s="5"/>
      <c r="H441" s="5"/>
      <c r="I441" s="5">
        <f t="shared" si="6"/>
        <v>400</v>
      </c>
      <c r="J441" s="5" t="s">
        <v>5537</v>
      </c>
    </row>
    <row r="442" s="1" customFormat="1" ht="25" customHeight="1" spans="1:10">
      <c r="A442" s="5">
        <v>439</v>
      </c>
      <c r="B442" s="5" t="s">
        <v>5559</v>
      </c>
      <c r="C442" s="5"/>
      <c r="D442" s="5"/>
      <c r="E442" s="5"/>
      <c r="F442" s="5">
        <v>5</v>
      </c>
      <c r="G442" s="5"/>
      <c r="H442" s="5"/>
      <c r="I442" s="5">
        <f t="shared" si="6"/>
        <v>500</v>
      </c>
      <c r="J442" s="5" t="s">
        <v>5537</v>
      </c>
    </row>
    <row r="443" s="1" customFormat="1" ht="25" customHeight="1" spans="1:10">
      <c r="A443" s="5">
        <v>440</v>
      </c>
      <c r="B443" s="5" t="s">
        <v>877</v>
      </c>
      <c r="C443" s="5"/>
      <c r="D443" s="5"/>
      <c r="E443" s="5"/>
      <c r="F443" s="5">
        <v>10</v>
      </c>
      <c r="G443" s="5"/>
      <c r="H443" s="5"/>
      <c r="I443" s="5">
        <f t="shared" si="6"/>
        <v>1000</v>
      </c>
      <c r="J443" s="5" t="s">
        <v>5537</v>
      </c>
    </row>
    <row r="444" s="1" customFormat="1" ht="25" customHeight="1" spans="1:10">
      <c r="A444" s="5">
        <v>441</v>
      </c>
      <c r="B444" s="5" t="s">
        <v>646</v>
      </c>
      <c r="C444" s="5">
        <v>6.9</v>
      </c>
      <c r="D444" s="5"/>
      <c r="E444" s="5">
        <v>6.9</v>
      </c>
      <c r="F444" s="5">
        <v>8</v>
      </c>
      <c r="G444" s="5"/>
      <c r="H444" s="5"/>
      <c r="I444" s="5">
        <f t="shared" si="6"/>
        <v>3974</v>
      </c>
      <c r="J444" s="5" t="s">
        <v>5537</v>
      </c>
    </row>
    <row r="445" s="1" customFormat="1" ht="25" customHeight="1" spans="1:10">
      <c r="A445" s="5">
        <v>442</v>
      </c>
      <c r="B445" s="5" t="s">
        <v>4324</v>
      </c>
      <c r="C445" s="5">
        <v>2.7</v>
      </c>
      <c r="D445" s="5"/>
      <c r="E445" s="5">
        <v>2.7</v>
      </c>
      <c r="F445" s="5">
        <v>7</v>
      </c>
      <c r="G445" s="5"/>
      <c r="H445" s="5"/>
      <c r="I445" s="5">
        <f t="shared" si="6"/>
        <v>1942</v>
      </c>
      <c r="J445" s="5" t="s">
        <v>5537</v>
      </c>
    </row>
    <row r="446" s="1" customFormat="1" ht="25" customHeight="1" spans="1:10">
      <c r="A446" s="5">
        <v>443</v>
      </c>
      <c r="B446" s="5" t="s">
        <v>856</v>
      </c>
      <c r="C446" s="5">
        <v>1.3</v>
      </c>
      <c r="D446" s="5"/>
      <c r="E446" s="5">
        <v>1.3</v>
      </c>
      <c r="F446" s="5">
        <v>3</v>
      </c>
      <c r="G446" s="5"/>
      <c r="H446" s="5"/>
      <c r="I446" s="5">
        <f t="shared" si="6"/>
        <v>898</v>
      </c>
      <c r="J446" s="5" t="s">
        <v>5537</v>
      </c>
    </row>
    <row r="447" s="1" customFormat="1" ht="25" customHeight="1" spans="1:10">
      <c r="A447" s="5">
        <v>444</v>
      </c>
      <c r="B447" s="5" t="s">
        <v>5560</v>
      </c>
      <c r="C447" s="5"/>
      <c r="D447" s="5"/>
      <c r="E447" s="5"/>
      <c r="F447" s="5">
        <v>3</v>
      </c>
      <c r="G447" s="5"/>
      <c r="H447" s="5"/>
      <c r="I447" s="5">
        <f t="shared" si="6"/>
        <v>300</v>
      </c>
      <c r="J447" s="5" t="s">
        <v>5537</v>
      </c>
    </row>
    <row r="448" s="1" customFormat="1" ht="25" customHeight="1" spans="1:10">
      <c r="A448" s="5">
        <v>445</v>
      </c>
      <c r="B448" s="5" t="s">
        <v>5561</v>
      </c>
      <c r="C448" s="5">
        <v>3.2</v>
      </c>
      <c r="D448" s="5"/>
      <c r="E448" s="5">
        <v>3.2</v>
      </c>
      <c r="F448" s="5"/>
      <c r="G448" s="5"/>
      <c r="H448" s="5"/>
      <c r="I448" s="5">
        <f t="shared" si="6"/>
        <v>1472</v>
      </c>
      <c r="J448" s="5" t="s">
        <v>5537</v>
      </c>
    </row>
    <row r="449" s="1" customFormat="1" ht="25" customHeight="1" spans="1:10">
      <c r="A449" s="5">
        <v>446</v>
      </c>
      <c r="B449" s="5" t="s">
        <v>5547</v>
      </c>
      <c r="C449" s="5"/>
      <c r="D449" s="5"/>
      <c r="E449" s="5"/>
      <c r="F449" s="5">
        <v>6</v>
      </c>
      <c r="G449" s="5"/>
      <c r="H449" s="5"/>
      <c r="I449" s="5">
        <f t="shared" si="6"/>
        <v>600</v>
      </c>
      <c r="J449" s="5" t="s">
        <v>5537</v>
      </c>
    </row>
    <row r="450" s="1" customFormat="1" ht="25" customHeight="1" spans="1:10">
      <c r="A450" s="5">
        <v>447</v>
      </c>
      <c r="B450" s="5" t="s">
        <v>5562</v>
      </c>
      <c r="C450" s="5"/>
      <c r="D450" s="5"/>
      <c r="E450" s="5"/>
      <c r="F450" s="5">
        <v>6</v>
      </c>
      <c r="G450" s="5"/>
      <c r="H450" s="5"/>
      <c r="I450" s="5">
        <f t="shared" si="6"/>
        <v>600</v>
      </c>
      <c r="J450" s="5" t="s">
        <v>5537</v>
      </c>
    </row>
    <row r="451" s="1" customFormat="1" ht="25" customHeight="1" spans="1:10">
      <c r="A451" s="5">
        <v>448</v>
      </c>
      <c r="B451" s="5" t="s">
        <v>605</v>
      </c>
      <c r="C451" s="5"/>
      <c r="D451" s="5"/>
      <c r="E451" s="5"/>
      <c r="F451" s="5">
        <v>5</v>
      </c>
      <c r="G451" s="5"/>
      <c r="H451" s="5"/>
      <c r="I451" s="5">
        <f t="shared" si="6"/>
        <v>500</v>
      </c>
      <c r="J451" s="5" t="s">
        <v>5537</v>
      </c>
    </row>
    <row r="452" s="1" customFormat="1" ht="25" customHeight="1" spans="1:10">
      <c r="A452" s="5">
        <v>449</v>
      </c>
      <c r="B452" s="5" t="s">
        <v>5563</v>
      </c>
      <c r="C452" s="5">
        <v>2.6</v>
      </c>
      <c r="D452" s="5"/>
      <c r="E452" s="5">
        <v>2.6</v>
      </c>
      <c r="F452" s="5">
        <v>6</v>
      </c>
      <c r="G452" s="5"/>
      <c r="H452" s="5"/>
      <c r="I452" s="5">
        <f t="shared" si="6"/>
        <v>1796</v>
      </c>
      <c r="J452" s="5" t="s">
        <v>5537</v>
      </c>
    </row>
    <row r="453" s="1" customFormat="1" ht="25" customHeight="1" spans="1:10">
      <c r="A453" s="5">
        <v>450</v>
      </c>
      <c r="B453" s="5" t="s">
        <v>5564</v>
      </c>
      <c r="C453" s="5">
        <v>5.8</v>
      </c>
      <c r="D453" s="5"/>
      <c r="E453" s="5">
        <v>5.8</v>
      </c>
      <c r="F453" s="5"/>
      <c r="G453" s="5"/>
      <c r="H453" s="5"/>
      <c r="I453" s="5">
        <f t="shared" ref="I453:I516" si="7">C453*330+D453*600+E453*130+F453*100+G453*65</f>
        <v>2668</v>
      </c>
      <c r="J453" s="5" t="s">
        <v>5537</v>
      </c>
    </row>
    <row r="454" s="1" customFormat="1" ht="25" customHeight="1" spans="1:10">
      <c r="A454" s="5">
        <v>451</v>
      </c>
      <c r="B454" s="5" t="s">
        <v>570</v>
      </c>
      <c r="C454" s="5">
        <v>2.4</v>
      </c>
      <c r="D454" s="5"/>
      <c r="E454" s="5">
        <v>2.4</v>
      </c>
      <c r="F454" s="5"/>
      <c r="G454" s="5"/>
      <c r="H454" s="5"/>
      <c r="I454" s="5">
        <f t="shared" si="7"/>
        <v>1104</v>
      </c>
      <c r="J454" s="5" t="s">
        <v>5537</v>
      </c>
    </row>
    <row r="455" s="1" customFormat="1" ht="25" customHeight="1" spans="1:10">
      <c r="A455" s="5">
        <v>452</v>
      </c>
      <c r="B455" s="5" t="s">
        <v>584</v>
      </c>
      <c r="C455" s="5">
        <v>0.9</v>
      </c>
      <c r="D455" s="5"/>
      <c r="E455" s="5">
        <v>0.9</v>
      </c>
      <c r="F455" s="5">
        <v>2</v>
      </c>
      <c r="G455" s="5"/>
      <c r="H455" s="5"/>
      <c r="I455" s="5">
        <f t="shared" si="7"/>
        <v>614</v>
      </c>
      <c r="J455" s="5" t="s">
        <v>5537</v>
      </c>
    </row>
    <row r="456" s="1" customFormat="1" ht="25" customHeight="1" spans="1:10">
      <c r="A456" s="5">
        <v>453</v>
      </c>
      <c r="B456" s="5" t="s">
        <v>621</v>
      </c>
      <c r="C456" s="5"/>
      <c r="D456" s="5"/>
      <c r="E456" s="5"/>
      <c r="F456" s="5">
        <v>6</v>
      </c>
      <c r="G456" s="5"/>
      <c r="H456" s="5"/>
      <c r="I456" s="5">
        <f t="shared" si="7"/>
        <v>600</v>
      </c>
      <c r="J456" s="5" t="s">
        <v>5537</v>
      </c>
    </row>
    <row r="457" s="1" customFormat="1" ht="25" customHeight="1" spans="1:10">
      <c r="A457" s="5">
        <v>454</v>
      </c>
      <c r="B457" s="5" t="s">
        <v>615</v>
      </c>
      <c r="C457" s="5">
        <v>1.4</v>
      </c>
      <c r="D457" s="5"/>
      <c r="E457" s="5">
        <v>1.4</v>
      </c>
      <c r="F457" s="5">
        <v>7</v>
      </c>
      <c r="G457" s="5"/>
      <c r="H457" s="5"/>
      <c r="I457" s="5">
        <f t="shared" si="7"/>
        <v>1344</v>
      </c>
      <c r="J457" s="5" t="s">
        <v>5537</v>
      </c>
    </row>
    <row r="458" s="1" customFormat="1" ht="25" customHeight="1" spans="1:10">
      <c r="A458" s="5">
        <v>455</v>
      </c>
      <c r="B458" s="5" t="s">
        <v>5565</v>
      </c>
      <c r="C458" s="5">
        <v>2.7</v>
      </c>
      <c r="D458" s="5"/>
      <c r="E458" s="5">
        <v>2.7</v>
      </c>
      <c r="F458" s="5">
        <v>2</v>
      </c>
      <c r="G458" s="5"/>
      <c r="H458" s="5"/>
      <c r="I458" s="5">
        <f t="shared" si="7"/>
        <v>1442</v>
      </c>
      <c r="J458" s="5" t="s">
        <v>5537</v>
      </c>
    </row>
    <row r="459" s="1" customFormat="1" ht="25" customHeight="1" spans="1:10">
      <c r="A459" s="5">
        <v>456</v>
      </c>
      <c r="B459" s="5" t="s">
        <v>5566</v>
      </c>
      <c r="C459" s="5">
        <v>1.5</v>
      </c>
      <c r="D459" s="5"/>
      <c r="E459" s="5">
        <v>1.5</v>
      </c>
      <c r="F459" s="5"/>
      <c r="G459" s="5"/>
      <c r="H459" s="5"/>
      <c r="I459" s="5">
        <f t="shared" si="7"/>
        <v>690</v>
      </c>
      <c r="J459" s="5" t="s">
        <v>5537</v>
      </c>
    </row>
    <row r="460" s="1" customFormat="1" ht="25" customHeight="1" spans="1:10">
      <c r="A460" s="5">
        <v>457</v>
      </c>
      <c r="B460" s="5" t="s">
        <v>5567</v>
      </c>
      <c r="C460" s="5">
        <v>8.1</v>
      </c>
      <c r="D460" s="5"/>
      <c r="E460" s="5">
        <v>8.1</v>
      </c>
      <c r="F460" s="5"/>
      <c r="G460" s="5"/>
      <c r="H460" s="5"/>
      <c r="I460" s="5">
        <f t="shared" si="7"/>
        <v>3726</v>
      </c>
      <c r="J460" s="5" t="s">
        <v>5537</v>
      </c>
    </row>
    <row r="461" s="1" customFormat="1" ht="25" customHeight="1" spans="1:10">
      <c r="A461" s="5">
        <v>458</v>
      </c>
      <c r="B461" s="5" t="s">
        <v>5536</v>
      </c>
      <c r="C461" s="5">
        <v>3.5</v>
      </c>
      <c r="D461" s="5"/>
      <c r="E461" s="5">
        <v>3.5</v>
      </c>
      <c r="F461" s="5"/>
      <c r="G461" s="5"/>
      <c r="H461" s="5"/>
      <c r="I461" s="5">
        <f t="shared" si="7"/>
        <v>1610</v>
      </c>
      <c r="J461" s="5" t="s">
        <v>5537</v>
      </c>
    </row>
    <row r="462" s="1" customFormat="1" ht="25" customHeight="1" spans="1:10">
      <c r="A462" s="5">
        <v>459</v>
      </c>
      <c r="B462" s="5" t="s">
        <v>5568</v>
      </c>
      <c r="C462" s="5">
        <v>3.9</v>
      </c>
      <c r="D462" s="5"/>
      <c r="E462" s="5">
        <v>3.9</v>
      </c>
      <c r="F462" s="5"/>
      <c r="G462" s="5"/>
      <c r="H462" s="5"/>
      <c r="I462" s="5">
        <f t="shared" si="7"/>
        <v>1794</v>
      </c>
      <c r="J462" s="5" t="s">
        <v>5537</v>
      </c>
    </row>
    <row r="463" s="1" customFormat="1" ht="25" customHeight="1" spans="1:10">
      <c r="A463" s="5">
        <v>460</v>
      </c>
      <c r="B463" s="5" t="s">
        <v>638</v>
      </c>
      <c r="C463" s="5"/>
      <c r="D463" s="5"/>
      <c r="E463" s="5"/>
      <c r="F463" s="5">
        <v>15</v>
      </c>
      <c r="G463" s="5"/>
      <c r="H463" s="5"/>
      <c r="I463" s="5">
        <f t="shared" si="7"/>
        <v>1500</v>
      </c>
      <c r="J463" s="5" t="s">
        <v>5537</v>
      </c>
    </row>
    <row r="464" s="1" customFormat="1" ht="25" customHeight="1" spans="1:10">
      <c r="A464" s="5">
        <v>461</v>
      </c>
      <c r="B464" s="5" t="s">
        <v>623</v>
      </c>
      <c r="C464" s="5"/>
      <c r="D464" s="5"/>
      <c r="E464" s="5"/>
      <c r="F464" s="5">
        <v>5</v>
      </c>
      <c r="G464" s="5"/>
      <c r="H464" s="5"/>
      <c r="I464" s="5">
        <f t="shared" si="7"/>
        <v>500</v>
      </c>
      <c r="J464" s="5" t="s">
        <v>5537</v>
      </c>
    </row>
    <row r="465" s="1" customFormat="1" ht="25" customHeight="1" spans="1:10">
      <c r="A465" s="5">
        <v>462</v>
      </c>
      <c r="B465" s="5" t="s">
        <v>5569</v>
      </c>
      <c r="C465" s="5">
        <v>3</v>
      </c>
      <c r="D465" s="5"/>
      <c r="E465" s="5">
        <v>3</v>
      </c>
      <c r="F465" s="5"/>
      <c r="G465" s="5"/>
      <c r="H465" s="5"/>
      <c r="I465" s="5">
        <f t="shared" si="7"/>
        <v>1380</v>
      </c>
      <c r="J465" s="5" t="s">
        <v>5537</v>
      </c>
    </row>
    <row r="466" s="1" customFormat="1" ht="25" customHeight="1" spans="1:10">
      <c r="A466" s="5">
        <v>463</v>
      </c>
      <c r="B466" s="5" t="s">
        <v>638</v>
      </c>
      <c r="C466" s="5">
        <v>3</v>
      </c>
      <c r="D466" s="5"/>
      <c r="E466" s="5">
        <v>3</v>
      </c>
      <c r="F466" s="5"/>
      <c r="G466" s="5"/>
      <c r="H466" s="5"/>
      <c r="I466" s="5">
        <f t="shared" si="7"/>
        <v>1380</v>
      </c>
      <c r="J466" s="5" t="s">
        <v>5537</v>
      </c>
    </row>
    <row r="467" s="1" customFormat="1" ht="25" customHeight="1" spans="1:10">
      <c r="A467" s="5">
        <v>464</v>
      </c>
      <c r="B467" s="5" t="s">
        <v>623</v>
      </c>
      <c r="C467" s="5">
        <v>4.8</v>
      </c>
      <c r="D467" s="5"/>
      <c r="E467" s="5">
        <v>4.8</v>
      </c>
      <c r="F467" s="5">
        <v>9</v>
      </c>
      <c r="G467" s="5"/>
      <c r="H467" s="5"/>
      <c r="I467" s="5">
        <f t="shared" si="7"/>
        <v>3108</v>
      </c>
      <c r="J467" s="5" t="s">
        <v>5537</v>
      </c>
    </row>
    <row r="468" s="1" customFormat="1" ht="25" customHeight="1" spans="1:10">
      <c r="A468" s="5">
        <v>465</v>
      </c>
      <c r="B468" s="5" t="s">
        <v>5561</v>
      </c>
      <c r="C468" s="5">
        <v>3.8</v>
      </c>
      <c r="D468" s="5"/>
      <c r="E468" s="5">
        <v>3.8</v>
      </c>
      <c r="F468" s="5"/>
      <c r="G468" s="5"/>
      <c r="H468" s="5"/>
      <c r="I468" s="5">
        <f t="shared" si="7"/>
        <v>1748</v>
      </c>
      <c r="J468" s="5" t="s">
        <v>5537</v>
      </c>
    </row>
    <row r="469" s="1" customFormat="1" ht="25" customHeight="1" spans="1:10">
      <c r="A469" s="5">
        <v>466</v>
      </c>
      <c r="B469" s="5" t="s">
        <v>5570</v>
      </c>
      <c r="C469" s="5"/>
      <c r="D469" s="5">
        <v>57.5</v>
      </c>
      <c r="E469" s="5">
        <v>57.5</v>
      </c>
      <c r="F469" s="5"/>
      <c r="G469" s="5">
        <v>34.964</v>
      </c>
      <c r="H469" s="5"/>
      <c r="I469" s="5">
        <f t="shared" si="7"/>
        <v>44247.66</v>
      </c>
      <c r="J469" s="5" t="s">
        <v>5571</v>
      </c>
    </row>
    <row r="470" s="1" customFormat="1" ht="25" customHeight="1" spans="1:10">
      <c r="A470" s="5">
        <v>467</v>
      </c>
      <c r="B470" s="5" t="s">
        <v>5572</v>
      </c>
      <c r="C470" s="5"/>
      <c r="D470" s="5"/>
      <c r="E470" s="5"/>
      <c r="F470" s="5"/>
      <c r="G470" s="5">
        <v>805.59</v>
      </c>
      <c r="H470" s="5"/>
      <c r="I470" s="5">
        <f t="shared" si="7"/>
        <v>52363.35</v>
      </c>
      <c r="J470" s="5" t="s">
        <v>5573</v>
      </c>
    </row>
    <row r="471" s="1" customFormat="1" ht="25" customHeight="1" spans="1:10">
      <c r="A471" s="5">
        <v>468</v>
      </c>
      <c r="B471" s="5" t="s">
        <v>5574</v>
      </c>
      <c r="C471" s="5">
        <v>32.1</v>
      </c>
      <c r="D471" s="5"/>
      <c r="E471" s="5">
        <v>32.1</v>
      </c>
      <c r="F471" s="5"/>
      <c r="G471" s="5"/>
      <c r="H471" s="5"/>
      <c r="I471" s="5">
        <f t="shared" si="7"/>
        <v>14766</v>
      </c>
      <c r="J471" s="5" t="s">
        <v>5573</v>
      </c>
    </row>
    <row r="472" s="1" customFormat="1" ht="25" customHeight="1" spans="1:10">
      <c r="A472" s="5">
        <v>469</v>
      </c>
      <c r="B472" s="5" t="s">
        <v>5575</v>
      </c>
      <c r="C472" s="5"/>
      <c r="D472" s="5"/>
      <c r="E472" s="5"/>
      <c r="F472" s="5"/>
      <c r="G472" s="5">
        <v>116.812</v>
      </c>
      <c r="H472" s="5"/>
      <c r="I472" s="5">
        <f t="shared" si="7"/>
        <v>7592.78</v>
      </c>
      <c r="J472" s="5" t="s">
        <v>5573</v>
      </c>
    </row>
    <row r="473" s="1" customFormat="1" ht="25" customHeight="1" spans="1:10">
      <c r="A473" s="5">
        <v>470</v>
      </c>
      <c r="B473" s="5" t="s">
        <v>5576</v>
      </c>
      <c r="C473" s="5">
        <v>19.7</v>
      </c>
      <c r="D473" s="5"/>
      <c r="E473" s="5">
        <v>19.7</v>
      </c>
      <c r="F473" s="5"/>
      <c r="G473" s="5"/>
      <c r="H473" s="5"/>
      <c r="I473" s="5">
        <f t="shared" si="7"/>
        <v>9062</v>
      </c>
      <c r="J473" s="5" t="s">
        <v>5577</v>
      </c>
    </row>
    <row r="474" s="1" customFormat="1" ht="25" customHeight="1" spans="1:10">
      <c r="A474" s="5">
        <v>471</v>
      </c>
      <c r="B474" s="5" t="s">
        <v>5578</v>
      </c>
      <c r="C474" s="5">
        <v>9.9</v>
      </c>
      <c r="D474" s="5"/>
      <c r="E474" s="5">
        <v>9.9</v>
      </c>
      <c r="F474" s="5"/>
      <c r="G474" s="5"/>
      <c r="H474" s="5"/>
      <c r="I474" s="5">
        <f t="shared" si="7"/>
        <v>4554</v>
      </c>
      <c r="J474" s="5" t="s">
        <v>5577</v>
      </c>
    </row>
    <row r="475" s="1" customFormat="1" ht="25" customHeight="1" spans="1:10">
      <c r="A475" s="5">
        <v>472</v>
      </c>
      <c r="B475" s="5" t="s">
        <v>5579</v>
      </c>
      <c r="C475" s="5">
        <v>8.8</v>
      </c>
      <c r="D475" s="5"/>
      <c r="E475" s="5">
        <v>8.8</v>
      </c>
      <c r="F475" s="5"/>
      <c r="G475" s="5"/>
      <c r="H475" s="5"/>
      <c r="I475" s="5">
        <f t="shared" si="7"/>
        <v>4048</v>
      </c>
      <c r="J475" s="5" t="s">
        <v>5577</v>
      </c>
    </row>
    <row r="476" s="1" customFormat="1" ht="25" customHeight="1" spans="1:10">
      <c r="A476" s="5">
        <v>473</v>
      </c>
      <c r="B476" s="5" t="s">
        <v>5580</v>
      </c>
      <c r="C476" s="5">
        <v>4.2</v>
      </c>
      <c r="D476" s="5"/>
      <c r="E476" s="5">
        <v>4.2</v>
      </c>
      <c r="F476" s="5"/>
      <c r="G476" s="5"/>
      <c r="H476" s="5"/>
      <c r="I476" s="5">
        <f t="shared" si="7"/>
        <v>1932</v>
      </c>
      <c r="J476" s="5" t="s">
        <v>5577</v>
      </c>
    </row>
    <row r="477" s="1" customFormat="1" ht="25" customHeight="1" spans="1:10">
      <c r="A477" s="5">
        <v>474</v>
      </c>
      <c r="B477" s="5" t="s">
        <v>5581</v>
      </c>
      <c r="C477" s="5">
        <v>6.6</v>
      </c>
      <c r="D477" s="5"/>
      <c r="E477" s="5">
        <v>6.6</v>
      </c>
      <c r="F477" s="5"/>
      <c r="G477" s="5"/>
      <c r="H477" s="5"/>
      <c r="I477" s="5">
        <f t="shared" si="7"/>
        <v>3036</v>
      </c>
      <c r="J477" s="5" t="s">
        <v>5577</v>
      </c>
    </row>
    <row r="478" s="1" customFormat="1" ht="25" customHeight="1" spans="1:10">
      <c r="A478" s="5">
        <v>475</v>
      </c>
      <c r="B478" s="5" t="s">
        <v>5582</v>
      </c>
      <c r="C478" s="5">
        <v>19.6</v>
      </c>
      <c r="D478" s="5"/>
      <c r="E478" s="5">
        <v>19.6</v>
      </c>
      <c r="F478" s="5"/>
      <c r="G478" s="5"/>
      <c r="H478" s="5"/>
      <c r="I478" s="5">
        <f t="shared" si="7"/>
        <v>9016</v>
      </c>
      <c r="J478" s="5" t="s">
        <v>5577</v>
      </c>
    </row>
    <row r="479" s="1" customFormat="1" ht="25" customHeight="1" spans="1:10">
      <c r="A479" s="5">
        <v>476</v>
      </c>
      <c r="B479" s="5" t="s">
        <v>5583</v>
      </c>
      <c r="C479" s="5">
        <v>51.7</v>
      </c>
      <c r="D479" s="5"/>
      <c r="E479" s="5">
        <v>51.7</v>
      </c>
      <c r="F479" s="5"/>
      <c r="G479" s="5">
        <v>66.474</v>
      </c>
      <c r="H479" s="5"/>
      <c r="I479" s="5">
        <f t="shared" si="7"/>
        <v>28102.81</v>
      </c>
      <c r="J479" s="5" t="s">
        <v>5577</v>
      </c>
    </row>
    <row r="480" s="1" customFormat="1" ht="25" customHeight="1" spans="1:10">
      <c r="A480" s="5">
        <v>477</v>
      </c>
      <c r="B480" s="5" t="s">
        <v>5584</v>
      </c>
      <c r="C480" s="5">
        <v>11.8</v>
      </c>
      <c r="D480" s="5"/>
      <c r="E480" s="5">
        <v>11.8</v>
      </c>
      <c r="F480" s="5"/>
      <c r="G480" s="5"/>
      <c r="H480" s="5"/>
      <c r="I480" s="5">
        <f t="shared" si="7"/>
        <v>5428</v>
      </c>
      <c r="J480" s="5" t="s">
        <v>5577</v>
      </c>
    </row>
    <row r="481" s="1" customFormat="1" ht="25" customHeight="1" spans="1:10">
      <c r="A481" s="5">
        <v>478</v>
      </c>
      <c r="B481" s="5" t="s">
        <v>5585</v>
      </c>
      <c r="C481" s="5">
        <v>9.4</v>
      </c>
      <c r="D481" s="5"/>
      <c r="E481" s="5">
        <v>9.4</v>
      </c>
      <c r="F481" s="5"/>
      <c r="G481" s="5">
        <v>70.424</v>
      </c>
      <c r="H481" s="5"/>
      <c r="I481" s="5">
        <f t="shared" si="7"/>
        <v>8901.56</v>
      </c>
      <c r="J481" s="5" t="s">
        <v>5577</v>
      </c>
    </row>
    <row r="482" s="1" customFormat="1" ht="25" customHeight="1" spans="1:10">
      <c r="A482" s="5">
        <v>479</v>
      </c>
      <c r="B482" s="5" t="s">
        <v>5586</v>
      </c>
      <c r="C482" s="5">
        <v>4.3</v>
      </c>
      <c r="D482" s="5"/>
      <c r="E482" s="5">
        <v>4.3</v>
      </c>
      <c r="F482" s="5"/>
      <c r="G482" s="5"/>
      <c r="H482" s="5"/>
      <c r="I482" s="5">
        <f t="shared" si="7"/>
        <v>1978</v>
      </c>
      <c r="J482" s="5" t="s">
        <v>5577</v>
      </c>
    </row>
    <row r="483" s="1" customFormat="1" ht="25" customHeight="1" spans="1:10">
      <c r="A483" s="5">
        <v>480</v>
      </c>
      <c r="B483" s="5" t="s">
        <v>5587</v>
      </c>
      <c r="C483" s="5">
        <v>15.7</v>
      </c>
      <c r="D483" s="5"/>
      <c r="E483" s="5">
        <v>15.7</v>
      </c>
      <c r="F483" s="5"/>
      <c r="G483" s="5"/>
      <c r="H483" s="5"/>
      <c r="I483" s="5">
        <f t="shared" si="7"/>
        <v>7222</v>
      </c>
      <c r="J483" s="5" t="s">
        <v>5577</v>
      </c>
    </row>
    <row r="484" s="1" customFormat="1" ht="25" customHeight="1" spans="1:10">
      <c r="A484" s="5">
        <v>481</v>
      </c>
      <c r="B484" s="5" t="s">
        <v>5588</v>
      </c>
      <c r="C484" s="5">
        <v>9.9</v>
      </c>
      <c r="D484" s="5"/>
      <c r="E484" s="5">
        <v>9.9</v>
      </c>
      <c r="F484" s="5"/>
      <c r="G484" s="5"/>
      <c r="H484" s="5"/>
      <c r="I484" s="5">
        <f t="shared" si="7"/>
        <v>4554</v>
      </c>
      <c r="J484" s="5" t="s">
        <v>5577</v>
      </c>
    </row>
    <row r="485" s="1" customFormat="1" ht="25" customHeight="1" spans="1:10">
      <c r="A485" s="5">
        <v>482</v>
      </c>
      <c r="B485" s="5" t="s">
        <v>5589</v>
      </c>
      <c r="C485" s="5">
        <v>25.6</v>
      </c>
      <c r="D485" s="5"/>
      <c r="E485" s="5">
        <v>25.6</v>
      </c>
      <c r="F485" s="5"/>
      <c r="G485" s="5">
        <v>120.051</v>
      </c>
      <c r="H485" s="5"/>
      <c r="I485" s="5">
        <f t="shared" si="7"/>
        <v>19579.315</v>
      </c>
      <c r="J485" s="5" t="s">
        <v>5590</v>
      </c>
    </row>
    <row r="486" s="1" customFormat="1" ht="25" customHeight="1" spans="1:10">
      <c r="A486" s="5">
        <v>483</v>
      </c>
      <c r="B486" s="5" t="s">
        <v>5591</v>
      </c>
      <c r="C486" s="5"/>
      <c r="D486" s="5"/>
      <c r="E486" s="5"/>
      <c r="F486" s="5"/>
      <c r="G486" s="5">
        <v>61.063</v>
      </c>
      <c r="H486" s="5"/>
      <c r="I486" s="5">
        <f t="shared" si="7"/>
        <v>3969.095</v>
      </c>
      <c r="J486" s="5" t="s">
        <v>5590</v>
      </c>
    </row>
    <row r="487" s="1" customFormat="1" ht="25" customHeight="1" spans="1:10">
      <c r="A487" s="5">
        <v>484</v>
      </c>
      <c r="B487" s="5" t="s">
        <v>5592</v>
      </c>
      <c r="C487" s="5"/>
      <c r="D487" s="5"/>
      <c r="E487" s="5"/>
      <c r="F487" s="5"/>
      <c r="G487" s="5">
        <v>31.803</v>
      </c>
      <c r="H487" s="5"/>
      <c r="I487" s="5">
        <f t="shared" si="7"/>
        <v>2067.195</v>
      </c>
      <c r="J487" s="5" t="s">
        <v>5590</v>
      </c>
    </row>
    <row r="488" s="1" customFormat="1" ht="25" customHeight="1" spans="1:10">
      <c r="A488" s="5">
        <v>485</v>
      </c>
      <c r="B488" s="5" t="s">
        <v>5593</v>
      </c>
      <c r="C488" s="5">
        <v>10.4</v>
      </c>
      <c r="D488" s="5"/>
      <c r="E488" s="5">
        <v>10.4</v>
      </c>
      <c r="F488" s="5"/>
      <c r="G488" s="5"/>
      <c r="H488" s="5"/>
      <c r="I488" s="5">
        <f t="shared" si="7"/>
        <v>4784</v>
      </c>
      <c r="J488" s="5" t="s">
        <v>5590</v>
      </c>
    </row>
    <row r="489" s="1" customFormat="1" ht="25" customHeight="1" spans="1:10">
      <c r="A489" s="5">
        <v>486</v>
      </c>
      <c r="B489" s="5" t="s">
        <v>5594</v>
      </c>
      <c r="C489" s="5">
        <v>4.5</v>
      </c>
      <c r="D489" s="5"/>
      <c r="E489" s="5">
        <v>4.5</v>
      </c>
      <c r="F489" s="5"/>
      <c r="G489" s="5"/>
      <c r="H489" s="5"/>
      <c r="I489" s="5">
        <f t="shared" si="7"/>
        <v>2070</v>
      </c>
      <c r="J489" s="5" t="s">
        <v>5590</v>
      </c>
    </row>
    <row r="490" s="1" customFormat="1" ht="25" customHeight="1" spans="1:10">
      <c r="A490" s="5">
        <v>487</v>
      </c>
      <c r="B490" s="5" t="s">
        <v>5595</v>
      </c>
      <c r="C490" s="5">
        <v>4.9</v>
      </c>
      <c r="D490" s="5"/>
      <c r="E490" s="5">
        <v>4.9</v>
      </c>
      <c r="F490" s="5"/>
      <c r="G490" s="5"/>
      <c r="H490" s="5"/>
      <c r="I490" s="5">
        <f t="shared" si="7"/>
        <v>2254</v>
      </c>
      <c r="J490" s="5" t="s">
        <v>5590</v>
      </c>
    </row>
    <row r="491" s="1" customFormat="1" ht="25" customHeight="1" spans="1:10">
      <c r="A491" s="5">
        <v>488</v>
      </c>
      <c r="B491" s="5" t="s">
        <v>5596</v>
      </c>
      <c r="C491" s="5">
        <v>2.2</v>
      </c>
      <c r="D491" s="5"/>
      <c r="E491" s="5">
        <v>2.2</v>
      </c>
      <c r="F491" s="5"/>
      <c r="G491" s="5"/>
      <c r="H491" s="5"/>
      <c r="I491" s="5">
        <f t="shared" si="7"/>
        <v>1012</v>
      </c>
      <c r="J491" s="5" t="s">
        <v>5590</v>
      </c>
    </row>
    <row r="492" s="1" customFormat="1" ht="25" customHeight="1" spans="1:10">
      <c r="A492" s="5">
        <v>489</v>
      </c>
      <c r="B492" s="5" t="s">
        <v>3283</v>
      </c>
      <c r="C492" s="5">
        <v>1.9</v>
      </c>
      <c r="D492" s="5"/>
      <c r="E492" s="5">
        <v>1.9</v>
      </c>
      <c r="F492" s="5"/>
      <c r="G492" s="5"/>
      <c r="H492" s="5"/>
      <c r="I492" s="5">
        <f t="shared" si="7"/>
        <v>874</v>
      </c>
      <c r="J492" s="5" t="s">
        <v>5590</v>
      </c>
    </row>
    <row r="493" s="1" customFormat="1" ht="25" customHeight="1" spans="1:10">
      <c r="A493" s="5">
        <v>490</v>
      </c>
      <c r="B493" s="5" t="s">
        <v>5597</v>
      </c>
      <c r="C493" s="5">
        <v>7.6</v>
      </c>
      <c r="D493" s="5"/>
      <c r="E493" s="5">
        <v>7.6</v>
      </c>
      <c r="F493" s="5"/>
      <c r="G493" s="5"/>
      <c r="H493" s="5"/>
      <c r="I493" s="5">
        <f t="shared" si="7"/>
        <v>3496</v>
      </c>
      <c r="J493" s="5" t="s">
        <v>5590</v>
      </c>
    </row>
    <row r="494" s="1" customFormat="1" ht="25" customHeight="1" spans="1:10">
      <c r="A494" s="5">
        <v>491</v>
      </c>
      <c r="B494" s="5" t="s">
        <v>5598</v>
      </c>
      <c r="C494" s="5">
        <v>4.6</v>
      </c>
      <c r="D494" s="5"/>
      <c r="E494" s="5">
        <v>4.6</v>
      </c>
      <c r="F494" s="5"/>
      <c r="G494" s="5"/>
      <c r="H494" s="5"/>
      <c r="I494" s="5">
        <f t="shared" si="7"/>
        <v>2116</v>
      </c>
      <c r="J494" s="5" t="s">
        <v>5590</v>
      </c>
    </row>
    <row r="495" s="1" customFormat="1" ht="25" customHeight="1" spans="1:10">
      <c r="A495" s="5">
        <v>492</v>
      </c>
      <c r="B495" s="5" t="s">
        <v>971</v>
      </c>
      <c r="C495" s="5">
        <v>13.8</v>
      </c>
      <c r="D495" s="5"/>
      <c r="E495" s="5">
        <v>13.8</v>
      </c>
      <c r="F495" s="5">
        <v>15</v>
      </c>
      <c r="G495" s="5"/>
      <c r="H495" s="5"/>
      <c r="I495" s="5">
        <f t="shared" si="7"/>
        <v>7848</v>
      </c>
      <c r="J495" s="5" t="s">
        <v>5599</v>
      </c>
    </row>
    <row r="496" s="1" customFormat="1" ht="25" customHeight="1" spans="1:10">
      <c r="A496" s="5">
        <v>493</v>
      </c>
      <c r="B496" s="5" t="s">
        <v>5600</v>
      </c>
      <c r="C496" s="5"/>
      <c r="D496" s="5"/>
      <c r="E496" s="5"/>
      <c r="F496" s="5">
        <v>3</v>
      </c>
      <c r="G496" s="5"/>
      <c r="H496" s="5"/>
      <c r="I496" s="5">
        <f t="shared" si="7"/>
        <v>300</v>
      </c>
      <c r="J496" s="5" t="s">
        <v>5599</v>
      </c>
    </row>
    <row r="497" s="1" customFormat="1" ht="25" customHeight="1" spans="1:10">
      <c r="A497" s="5">
        <v>494</v>
      </c>
      <c r="B497" s="5" t="s">
        <v>5601</v>
      </c>
      <c r="C497" s="5">
        <v>19.1</v>
      </c>
      <c r="D497" s="5"/>
      <c r="E497" s="5">
        <v>19.1</v>
      </c>
      <c r="F497" s="5">
        <v>21</v>
      </c>
      <c r="G497" s="5"/>
      <c r="H497" s="5"/>
      <c r="I497" s="5">
        <f t="shared" si="7"/>
        <v>10886</v>
      </c>
      <c r="J497" s="5" t="s">
        <v>5599</v>
      </c>
    </row>
    <row r="498" s="1" customFormat="1" ht="25" customHeight="1" spans="1:10">
      <c r="A498" s="5">
        <v>495</v>
      </c>
      <c r="B498" s="5" t="s">
        <v>4886</v>
      </c>
      <c r="C498" s="5">
        <v>9</v>
      </c>
      <c r="D498" s="5"/>
      <c r="E498" s="5">
        <v>9</v>
      </c>
      <c r="F498" s="5">
        <v>32</v>
      </c>
      <c r="G498" s="5"/>
      <c r="H498" s="5"/>
      <c r="I498" s="5">
        <f t="shared" si="7"/>
        <v>7340</v>
      </c>
      <c r="J498" s="5" t="s">
        <v>5599</v>
      </c>
    </row>
    <row r="499" s="1" customFormat="1" ht="25" customHeight="1" spans="1:10">
      <c r="A499" s="5">
        <v>496</v>
      </c>
      <c r="B499" s="5" t="s">
        <v>948</v>
      </c>
      <c r="C499" s="5">
        <v>10.5</v>
      </c>
      <c r="D499" s="5"/>
      <c r="E499" s="5">
        <v>10.5</v>
      </c>
      <c r="F499" s="5">
        <v>20</v>
      </c>
      <c r="G499" s="5"/>
      <c r="H499" s="5"/>
      <c r="I499" s="5">
        <f t="shared" si="7"/>
        <v>6830</v>
      </c>
      <c r="J499" s="5" t="s">
        <v>5599</v>
      </c>
    </row>
    <row r="500" s="1" customFormat="1" ht="25" customHeight="1" spans="1:10">
      <c r="A500" s="5">
        <v>497</v>
      </c>
      <c r="B500" s="5" t="s">
        <v>1000</v>
      </c>
      <c r="C500" s="5">
        <v>4</v>
      </c>
      <c r="D500" s="5"/>
      <c r="E500" s="5">
        <v>4</v>
      </c>
      <c r="F500" s="5">
        <v>20</v>
      </c>
      <c r="G500" s="5"/>
      <c r="H500" s="5"/>
      <c r="I500" s="5">
        <f t="shared" si="7"/>
        <v>3840</v>
      </c>
      <c r="J500" s="5" t="s">
        <v>5599</v>
      </c>
    </row>
    <row r="501" s="1" customFormat="1" ht="25" customHeight="1" spans="1:10">
      <c r="A501" s="5">
        <v>498</v>
      </c>
      <c r="B501" s="5" t="s">
        <v>5601</v>
      </c>
      <c r="C501" s="5">
        <v>7.4</v>
      </c>
      <c r="D501" s="5"/>
      <c r="E501" s="5">
        <v>7.4</v>
      </c>
      <c r="F501" s="5">
        <v>22</v>
      </c>
      <c r="G501" s="5"/>
      <c r="H501" s="5"/>
      <c r="I501" s="5">
        <f t="shared" si="7"/>
        <v>5604</v>
      </c>
      <c r="J501" s="5" t="s">
        <v>5599</v>
      </c>
    </row>
    <row r="502" s="1" customFormat="1" ht="25" customHeight="1" spans="1:10">
      <c r="A502" s="5">
        <v>499</v>
      </c>
      <c r="B502" s="5" t="s">
        <v>5602</v>
      </c>
      <c r="C502" s="5"/>
      <c r="D502" s="5"/>
      <c r="E502" s="5"/>
      <c r="F502" s="5">
        <v>15</v>
      </c>
      <c r="G502" s="5"/>
      <c r="H502" s="5"/>
      <c r="I502" s="5">
        <f t="shared" si="7"/>
        <v>1500</v>
      </c>
      <c r="J502" s="5" t="s">
        <v>5599</v>
      </c>
    </row>
    <row r="503" s="1" customFormat="1" ht="25" customHeight="1" spans="1:10">
      <c r="A503" s="5">
        <v>500</v>
      </c>
      <c r="B503" s="5" t="s">
        <v>5603</v>
      </c>
      <c r="C503" s="5"/>
      <c r="D503" s="5"/>
      <c r="E503" s="5"/>
      <c r="F503" s="5">
        <v>10</v>
      </c>
      <c r="G503" s="5"/>
      <c r="H503" s="5"/>
      <c r="I503" s="5">
        <f t="shared" si="7"/>
        <v>1000</v>
      </c>
      <c r="J503" s="5" t="s">
        <v>5599</v>
      </c>
    </row>
    <row r="504" s="1" customFormat="1" ht="25" customHeight="1" spans="1:10">
      <c r="A504" s="5">
        <v>501</v>
      </c>
      <c r="B504" s="5" t="s">
        <v>5314</v>
      </c>
      <c r="C504" s="5">
        <v>3.6</v>
      </c>
      <c r="D504" s="5"/>
      <c r="E504" s="5">
        <v>3.6</v>
      </c>
      <c r="F504" s="5">
        <v>25</v>
      </c>
      <c r="G504" s="5"/>
      <c r="H504" s="5"/>
      <c r="I504" s="5">
        <f t="shared" si="7"/>
        <v>4156</v>
      </c>
      <c r="J504" s="5" t="s">
        <v>5599</v>
      </c>
    </row>
    <row r="505" s="1" customFormat="1" ht="25" customHeight="1" spans="1:10">
      <c r="A505" s="5">
        <v>502</v>
      </c>
      <c r="B505" s="5" t="s">
        <v>5604</v>
      </c>
      <c r="C505" s="5">
        <v>1.7</v>
      </c>
      <c r="D505" s="5"/>
      <c r="E505" s="5">
        <v>1.7</v>
      </c>
      <c r="F505" s="5"/>
      <c r="G505" s="5"/>
      <c r="H505" s="5"/>
      <c r="I505" s="5">
        <f t="shared" si="7"/>
        <v>782</v>
      </c>
      <c r="J505" s="5" t="s">
        <v>5599</v>
      </c>
    </row>
    <row r="506" s="1" customFormat="1" ht="25" customHeight="1" spans="1:10">
      <c r="A506" s="5">
        <v>503</v>
      </c>
      <c r="B506" s="5" t="s">
        <v>5605</v>
      </c>
      <c r="C506" s="5">
        <v>2.8</v>
      </c>
      <c r="D506" s="5"/>
      <c r="E506" s="5">
        <v>2.8</v>
      </c>
      <c r="F506" s="5">
        <v>10</v>
      </c>
      <c r="G506" s="5"/>
      <c r="H506" s="5"/>
      <c r="I506" s="5">
        <f t="shared" si="7"/>
        <v>2288</v>
      </c>
      <c r="J506" s="5" t="s">
        <v>5599</v>
      </c>
    </row>
    <row r="507" s="1" customFormat="1" ht="25" customHeight="1" spans="1:10">
      <c r="A507" s="5">
        <v>504</v>
      </c>
      <c r="B507" s="5" t="s">
        <v>5606</v>
      </c>
      <c r="C507" s="5">
        <v>4.9</v>
      </c>
      <c r="D507" s="5"/>
      <c r="E507" s="5">
        <v>4.9</v>
      </c>
      <c r="F507" s="5">
        <v>5</v>
      </c>
      <c r="G507" s="5"/>
      <c r="H507" s="5"/>
      <c r="I507" s="5">
        <f t="shared" si="7"/>
        <v>2754</v>
      </c>
      <c r="J507" s="5" t="s">
        <v>5599</v>
      </c>
    </row>
    <row r="508" s="1" customFormat="1" ht="25" customHeight="1" spans="1:10">
      <c r="A508" s="5">
        <v>505</v>
      </c>
      <c r="B508" s="5" t="s">
        <v>5607</v>
      </c>
      <c r="C508" s="5">
        <v>10.8</v>
      </c>
      <c r="D508" s="5"/>
      <c r="E508" s="5">
        <v>10.8</v>
      </c>
      <c r="F508" s="5">
        <v>15</v>
      </c>
      <c r="G508" s="5"/>
      <c r="H508" s="5"/>
      <c r="I508" s="5">
        <f t="shared" si="7"/>
        <v>6468</v>
      </c>
      <c r="J508" s="5" t="s">
        <v>5599</v>
      </c>
    </row>
    <row r="509" s="1" customFormat="1" ht="25" customHeight="1" spans="1:10">
      <c r="A509" s="5">
        <v>506</v>
      </c>
      <c r="B509" s="5" t="s">
        <v>5608</v>
      </c>
      <c r="C509" s="5">
        <v>5.5</v>
      </c>
      <c r="D509" s="5"/>
      <c r="E509" s="5">
        <v>5.5</v>
      </c>
      <c r="F509" s="5">
        <v>15</v>
      </c>
      <c r="G509" s="5"/>
      <c r="H509" s="5"/>
      <c r="I509" s="5">
        <f t="shared" si="7"/>
        <v>4030</v>
      </c>
      <c r="J509" s="5" t="s">
        <v>5599</v>
      </c>
    </row>
    <row r="510" s="1" customFormat="1" ht="25" customHeight="1" spans="1:10">
      <c r="A510" s="5">
        <v>507</v>
      </c>
      <c r="B510" s="5" t="s">
        <v>5609</v>
      </c>
      <c r="C510" s="5">
        <v>6</v>
      </c>
      <c r="D510" s="5"/>
      <c r="E510" s="5">
        <v>6</v>
      </c>
      <c r="F510" s="5">
        <v>25</v>
      </c>
      <c r="G510" s="5"/>
      <c r="H510" s="5"/>
      <c r="I510" s="5">
        <f t="shared" si="7"/>
        <v>5260</v>
      </c>
      <c r="J510" s="5" t="s">
        <v>5599</v>
      </c>
    </row>
    <row r="511" s="1" customFormat="1" ht="25" customHeight="1" spans="1:10">
      <c r="A511" s="5">
        <v>508</v>
      </c>
      <c r="B511" s="5" t="s">
        <v>5314</v>
      </c>
      <c r="C511" s="5">
        <v>1.2</v>
      </c>
      <c r="D511" s="5"/>
      <c r="E511" s="5">
        <v>1.2</v>
      </c>
      <c r="F511" s="5">
        <v>13</v>
      </c>
      <c r="G511" s="5"/>
      <c r="H511" s="5"/>
      <c r="I511" s="5">
        <f t="shared" si="7"/>
        <v>1852</v>
      </c>
      <c r="J511" s="5" t="s">
        <v>5599</v>
      </c>
    </row>
    <row r="512" s="1" customFormat="1" ht="25" customHeight="1" spans="1:10">
      <c r="A512" s="5">
        <v>509</v>
      </c>
      <c r="B512" s="5" t="s">
        <v>4903</v>
      </c>
      <c r="C512" s="5"/>
      <c r="D512" s="5"/>
      <c r="E512" s="5"/>
      <c r="F512" s="5">
        <v>20</v>
      </c>
      <c r="G512" s="5"/>
      <c r="H512" s="5"/>
      <c r="I512" s="5">
        <f t="shared" si="7"/>
        <v>2000</v>
      </c>
      <c r="J512" s="5" t="s">
        <v>5599</v>
      </c>
    </row>
    <row r="513" s="1" customFormat="1" ht="25" customHeight="1" spans="1:10">
      <c r="A513" s="5">
        <v>510</v>
      </c>
      <c r="B513" s="5" t="s">
        <v>5314</v>
      </c>
      <c r="C513" s="5">
        <v>9.6</v>
      </c>
      <c r="D513" s="5"/>
      <c r="E513" s="5">
        <v>9.6</v>
      </c>
      <c r="F513" s="5">
        <v>30</v>
      </c>
      <c r="G513" s="5"/>
      <c r="H513" s="5"/>
      <c r="I513" s="5">
        <f t="shared" si="7"/>
        <v>7416</v>
      </c>
      <c r="J513" s="5" t="s">
        <v>5599</v>
      </c>
    </row>
    <row r="514" s="1" customFormat="1" ht="25" customHeight="1" spans="1:10">
      <c r="A514" s="5">
        <v>511</v>
      </c>
      <c r="B514" s="5" t="s">
        <v>5610</v>
      </c>
      <c r="C514" s="5"/>
      <c r="D514" s="5"/>
      <c r="E514" s="5"/>
      <c r="F514" s="5">
        <v>10</v>
      </c>
      <c r="G514" s="5"/>
      <c r="H514" s="5"/>
      <c r="I514" s="5">
        <f t="shared" si="7"/>
        <v>1000</v>
      </c>
      <c r="J514" s="5" t="s">
        <v>5599</v>
      </c>
    </row>
    <row r="515" s="1" customFormat="1" ht="25" customHeight="1" spans="1:10">
      <c r="A515" s="5">
        <v>512</v>
      </c>
      <c r="B515" s="5" t="s">
        <v>5570</v>
      </c>
      <c r="C515" s="5">
        <v>3.5</v>
      </c>
      <c r="D515" s="5"/>
      <c r="E515" s="5">
        <v>3.5</v>
      </c>
      <c r="F515" s="5"/>
      <c r="G515" s="5"/>
      <c r="H515" s="5"/>
      <c r="I515" s="5">
        <f t="shared" si="7"/>
        <v>1610</v>
      </c>
      <c r="J515" s="5" t="s">
        <v>5599</v>
      </c>
    </row>
    <row r="516" s="1" customFormat="1" ht="25" customHeight="1" spans="1:10">
      <c r="A516" s="5">
        <v>513</v>
      </c>
      <c r="B516" s="5" t="s">
        <v>836</v>
      </c>
      <c r="C516" s="5"/>
      <c r="D516" s="5"/>
      <c r="E516" s="5"/>
      <c r="F516" s="5">
        <v>10</v>
      </c>
      <c r="G516" s="5"/>
      <c r="H516" s="5"/>
      <c r="I516" s="5">
        <f t="shared" si="7"/>
        <v>1000</v>
      </c>
      <c r="J516" s="5" t="s">
        <v>5599</v>
      </c>
    </row>
    <row r="517" s="1" customFormat="1" ht="25" customHeight="1" spans="1:10">
      <c r="A517" s="5">
        <v>514</v>
      </c>
      <c r="B517" s="5" t="s">
        <v>5611</v>
      </c>
      <c r="C517" s="5">
        <v>6.5</v>
      </c>
      <c r="D517" s="5"/>
      <c r="E517" s="5">
        <v>6.5</v>
      </c>
      <c r="F517" s="5"/>
      <c r="G517" s="5"/>
      <c r="H517" s="5"/>
      <c r="I517" s="5">
        <f t="shared" ref="I517:I580" si="8">C517*330+D517*600+E517*130+F517*100+G517*65</f>
        <v>2990</v>
      </c>
      <c r="J517" s="5" t="s">
        <v>5599</v>
      </c>
    </row>
    <row r="518" s="1" customFormat="1" ht="25" customHeight="1" spans="1:10">
      <c r="A518" s="5">
        <v>515</v>
      </c>
      <c r="B518" s="5" t="s">
        <v>927</v>
      </c>
      <c r="C518" s="5"/>
      <c r="D518" s="5"/>
      <c r="E518" s="5"/>
      <c r="F518" s="5">
        <v>20</v>
      </c>
      <c r="G518" s="5"/>
      <c r="H518" s="5"/>
      <c r="I518" s="5">
        <f t="shared" si="8"/>
        <v>2000</v>
      </c>
      <c r="J518" s="5" t="s">
        <v>5599</v>
      </c>
    </row>
    <row r="519" s="1" customFormat="1" ht="25" customHeight="1" spans="1:10">
      <c r="A519" s="5">
        <v>516</v>
      </c>
      <c r="B519" s="5" t="s">
        <v>5610</v>
      </c>
      <c r="C519" s="5"/>
      <c r="D519" s="5"/>
      <c r="E519" s="5"/>
      <c r="F519" s="5">
        <v>15</v>
      </c>
      <c r="G519" s="5"/>
      <c r="H519" s="5"/>
      <c r="I519" s="5">
        <f t="shared" si="8"/>
        <v>1500</v>
      </c>
      <c r="J519" s="5" t="s">
        <v>5599</v>
      </c>
    </row>
    <row r="520" s="1" customFormat="1" ht="25" customHeight="1" spans="1:10">
      <c r="A520" s="5">
        <v>517</v>
      </c>
      <c r="B520" s="5" t="s">
        <v>5612</v>
      </c>
      <c r="C520" s="5"/>
      <c r="D520" s="5"/>
      <c r="E520" s="5"/>
      <c r="F520" s="5">
        <v>25</v>
      </c>
      <c r="G520" s="5"/>
      <c r="H520" s="5"/>
      <c r="I520" s="5">
        <f t="shared" si="8"/>
        <v>2500</v>
      </c>
      <c r="J520" s="5" t="s">
        <v>5599</v>
      </c>
    </row>
    <row r="521" s="1" customFormat="1" ht="25" customHeight="1" spans="1:10">
      <c r="A521" s="5">
        <v>518</v>
      </c>
      <c r="B521" s="5" t="s">
        <v>5613</v>
      </c>
      <c r="C521" s="5"/>
      <c r="D521" s="5"/>
      <c r="E521" s="5"/>
      <c r="F521" s="5">
        <v>15</v>
      </c>
      <c r="G521" s="5"/>
      <c r="H521" s="5"/>
      <c r="I521" s="5">
        <f t="shared" si="8"/>
        <v>1500</v>
      </c>
      <c r="J521" s="5" t="s">
        <v>5599</v>
      </c>
    </row>
    <row r="522" s="1" customFormat="1" ht="25" customHeight="1" spans="1:10">
      <c r="A522" s="5">
        <v>519</v>
      </c>
      <c r="B522" s="5" t="s">
        <v>5614</v>
      </c>
      <c r="C522" s="5">
        <v>10.2</v>
      </c>
      <c r="D522" s="5"/>
      <c r="E522" s="5">
        <v>10.2</v>
      </c>
      <c r="F522" s="5">
        <v>7</v>
      </c>
      <c r="G522" s="5"/>
      <c r="H522" s="5"/>
      <c r="I522" s="5">
        <f t="shared" si="8"/>
        <v>5392</v>
      </c>
      <c r="J522" s="5" t="s">
        <v>5599</v>
      </c>
    </row>
    <row r="523" s="1" customFormat="1" ht="25" customHeight="1" spans="1:10">
      <c r="A523" s="5">
        <v>520</v>
      </c>
      <c r="B523" s="5" t="s">
        <v>823</v>
      </c>
      <c r="C523" s="5"/>
      <c r="D523" s="5"/>
      <c r="E523" s="5"/>
      <c r="F523" s="5">
        <v>35</v>
      </c>
      <c r="G523" s="5"/>
      <c r="H523" s="5"/>
      <c r="I523" s="5">
        <f t="shared" si="8"/>
        <v>3500</v>
      </c>
      <c r="J523" s="5" t="s">
        <v>5599</v>
      </c>
    </row>
    <row r="524" s="1" customFormat="1" ht="25" customHeight="1" spans="1:10">
      <c r="A524" s="5">
        <v>521</v>
      </c>
      <c r="B524" s="5" t="s">
        <v>5408</v>
      </c>
      <c r="C524" s="5"/>
      <c r="D524" s="5"/>
      <c r="E524" s="5"/>
      <c r="F524" s="5">
        <v>15</v>
      </c>
      <c r="G524" s="5"/>
      <c r="H524" s="5"/>
      <c r="I524" s="5">
        <f t="shared" si="8"/>
        <v>1500</v>
      </c>
      <c r="J524" s="5" t="s">
        <v>5599</v>
      </c>
    </row>
    <row r="525" s="1" customFormat="1" ht="25" customHeight="1" spans="1:10">
      <c r="A525" s="5">
        <v>522</v>
      </c>
      <c r="B525" s="5" t="s">
        <v>5615</v>
      </c>
      <c r="C525" s="5">
        <v>7</v>
      </c>
      <c r="D525" s="5"/>
      <c r="E525" s="5">
        <v>7</v>
      </c>
      <c r="F525" s="5">
        <v>3</v>
      </c>
      <c r="G525" s="5"/>
      <c r="H525" s="5"/>
      <c r="I525" s="5">
        <f t="shared" si="8"/>
        <v>3520</v>
      </c>
      <c r="J525" s="5" t="s">
        <v>5599</v>
      </c>
    </row>
    <row r="526" s="1" customFormat="1" ht="25" customHeight="1" spans="1:10">
      <c r="A526" s="5">
        <v>523</v>
      </c>
      <c r="B526" s="5" t="s">
        <v>5616</v>
      </c>
      <c r="C526" s="5"/>
      <c r="D526" s="5"/>
      <c r="E526" s="5"/>
      <c r="F526" s="5">
        <v>4</v>
      </c>
      <c r="G526" s="5"/>
      <c r="H526" s="5"/>
      <c r="I526" s="5">
        <f t="shared" si="8"/>
        <v>400</v>
      </c>
      <c r="J526" s="5" t="s">
        <v>5599</v>
      </c>
    </row>
    <row r="527" s="1" customFormat="1" ht="25" customHeight="1" spans="1:10">
      <c r="A527" s="5">
        <v>524</v>
      </c>
      <c r="B527" s="5" t="s">
        <v>4404</v>
      </c>
      <c r="C527" s="5">
        <v>6.2</v>
      </c>
      <c r="D527" s="5"/>
      <c r="E527" s="5">
        <v>6.2</v>
      </c>
      <c r="F527" s="5"/>
      <c r="G527" s="5"/>
      <c r="H527" s="5"/>
      <c r="I527" s="5">
        <f t="shared" si="8"/>
        <v>2852</v>
      </c>
      <c r="J527" s="5" t="s">
        <v>5599</v>
      </c>
    </row>
    <row r="528" s="1" customFormat="1" ht="25" customHeight="1" spans="1:10">
      <c r="A528" s="5">
        <v>525</v>
      </c>
      <c r="B528" s="5" t="s">
        <v>5602</v>
      </c>
      <c r="C528" s="5"/>
      <c r="D528" s="5"/>
      <c r="E528" s="5"/>
      <c r="F528" s="5">
        <v>18</v>
      </c>
      <c r="G528" s="5"/>
      <c r="H528" s="5"/>
      <c r="I528" s="5">
        <f t="shared" si="8"/>
        <v>1800</v>
      </c>
      <c r="J528" s="5" t="s">
        <v>5599</v>
      </c>
    </row>
    <row r="529" s="1" customFormat="1" ht="25" customHeight="1" spans="1:10">
      <c r="A529" s="5">
        <v>526</v>
      </c>
      <c r="B529" s="5" t="s">
        <v>4735</v>
      </c>
      <c r="C529" s="5"/>
      <c r="D529" s="5"/>
      <c r="E529" s="5"/>
      <c r="F529" s="5">
        <v>30</v>
      </c>
      <c r="G529" s="5"/>
      <c r="H529" s="5"/>
      <c r="I529" s="5">
        <f t="shared" si="8"/>
        <v>3000</v>
      </c>
      <c r="J529" s="5" t="s">
        <v>5599</v>
      </c>
    </row>
    <row r="530" s="1" customFormat="1" ht="25" customHeight="1" spans="1:10">
      <c r="A530" s="5">
        <v>527</v>
      </c>
      <c r="B530" s="5" t="s">
        <v>5617</v>
      </c>
      <c r="C530" s="5">
        <v>5.8</v>
      </c>
      <c r="D530" s="5"/>
      <c r="E530" s="5"/>
      <c r="F530" s="5"/>
      <c r="G530" s="5"/>
      <c r="H530" s="5"/>
      <c r="I530" s="5">
        <f t="shared" si="8"/>
        <v>1914</v>
      </c>
      <c r="J530" s="5" t="s">
        <v>5599</v>
      </c>
    </row>
    <row r="531" s="1" customFormat="1" ht="25" customHeight="1" spans="1:10">
      <c r="A531" s="5">
        <v>528</v>
      </c>
      <c r="B531" s="5" t="s">
        <v>990</v>
      </c>
      <c r="C531" s="5">
        <v>4.8</v>
      </c>
      <c r="D531" s="5"/>
      <c r="E531" s="5">
        <v>4.8</v>
      </c>
      <c r="F531" s="5">
        <v>31</v>
      </c>
      <c r="G531" s="5"/>
      <c r="H531" s="5"/>
      <c r="I531" s="5">
        <f t="shared" si="8"/>
        <v>5308</v>
      </c>
      <c r="J531" s="5" t="s">
        <v>5599</v>
      </c>
    </row>
    <row r="532" s="1" customFormat="1" ht="25" customHeight="1" spans="1:10">
      <c r="A532" s="5">
        <v>529</v>
      </c>
      <c r="B532" s="5" t="s">
        <v>5616</v>
      </c>
      <c r="C532" s="5">
        <v>3.6</v>
      </c>
      <c r="D532" s="5"/>
      <c r="E532" s="5">
        <v>3.6</v>
      </c>
      <c r="F532" s="5"/>
      <c r="G532" s="5"/>
      <c r="H532" s="5"/>
      <c r="I532" s="5">
        <f t="shared" si="8"/>
        <v>1656</v>
      </c>
      <c r="J532" s="5" t="s">
        <v>5618</v>
      </c>
    </row>
    <row r="533" s="1" customFormat="1" ht="25" customHeight="1" spans="1:10">
      <c r="A533" s="5">
        <v>530</v>
      </c>
      <c r="B533" s="5" t="s">
        <v>5619</v>
      </c>
      <c r="C533" s="5">
        <v>4.4</v>
      </c>
      <c r="D533" s="5"/>
      <c r="E533" s="5">
        <v>4.4</v>
      </c>
      <c r="F533" s="5"/>
      <c r="G533" s="5"/>
      <c r="H533" s="5"/>
      <c r="I533" s="5">
        <f t="shared" si="8"/>
        <v>2024</v>
      </c>
      <c r="J533" s="5" t="s">
        <v>5618</v>
      </c>
    </row>
    <row r="534" s="1" customFormat="1" ht="25" customHeight="1" spans="1:10">
      <c r="A534" s="5">
        <v>531</v>
      </c>
      <c r="B534" s="5" t="s">
        <v>5282</v>
      </c>
      <c r="C534" s="5">
        <v>5.8</v>
      </c>
      <c r="D534" s="5"/>
      <c r="E534" s="5">
        <v>5.8</v>
      </c>
      <c r="F534" s="5"/>
      <c r="G534" s="5"/>
      <c r="H534" s="5"/>
      <c r="I534" s="5">
        <f t="shared" si="8"/>
        <v>2668</v>
      </c>
      <c r="J534" s="5" t="s">
        <v>5618</v>
      </c>
    </row>
    <row r="535" s="1" customFormat="1" ht="25" customHeight="1" spans="1:10">
      <c r="A535" s="5">
        <v>532</v>
      </c>
      <c r="B535" s="5" t="s">
        <v>5620</v>
      </c>
      <c r="C535" s="5">
        <v>7.1</v>
      </c>
      <c r="D535" s="5"/>
      <c r="E535" s="5">
        <v>7.1</v>
      </c>
      <c r="F535" s="5"/>
      <c r="G535" s="5"/>
      <c r="H535" s="5"/>
      <c r="I535" s="5">
        <f t="shared" si="8"/>
        <v>3266</v>
      </c>
      <c r="J535" s="5" t="s">
        <v>5618</v>
      </c>
    </row>
    <row r="536" s="1" customFormat="1" ht="25" customHeight="1" spans="1:10">
      <c r="A536" s="5">
        <v>533</v>
      </c>
      <c r="B536" s="5" t="s">
        <v>5285</v>
      </c>
      <c r="C536" s="5">
        <v>8</v>
      </c>
      <c r="D536" s="5"/>
      <c r="E536" s="5">
        <v>8</v>
      </c>
      <c r="F536" s="5"/>
      <c r="G536" s="5"/>
      <c r="H536" s="5"/>
      <c r="I536" s="5">
        <f t="shared" si="8"/>
        <v>3680</v>
      </c>
      <c r="J536" s="5" t="s">
        <v>5618</v>
      </c>
    </row>
    <row r="537" s="1" customFormat="1" ht="25" customHeight="1" spans="1:10">
      <c r="A537" s="5">
        <v>534</v>
      </c>
      <c r="B537" s="5" t="s">
        <v>5621</v>
      </c>
      <c r="C537" s="5">
        <v>3</v>
      </c>
      <c r="D537" s="5"/>
      <c r="E537" s="5">
        <v>3</v>
      </c>
      <c r="F537" s="5"/>
      <c r="G537" s="5"/>
      <c r="H537" s="5"/>
      <c r="I537" s="5">
        <f t="shared" si="8"/>
        <v>1380</v>
      </c>
      <c r="J537" s="5" t="s">
        <v>5618</v>
      </c>
    </row>
    <row r="538" s="1" customFormat="1" ht="25" customHeight="1" spans="1:10">
      <c r="A538" s="5">
        <v>535</v>
      </c>
      <c r="B538" s="5" t="s">
        <v>942</v>
      </c>
      <c r="C538" s="5">
        <v>15.4</v>
      </c>
      <c r="D538" s="5"/>
      <c r="E538" s="5">
        <v>15.4</v>
      </c>
      <c r="F538" s="5"/>
      <c r="G538" s="5"/>
      <c r="H538" s="5"/>
      <c r="I538" s="5">
        <f t="shared" si="8"/>
        <v>7084</v>
      </c>
      <c r="J538" s="5" t="s">
        <v>5618</v>
      </c>
    </row>
    <row r="539" s="1" customFormat="1" ht="25" customHeight="1" spans="1:10">
      <c r="A539" s="5">
        <v>536</v>
      </c>
      <c r="B539" s="5" t="s">
        <v>4886</v>
      </c>
      <c r="C539" s="5">
        <v>9</v>
      </c>
      <c r="D539" s="5"/>
      <c r="E539" s="5">
        <v>9</v>
      </c>
      <c r="F539" s="5"/>
      <c r="G539" s="5"/>
      <c r="H539" s="5"/>
      <c r="I539" s="5">
        <f t="shared" si="8"/>
        <v>4140</v>
      </c>
      <c r="J539" s="5" t="s">
        <v>5618</v>
      </c>
    </row>
    <row r="540" s="1" customFormat="1" ht="25" customHeight="1" spans="1:10">
      <c r="A540" s="5">
        <v>537</v>
      </c>
      <c r="B540" s="5" t="s">
        <v>1962</v>
      </c>
      <c r="C540" s="5">
        <v>16.4</v>
      </c>
      <c r="D540" s="5"/>
      <c r="E540" s="5">
        <v>16.4</v>
      </c>
      <c r="F540" s="5">
        <v>12</v>
      </c>
      <c r="G540" s="5"/>
      <c r="H540" s="5"/>
      <c r="I540" s="5">
        <f t="shared" si="8"/>
        <v>8744</v>
      </c>
      <c r="J540" s="5" t="s">
        <v>5622</v>
      </c>
    </row>
    <row r="541" s="1" customFormat="1" ht="25" customHeight="1" spans="1:10">
      <c r="A541" s="5">
        <v>538</v>
      </c>
      <c r="B541" s="5" t="s">
        <v>5623</v>
      </c>
      <c r="C541" s="5">
        <v>15.9</v>
      </c>
      <c r="D541" s="5"/>
      <c r="E541" s="5">
        <v>15.9</v>
      </c>
      <c r="F541" s="5">
        <v>3</v>
      </c>
      <c r="G541" s="5"/>
      <c r="H541" s="5"/>
      <c r="I541" s="5">
        <f t="shared" si="8"/>
        <v>7614</v>
      </c>
      <c r="J541" s="5" t="s">
        <v>5622</v>
      </c>
    </row>
    <row r="542" s="1" customFormat="1" ht="25" customHeight="1" spans="1:10">
      <c r="A542" s="5">
        <v>539</v>
      </c>
      <c r="B542" s="5" t="s">
        <v>5624</v>
      </c>
      <c r="C542" s="5">
        <v>7.2</v>
      </c>
      <c r="D542" s="5"/>
      <c r="E542" s="5">
        <v>7.2</v>
      </c>
      <c r="F542" s="5">
        <v>11</v>
      </c>
      <c r="G542" s="5"/>
      <c r="H542" s="5"/>
      <c r="I542" s="5">
        <f t="shared" si="8"/>
        <v>4412</v>
      </c>
      <c r="J542" s="5" t="s">
        <v>5622</v>
      </c>
    </row>
    <row r="543" s="1" customFormat="1" ht="25" customHeight="1" spans="1:10">
      <c r="A543" s="5">
        <v>540</v>
      </c>
      <c r="B543" s="5" t="s">
        <v>5625</v>
      </c>
      <c r="C543" s="5">
        <v>5.4</v>
      </c>
      <c r="D543" s="5"/>
      <c r="E543" s="5">
        <v>5.4</v>
      </c>
      <c r="F543" s="5">
        <v>7</v>
      </c>
      <c r="G543" s="5"/>
      <c r="H543" s="5"/>
      <c r="I543" s="5">
        <f t="shared" si="8"/>
        <v>3184</v>
      </c>
      <c r="J543" s="5" t="s">
        <v>5622</v>
      </c>
    </row>
    <row r="544" s="1" customFormat="1" ht="25" customHeight="1" spans="1:10">
      <c r="A544" s="5">
        <v>541</v>
      </c>
      <c r="B544" s="5" t="s">
        <v>5626</v>
      </c>
      <c r="C544" s="5">
        <v>8.9</v>
      </c>
      <c r="D544" s="5"/>
      <c r="E544" s="5">
        <v>8.9</v>
      </c>
      <c r="F544" s="5"/>
      <c r="G544" s="5"/>
      <c r="H544" s="5"/>
      <c r="I544" s="5">
        <f t="shared" si="8"/>
        <v>4094</v>
      </c>
      <c r="J544" s="5" t="s">
        <v>5622</v>
      </c>
    </row>
    <row r="545" s="1" customFormat="1" ht="25" customHeight="1" spans="1:10">
      <c r="A545" s="5">
        <v>542</v>
      </c>
      <c r="B545" s="5" t="s">
        <v>5627</v>
      </c>
      <c r="C545" s="5">
        <v>3</v>
      </c>
      <c r="D545" s="5"/>
      <c r="E545" s="5">
        <v>3</v>
      </c>
      <c r="F545" s="5">
        <v>3</v>
      </c>
      <c r="G545" s="5"/>
      <c r="H545" s="5"/>
      <c r="I545" s="5">
        <f t="shared" si="8"/>
        <v>1680</v>
      </c>
      <c r="J545" s="5" t="s">
        <v>5622</v>
      </c>
    </row>
    <row r="546" s="1" customFormat="1" ht="25" customHeight="1" spans="1:10">
      <c r="A546" s="5">
        <v>543</v>
      </c>
      <c r="B546" s="5" t="s">
        <v>2735</v>
      </c>
      <c r="C546" s="5">
        <v>8.4</v>
      </c>
      <c r="D546" s="5"/>
      <c r="E546" s="5">
        <v>8.4</v>
      </c>
      <c r="F546" s="5">
        <v>19</v>
      </c>
      <c r="G546" s="5"/>
      <c r="H546" s="5"/>
      <c r="I546" s="5">
        <f t="shared" si="8"/>
        <v>5764</v>
      </c>
      <c r="J546" s="5" t="s">
        <v>5622</v>
      </c>
    </row>
    <row r="547" s="1" customFormat="1" ht="25" customHeight="1" spans="1:10">
      <c r="A547" s="5">
        <v>544</v>
      </c>
      <c r="B547" s="5" t="s">
        <v>5538</v>
      </c>
      <c r="C547" s="5">
        <v>4.2</v>
      </c>
      <c r="D547" s="5"/>
      <c r="E547" s="5">
        <v>4.2</v>
      </c>
      <c r="F547" s="5"/>
      <c r="G547" s="5"/>
      <c r="H547" s="5"/>
      <c r="I547" s="5">
        <f t="shared" si="8"/>
        <v>1932</v>
      </c>
      <c r="J547" s="5" t="s">
        <v>5622</v>
      </c>
    </row>
    <row r="548" s="1" customFormat="1" ht="25" customHeight="1" spans="1:10">
      <c r="A548" s="5">
        <v>545</v>
      </c>
      <c r="B548" s="5" t="s">
        <v>5628</v>
      </c>
      <c r="C548" s="5">
        <v>15.4</v>
      </c>
      <c r="D548" s="5"/>
      <c r="E548" s="5">
        <v>15.4</v>
      </c>
      <c r="F548" s="5"/>
      <c r="G548" s="5"/>
      <c r="H548" s="5"/>
      <c r="I548" s="5">
        <f t="shared" si="8"/>
        <v>7084</v>
      </c>
      <c r="J548" s="5" t="s">
        <v>5622</v>
      </c>
    </row>
    <row r="549" s="1" customFormat="1" ht="25" customHeight="1" spans="1:10">
      <c r="A549" s="5">
        <v>546</v>
      </c>
      <c r="B549" s="5" t="s">
        <v>5629</v>
      </c>
      <c r="C549" s="5">
        <v>12.6</v>
      </c>
      <c r="D549" s="5"/>
      <c r="E549" s="5">
        <v>12.6</v>
      </c>
      <c r="F549" s="5"/>
      <c r="G549" s="5"/>
      <c r="H549" s="5"/>
      <c r="I549" s="5">
        <f t="shared" si="8"/>
        <v>5796</v>
      </c>
      <c r="J549" s="5" t="s">
        <v>5622</v>
      </c>
    </row>
    <row r="550" s="1" customFormat="1" ht="25" customHeight="1" spans="1:10">
      <c r="A550" s="5">
        <v>547</v>
      </c>
      <c r="B550" s="5" t="s">
        <v>5630</v>
      </c>
      <c r="C550" s="5">
        <v>11.7</v>
      </c>
      <c r="D550" s="5"/>
      <c r="E550" s="5">
        <v>11.7</v>
      </c>
      <c r="F550" s="5"/>
      <c r="G550" s="5"/>
      <c r="H550" s="5"/>
      <c r="I550" s="5">
        <f t="shared" si="8"/>
        <v>5382</v>
      </c>
      <c r="J550" s="5" t="s">
        <v>5622</v>
      </c>
    </row>
    <row r="551" s="1" customFormat="1" ht="25" customHeight="1" spans="1:10">
      <c r="A551" s="5">
        <v>548</v>
      </c>
      <c r="B551" s="5" t="s">
        <v>5538</v>
      </c>
      <c r="C551" s="5">
        <v>9</v>
      </c>
      <c r="D551" s="5"/>
      <c r="E551" s="5">
        <v>9</v>
      </c>
      <c r="F551" s="5"/>
      <c r="G551" s="5"/>
      <c r="H551" s="5"/>
      <c r="I551" s="5">
        <f t="shared" si="8"/>
        <v>4140</v>
      </c>
      <c r="J551" s="5" t="s">
        <v>5622</v>
      </c>
    </row>
    <row r="552" s="1" customFormat="1" ht="25" customHeight="1" spans="1:10">
      <c r="A552" s="5">
        <v>549</v>
      </c>
      <c r="B552" s="5" t="s">
        <v>5631</v>
      </c>
      <c r="C552" s="5">
        <v>6.6</v>
      </c>
      <c r="D552" s="5"/>
      <c r="E552" s="5">
        <v>6.6</v>
      </c>
      <c r="F552" s="5">
        <v>3</v>
      </c>
      <c r="G552" s="5"/>
      <c r="H552" s="5"/>
      <c r="I552" s="5">
        <f t="shared" si="8"/>
        <v>3336</v>
      </c>
      <c r="J552" s="5" t="s">
        <v>5622</v>
      </c>
    </row>
    <row r="553" s="1" customFormat="1" ht="25" customHeight="1" spans="1:10">
      <c r="A553" s="5">
        <v>550</v>
      </c>
      <c r="B553" s="5" t="s">
        <v>5632</v>
      </c>
      <c r="C553" s="5">
        <v>14.5</v>
      </c>
      <c r="D553" s="5"/>
      <c r="E553" s="5">
        <v>14.5</v>
      </c>
      <c r="F553" s="5"/>
      <c r="G553" s="5"/>
      <c r="H553" s="5"/>
      <c r="I553" s="5">
        <f t="shared" si="8"/>
        <v>6670</v>
      </c>
      <c r="J553" s="5" t="s">
        <v>5622</v>
      </c>
    </row>
    <row r="554" s="1" customFormat="1" ht="25" customHeight="1" spans="1:10">
      <c r="A554" s="5">
        <v>551</v>
      </c>
      <c r="B554" s="5" t="s">
        <v>5633</v>
      </c>
      <c r="C554" s="5">
        <v>12</v>
      </c>
      <c r="D554" s="5"/>
      <c r="E554" s="5">
        <v>12</v>
      </c>
      <c r="F554" s="5">
        <v>2</v>
      </c>
      <c r="G554" s="5"/>
      <c r="H554" s="5"/>
      <c r="I554" s="5">
        <f t="shared" si="8"/>
        <v>5720</v>
      </c>
      <c r="J554" s="5" t="s">
        <v>5622</v>
      </c>
    </row>
    <row r="555" s="1" customFormat="1" ht="25" customHeight="1" spans="1:10">
      <c r="A555" s="5">
        <v>552</v>
      </c>
      <c r="B555" s="5" t="s">
        <v>4941</v>
      </c>
      <c r="C555" s="5">
        <v>3.3</v>
      </c>
      <c r="D555" s="5"/>
      <c r="E555" s="5">
        <v>3.3</v>
      </c>
      <c r="F555" s="5">
        <v>3</v>
      </c>
      <c r="G555" s="5"/>
      <c r="H555" s="5"/>
      <c r="I555" s="5">
        <f t="shared" si="8"/>
        <v>1818</v>
      </c>
      <c r="J555" s="5" t="s">
        <v>5622</v>
      </c>
    </row>
    <row r="556" s="1" customFormat="1" ht="25" customHeight="1" spans="1:10">
      <c r="A556" s="5">
        <v>553</v>
      </c>
      <c r="B556" s="5" t="s">
        <v>5634</v>
      </c>
      <c r="C556" s="5">
        <v>2.1</v>
      </c>
      <c r="D556" s="5"/>
      <c r="E556" s="5">
        <v>2.1</v>
      </c>
      <c r="F556" s="5"/>
      <c r="G556" s="5"/>
      <c r="H556" s="5"/>
      <c r="I556" s="5">
        <f t="shared" si="8"/>
        <v>966</v>
      </c>
      <c r="J556" s="5" t="s">
        <v>5622</v>
      </c>
    </row>
    <row r="557" s="1" customFormat="1" ht="25" customHeight="1" spans="1:10">
      <c r="A557" s="5">
        <v>554</v>
      </c>
      <c r="B557" s="5" t="s">
        <v>5635</v>
      </c>
      <c r="C557" s="5">
        <v>11.3</v>
      </c>
      <c r="D557" s="5"/>
      <c r="E557" s="5">
        <v>11.3</v>
      </c>
      <c r="F557" s="5">
        <v>2</v>
      </c>
      <c r="G557" s="5"/>
      <c r="H557" s="5"/>
      <c r="I557" s="5">
        <f t="shared" si="8"/>
        <v>5398</v>
      </c>
      <c r="J557" s="5" t="s">
        <v>5622</v>
      </c>
    </row>
    <row r="558" s="1" customFormat="1" ht="25" customHeight="1" spans="1:10">
      <c r="A558" s="5">
        <v>555</v>
      </c>
      <c r="B558" s="5" t="s">
        <v>5636</v>
      </c>
      <c r="C558" s="5">
        <v>9.9</v>
      </c>
      <c r="D558" s="5"/>
      <c r="E558" s="5">
        <v>9.9</v>
      </c>
      <c r="F558" s="5"/>
      <c r="G558" s="5"/>
      <c r="H558" s="5"/>
      <c r="I558" s="5">
        <f t="shared" si="8"/>
        <v>4554</v>
      </c>
      <c r="J558" s="5" t="s">
        <v>5622</v>
      </c>
    </row>
    <row r="559" s="1" customFormat="1" ht="25" customHeight="1" spans="1:10">
      <c r="A559" s="5">
        <v>556</v>
      </c>
      <c r="B559" s="5" t="s">
        <v>2753</v>
      </c>
      <c r="C559" s="5">
        <v>9.4</v>
      </c>
      <c r="D559" s="5"/>
      <c r="E559" s="5">
        <v>9.4</v>
      </c>
      <c r="F559" s="5"/>
      <c r="G559" s="5"/>
      <c r="H559" s="5"/>
      <c r="I559" s="5">
        <f t="shared" si="8"/>
        <v>4324</v>
      </c>
      <c r="J559" s="5" t="s">
        <v>5622</v>
      </c>
    </row>
    <row r="560" s="1" customFormat="1" ht="25" customHeight="1" spans="1:10">
      <c r="A560" s="5">
        <v>557</v>
      </c>
      <c r="B560" s="5" t="s">
        <v>5637</v>
      </c>
      <c r="C560" s="5">
        <v>4.7</v>
      </c>
      <c r="D560" s="5"/>
      <c r="E560" s="5">
        <v>4.7</v>
      </c>
      <c r="F560" s="5">
        <v>6</v>
      </c>
      <c r="G560" s="5"/>
      <c r="H560" s="5"/>
      <c r="I560" s="5">
        <f t="shared" si="8"/>
        <v>2762</v>
      </c>
      <c r="J560" s="5" t="s">
        <v>5638</v>
      </c>
    </row>
    <row r="561" s="1" customFormat="1" ht="25" customHeight="1" spans="1:10">
      <c r="A561" s="5">
        <v>558</v>
      </c>
      <c r="B561" s="5" t="s">
        <v>5639</v>
      </c>
      <c r="C561" s="5"/>
      <c r="D561" s="5"/>
      <c r="E561" s="5"/>
      <c r="F561" s="5">
        <v>20</v>
      </c>
      <c r="G561" s="5"/>
      <c r="H561" s="5"/>
      <c r="I561" s="5">
        <f t="shared" si="8"/>
        <v>2000</v>
      </c>
      <c r="J561" s="5" t="s">
        <v>5638</v>
      </c>
    </row>
    <row r="562" s="1" customFormat="1" ht="25" customHeight="1" spans="1:10">
      <c r="A562" s="5">
        <v>559</v>
      </c>
      <c r="B562" s="5" t="s">
        <v>5640</v>
      </c>
      <c r="C562" s="5">
        <v>21.1</v>
      </c>
      <c r="D562" s="5"/>
      <c r="E562" s="5">
        <v>21.1</v>
      </c>
      <c r="F562" s="5">
        <v>12</v>
      </c>
      <c r="G562" s="5"/>
      <c r="H562" s="5"/>
      <c r="I562" s="5">
        <f t="shared" si="8"/>
        <v>10906</v>
      </c>
      <c r="J562" s="5" t="s">
        <v>5638</v>
      </c>
    </row>
    <row r="563" s="1" customFormat="1" ht="25" customHeight="1" spans="1:10">
      <c r="A563" s="5">
        <v>560</v>
      </c>
      <c r="B563" s="5" t="s">
        <v>1958</v>
      </c>
      <c r="C563" s="5">
        <v>12.1</v>
      </c>
      <c r="D563" s="5"/>
      <c r="E563" s="5">
        <v>12.1</v>
      </c>
      <c r="F563" s="5"/>
      <c r="G563" s="5"/>
      <c r="H563" s="5"/>
      <c r="I563" s="5">
        <f t="shared" si="8"/>
        <v>5566</v>
      </c>
      <c r="J563" s="5" t="s">
        <v>5638</v>
      </c>
    </row>
    <row r="564" s="1" customFormat="1" ht="25" customHeight="1" spans="1:10">
      <c r="A564" s="5">
        <v>561</v>
      </c>
      <c r="B564" s="5" t="s">
        <v>5641</v>
      </c>
      <c r="C564" s="5">
        <v>5.8</v>
      </c>
      <c r="D564" s="5"/>
      <c r="E564" s="5">
        <v>5.8</v>
      </c>
      <c r="F564" s="5"/>
      <c r="G564" s="5"/>
      <c r="H564" s="5"/>
      <c r="I564" s="5">
        <f t="shared" si="8"/>
        <v>2668</v>
      </c>
      <c r="J564" s="5" t="s">
        <v>5638</v>
      </c>
    </row>
    <row r="565" s="1" customFormat="1" ht="25" customHeight="1" spans="1:10">
      <c r="A565" s="5">
        <v>562</v>
      </c>
      <c r="B565" s="5" t="s">
        <v>5642</v>
      </c>
      <c r="C565" s="5">
        <v>21</v>
      </c>
      <c r="D565" s="5"/>
      <c r="E565" s="5">
        <v>21</v>
      </c>
      <c r="F565" s="5"/>
      <c r="G565" s="5"/>
      <c r="H565" s="5"/>
      <c r="I565" s="5">
        <f t="shared" si="8"/>
        <v>9660</v>
      </c>
      <c r="J565" s="5" t="s">
        <v>5638</v>
      </c>
    </row>
    <row r="566" s="1" customFormat="1" ht="25" customHeight="1" spans="1:10">
      <c r="A566" s="5">
        <v>563</v>
      </c>
      <c r="B566" s="5" t="s">
        <v>5348</v>
      </c>
      <c r="C566" s="5">
        <v>5.4</v>
      </c>
      <c r="D566" s="5"/>
      <c r="E566" s="5">
        <v>5.4</v>
      </c>
      <c r="F566" s="5">
        <v>3</v>
      </c>
      <c r="G566" s="5"/>
      <c r="H566" s="5"/>
      <c r="I566" s="5">
        <f t="shared" si="8"/>
        <v>2784</v>
      </c>
      <c r="J566" s="5" t="s">
        <v>5638</v>
      </c>
    </row>
    <row r="567" s="1" customFormat="1" ht="25" customHeight="1" spans="1:10">
      <c r="A567" s="5">
        <v>564</v>
      </c>
      <c r="B567" s="5" t="s">
        <v>5643</v>
      </c>
      <c r="C567" s="5"/>
      <c r="D567" s="5"/>
      <c r="E567" s="5"/>
      <c r="F567" s="5">
        <v>6</v>
      </c>
      <c r="G567" s="5"/>
      <c r="H567" s="5"/>
      <c r="I567" s="5">
        <f t="shared" si="8"/>
        <v>600</v>
      </c>
      <c r="J567" s="5" t="s">
        <v>5638</v>
      </c>
    </row>
    <row r="568" s="1" customFormat="1" ht="25" customHeight="1" spans="1:10">
      <c r="A568" s="5">
        <v>565</v>
      </c>
      <c r="B568" s="5" t="s">
        <v>5644</v>
      </c>
      <c r="C568" s="5">
        <v>12.9</v>
      </c>
      <c r="D568" s="5"/>
      <c r="E568" s="5">
        <v>12.9</v>
      </c>
      <c r="F568" s="5"/>
      <c r="G568" s="5"/>
      <c r="H568" s="5"/>
      <c r="I568" s="5">
        <f t="shared" si="8"/>
        <v>5934</v>
      </c>
      <c r="J568" s="5" t="s">
        <v>5638</v>
      </c>
    </row>
    <row r="569" s="1" customFormat="1" ht="25" customHeight="1" spans="1:10">
      <c r="A569" s="5">
        <v>566</v>
      </c>
      <c r="B569" s="5" t="s">
        <v>5645</v>
      </c>
      <c r="C569" s="5">
        <v>3.2</v>
      </c>
      <c r="D569" s="5"/>
      <c r="E569" s="5">
        <v>3.2</v>
      </c>
      <c r="F569" s="5">
        <v>4</v>
      </c>
      <c r="G569" s="5"/>
      <c r="H569" s="5"/>
      <c r="I569" s="5">
        <f t="shared" si="8"/>
        <v>1872</v>
      </c>
      <c r="J569" s="5" t="s">
        <v>5646</v>
      </c>
    </row>
    <row r="570" s="1" customFormat="1" ht="25" customHeight="1" spans="1:10">
      <c r="A570" s="5">
        <v>567</v>
      </c>
      <c r="B570" s="5" t="s">
        <v>5647</v>
      </c>
      <c r="C570" s="5">
        <v>6.2</v>
      </c>
      <c r="D570" s="5"/>
      <c r="E570" s="5">
        <v>6.2</v>
      </c>
      <c r="F570" s="5">
        <v>5</v>
      </c>
      <c r="G570" s="5"/>
      <c r="H570" s="5"/>
      <c r="I570" s="5">
        <f t="shared" si="8"/>
        <v>3352</v>
      </c>
      <c r="J570" s="5" t="s">
        <v>5646</v>
      </c>
    </row>
    <row r="571" s="1" customFormat="1" ht="25" customHeight="1" spans="1:10">
      <c r="A571" s="5">
        <v>568</v>
      </c>
      <c r="B571" s="5" t="s">
        <v>4939</v>
      </c>
      <c r="C571" s="5">
        <v>3.5</v>
      </c>
      <c r="D571" s="5"/>
      <c r="E571" s="5">
        <v>3.5</v>
      </c>
      <c r="F571" s="5"/>
      <c r="G571" s="5"/>
      <c r="H571" s="5"/>
      <c r="I571" s="5">
        <f t="shared" si="8"/>
        <v>1610</v>
      </c>
      <c r="J571" s="5" t="s">
        <v>5646</v>
      </c>
    </row>
    <row r="572" s="1" customFormat="1" ht="25" customHeight="1" spans="1:10">
      <c r="A572" s="5">
        <v>569</v>
      </c>
      <c r="B572" s="5" t="s">
        <v>5648</v>
      </c>
      <c r="C572" s="5"/>
      <c r="D572" s="5"/>
      <c r="E572" s="5"/>
      <c r="F572" s="5">
        <v>10</v>
      </c>
      <c r="G572" s="5"/>
      <c r="H572" s="5"/>
      <c r="I572" s="5">
        <f t="shared" si="8"/>
        <v>1000</v>
      </c>
      <c r="J572" s="5" t="s">
        <v>5646</v>
      </c>
    </row>
    <row r="573" s="1" customFormat="1" ht="25" customHeight="1" spans="1:10">
      <c r="A573" s="5">
        <v>570</v>
      </c>
      <c r="B573" s="5" t="s">
        <v>2662</v>
      </c>
      <c r="C573" s="5">
        <v>13.5</v>
      </c>
      <c r="D573" s="5"/>
      <c r="E573" s="5">
        <v>13.5</v>
      </c>
      <c r="F573" s="5"/>
      <c r="G573" s="5"/>
      <c r="H573" s="5"/>
      <c r="I573" s="5">
        <f t="shared" si="8"/>
        <v>6210</v>
      </c>
      <c r="J573" s="5" t="s">
        <v>5646</v>
      </c>
    </row>
    <row r="574" s="1" customFormat="1" ht="25" customHeight="1" spans="1:10">
      <c r="A574" s="5">
        <v>571</v>
      </c>
      <c r="B574" s="5" t="s">
        <v>5649</v>
      </c>
      <c r="C574" s="5">
        <v>15.7</v>
      </c>
      <c r="D574" s="5"/>
      <c r="E574" s="5">
        <v>15.7</v>
      </c>
      <c r="F574" s="5"/>
      <c r="G574" s="5"/>
      <c r="H574" s="5"/>
      <c r="I574" s="5">
        <f t="shared" si="8"/>
        <v>7222</v>
      </c>
      <c r="J574" s="5" t="s">
        <v>5646</v>
      </c>
    </row>
    <row r="575" s="1" customFormat="1" ht="25" customHeight="1" spans="1:10">
      <c r="A575" s="5">
        <v>572</v>
      </c>
      <c r="B575" s="5" t="s">
        <v>2734</v>
      </c>
      <c r="C575" s="5">
        <v>7.7</v>
      </c>
      <c r="D575" s="5"/>
      <c r="E575" s="5">
        <v>7.7</v>
      </c>
      <c r="F575" s="5">
        <v>13</v>
      </c>
      <c r="G575" s="5"/>
      <c r="H575" s="5"/>
      <c r="I575" s="5">
        <f t="shared" si="8"/>
        <v>4842</v>
      </c>
      <c r="J575" s="5" t="s">
        <v>5646</v>
      </c>
    </row>
    <row r="576" s="1" customFormat="1" ht="25" customHeight="1" spans="1:10">
      <c r="A576" s="5">
        <v>573</v>
      </c>
      <c r="B576" s="5" t="s">
        <v>5650</v>
      </c>
      <c r="C576" s="5">
        <v>7.4</v>
      </c>
      <c r="D576" s="5"/>
      <c r="E576" s="5">
        <v>7.4</v>
      </c>
      <c r="F576" s="5"/>
      <c r="G576" s="5"/>
      <c r="H576" s="5"/>
      <c r="I576" s="5">
        <f t="shared" si="8"/>
        <v>3404</v>
      </c>
      <c r="J576" s="5" t="s">
        <v>5646</v>
      </c>
    </row>
    <row r="577" s="1" customFormat="1" ht="25" customHeight="1" spans="1:10">
      <c r="A577" s="5">
        <v>574</v>
      </c>
      <c r="B577" s="5" t="s">
        <v>5651</v>
      </c>
      <c r="C577" s="5">
        <v>8.3</v>
      </c>
      <c r="D577" s="5"/>
      <c r="E577" s="5">
        <v>8.3</v>
      </c>
      <c r="F577" s="5">
        <v>3</v>
      </c>
      <c r="G577" s="5"/>
      <c r="H577" s="5"/>
      <c r="I577" s="5">
        <f t="shared" si="8"/>
        <v>4118</v>
      </c>
      <c r="J577" s="5" t="s">
        <v>5646</v>
      </c>
    </row>
    <row r="578" s="1" customFormat="1" ht="25" customHeight="1" spans="1:10">
      <c r="A578" s="5">
        <v>575</v>
      </c>
      <c r="B578" s="5" t="s">
        <v>5652</v>
      </c>
      <c r="C578" s="5">
        <v>4.2</v>
      </c>
      <c r="D578" s="5"/>
      <c r="E578" s="5">
        <v>4.2</v>
      </c>
      <c r="F578" s="5">
        <v>15</v>
      </c>
      <c r="G578" s="5"/>
      <c r="H578" s="5"/>
      <c r="I578" s="5">
        <f t="shared" si="8"/>
        <v>3432</v>
      </c>
      <c r="J578" s="5" t="s">
        <v>5646</v>
      </c>
    </row>
    <row r="579" s="1" customFormat="1" ht="25" customHeight="1" spans="1:10">
      <c r="A579" s="5">
        <v>576</v>
      </c>
      <c r="B579" s="5" t="s">
        <v>4180</v>
      </c>
      <c r="C579" s="5">
        <v>20.4</v>
      </c>
      <c r="D579" s="5"/>
      <c r="E579" s="5">
        <v>20.4</v>
      </c>
      <c r="F579" s="5">
        <v>3</v>
      </c>
      <c r="G579" s="5"/>
      <c r="H579" s="5"/>
      <c r="I579" s="5">
        <f t="shared" si="8"/>
        <v>9684</v>
      </c>
      <c r="J579" s="5" t="s">
        <v>5646</v>
      </c>
    </row>
    <row r="580" s="1" customFormat="1" ht="25" customHeight="1" spans="1:10">
      <c r="A580" s="5">
        <v>577</v>
      </c>
      <c r="B580" s="5" t="s">
        <v>5653</v>
      </c>
      <c r="C580" s="5">
        <v>9</v>
      </c>
      <c r="D580" s="5"/>
      <c r="E580" s="5">
        <v>9</v>
      </c>
      <c r="F580" s="5">
        <v>17</v>
      </c>
      <c r="G580" s="5"/>
      <c r="H580" s="5"/>
      <c r="I580" s="5">
        <f t="shared" si="8"/>
        <v>5840</v>
      </c>
      <c r="J580" s="5" t="s">
        <v>5646</v>
      </c>
    </row>
    <row r="581" s="1" customFormat="1" ht="25" customHeight="1" spans="1:10">
      <c r="A581" s="5">
        <v>578</v>
      </c>
      <c r="B581" s="5" t="s">
        <v>5654</v>
      </c>
      <c r="C581" s="5">
        <v>9</v>
      </c>
      <c r="D581" s="5"/>
      <c r="E581" s="5">
        <v>9</v>
      </c>
      <c r="F581" s="5"/>
      <c r="G581" s="5"/>
      <c r="H581" s="5"/>
      <c r="I581" s="5">
        <f t="shared" ref="I581:I644" si="9">C581*330+D581*600+E581*130+F581*100+G581*65</f>
        <v>4140</v>
      </c>
      <c r="J581" s="5" t="s">
        <v>5646</v>
      </c>
    </row>
    <row r="582" s="1" customFormat="1" ht="25" customHeight="1" spans="1:10">
      <c r="A582" s="5">
        <v>579</v>
      </c>
      <c r="B582" s="5" t="s">
        <v>5655</v>
      </c>
      <c r="C582" s="5">
        <v>6</v>
      </c>
      <c r="D582" s="5"/>
      <c r="E582" s="5">
        <v>6</v>
      </c>
      <c r="F582" s="5">
        <v>15</v>
      </c>
      <c r="G582" s="5"/>
      <c r="H582" s="5"/>
      <c r="I582" s="5">
        <f t="shared" si="9"/>
        <v>4260</v>
      </c>
      <c r="J582" s="5" t="s">
        <v>5646</v>
      </c>
    </row>
    <row r="583" s="1" customFormat="1" ht="25" customHeight="1" spans="1:10">
      <c r="A583" s="5">
        <v>580</v>
      </c>
      <c r="B583" s="5" t="s">
        <v>5656</v>
      </c>
      <c r="C583" s="5">
        <v>6.5</v>
      </c>
      <c r="D583" s="5"/>
      <c r="E583" s="5">
        <v>6.5</v>
      </c>
      <c r="F583" s="5"/>
      <c r="G583" s="5"/>
      <c r="H583" s="5"/>
      <c r="I583" s="5">
        <f t="shared" si="9"/>
        <v>2990</v>
      </c>
      <c r="J583" s="5" t="s">
        <v>5646</v>
      </c>
    </row>
    <row r="584" s="1" customFormat="1" ht="25" customHeight="1" spans="1:10">
      <c r="A584" s="5">
        <v>581</v>
      </c>
      <c r="B584" s="5" t="s">
        <v>5657</v>
      </c>
      <c r="C584" s="5">
        <v>2.8</v>
      </c>
      <c r="D584" s="5"/>
      <c r="E584" s="5">
        <v>2.8</v>
      </c>
      <c r="F584" s="5"/>
      <c r="G584" s="5"/>
      <c r="H584" s="5"/>
      <c r="I584" s="5">
        <f t="shared" si="9"/>
        <v>1288</v>
      </c>
      <c r="J584" s="5" t="s">
        <v>5646</v>
      </c>
    </row>
    <row r="585" s="1" customFormat="1" ht="25" customHeight="1" spans="1:10">
      <c r="A585" s="5">
        <v>582</v>
      </c>
      <c r="B585" s="5" t="s">
        <v>5658</v>
      </c>
      <c r="C585" s="5">
        <v>12.5</v>
      </c>
      <c r="D585" s="5"/>
      <c r="E585" s="5">
        <v>12.5</v>
      </c>
      <c r="F585" s="5"/>
      <c r="G585" s="5"/>
      <c r="H585" s="5"/>
      <c r="I585" s="5">
        <f t="shared" si="9"/>
        <v>5750</v>
      </c>
      <c r="J585" s="5" t="s">
        <v>5646</v>
      </c>
    </row>
    <row r="586" s="1" customFormat="1" ht="25" customHeight="1" spans="1:10">
      <c r="A586" s="5">
        <v>583</v>
      </c>
      <c r="B586" s="5" t="s">
        <v>5659</v>
      </c>
      <c r="C586" s="5">
        <v>7</v>
      </c>
      <c r="D586" s="5"/>
      <c r="E586" s="5">
        <v>7</v>
      </c>
      <c r="F586" s="5"/>
      <c r="G586" s="5"/>
      <c r="H586" s="5"/>
      <c r="I586" s="5">
        <f t="shared" si="9"/>
        <v>3220</v>
      </c>
      <c r="J586" s="5" t="s">
        <v>5646</v>
      </c>
    </row>
    <row r="587" s="1" customFormat="1" ht="25" customHeight="1" spans="1:10">
      <c r="A587" s="5">
        <v>584</v>
      </c>
      <c r="B587" s="5" t="s">
        <v>5660</v>
      </c>
      <c r="C587" s="5"/>
      <c r="D587" s="5"/>
      <c r="E587" s="5"/>
      <c r="F587" s="5">
        <v>4</v>
      </c>
      <c r="G587" s="5"/>
      <c r="H587" s="5"/>
      <c r="I587" s="5">
        <f t="shared" si="9"/>
        <v>400</v>
      </c>
      <c r="J587" s="5" t="s">
        <v>5646</v>
      </c>
    </row>
    <row r="588" s="1" customFormat="1" ht="25" customHeight="1" spans="1:10">
      <c r="A588" s="5">
        <v>585</v>
      </c>
      <c r="B588" s="5" t="s">
        <v>5661</v>
      </c>
      <c r="C588" s="5">
        <v>6.9</v>
      </c>
      <c r="D588" s="5"/>
      <c r="E588" s="5">
        <v>6.9</v>
      </c>
      <c r="F588" s="5"/>
      <c r="G588" s="5"/>
      <c r="H588" s="5"/>
      <c r="I588" s="5">
        <f t="shared" si="9"/>
        <v>3174</v>
      </c>
      <c r="J588" s="5" t="s">
        <v>5646</v>
      </c>
    </row>
    <row r="589" s="1" customFormat="1" ht="25" customHeight="1" spans="1:10">
      <c r="A589" s="5">
        <v>586</v>
      </c>
      <c r="B589" s="5" t="s">
        <v>5662</v>
      </c>
      <c r="C589" s="5">
        <v>6.4</v>
      </c>
      <c r="D589" s="5"/>
      <c r="E589" s="5">
        <v>6.4</v>
      </c>
      <c r="F589" s="5">
        <v>3</v>
      </c>
      <c r="G589" s="5"/>
      <c r="H589" s="5"/>
      <c r="I589" s="5">
        <f t="shared" si="9"/>
        <v>3244</v>
      </c>
      <c r="J589" s="5" t="s">
        <v>5646</v>
      </c>
    </row>
    <row r="590" s="1" customFormat="1" ht="25" customHeight="1" spans="1:10">
      <c r="A590" s="5">
        <v>587</v>
      </c>
      <c r="B590" s="5" t="s">
        <v>5663</v>
      </c>
      <c r="C590" s="5">
        <v>13</v>
      </c>
      <c r="D590" s="5"/>
      <c r="E590" s="5">
        <v>13</v>
      </c>
      <c r="F590" s="5"/>
      <c r="G590" s="5"/>
      <c r="H590" s="5"/>
      <c r="I590" s="5">
        <f t="shared" si="9"/>
        <v>5980</v>
      </c>
      <c r="J590" s="5" t="s">
        <v>5646</v>
      </c>
    </row>
    <row r="591" s="1" customFormat="1" ht="25" customHeight="1" spans="1:10">
      <c r="A591" s="5">
        <v>588</v>
      </c>
      <c r="B591" s="5" t="s">
        <v>5384</v>
      </c>
      <c r="C591" s="5">
        <v>9.6</v>
      </c>
      <c r="D591" s="5"/>
      <c r="E591" s="5">
        <v>9.6</v>
      </c>
      <c r="F591" s="5">
        <v>3</v>
      </c>
      <c r="G591" s="5"/>
      <c r="H591" s="5"/>
      <c r="I591" s="5">
        <f t="shared" si="9"/>
        <v>4716</v>
      </c>
      <c r="J591" s="5" t="s">
        <v>5646</v>
      </c>
    </row>
    <row r="592" s="1" customFormat="1" ht="25" customHeight="1" spans="1:10">
      <c r="A592" s="5">
        <v>589</v>
      </c>
      <c r="B592" s="5" t="s">
        <v>5664</v>
      </c>
      <c r="C592" s="5">
        <v>9</v>
      </c>
      <c r="D592" s="5"/>
      <c r="E592" s="5">
        <v>9</v>
      </c>
      <c r="F592" s="5"/>
      <c r="G592" s="5"/>
      <c r="H592" s="5"/>
      <c r="I592" s="5">
        <f t="shared" si="9"/>
        <v>4140</v>
      </c>
      <c r="J592" s="5" t="s">
        <v>5665</v>
      </c>
    </row>
    <row r="593" s="1" customFormat="1" ht="25" customHeight="1" spans="1:10">
      <c r="A593" s="5">
        <v>590</v>
      </c>
      <c r="B593" s="5" t="s">
        <v>5348</v>
      </c>
      <c r="C593" s="5">
        <v>7.7</v>
      </c>
      <c r="D593" s="5"/>
      <c r="E593" s="5">
        <v>7.7</v>
      </c>
      <c r="F593" s="5"/>
      <c r="G593" s="5"/>
      <c r="H593" s="5"/>
      <c r="I593" s="5">
        <f t="shared" si="9"/>
        <v>3542</v>
      </c>
      <c r="J593" s="5" t="s">
        <v>5665</v>
      </c>
    </row>
    <row r="594" s="1" customFormat="1" ht="25" customHeight="1" spans="1:10">
      <c r="A594" s="5">
        <v>591</v>
      </c>
      <c r="B594" s="5" t="s">
        <v>5666</v>
      </c>
      <c r="C594" s="5">
        <v>18</v>
      </c>
      <c r="D594" s="5"/>
      <c r="E594" s="5">
        <v>18</v>
      </c>
      <c r="F594" s="5"/>
      <c r="G594" s="5"/>
      <c r="H594" s="5"/>
      <c r="I594" s="5">
        <f t="shared" si="9"/>
        <v>8280</v>
      </c>
      <c r="J594" s="5" t="s">
        <v>5665</v>
      </c>
    </row>
    <row r="595" s="1" customFormat="1" ht="25" customHeight="1" spans="1:10">
      <c r="A595" s="5">
        <v>592</v>
      </c>
      <c r="B595" s="5" t="s">
        <v>5667</v>
      </c>
      <c r="C595" s="5"/>
      <c r="D595" s="5"/>
      <c r="E595" s="5"/>
      <c r="F595" s="5">
        <v>3</v>
      </c>
      <c r="G595" s="5"/>
      <c r="H595" s="5"/>
      <c r="I595" s="5">
        <f t="shared" si="9"/>
        <v>300</v>
      </c>
      <c r="J595" s="5" t="s">
        <v>5665</v>
      </c>
    </row>
    <row r="596" s="1" customFormat="1" ht="25" customHeight="1" spans="1:10">
      <c r="A596" s="5">
        <v>593</v>
      </c>
      <c r="B596" s="5" t="s">
        <v>5668</v>
      </c>
      <c r="C596" s="5">
        <v>6.6</v>
      </c>
      <c r="D596" s="5"/>
      <c r="E596" s="5">
        <v>6.6</v>
      </c>
      <c r="F596" s="5"/>
      <c r="G596" s="5"/>
      <c r="H596" s="5"/>
      <c r="I596" s="5">
        <f t="shared" si="9"/>
        <v>3036</v>
      </c>
      <c r="J596" s="5" t="s">
        <v>5665</v>
      </c>
    </row>
    <row r="597" s="1" customFormat="1" ht="25" customHeight="1" spans="1:10">
      <c r="A597" s="5">
        <v>594</v>
      </c>
      <c r="B597" s="5" t="s">
        <v>1989</v>
      </c>
      <c r="C597" s="5">
        <v>14.4</v>
      </c>
      <c r="D597" s="5"/>
      <c r="E597" s="5">
        <v>14.4</v>
      </c>
      <c r="F597" s="5">
        <v>4</v>
      </c>
      <c r="G597" s="5"/>
      <c r="H597" s="5"/>
      <c r="I597" s="5">
        <f t="shared" si="9"/>
        <v>7024</v>
      </c>
      <c r="J597" s="5" t="s">
        <v>5665</v>
      </c>
    </row>
    <row r="598" s="1" customFormat="1" ht="25" customHeight="1" spans="1:10">
      <c r="A598" s="5">
        <v>595</v>
      </c>
      <c r="B598" s="5" t="s">
        <v>5350</v>
      </c>
      <c r="C598" s="5">
        <v>9.5</v>
      </c>
      <c r="D598" s="5"/>
      <c r="E598" s="5">
        <v>9.5</v>
      </c>
      <c r="F598" s="5">
        <v>3</v>
      </c>
      <c r="G598" s="5"/>
      <c r="H598" s="5"/>
      <c r="I598" s="5">
        <f t="shared" si="9"/>
        <v>4670</v>
      </c>
      <c r="J598" s="5" t="s">
        <v>5665</v>
      </c>
    </row>
    <row r="599" s="1" customFormat="1" ht="25" customHeight="1" spans="1:10">
      <c r="A599" s="5">
        <v>596</v>
      </c>
      <c r="B599" s="5" t="s">
        <v>5669</v>
      </c>
      <c r="C599" s="5">
        <v>7.4</v>
      </c>
      <c r="D599" s="5"/>
      <c r="E599" s="5">
        <v>7.4</v>
      </c>
      <c r="F599" s="5"/>
      <c r="G599" s="5"/>
      <c r="H599" s="5"/>
      <c r="I599" s="5">
        <f t="shared" si="9"/>
        <v>3404</v>
      </c>
      <c r="J599" s="5" t="s">
        <v>5665</v>
      </c>
    </row>
    <row r="600" s="1" customFormat="1" ht="25" customHeight="1" spans="1:10">
      <c r="A600" s="5">
        <v>597</v>
      </c>
      <c r="B600" s="5" t="s">
        <v>5670</v>
      </c>
      <c r="C600" s="5">
        <v>11.1</v>
      </c>
      <c r="D600" s="5"/>
      <c r="E600" s="5">
        <v>11.1</v>
      </c>
      <c r="F600" s="5"/>
      <c r="G600" s="5"/>
      <c r="H600" s="5"/>
      <c r="I600" s="5">
        <f t="shared" si="9"/>
        <v>5106</v>
      </c>
      <c r="J600" s="5" t="s">
        <v>5665</v>
      </c>
    </row>
    <row r="601" s="1" customFormat="1" ht="25" customHeight="1" spans="1:10">
      <c r="A601" s="5">
        <v>598</v>
      </c>
      <c r="B601" s="5" t="s">
        <v>5671</v>
      </c>
      <c r="C601" s="5">
        <v>10.3</v>
      </c>
      <c r="D601" s="5"/>
      <c r="E601" s="5">
        <v>10.3</v>
      </c>
      <c r="F601" s="5"/>
      <c r="G601" s="5"/>
      <c r="H601" s="5"/>
      <c r="I601" s="5">
        <f t="shared" si="9"/>
        <v>4738</v>
      </c>
      <c r="J601" s="5" t="s">
        <v>5665</v>
      </c>
    </row>
    <row r="602" s="1" customFormat="1" ht="25" customHeight="1" spans="1:10">
      <c r="A602" s="5">
        <v>599</v>
      </c>
      <c r="B602" s="5" t="s">
        <v>5672</v>
      </c>
      <c r="C602" s="5">
        <v>8.3</v>
      </c>
      <c r="D602" s="5"/>
      <c r="E602" s="5">
        <v>8.3</v>
      </c>
      <c r="F602" s="5">
        <v>8</v>
      </c>
      <c r="G602" s="5"/>
      <c r="H602" s="5"/>
      <c r="I602" s="5">
        <f t="shared" si="9"/>
        <v>4618</v>
      </c>
      <c r="J602" s="5" t="s">
        <v>5665</v>
      </c>
    </row>
    <row r="603" s="1" customFormat="1" ht="25" customHeight="1" spans="1:10">
      <c r="A603" s="5">
        <v>600</v>
      </c>
      <c r="B603" s="5" t="s">
        <v>5673</v>
      </c>
      <c r="C603" s="5">
        <v>7.5</v>
      </c>
      <c r="D603" s="5"/>
      <c r="E603" s="5">
        <v>7.5</v>
      </c>
      <c r="F603" s="5"/>
      <c r="G603" s="5"/>
      <c r="H603" s="5"/>
      <c r="I603" s="5">
        <f t="shared" si="9"/>
        <v>3450</v>
      </c>
      <c r="J603" s="5" t="s">
        <v>5665</v>
      </c>
    </row>
    <row r="604" s="1" customFormat="1" ht="25" customHeight="1" spans="1:10">
      <c r="A604" s="5">
        <v>601</v>
      </c>
      <c r="B604" s="5" t="s">
        <v>4180</v>
      </c>
      <c r="C604" s="5">
        <v>4.8</v>
      </c>
      <c r="D604" s="5"/>
      <c r="E604" s="5">
        <v>4.8</v>
      </c>
      <c r="F604" s="5">
        <v>1</v>
      </c>
      <c r="G604" s="5"/>
      <c r="H604" s="5"/>
      <c r="I604" s="5">
        <f t="shared" si="9"/>
        <v>2308</v>
      </c>
      <c r="J604" s="5" t="s">
        <v>5665</v>
      </c>
    </row>
    <row r="605" s="1" customFormat="1" ht="25" customHeight="1" spans="1:10">
      <c r="A605" s="5">
        <v>602</v>
      </c>
      <c r="B605" s="5" t="s">
        <v>4261</v>
      </c>
      <c r="C605" s="5">
        <v>11</v>
      </c>
      <c r="D605" s="5"/>
      <c r="E605" s="5">
        <v>11</v>
      </c>
      <c r="F605" s="5"/>
      <c r="G605" s="5"/>
      <c r="H605" s="5"/>
      <c r="I605" s="5">
        <f t="shared" si="9"/>
        <v>5060</v>
      </c>
      <c r="J605" s="5" t="s">
        <v>5665</v>
      </c>
    </row>
    <row r="606" s="1" customFormat="1" ht="25" customHeight="1" spans="1:10">
      <c r="A606" s="5">
        <v>603</v>
      </c>
      <c r="B606" s="5" t="s">
        <v>5631</v>
      </c>
      <c r="C606" s="5">
        <v>11.9</v>
      </c>
      <c r="D606" s="5"/>
      <c r="E606" s="5">
        <v>11.9</v>
      </c>
      <c r="F606" s="5"/>
      <c r="G606" s="5"/>
      <c r="H606" s="5"/>
      <c r="I606" s="5">
        <f t="shared" si="9"/>
        <v>5474</v>
      </c>
      <c r="J606" s="5" t="s">
        <v>5665</v>
      </c>
    </row>
    <row r="607" s="1" customFormat="1" ht="25" customHeight="1" spans="1:10">
      <c r="A607" s="5">
        <v>604</v>
      </c>
      <c r="B607" s="5" t="s">
        <v>5642</v>
      </c>
      <c r="C607" s="5">
        <v>1.7</v>
      </c>
      <c r="D607" s="5"/>
      <c r="E607" s="5">
        <v>1.7</v>
      </c>
      <c r="F607" s="5"/>
      <c r="G607" s="5"/>
      <c r="H607" s="5"/>
      <c r="I607" s="5">
        <f t="shared" si="9"/>
        <v>782</v>
      </c>
      <c r="J607" s="5" t="s">
        <v>5665</v>
      </c>
    </row>
    <row r="608" s="1" customFormat="1" ht="25" customHeight="1" spans="1:10">
      <c r="A608" s="5">
        <v>605</v>
      </c>
      <c r="B608" s="5" t="s">
        <v>5674</v>
      </c>
      <c r="C608" s="5">
        <v>1.2</v>
      </c>
      <c r="D608" s="5"/>
      <c r="E608" s="5">
        <v>1.2</v>
      </c>
      <c r="F608" s="5"/>
      <c r="G608" s="5"/>
      <c r="H608" s="5"/>
      <c r="I608" s="5">
        <f t="shared" si="9"/>
        <v>552</v>
      </c>
      <c r="J608" s="5" t="s">
        <v>5665</v>
      </c>
    </row>
    <row r="609" s="1" customFormat="1" ht="25" customHeight="1" spans="1:10">
      <c r="A609" s="5">
        <v>606</v>
      </c>
      <c r="B609" s="5" t="s">
        <v>5624</v>
      </c>
      <c r="C609" s="5">
        <v>1.8</v>
      </c>
      <c r="D609" s="5"/>
      <c r="E609" s="5">
        <v>1.8</v>
      </c>
      <c r="F609" s="5">
        <v>7</v>
      </c>
      <c r="G609" s="5"/>
      <c r="H609" s="5"/>
      <c r="I609" s="5">
        <f t="shared" si="9"/>
        <v>1528</v>
      </c>
      <c r="J609" s="5" t="s">
        <v>5665</v>
      </c>
    </row>
    <row r="610" s="1" customFormat="1" ht="25" customHeight="1" spans="1:10">
      <c r="A610" s="5">
        <v>607</v>
      </c>
      <c r="B610" s="5" t="s">
        <v>5675</v>
      </c>
      <c r="C610" s="5">
        <v>6.2</v>
      </c>
      <c r="D610" s="5"/>
      <c r="E610" s="5">
        <v>6.2</v>
      </c>
      <c r="F610" s="5"/>
      <c r="G610" s="5"/>
      <c r="H610" s="5"/>
      <c r="I610" s="5">
        <f t="shared" si="9"/>
        <v>2852</v>
      </c>
      <c r="J610" s="5" t="s">
        <v>5665</v>
      </c>
    </row>
    <row r="611" s="1" customFormat="1" ht="25" customHeight="1" spans="1:10">
      <c r="A611" s="5">
        <v>608</v>
      </c>
      <c r="B611" s="5" t="s">
        <v>5639</v>
      </c>
      <c r="C611" s="5">
        <v>15.4</v>
      </c>
      <c r="D611" s="5"/>
      <c r="E611" s="5">
        <v>15.4</v>
      </c>
      <c r="F611" s="5">
        <v>1</v>
      </c>
      <c r="G611" s="5"/>
      <c r="H611" s="5"/>
      <c r="I611" s="5">
        <f t="shared" si="9"/>
        <v>7184</v>
      </c>
      <c r="J611" s="5" t="s">
        <v>5665</v>
      </c>
    </row>
    <row r="612" s="1" customFormat="1" ht="25" customHeight="1" spans="1:10">
      <c r="A612" s="5">
        <v>609</v>
      </c>
      <c r="B612" s="5" t="s">
        <v>5676</v>
      </c>
      <c r="C612" s="5">
        <v>16.5</v>
      </c>
      <c r="D612" s="5"/>
      <c r="E612" s="5">
        <v>16.5</v>
      </c>
      <c r="F612" s="5"/>
      <c r="G612" s="5"/>
      <c r="H612" s="5"/>
      <c r="I612" s="5">
        <f t="shared" si="9"/>
        <v>7590</v>
      </c>
      <c r="J612" s="5" t="s">
        <v>5665</v>
      </c>
    </row>
    <row r="613" s="1" customFormat="1" ht="25" customHeight="1" spans="1:10">
      <c r="A613" s="5">
        <v>610</v>
      </c>
      <c r="B613" s="5" t="s">
        <v>5677</v>
      </c>
      <c r="C613" s="5">
        <v>8</v>
      </c>
      <c r="D613" s="5"/>
      <c r="E613" s="5">
        <v>8</v>
      </c>
      <c r="F613" s="5"/>
      <c r="G613" s="5"/>
      <c r="H613" s="5"/>
      <c r="I613" s="5">
        <f t="shared" si="9"/>
        <v>3680</v>
      </c>
      <c r="J613" s="5" t="s">
        <v>5665</v>
      </c>
    </row>
    <row r="614" s="1" customFormat="1" ht="25" customHeight="1" spans="1:10">
      <c r="A614" s="5">
        <v>611</v>
      </c>
      <c r="B614" s="5" t="s">
        <v>5678</v>
      </c>
      <c r="C614" s="5"/>
      <c r="D614" s="5"/>
      <c r="E614" s="5"/>
      <c r="F614" s="5">
        <v>7</v>
      </c>
      <c r="G614" s="5"/>
      <c r="H614" s="5"/>
      <c r="I614" s="5">
        <f t="shared" si="9"/>
        <v>700</v>
      </c>
      <c r="J614" s="5" t="s">
        <v>5679</v>
      </c>
    </row>
    <row r="615" s="1" customFormat="1" ht="25" customHeight="1" spans="1:10">
      <c r="A615" s="5">
        <v>612</v>
      </c>
      <c r="B615" s="5" t="s">
        <v>5680</v>
      </c>
      <c r="C615" s="5">
        <v>7</v>
      </c>
      <c r="D615" s="5"/>
      <c r="E615" s="5">
        <v>7</v>
      </c>
      <c r="F615" s="5">
        <v>12</v>
      </c>
      <c r="G615" s="5"/>
      <c r="H615" s="5"/>
      <c r="I615" s="5">
        <f t="shared" si="9"/>
        <v>4420</v>
      </c>
      <c r="J615" s="5" t="s">
        <v>5679</v>
      </c>
    </row>
    <row r="616" s="1" customFormat="1" ht="25" customHeight="1" spans="1:10">
      <c r="A616" s="5">
        <v>613</v>
      </c>
      <c r="B616" s="5" t="s">
        <v>5681</v>
      </c>
      <c r="C616" s="5">
        <v>5.1</v>
      </c>
      <c r="D616" s="5"/>
      <c r="E616" s="5">
        <v>5.1</v>
      </c>
      <c r="F616" s="5">
        <v>5</v>
      </c>
      <c r="G616" s="5"/>
      <c r="H616" s="5"/>
      <c r="I616" s="5">
        <f t="shared" si="9"/>
        <v>2846</v>
      </c>
      <c r="J616" s="5" t="s">
        <v>5679</v>
      </c>
    </row>
    <row r="617" s="1" customFormat="1" ht="25" customHeight="1" spans="1:10">
      <c r="A617" s="5">
        <v>614</v>
      </c>
      <c r="B617" s="5" t="s">
        <v>646</v>
      </c>
      <c r="C617" s="5"/>
      <c r="D617" s="5"/>
      <c r="E617" s="5"/>
      <c r="F617" s="5">
        <v>5</v>
      </c>
      <c r="G617" s="5"/>
      <c r="H617" s="5"/>
      <c r="I617" s="5">
        <f t="shared" si="9"/>
        <v>500</v>
      </c>
      <c r="J617" s="5" t="s">
        <v>5679</v>
      </c>
    </row>
    <row r="618" s="1" customFormat="1" ht="25" customHeight="1" spans="1:10">
      <c r="A618" s="5">
        <v>615</v>
      </c>
      <c r="B618" s="5" t="s">
        <v>5538</v>
      </c>
      <c r="C618" s="5">
        <v>6.2</v>
      </c>
      <c r="D618" s="5"/>
      <c r="E618" s="5">
        <v>6.2</v>
      </c>
      <c r="F618" s="5">
        <v>5</v>
      </c>
      <c r="G618" s="5"/>
      <c r="H618" s="5"/>
      <c r="I618" s="5">
        <f t="shared" si="9"/>
        <v>3352</v>
      </c>
      <c r="J618" s="5" t="s">
        <v>5679</v>
      </c>
    </row>
    <row r="619" s="1" customFormat="1" ht="25" customHeight="1" spans="1:10">
      <c r="A619" s="5">
        <v>616</v>
      </c>
      <c r="B619" s="5" t="s">
        <v>5682</v>
      </c>
      <c r="C619" s="5">
        <v>9</v>
      </c>
      <c r="D619" s="5"/>
      <c r="E619" s="5">
        <v>9</v>
      </c>
      <c r="F619" s="5">
        <v>10</v>
      </c>
      <c r="G619" s="5"/>
      <c r="H619" s="5"/>
      <c r="I619" s="5">
        <f t="shared" si="9"/>
        <v>5140</v>
      </c>
      <c r="J619" s="5" t="s">
        <v>5679</v>
      </c>
    </row>
    <row r="620" s="1" customFormat="1" ht="25" customHeight="1" spans="1:10">
      <c r="A620" s="5">
        <v>617</v>
      </c>
      <c r="B620" s="5" t="s">
        <v>5683</v>
      </c>
      <c r="C620" s="5">
        <v>6.6</v>
      </c>
      <c r="D620" s="5"/>
      <c r="E620" s="5">
        <v>6.6</v>
      </c>
      <c r="F620" s="5">
        <v>20</v>
      </c>
      <c r="G620" s="5"/>
      <c r="H620" s="5"/>
      <c r="I620" s="5">
        <f t="shared" si="9"/>
        <v>5036</v>
      </c>
      <c r="J620" s="5" t="s">
        <v>5679</v>
      </c>
    </row>
    <row r="621" s="1" customFormat="1" ht="25" customHeight="1" spans="1:10">
      <c r="A621" s="5">
        <v>618</v>
      </c>
      <c r="B621" s="5" t="s">
        <v>5684</v>
      </c>
      <c r="C621" s="5">
        <v>5.4</v>
      </c>
      <c r="D621" s="5"/>
      <c r="E621" s="5">
        <v>5.4</v>
      </c>
      <c r="F621" s="5">
        <v>6</v>
      </c>
      <c r="G621" s="5"/>
      <c r="H621" s="5"/>
      <c r="I621" s="5">
        <f t="shared" si="9"/>
        <v>3084</v>
      </c>
      <c r="J621" s="5" t="s">
        <v>5679</v>
      </c>
    </row>
    <row r="622" s="1" customFormat="1" ht="25" customHeight="1" spans="1:10">
      <c r="A622" s="5">
        <v>619</v>
      </c>
      <c r="B622" s="5" t="s">
        <v>5685</v>
      </c>
      <c r="C622" s="5">
        <v>3.5</v>
      </c>
      <c r="D622" s="5"/>
      <c r="E622" s="5">
        <v>3.5</v>
      </c>
      <c r="F622" s="5"/>
      <c r="G622" s="5"/>
      <c r="H622" s="5"/>
      <c r="I622" s="5">
        <f t="shared" si="9"/>
        <v>1610</v>
      </c>
      <c r="J622" s="5" t="s">
        <v>5679</v>
      </c>
    </row>
    <row r="623" s="1" customFormat="1" ht="25" customHeight="1" spans="1:10">
      <c r="A623" s="5">
        <v>620</v>
      </c>
      <c r="B623" s="5" t="s">
        <v>5686</v>
      </c>
      <c r="C623" s="5">
        <v>10.7</v>
      </c>
      <c r="D623" s="5"/>
      <c r="E623" s="5">
        <v>10.7</v>
      </c>
      <c r="F623" s="5"/>
      <c r="G623" s="5"/>
      <c r="H623" s="5"/>
      <c r="I623" s="5">
        <f t="shared" si="9"/>
        <v>4922</v>
      </c>
      <c r="J623" s="5" t="s">
        <v>5679</v>
      </c>
    </row>
    <row r="624" s="1" customFormat="1" ht="25" customHeight="1" spans="1:10">
      <c r="A624" s="5">
        <v>621</v>
      </c>
      <c r="B624" s="5" t="s">
        <v>5687</v>
      </c>
      <c r="C624" s="5">
        <v>5.4</v>
      </c>
      <c r="D624" s="5"/>
      <c r="E624" s="5">
        <v>5.4</v>
      </c>
      <c r="F624" s="5">
        <v>20</v>
      </c>
      <c r="G624" s="5"/>
      <c r="H624" s="5"/>
      <c r="I624" s="5">
        <f t="shared" si="9"/>
        <v>4484</v>
      </c>
      <c r="J624" s="5" t="s">
        <v>5679</v>
      </c>
    </row>
    <row r="625" s="1" customFormat="1" ht="25" customHeight="1" spans="1:10">
      <c r="A625" s="5">
        <v>622</v>
      </c>
      <c r="B625" s="5" t="s">
        <v>2671</v>
      </c>
      <c r="C625" s="5">
        <v>7.5</v>
      </c>
      <c r="D625" s="5"/>
      <c r="E625" s="5">
        <v>7.5</v>
      </c>
      <c r="F625" s="5">
        <v>7</v>
      </c>
      <c r="G625" s="5"/>
      <c r="H625" s="5"/>
      <c r="I625" s="5">
        <f t="shared" si="9"/>
        <v>4150</v>
      </c>
      <c r="J625" s="5" t="s">
        <v>5679</v>
      </c>
    </row>
    <row r="626" s="1" customFormat="1" ht="25" customHeight="1" spans="1:10">
      <c r="A626" s="5">
        <v>623</v>
      </c>
      <c r="B626" s="5" t="s">
        <v>2661</v>
      </c>
      <c r="C626" s="5"/>
      <c r="D626" s="5"/>
      <c r="E626" s="5"/>
      <c r="F626" s="5">
        <v>15</v>
      </c>
      <c r="G626" s="5"/>
      <c r="H626" s="5"/>
      <c r="I626" s="5">
        <f t="shared" si="9"/>
        <v>1500</v>
      </c>
      <c r="J626" s="5" t="s">
        <v>5679</v>
      </c>
    </row>
    <row r="627" s="1" customFormat="1" ht="25" customHeight="1" spans="1:10">
      <c r="A627" s="5">
        <v>624</v>
      </c>
      <c r="B627" s="5" t="s">
        <v>5688</v>
      </c>
      <c r="C627" s="5">
        <v>12</v>
      </c>
      <c r="D627" s="5"/>
      <c r="E627" s="5">
        <v>12</v>
      </c>
      <c r="F627" s="5"/>
      <c r="G627" s="5"/>
      <c r="H627" s="5"/>
      <c r="I627" s="5">
        <f t="shared" si="9"/>
        <v>5520</v>
      </c>
      <c r="J627" s="5" t="s">
        <v>5679</v>
      </c>
    </row>
    <row r="628" s="1" customFormat="1" ht="25" customHeight="1" spans="1:10">
      <c r="A628" s="5">
        <v>625</v>
      </c>
      <c r="B628" s="5" t="s">
        <v>4186</v>
      </c>
      <c r="C628" s="5">
        <v>16.7</v>
      </c>
      <c r="D628" s="5"/>
      <c r="E628" s="5">
        <v>16.7</v>
      </c>
      <c r="F628" s="5"/>
      <c r="G628" s="5"/>
      <c r="H628" s="5"/>
      <c r="I628" s="5">
        <f t="shared" si="9"/>
        <v>7682</v>
      </c>
      <c r="J628" s="5" t="s">
        <v>5679</v>
      </c>
    </row>
    <row r="629" s="1" customFormat="1" ht="25" customHeight="1" spans="1:10">
      <c r="A629" s="5">
        <v>626</v>
      </c>
      <c r="B629" s="5" t="s">
        <v>5689</v>
      </c>
      <c r="C629" s="5">
        <v>3.8</v>
      </c>
      <c r="D629" s="5"/>
      <c r="E629" s="5">
        <v>3.8</v>
      </c>
      <c r="F629" s="5"/>
      <c r="G629" s="5"/>
      <c r="H629" s="5"/>
      <c r="I629" s="5">
        <f t="shared" si="9"/>
        <v>1748</v>
      </c>
      <c r="J629" s="5" t="s">
        <v>5679</v>
      </c>
    </row>
    <row r="630" s="1" customFormat="1" ht="25" customHeight="1" spans="1:10">
      <c r="A630" s="5">
        <v>627</v>
      </c>
      <c r="B630" s="5" t="s">
        <v>5690</v>
      </c>
      <c r="C630" s="5">
        <v>3.2</v>
      </c>
      <c r="D630" s="5"/>
      <c r="E630" s="5">
        <v>3.2</v>
      </c>
      <c r="F630" s="5">
        <v>15</v>
      </c>
      <c r="G630" s="5"/>
      <c r="H630" s="5"/>
      <c r="I630" s="5">
        <f t="shared" si="9"/>
        <v>2972</v>
      </c>
      <c r="J630" s="5" t="s">
        <v>5679</v>
      </c>
    </row>
    <row r="631" s="1" customFormat="1" ht="25" customHeight="1" spans="1:10">
      <c r="A631" s="5">
        <v>628</v>
      </c>
      <c r="B631" s="5" t="s">
        <v>5336</v>
      </c>
      <c r="C631" s="5">
        <v>12.4</v>
      </c>
      <c r="D631" s="5"/>
      <c r="E631" s="5">
        <v>12.4</v>
      </c>
      <c r="F631" s="5">
        <v>10</v>
      </c>
      <c r="G631" s="5"/>
      <c r="H631" s="5"/>
      <c r="I631" s="5">
        <f t="shared" si="9"/>
        <v>6704</v>
      </c>
      <c r="J631" s="5" t="s">
        <v>5679</v>
      </c>
    </row>
    <row r="632" s="1" customFormat="1" ht="25" customHeight="1" spans="1:10">
      <c r="A632" s="5">
        <v>629</v>
      </c>
      <c r="B632" s="5" t="s">
        <v>5691</v>
      </c>
      <c r="C632" s="5">
        <v>13</v>
      </c>
      <c r="D632" s="5"/>
      <c r="E632" s="5">
        <v>13</v>
      </c>
      <c r="F632" s="5"/>
      <c r="G632" s="5"/>
      <c r="H632" s="5"/>
      <c r="I632" s="5">
        <f t="shared" si="9"/>
        <v>5980</v>
      </c>
      <c r="J632" s="5" t="s">
        <v>5679</v>
      </c>
    </row>
    <row r="633" s="1" customFormat="1" ht="25" customHeight="1" spans="1:10">
      <c r="A633" s="5">
        <v>630</v>
      </c>
      <c r="B633" s="5" t="s">
        <v>5692</v>
      </c>
      <c r="C633" s="5"/>
      <c r="D633" s="5"/>
      <c r="E633" s="5"/>
      <c r="F633" s="5">
        <v>10</v>
      </c>
      <c r="G633" s="5"/>
      <c r="H633" s="5"/>
      <c r="I633" s="5">
        <f t="shared" si="9"/>
        <v>1000</v>
      </c>
      <c r="J633" s="5" t="s">
        <v>5679</v>
      </c>
    </row>
    <row r="634" s="1" customFormat="1" ht="25" customHeight="1" spans="1:10">
      <c r="A634" s="5">
        <v>631</v>
      </c>
      <c r="B634" s="5" t="s">
        <v>5693</v>
      </c>
      <c r="C634" s="5"/>
      <c r="D634" s="5"/>
      <c r="E634" s="5"/>
      <c r="F634" s="5">
        <v>9</v>
      </c>
      <c r="G634" s="5"/>
      <c r="H634" s="5"/>
      <c r="I634" s="5">
        <f t="shared" si="9"/>
        <v>900</v>
      </c>
      <c r="J634" s="5" t="s">
        <v>5679</v>
      </c>
    </row>
    <row r="635" s="1" customFormat="1" ht="25" customHeight="1" spans="1:10">
      <c r="A635" s="5">
        <v>632</v>
      </c>
      <c r="B635" s="5" t="s">
        <v>5694</v>
      </c>
      <c r="C635" s="5">
        <v>6.8</v>
      </c>
      <c r="D635" s="5"/>
      <c r="E635" s="5">
        <v>6.8</v>
      </c>
      <c r="F635" s="5">
        <v>20</v>
      </c>
      <c r="G635" s="5"/>
      <c r="H635" s="5"/>
      <c r="I635" s="5">
        <f t="shared" si="9"/>
        <v>5128</v>
      </c>
      <c r="J635" s="5" t="s">
        <v>5679</v>
      </c>
    </row>
    <row r="636" s="1" customFormat="1" ht="25" customHeight="1" spans="1:10">
      <c r="A636" s="5">
        <v>633</v>
      </c>
      <c r="B636" s="5" t="s">
        <v>603</v>
      </c>
      <c r="C636" s="5"/>
      <c r="D636" s="5"/>
      <c r="E636" s="5"/>
      <c r="F636" s="5">
        <v>14</v>
      </c>
      <c r="G636" s="5"/>
      <c r="H636" s="5"/>
      <c r="I636" s="5">
        <f t="shared" si="9"/>
        <v>1400</v>
      </c>
      <c r="J636" s="5" t="s">
        <v>5679</v>
      </c>
    </row>
    <row r="637" s="1" customFormat="1" ht="25" customHeight="1" spans="1:10">
      <c r="A637" s="5">
        <v>634</v>
      </c>
      <c r="B637" s="5" t="s">
        <v>5695</v>
      </c>
      <c r="C637" s="5"/>
      <c r="D637" s="5"/>
      <c r="E637" s="5"/>
      <c r="F637" s="5">
        <v>4</v>
      </c>
      <c r="G637" s="5"/>
      <c r="H637" s="5"/>
      <c r="I637" s="5">
        <f t="shared" si="9"/>
        <v>400</v>
      </c>
      <c r="J637" s="5" t="s">
        <v>5679</v>
      </c>
    </row>
    <row r="638" s="1" customFormat="1" ht="25" customHeight="1" spans="1:10">
      <c r="A638" s="5">
        <v>635</v>
      </c>
      <c r="B638" s="5" t="s">
        <v>5696</v>
      </c>
      <c r="C638" s="5">
        <v>3</v>
      </c>
      <c r="D638" s="5"/>
      <c r="E638" s="5">
        <v>3</v>
      </c>
      <c r="F638" s="5"/>
      <c r="G638" s="5"/>
      <c r="H638" s="5"/>
      <c r="I638" s="5">
        <f t="shared" si="9"/>
        <v>1380</v>
      </c>
      <c r="J638" s="5" t="s">
        <v>5679</v>
      </c>
    </row>
    <row r="639" s="1" customFormat="1" ht="25" customHeight="1" spans="1:10">
      <c r="A639" s="5">
        <v>636</v>
      </c>
      <c r="B639" s="5" t="s">
        <v>5697</v>
      </c>
      <c r="C639" s="5">
        <v>8</v>
      </c>
      <c r="D639" s="5"/>
      <c r="E639" s="5">
        <v>8</v>
      </c>
      <c r="F639" s="5"/>
      <c r="G639" s="5"/>
      <c r="H639" s="5"/>
      <c r="I639" s="5">
        <f t="shared" si="9"/>
        <v>3680</v>
      </c>
      <c r="J639" s="5" t="s">
        <v>5679</v>
      </c>
    </row>
    <row r="640" s="1" customFormat="1" ht="25" customHeight="1" spans="1:10">
      <c r="A640" s="5">
        <v>637</v>
      </c>
      <c r="B640" s="5" t="s">
        <v>5698</v>
      </c>
      <c r="C640" s="5">
        <v>4</v>
      </c>
      <c r="D640" s="5"/>
      <c r="E640" s="5">
        <v>4</v>
      </c>
      <c r="F640" s="5"/>
      <c r="G640" s="5"/>
      <c r="H640" s="5"/>
      <c r="I640" s="5">
        <f t="shared" si="9"/>
        <v>1840</v>
      </c>
      <c r="J640" s="5" t="s">
        <v>5679</v>
      </c>
    </row>
    <row r="641" s="1" customFormat="1" ht="25" customHeight="1" spans="1:10">
      <c r="A641" s="5">
        <v>638</v>
      </c>
      <c r="B641" s="5" t="s">
        <v>5699</v>
      </c>
      <c r="C641" s="5">
        <v>8.9</v>
      </c>
      <c r="D641" s="5"/>
      <c r="E641" s="5">
        <v>8.9</v>
      </c>
      <c r="F641" s="5">
        <v>20</v>
      </c>
      <c r="G641" s="5"/>
      <c r="H641" s="5"/>
      <c r="I641" s="5">
        <f t="shared" si="9"/>
        <v>6094</v>
      </c>
      <c r="J641" s="5" t="s">
        <v>5679</v>
      </c>
    </row>
    <row r="642" s="1" customFormat="1" ht="25" customHeight="1" spans="1:10">
      <c r="A642" s="5">
        <v>639</v>
      </c>
      <c r="B642" s="5" t="s">
        <v>5700</v>
      </c>
      <c r="C642" s="5">
        <v>6.6</v>
      </c>
      <c r="D642" s="5"/>
      <c r="E642" s="5">
        <v>6.6</v>
      </c>
      <c r="F642" s="5"/>
      <c r="G642" s="5"/>
      <c r="H642" s="5"/>
      <c r="I642" s="5">
        <f t="shared" si="9"/>
        <v>3036</v>
      </c>
      <c r="J642" s="5" t="s">
        <v>5679</v>
      </c>
    </row>
    <row r="643" s="1" customFormat="1" ht="25" customHeight="1" spans="1:10">
      <c r="A643" s="5">
        <v>640</v>
      </c>
      <c r="B643" s="5" t="s">
        <v>604</v>
      </c>
      <c r="C643" s="5">
        <v>9.1</v>
      </c>
      <c r="D643" s="5"/>
      <c r="E643" s="5">
        <v>9.1</v>
      </c>
      <c r="F643" s="5">
        <v>20</v>
      </c>
      <c r="G643" s="5"/>
      <c r="H643" s="5"/>
      <c r="I643" s="5">
        <f t="shared" si="9"/>
        <v>6186</v>
      </c>
      <c r="J643" s="5" t="s">
        <v>5679</v>
      </c>
    </row>
    <row r="644" s="1" customFormat="1" ht="25" customHeight="1" spans="1:10">
      <c r="A644" s="5">
        <v>641</v>
      </c>
      <c r="B644" s="5" t="s">
        <v>4319</v>
      </c>
      <c r="C644" s="5">
        <v>4.3</v>
      </c>
      <c r="D644" s="5"/>
      <c r="E644" s="5">
        <v>4.3</v>
      </c>
      <c r="F644" s="5"/>
      <c r="G644" s="5"/>
      <c r="H644" s="5"/>
      <c r="I644" s="5">
        <f t="shared" si="9"/>
        <v>1978</v>
      </c>
      <c r="J644" s="5" t="s">
        <v>5679</v>
      </c>
    </row>
    <row r="645" s="1" customFormat="1" ht="25" customHeight="1" spans="1:10">
      <c r="A645" s="5">
        <v>642</v>
      </c>
      <c r="B645" s="5" t="s">
        <v>5701</v>
      </c>
      <c r="C645" s="5">
        <v>7.5</v>
      </c>
      <c r="D645" s="5"/>
      <c r="E645" s="5">
        <v>7.5</v>
      </c>
      <c r="F645" s="5">
        <v>16</v>
      </c>
      <c r="G645" s="5"/>
      <c r="H645" s="5"/>
      <c r="I645" s="5">
        <f t="shared" ref="I645:I708" si="10">C645*330+D645*600+E645*130+F645*100+G645*65</f>
        <v>5050</v>
      </c>
      <c r="J645" s="5" t="s">
        <v>5679</v>
      </c>
    </row>
    <row r="646" s="1" customFormat="1" ht="25" customHeight="1" spans="1:10">
      <c r="A646" s="5">
        <v>643</v>
      </c>
      <c r="B646" s="5" t="s">
        <v>5702</v>
      </c>
      <c r="C646" s="5"/>
      <c r="D646" s="5"/>
      <c r="E646" s="5"/>
      <c r="F646" s="5">
        <v>2</v>
      </c>
      <c r="G646" s="5"/>
      <c r="H646" s="5"/>
      <c r="I646" s="5">
        <f t="shared" si="10"/>
        <v>200</v>
      </c>
      <c r="J646" s="5" t="s">
        <v>5679</v>
      </c>
    </row>
    <row r="647" s="1" customFormat="1" ht="25" customHeight="1" spans="1:10">
      <c r="A647" s="5">
        <v>644</v>
      </c>
      <c r="B647" s="5" t="s">
        <v>5703</v>
      </c>
      <c r="C647" s="5">
        <v>9.2</v>
      </c>
      <c r="D647" s="5"/>
      <c r="E647" s="5">
        <v>9.2</v>
      </c>
      <c r="F647" s="5">
        <v>10</v>
      </c>
      <c r="G647" s="5"/>
      <c r="H647" s="5"/>
      <c r="I647" s="5">
        <f t="shared" si="10"/>
        <v>5232</v>
      </c>
      <c r="J647" s="5" t="s">
        <v>5679</v>
      </c>
    </row>
    <row r="648" s="1" customFormat="1" ht="25" customHeight="1" spans="1:10">
      <c r="A648" s="5">
        <v>645</v>
      </c>
      <c r="B648" s="5" t="s">
        <v>5704</v>
      </c>
      <c r="C648" s="5">
        <v>1.8</v>
      </c>
      <c r="D648" s="5"/>
      <c r="E648" s="5"/>
      <c r="F648" s="5">
        <v>19</v>
      </c>
      <c r="G648" s="5"/>
      <c r="H648" s="5"/>
      <c r="I648" s="5">
        <f t="shared" si="10"/>
        <v>2494</v>
      </c>
      <c r="J648" s="5" t="s">
        <v>5679</v>
      </c>
    </row>
    <row r="649" s="1" customFormat="1" ht="25" customHeight="1" spans="1:10">
      <c r="A649" s="5">
        <v>646</v>
      </c>
      <c r="B649" s="5" t="s">
        <v>5705</v>
      </c>
      <c r="C649" s="5"/>
      <c r="D649" s="5"/>
      <c r="E649" s="5"/>
      <c r="F649" s="5">
        <v>3</v>
      </c>
      <c r="G649" s="5"/>
      <c r="H649" s="5"/>
      <c r="I649" s="5">
        <f t="shared" si="10"/>
        <v>300</v>
      </c>
      <c r="J649" s="5" t="s">
        <v>5679</v>
      </c>
    </row>
    <row r="650" s="1" customFormat="1" ht="25" customHeight="1" spans="1:10">
      <c r="A650" s="5">
        <v>647</v>
      </c>
      <c r="B650" s="5" t="s">
        <v>5706</v>
      </c>
      <c r="C650" s="5">
        <v>4.5</v>
      </c>
      <c r="D650" s="5"/>
      <c r="E650" s="5">
        <v>4.5</v>
      </c>
      <c r="F650" s="5"/>
      <c r="G650" s="5"/>
      <c r="H650" s="5"/>
      <c r="I650" s="5">
        <f t="shared" si="10"/>
        <v>2070</v>
      </c>
      <c r="J650" s="5" t="s">
        <v>5679</v>
      </c>
    </row>
    <row r="651" s="1" customFormat="1" ht="25" customHeight="1" spans="1:10">
      <c r="A651" s="5">
        <v>648</v>
      </c>
      <c r="B651" s="5" t="s">
        <v>5707</v>
      </c>
      <c r="C651" s="5">
        <v>4.2</v>
      </c>
      <c r="D651" s="5"/>
      <c r="E651" s="5">
        <v>4.2</v>
      </c>
      <c r="F651" s="5">
        <v>8</v>
      </c>
      <c r="G651" s="5"/>
      <c r="H651" s="5"/>
      <c r="I651" s="5">
        <f t="shared" si="10"/>
        <v>2732</v>
      </c>
      <c r="J651" s="5" t="s">
        <v>5679</v>
      </c>
    </row>
    <row r="652" s="1" customFormat="1" ht="25" customHeight="1" spans="1:10">
      <c r="A652" s="5">
        <v>649</v>
      </c>
      <c r="B652" s="5" t="s">
        <v>5708</v>
      </c>
      <c r="C652" s="5">
        <v>4.6</v>
      </c>
      <c r="D652" s="5"/>
      <c r="E652" s="5">
        <v>4.6</v>
      </c>
      <c r="F652" s="5"/>
      <c r="G652" s="5"/>
      <c r="H652" s="5"/>
      <c r="I652" s="5">
        <f t="shared" si="10"/>
        <v>2116</v>
      </c>
      <c r="J652" s="5" t="s">
        <v>5679</v>
      </c>
    </row>
    <row r="653" s="1" customFormat="1" ht="25" customHeight="1" spans="1:10">
      <c r="A653" s="5">
        <v>650</v>
      </c>
      <c r="B653" s="5" t="s">
        <v>584</v>
      </c>
      <c r="C653" s="5">
        <v>3</v>
      </c>
      <c r="D653" s="5"/>
      <c r="E653" s="5">
        <v>3</v>
      </c>
      <c r="F653" s="5"/>
      <c r="G653" s="5"/>
      <c r="H653" s="5"/>
      <c r="I653" s="5">
        <f t="shared" si="10"/>
        <v>1380</v>
      </c>
      <c r="J653" s="5" t="s">
        <v>5679</v>
      </c>
    </row>
    <row r="654" s="1" customFormat="1" ht="25" customHeight="1" spans="1:10">
      <c r="A654" s="5">
        <v>651</v>
      </c>
      <c r="B654" s="5" t="s">
        <v>5709</v>
      </c>
      <c r="C654" s="5">
        <v>4.4</v>
      </c>
      <c r="D654" s="5"/>
      <c r="E654" s="5">
        <v>4.4</v>
      </c>
      <c r="F654" s="5">
        <v>1</v>
      </c>
      <c r="G654" s="5"/>
      <c r="H654" s="5"/>
      <c r="I654" s="5">
        <f t="shared" si="10"/>
        <v>2124</v>
      </c>
      <c r="J654" s="5" t="s">
        <v>5679</v>
      </c>
    </row>
    <row r="655" s="1" customFormat="1" ht="25" customHeight="1" spans="1:10">
      <c r="A655" s="5">
        <v>652</v>
      </c>
      <c r="B655" s="5" t="s">
        <v>5710</v>
      </c>
      <c r="C655" s="5">
        <v>5.9</v>
      </c>
      <c r="D655" s="5"/>
      <c r="E655" s="5">
        <v>5.9</v>
      </c>
      <c r="F655" s="5">
        <v>10</v>
      </c>
      <c r="G655" s="5"/>
      <c r="H655" s="5"/>
      <c r="I655" s="5">
        <f t="shared" si="10"/>
        <v>3714</v>
      </c>
      <c r="J655" s="5" t="s">
        <v>5679</v>
      </c>
    </row>
    <row r="656" s="1" customFormat="1" ht="25" customHeight="1" spans="1:10">
      <c r="A656" s="5">
        <v>653</v>
      </c>
      <c r="B656" s="5" t="s">
        <v>5634</v>
      </c>
      <c r="C656" s="5"/>
      <c r="D656" s="5"/>
      <c r="E656" s="5"/>
      <c r="F656" s="5">
        <v>3</v>
      </c>
      <c r="G656" s="5"/>
      <c r="H656" s="5"/>
      <c r="I656" s="5">
        <f t="shared" si="10"/>
        <v>300</v>
      </c>
      <c r="J656" s="5" t="s">
        <v>5679</v>
      </c>
    </row>
    <row r="657" s="1" customFormat="1" ht="25" customHeight="1" spans="1:10">
      <c r="A657" s="5">
        <v>654</v>
      </c>
      <c r="B657" s="5" t="s">
        <v>5711</v>
      </c>
      <c r="C657" s="5">
        <v>5.1</v>
      </c>
      <c r="D657" s="5"/>
      <c r="E657" s="5">
        <v>5.1</v>
      </c>
      <c r="F657" s="5">
        <v>11</v>
      </c>
      <c r="G657" s="5"/>
      <c r="H657" s="5"/>
      <c r="I657" s="5">
        <f t="shared" si="10"/>
        <v>3446</v>
      </c>
      <c r="J657" s="5" t="s">
        <v>5679</v>
      </c>
    </row>
    <row r="658" s="1" customFormat="1" ht="25" customHeight="1" spans="1:10">
      <c r="A658" s="5">
        <v>655</v>
      </c>
      <c r="B658" s="5" t="s">
        <v>5712</v>
      </c>
      <c r="C658" s="5"/>
      <c r="D658" s="5"/>
      <c r="E658" s="5"/>
      <c r="F658" s="5">
        <v>3</v>
      </c>
      <c r="G658" s="5"/>
      <c r="H658" s="5"/>
      <c r="I658" s="5">
        <f t="shared" si="10"/>
        <v>300</v>
      </c>
      <c r="J658" s="5" t="s">
        <v>5679</v>
      </c>
    </row>
    <row r="659" s="1" customFormat="1" ht="25" customHeight="1" spans="1:10">
      <c r="A659" s="5">
        <v>656</v>
      </c>
      <c r="B659" s="5" t="s">
        <v>5713</v>
      </c>
      <c r="C659" s="5"/>
      <c r="D659" s="5"/>
      <c r="E659" s="5"/>
      <c r="F659" s="5">
        <v>11</v>
      </c>
      <c r="G659" s="5"/>
      <c r="H659" s="5"/>
      <c r="I659" s="5">
        <f t="shared" si="10"/>
        <v>1100</v>
      </c>
      <c r="J659" s="5" t="s">
        <v>5679</v>
      </c>
    </row>
    <row r="660" s="1" customFormat="1" ht="25" customHeight="1" spans="1:10">
      <c r="A660" s="5">
        <v>657</v>
      </c>
      <c r="B660" s="5" t="s">
        <v>638</v>
      </c>
      <c r="C660" s="5"/>
      <c r="D660" s="5"/>
      <c r="E660" s="5"/>
      <c r="F660" s="5">
        <v>15</v>
      </c>
      <c r="G660" s="5"/>
      <c r="H660" s="5"/>
      <c r="I660" s="5">
        <f t="shared" si="10"/>
        <v>1500</v>
      </c>
      <c r="J660" s="5" t="s">
        <v>5679</v>
      </c>
    </row>
    <row r="661" s="1" customFormat="1" ht="25" customHeight="1" spans="1:10">
      <c r="A661" s="5">
        <v>658</v>
      </c>
      <c r="B661" s="5" t="s">
        <v>5714</v>
      </c>
      <c r="C661" s="5">
        <v>5.8</v>
      </c>
      <c r="D661" s="5"/>
      <c r="E661" s="5">
        <v>5.8</v>
      </c>
      <c r="F661" s="5">
        <v>6</v>
      </c>
      <c r="G661" s="5"/>
      <c r="H661" s="5"/>
      <c r="I661" s="5">
        <f t="shared" si="10"/>
        <v>3268</v>
      </c>
      <c r="J661" s="5" t="s">
        <v>5679</v>
      </c>
    </row>
    <row r="662" s="1" customFormat="1" ht="25" customHeight="1" spans="1:10">
      <c r="A662" s="5">
        <v>659</v>
      </c>
      <c r="B662" s="5" t="s">
        <v>4296</v>
      </c>
      <c r="C662" s="5">
        <v>11</v>
      </c>
      <c r="D662" s="5"/>
      <c r="E662" s="5">
        <v>11</v>
      </c>
      <c r="F662" s="5">
        <v>20</v>
      </c>
      <c r="G662" s="5"/>
      <c r="H662" s="5"/>
      <c r="I662" s="5">
        <f t="shared" si="10"/>
        <v>7060</v>
      </c>
      <c r="J662" s="5" t="s">
        <v>5679</v>
      </c>
    </row>
    <row r="663" s="1" customFormat="1" ht="25" customHeight="1" spans="1:10">
      <c r="A663" s="5">
        <v>660</v>
      </c>
      <c r="B663" s="5" t="s">
        <v>5715</v>
      </c>
      <c r="C663" s="5">
        <v>5.5</v>
      </c>
      <c r="D663" s="5"/>
      <c r="E663" s="5">
        <v>5.5</v>
      </c>
      <c r="F663" s="5">
        <v>14</v>
      </c>
      <c r="G663" s="5"/>
      <c r="H663" s="5"/>
      <c r="I663" s="5">
        <f t="shared" si="10"/>
        <v>3930</v>
      </c>
      <c r="J663" s="5" t="s">
        <v>5679</v>
      </c>
    </row>
    <row r="664" s="1" customFormat="1" ht="25" customHeight="1" spans="1:10">
      <c r="A664" s="5">
        <v>661</v>
      </c>
      <c r="B664" s="5" t="s">
        <v>5716</v>
      </c>
      <c r="C664" s="5">
        <v>4.5</v>
      </c>
      <c r="D664" s="5"/>
      <c r="E664" s="5">
        <v>4.5</v>
      </c>
      <c r="F664" s="5">
        <v>3</v>
      </c>
      <c r="G664" s="5"/>
      <c r="H664" s="5"/>
      <c r="I664" s="5">
        <f t="shared" si="10"/>
        <v>2370</v>
      </c>
      <c r="J664" s="5" t="s">
        <v>5679</v>
      </c>
    </row>
    <row r="665" s="1" customFormat="1" ht="25" customHeight="1" spans="1:10">
      <c r="A665" s="5">
        <v>662</v>
      </c>
      <c r="B665" s="5" t="s">
        <v>5717</v>
      </c>
      <c r="C665" s="5"/>
      <c r="D665" s="5"/>
      <c r="E665" s="5"/>
      <c r="F665" s="5">
        <v>14</v>
      </c>
      <c r="G665" s="5"/>
      <c r="H665" s="5"/>
      <c r="I665" s="5">
        <f t="shared" si="10"/>
        <v>1400</v>
      </c>
      <c r="J665" s="5" t="s">
        <v>5679</v>
      </c>
    </row>
    <row r="666" s="1" customFormat="1" ht="25" customHeight="1" spans="1:10">
      <c r="A666" s="5">
        <v>663</v>
      </c>
      <c r="B666" s="5" t="s">
        <v>5718</v>
      </c>
      <c r="C666" s="5"/>
      <c r="D666" s="5"/>
      <c r="E666" s="5"/>
      <c r="F666" s="5">
        <v>7</v>
      </c>
      <c r="G666" s="5"/>
      <c r="H666" s="5"/>
      <c r="I666" s="5">
        <f t="shared" si="10"/>
        <v>700</v>
      </c>
      <c r="J666" s="5" t="s">
        <v>5679</v>
      </c>
    </row>
    <row r="667" s="1" customFormat="1" ht="25" customHeight="1" spans="1:10">
      <c r="A667" s="5">
        <v>664</v>
      </c>
      <c r="B667" s="5" t="s">
        <v>5719</v>
      </c>
      <c r="C667" s="5"/>
      <c r="D667" s="5"/>
      <c r="E667" s="5"/>
      <c r="F667" s="5">
        <v>4</v>
      </c>
      <c r="G667" s="5"/>
      <c r="H667" s="5"/>
      <c r="I667" s="5">
        <f t="shared" si="10"/>
        <v>400</v>
      </c>
      <c r="J667" s="5" t="s">
        <v>5679</v>
      </c>
    </row>
    <row r="668" s="1" customFormat="1" ht="25" customHeight="1" spans="1:10">
      <c r="A668" s="5">
        <v>665</v>
      </c>
      <c r="B668" s="5" t="s">
        <v>5720</v>
      </c>
      <c r="C668" s="5">
        <v>6.7</v>
      </c>
      <c r="D668" s="5"/>
      <c r="E668" s="5">
        <v>6.7</v>
      </c>
      <c r="F668" s="5"/>
      <c r="G668" s="5"/>
      <c r="H668" s="5"/>
      <c r="I668" s="5">
        <f t="shared" si="10"/>
        <v>3082</v>
      </c>
      <c r="J668" s="5" t="s">
        <v>5679</v>
      </c>
    </row>
    <row r="669" s="1" customFormat="1" ht="25" customHeight="1" spans="1:10">
      <c r="A669" s="5">
        <v>666</v>
      </c>
      <c r="B669" s="5" t="s">
        <v>5721</v>
      </c>
      <c r="C669" s="5"/>
      <c r="D669" s="5"/>
      <c r="E669" s="5"/>
      <c r="F669" s="5">
        <v>16</v>
      </c>
      <c r="G669" s="5"/>
      <c r="H669" s="5"/>
      <c r="I669" s="5">
        <f t="shared" si="10"/>
        <v>1600</v>
      </c>
      <c r="J669" s="5" t="s">
        <v>5679</v>
      </c>
    </row>
    <row r="670" s="1" customFormat="1" ht="25" customHeight="1" spans="1:10">
      <c r="A670" s="5">
        <v>667</v>
      </c>
      <c r="B670" s="5" t="s">
        <v>5722</v>
      </c>
      <c r="C670" s="5">
        <v>6.2</v>
      </c>
      <c r="D670" s="5"/>
      <c r="E670" s="5">
        <v>6.2</v>
      </c>
      <c r="F670" s="5">
        <v>22</v>
      </c>
      <c r="G670" s="5"/>
      <c r="H670" s="5"/>
      <c r="I670" s="5">
        <f t="shared" si="10"/>
        <v>5052</v>
      </c>
      <c r="J670" s="5" t="s">
        <v>5679</v>
      </c>
    </row>
    <row r="671" s="1" customFormat="1" ht="25" customHeight="1" spans="1:10">
      <c r="A671" s="5">
        <v>668</v>
      </c>
      <c r="B671" s="5" t="s">
        <v>5723</v>
      </c>
      <c r="C671" s="5">
        <v>11.4</v>
      </c>
      <c r="D671" s="5"/>
      <c r="E671" s="5">
        <v>11.4</v>
      </c>
      <c r="F671" s="5"/>
      <c r="G671" s="5"/>
      <c r="H671" s="5"/>
      <c r="I671" s="5">
        <f t="shared" si="10"/>
        <v>5244</v>
      </c>
      <c r="J671" s="5" t="s">
        <v>5679</v>
      </c>
    </row>
    <row r="672" s="1" customFormat="1" ht="25" customHeight="1" spans="1:10">
      <c r="A672" s="5">
        <v>669</v>
      </c>
      <c r="B672" s="5" t="s">
        <v>623</v>
      </c>
      <c r="C672" s="5">
        <v>1.7</v>
      </c>
      <c r="D672" s="5"/>
      <c r="E672" s="5">
        <v>1.7</v>
      </c>
      <c r="F672" s="5">
        <v>20</v>
      </c>
      <c r="G672" s="5"/>
      <c r="H672" s="5"/>
      <c r="I672" s="5">
        <f t="shared" si="10"/>
        <v>2782</v>
      </c>
      <c r="J672" s="5" t="s">
        <v>5679</v>
      </c>
    </row>
    <row r="673" s="1" customFormat="1" ht="25" customHeight="1" spans="1:10">
      <c r="A673" s="5">
        <v>670</v>
      </c>
      <c r="B673" s="5" t="s">
        <v>5724</v>
      </c>
      <c r="C673" s="5">
        <v>8</v>
      </c>
      <c r="D673" s="5"/>
      <c r="E673" s="5">
        <v>8</v>
      </c>
      <c r="F673" s="5"/>
      <c r="G673" s="5"/>
      <c r="H673" s="5"/>
      <c r="I673" s="5">
        <f t="shared" si="10"/>
        <v>3680</v>
      </c>
      <c r="J673" s="5" t="s">
        <v>5679</v>
      </c>
    </row>
    <row r="674" s="1" customFormat="1" ht="25" customHeight="1" spans="1:10">
      <c r="A674" s="5">
        <v>671</v>
      </c>
      <c r="B674" s="5" t="s">
        <v>5725</v>
      </c>
      <c r="C674" s="5">
        <v>2.5</v>
      </c>
      <c r="D674" s="5"/>
      <c r="E674" s="5">
        <v>2.5</v>
      </c>
      <c r="F674" s="5">
        <v>10</v>
      </c>
      <c r="G674" s="5"/>
      <c r="H674" s="5"/>
      <c r="I674" s="5">
        <f t="shared" si="10"/>
        <v>2150</v>
      </c>
      <c r="J674" s="5" t="s">
        <v>5679</v>
      </c>
    </row>
    <row r="675" s="1" customFormat="1" ht="25" customHeight="1" spans="1:10">
      <c r="A675" s="5">
        <v>672</v>
      </c>
      <c r="B675" s="5" t="s">
        <v>5726</v>
      </c>
      <c r="C675" s="5">
        <v>3.8</v>
      </c>
      <c r="D675" s="5"/>
      <c r="E675" s="5">
        <v>3.8</v>
      </c>
      <c r="F675" s="5">
        <v>6</v>
      </c>
      <c r="G675" s="5"/>
      <c r="H675" s="5"/>
      <c r="I675" s="5">
        <f t="shared" si="10"/>
        <v>2348</v>
      </c>
      <c r="J675" s="5" t="s">
        <v>5679</v>
      </c>
    </row>
    <row r="676" s="1" customFormat="1" ht="25" customHeight="1" spans="1:10">
      <c r="A676" s="5">
        <v>673</v>
      </c>
      <c r="B676" s="5" t="s">
        <v>2661</v>
      </c>
      <c r="C676" s="5">
        <v>3.8</v>
      </c>
      <c r="D676" s="5"/>
      <c r="E676" s="5">
        <v>3.8</v>
      </c>
      <c r="F676" s="5">
        <v>4</v>
      </c>
      <c r="G676" s="5"/>
      <c r="H676" s="5"/>
      <c r="I676" s="5">
        <f t="shared" si="10"/>
        <v>2148</v>
      </c>
      <c r="J676" s="5" t="s">
        <v>5679</v>
      </c>
    </row>
    <row r="677" s="1" customFormat="1" ht="25" customHeight="1" spans="1:10">
      <c r="A677" s="5">
        <v>674</v>
      </c>
      <c r="B677" s="5" t="s">
        <v>5727</v>
      </c>
      <c r="C677" s="5">
        <v>4.8</v>
      </c>
      <c r="D677" s="5"/>
      <c r="E677" s="5">
        <v>4.2</v>
      </c>
      <c r="F677" s="5"/>
      <c r="G677" s="5"/>
      <c r="H677" s="5"/>
      <c r="I677" s="5">
        <f t="shared" si="10"/>
        <v>2130</v>
      </c>
      <c r="J677" s="5" t="s">
        <v>5679</v>
      </c>
    </row>
    <row r="678" s="1" customFormat="1" ht="25" customHeight="1" spans="1:10">
      <c r="A678" s="5">
        <v>675</v>
      </c>
      <c r="B678" s="5" t="s">
        <v>5728</v>
      </c>
      <c r="C678" s="5">
        <v>5.4</v>
      </c>
      <c r="D678" s="5"/>
      <c r="E678" s="5">
        <v>5.4</v>
      </c>
      <c r="F678" s="5"/>
      <c r="G678" s="5"/>
      <c r="H678" s="5"/>
      <c r="I678" s="5">
        <f t="shared" si="10"/>
        <v>2484</v>
      </c>
      <c r="J678" s="5" t="s">
        <v>5729</v>
      </c>
    </row>
    <row r="679" s="1" customFormat="1" ht="25" customHeight="1" spans="1:10">
      <c r="A679" s="5">
        <v>676</v>
      </c>
      <c r="B679" s="5" t="s">
        <v>5538</v>
      </c>
      <c r="C679" s="5">
        <v>1.3</v>
      </c>
      <c r="D679" s="5">
        <v>4</v>
      </c>
      <c r="E679" s="5">
        <v>5.3</v>
      </c>
      <c r="F679" s="5"/>
      <c r="G679" s="5"/>
      <c r="H679" s="5"/>
      <c r="I679" s="5">
        <f t="shared" si="10"/>
        <v>3518</v>
      </c>
      <c r="J679" s="5" t="s">
        <v>5729</v>
      </c>
    </row>
    <row r="680" s="1" customFormat="1" ht="25" customHeight="1" spans="1:10">
      <c r="A680" s="5">
        <v>677</v>
      </c>
      <c r="B680" s="5" t="s">
        <v>5730</v>
      </c>
      <c r="C680" s="5">
        <v>1.6</v>
      </c>
      <c r="D680" s="5"/>
      <c r="E680" s="5">
        <v>1.6</v>
      </c>
      <c r="F680" s="5"/>
      <c r="G680" s="5"/>
      <c r="H680" s="5"/>
      <c r="I680" s="5">
        <f t="shared" si="10"/>
        <v>736</v>
      </c>
      <c r="J680" s="5" t="s">
        <v>5729</v>
      </c>
    </row>
    <row r="681" s="1" customFormat="1" ht="25" customHeight="1" spans="1:10">
      <c r="A681" s="5">
        <v>678</v>
      </c>
      <c r="B681" s="5" t="s">
        <v>5731</v>
      </c>
      <c r="C681" s="5">
        <v>6.9</v>
      </c>
      <c r="D681" s="5"/>
      <c r="E681" s="5">
        <v>6.9</v>
      </c>
      <c r="F681" s="5">
        <v>2</v>
      </c>
      <c r="G681" s="5"/>
      <c r="H681" s="5"/>
      <c r="I681" s="5">
        <f t="shared" si="10"/>
        <v>3374</v>
      </c>
      <c r="J681" s="5" t="s">
        <v>5729</v>
      </c>
    </row>
    <row r="682" s="1" customFormat="1" ht="25" customHeight="1" spans="1:10">
      <c r="A682" s="5">
        <v>679</v>
      </c>
      <c r="B682" s="5" t="s">
        <v>5732</v>
      </c>
      <c r="C682" s="5">
        <v>5.4</v>
      </c>
      <c r="D682" s="5"/>
      <c r="E682" s="5">
        <v>5.4</v>
      </c>
      <c r="F682" s="5">
        <v>4</v>
      </c>
      <c r="G682" s="5"/>
      <c r="H682" s="5"/>
      <c r="I682" s="5">
        <f t="shared" si="10"/>
        <v>2884</v>
      </c>
      <c r="J682" s="5" t="s">
        <v>5729</v>
      </c>
    </row>
    <row r="683" s="1" customFormat="1" ht="25" customHeight="1" spans="1:10">
      <c r="A683" s="5">
        <v>680</v>
      </c>
      <c r="B683" s="5" t="s">
        <v>805</v>
      </c>
      <c r="C683" s="5">
        <v>6.6</v>
      </c>
      <c r="D683" s="5"/>
      <c r="E683" s="5">
        <v>6.6</v>
      </c>
      <c r="F683" s="5"/>
      <c r="G683" s="5"/>
      <c r="H683" s="5"/>
      <c r="I683" s="5">
        <f t="shared" si="10"/>
        <v>3036</v>
      </c>
      <c r="J683" s="5" t="s">
        <v>5729</v>
      </c>
    </row>
    <row r="684" s="1" customFormat="1" ht="25" customHeight="1" spans="1:10">
      <c r="A684" s="5">
        <v>681</v>
      </c>
      <c r="B684" s="5" t="s">
        <v>2231</v>
      </c>
      <c r="C684" s="5">
        <v>2.6</v>
      </c>
      <c r="D684" s="5"/>
      <c r="E684" s="5">
        <v>2.6</v>
      </c>
      <c r="F684" s="5"/>
      <c r="G684" s="5"/>
      <c r="H684" s="5"/>
      <c r="I684" s="5">
        <f t="shared" si="10"/>
        <v>1196</v>
      </c>
      <c r="J684" s="5" t="s">
        <v>5729</v>
      </c>
    </row>
    <row r="685" s="1" customFormat="1" ht="25" customHeight="1" spans="1:10">
      <c r="A685" s="5">
        <v>682</v>
      </c>
      <c r="B685" s="5" t="s">
        <v>5733</v>
      </c>
      <c r="C685" s="5">
        <v>2.5</v>
      </c>
      <c r="D685" s="5"/>
      <c r="E685" s="5">
        <v>2.5</v>
      </c>
      <c r="F685" s="5"/>
      <c r="G685" s="5"/>
      <c r="H685" s="5"/>
      <c r="I685" s="5">
        <f t="shared" si="10"/>
        <v>1150</v>
      </c>
      <c r="J685" s="5" t="s">
        <v>5729</v>
      </c>
    </row>
    <row r="686" s="1" customFormat="1" ht="25" customHeight="1" spans="1:10">
      <c r="A686" s="5">
        <v>683</v>
      </c>
      <c r="B686" s="5" t="s">
        <v>5734</v>
      </c>
      <c r="C686" s="5">
        <v>7.7</v>
      </c>
      <c r="D686" s="5"/>
      <c r="E686" s="5">
        <v>7.7</v>
      </c>
      <c r="F686" s="5">
        <v>4</v>
      </c>
      <c r="G686" s="5"/>
      <c r="H686" s="5"/>
      <c r="I686" s="5">
        <f t="shared" si="10"/>
        <v>3942</v>
      </c>
      <c r="J686" s="5" t="s">
        <v>5729</v>
      </c>
    </row>
    <row r="687" s="1" customFormat="1" ht="25" customHeight="1" spans="1:10">
      <c r="A687" s="5">
        <v>684</v>
      </c>
      <c r="B687" s="5" t="s">
        <v>5639</v>
      </c>
      <c r="C687" s="5">
        <v>3.4</v>
      </c>
      <c r="D687" s="5"/>
      <c r="E687" s="5">
        <v>3.4</v>
      </c>
      <c r="F687" s="5">
        <v>3</v>
      </c>
      <c r="G687" s="5"/>
      <c r="H687" s="5"/>
      <c r="I687" s="5">
        <f t="shared" si="10"/>
        <v>1864</v>
      </c>
      <c r="J687" s="5" t="s">
        <v>5729</v>
      </c>
    </row>
    <row r="688" s="1" customFormat="1" ht="25" customHeight="1" spans="1:10">
      <c r="A688" s="5">
        <v>685</v>
      </c>
      <c r="B688" s="5" t="s">
        <v>4162</v>
      </c>
      <c r="C688" s="5">
        <v>8.9</v>
      </c>
      <c r="D688" s="5"/>
      <c r="E688" s="5">
        <v>8.9</v>
      </c>
      <c r="F688" s="5"/>
      <c r="G688" s="5"/>
      <c r="H688" s="5"/>
      <c r="I688" s="5">
        <f t="shared" si="10"/>
        <v>4094</v>
      </c>
      <c r="J688" s="5" t="s">
        <v>5729</v>
      </c>
    </row>
    <row r="689" s="1" customFormat="1" ht="25" customHeight="1" spans="1:10">
      <c r="A689" s="5">
        <v>686</v>
      </c>
      <c r="B689" s="5" t="s">
        <v>5731</v>
      </c>
      <c r="C689" s="5">
        <v>5</v>
      </c>
      <c r="D689" s="5"/>
      <c r="E689" s="5">
        <v>5</v>
      </c>
      <c r="F689" s="5"/>
      <c r="G689" s="5"/>
      <c r="H689" s="5"/>
      <c r="I689" s="5">
        <f t="shared" si="10"/>
        <v>2300</v>
      </c>
      <c r="J689" s="5" t="s">
        <v>5729</v>
      </c>
    </row>
    <row r="690" s="1" customFormat="1" ht="25" customHeight="1" spans="1:10">
      <c r="A690" s="5">
        <v>687</v>
      </c>
      <c r="B690" s="5" t="s">
        <v>5735</v>
      </c>
      <c r="C690" s="5">
        <v>1.1</v>
      </c>
      <c r="D690" s="5"/>
      <c r="E690" s="5">
        <v>1.1</v>
      </c>
      <c r="F690" s="5">
        <v>4</v>
      </c>
      <c r="G690" s="5"/>
      <c r="H690" s="5"/>
      <c r="I690" s="5">
        <f t="shared" si="10"/>
        <v>906</v>
      </c>
      <c r="J690" s="5" t="s">
        <v>5729</v>
      </c>
    </row>
    <row r="691" s="1" customFormat="1" ht="25" customHeight="1" spans="1:10">
      <c r="A691" s="5">
        <v>688</v>
      </c>
      <c r="B691" s="5" t="s">
        <v>5369</v>
      </c>
      <c r="C691" s="5">
        <v>2.2</v>
      </c>
      <c r="D691" s="5"/>
      <c r="E691" s="5">
        <v>2.2</v>
      </c>
      <c r="F691" s="5"/>
      <c r="G691" s="5"/>
      <c r="H691" s="5"/>
      <c r="I691" s="5">
        <f t="shared" si="10"/>
        <v>1012</v>
      </c>
      <c r="J691" s="5" t="s">
        <v>5729</v>
      </c>
    </row>
    <row r="692" s="1" customFormat="1" ht="25" customHeight="1" spans="1:10">
      <c r="A692" s="5">
        <v>689</v>
      </c>
      <c r="B692" s="5" t="s">
        <v>5369</v>
      </c>
      <c r="C692" s="5"/>
      <c r="D692" s="5"/>
      <c r="E692" s="5"/>
      <c r="F692" s="5">
        <v>2</v>
      </c>
      <c r="G692" s="5"/>
      <c r="H692" s="5"/>
      <c r="I692" s="5">
        <f t="shared" si="10"/>
        <v>200</v>
      </c>
      <c r="J692" s="5" t="s">
        <v>5729</v>
      </c>
    </row>
    <row r="693" s="1" customFormat="1" ht="25" customHeight="1" spans="1:10">
      <c r="A693" s="5">
        <v>690</v>
      </c>
      <c r="B693" s="5" t="s">
        <v>5736</v>
      </c>
      <c r="C693" s="5">
        <v>2.7</v>
      </c>
      <c r="D693" s="5"/>
      <c r="E693" s="5">
        <v>2.7</v>
      </c>
      <c r="F693" s="5"/>
      <c r="G693" s="5"/>
      <c r="H693" s="5"/>
      <c r="I693" s="5">
        <f t="shared" si="10"/>
        <v>1242</v>
      </c>
      <c r="J693" s="5" t="s">
        <v>5729</v>
      </c>
    </row>
    <row r="694" s="1" customFormat="1" ht="25" customHeight="1" spans="1:10">
      <c r="A694" s="5">
        <v>691</v>
      </c>
      <c r="B694" s="5" t="s">
        <v>5737</v>
      </c>
      <c r="C694" s="5">
        <v>2.8</v>
      </c>
      <c r="D694" s="5"/>
      <c r="E694" s="5">
        <v>2.8</v>
      </c>
      <c r="F694" s="5"/>
      <c r="G694" s="5"/>
      <c r="H694" s="5"/>
      <c r="I694" s="5">
        <f t="shared" si="10"/>
        <v>1288</v>
      </c>
      <c r="J694" s="5" t="s">
        <v>5729</v>
      </c>
    </row>
    <row r="695" s="1" customFormat="1" ht="25" customHeight="1" spans="1:10">
      <c r="A695" s="5">
        <v>692</v>
      </c>
      <c r="B695" s="5" t="s">
        <v>5738</v>
      </c>
      <c r="C695" s="5">
        <v>3.7</v>
      </c>
      <c r="D695" s="5"/>
      <c r="E695" s="5">
        <v>3.7</v>
      </c>
      <c r="F695" s="5">
        <v>3</v>
      </c>
      <c r="G695" s="5"/>
      <c r="H695" s="5"/>
      <c r="I695" s="5">
        <f t="shared" si="10"/>
        <v>2002</v>
      </c>
      <c r="J695" s="5" t="s">
        <v>5729</v>
      </c>
    </row>
    <row r="696" s="1" customFormat="1" ht="25" customHeight="1" spans="1:10">
      <c r="A696" s="5">
        <v>693</v>
      </c>
      <c r="B696" s="5" t="s">
        <v>5739</v>
      </c>
      <c r="C696" s="5">
        <v>6.1</v>
      </c>
      <c r="D696" s="5"/>
      <c r="E696" s="5">
        <v>6.1</v>
      </c>
      <c r="F696" s="5">
        <v>4</v>
      </c>
      <c r="G696" s="5"/>
      <c r="H696" s="5"/>
      <c r="I696" s="5">
        <f t="shared" si="10"/>
        <v>3206</v>
      </c>
      <c r="J696" s="5" t="s">
        <v>5729</v>
      </c>
    </row>
    <row r="697" s="1" customFormat="1" ht="25" customHeight="1" spans="1:10">
      <c r="A697" s="5">
        <v>694</v>
      </c>
      <c r="B697" s="5" t="s">
        <v>5740</v>
      </c>
      <c r="C697" s="5">
        <v>3.1</v>
      </c>
      <c r="D697" s="5"/>
      <c r="E697" s="5">
        <v>3.1</v>
      </c>
      <c r="F697" s="5">
        <v>5</v>
      </c>
      <c r="G697" s="5"/>
      <c r="H697" s="5"/>
      <c r="I697" s="5">
        <f t="shared" si="10"/>
        <v>1926</v>
      </c>
      <c r="J697" s="5" t="s">
        <v>5729</v>
      </c>
    </row>
    <row r="698" s="1" customFormat="1" ht="25" customHeight="1" spans="1:10">
      <c r="A698" s="5">
        <v>695</v>
      </c>
      <c r="B698" s="5" t="s">
        <v>5741</v>
      </c>
      <c r="C698" s="5"/>
      <c r="D698" s="5">
        <v>7</v>
      </c>
      <c r="E698" s="5">
        <v>7</v>
      </c>
      <c r="F698" s="5"/>
      <c r="G698" s="5"/>
      <c r="H698" s="5"/>
      <c r="I698" s="5">
        <f t="shared" si="10"/>
        <v>5110</v>
      </c>
      <c r="J698" s="5" t="s">
        <v>5729</v>
      </c>
    </row>
    <row r="699" s="1" customFormat="1" ht="25" customHeight="1" spans="1:10">
      <c r="A699" s="5">
        <v>696</v>
      </c>
      <c r="B699" s="5" t="s">
        <v>640</v>
      </c>
      <c r="C699" s="5">
        <v>4.1</v>
      </c>
      <c r="D699" s="5"/>
      <c r="E699" s="5">
        <v>4.1</v>
      </c>
      <c r="F699" s="5"/>
      <c r="G699" s="5"/>
      <c r="H699" s="5"/>
      <c r="I699" s="5">
        <f t="shared" si="10"/>
        <v>1886</v>
      </c>
      <c r="J699" s="5" t="s">
        <v>5729</v>
      </c>
    </row>
    <row r="700" s="1" customFormat="1" ht="25" customHeight="1" spans="1:10">
      <c r="A700" s="5">
        <v>697</v>
      </c>
      <c r="B700" s="5" t="s">
        <v>5742</v>
      </c>
      <c r="C700" s="5"/>
      <c r="D700" s="5">
        <v>3.9</v>
      </c>
      <c r="E700" s="5">
        <v>3.9</v>
      </c>
      <c r="F700" s="5"/>
      <c r="G700" s="5"/>
      <c r="H700" s="5"/>
      <c r="I700" s="5">
        <f t="shared" si="10"/>
        <v>2847</v>
      </c>
      <c r="J700" s="5" t="s">
        <v>5729</v>
      </c>
    </row>
    <row r="701" s="1" customFormat="1" ht="25" customHeight="1" spans="1:10">
      <c r="A701" s="5">
        <v>698</v>
      </c>
      <c r="B701" s="5" t="s">
        <v>5743</v>
      </c>
      <c r="C701" s="5">
        <v>3.2</v>
      </c>
      <c r="D701" s="5"/>
      <c r="E701" s="5">
        <v>3.2</v>
      </c>
      <c r="F701" s="5">
        <v>2</v>
      </c>
      <c r="G701" s="5"/>
      <c r="H701" s="5"/>
      <c r="I701" s="5">
        <f t="shared" si="10"/>
        <v>1672</v>
      </c>
      <c r="J701" s="5" t="s">
        <v>5729</v>
      </c>
    </row>
    <row r="702" s="1" customFormat="1" ht="25" customHeight="1" spans="1:10">
      <c r="A702" s="5">
        <v>699</v>
      </c>
      <c r="B702" s="5" t="s">
        <v>586</v>
      </c>
      <c r="C702" s="5">
        <v>3.3</v>
      </c>
      <c r="D702" s="5"/>
      <c r="E702" s="5">
        <v>3.3</v>
      </c>
      <c r="F702" s="5"/>
      <c r="G702" s="5"/>
      <c r="H702" s="5"/>
      <c r="I702" s="5">
        <f t="shared" si="10"/>
        <v>1518</v>
      </c>
      <c r="J702" s="5" t="s">
        <v>5729</v>
      </c>
    </row>
    <row r="703" s="1" customFormat="1" ht="25" customHeight="1" spans="1:10">
      <c r="A703" s="5">
        <v>700</v>
      </c>
      <c r="B703" s="5" t="s">
        <v>5744</v>
      </c>
      <c r="C703" s="5">
        <v>7.3</v>
      </c>
      <c r="D703" s="5"/>
      <c r="E703" s="5">
        <v>7.3</v>
      </c>
      <c r="F703" s="5"/>
      <c r="G703" s="5"/>
      <c r="H703" s="5"/>
      <c r="I703" s="5">
        <f t="shared" si="10"/>
        <v>3358</v>
      </c>
      <c r="J703" s="5" t="s">
        <v>5729</v>
      </c>
    </row>
    <row r="704" s="1" customFormat="1" ht="25" customHeight="1" spans="1:10">
      <c r="A704" s="5">
        <v>701</v>
      </c>
      <c r="B704" s="5" t="s">
        <v>5745</v>
      </c>
      <c r="C704" s="5"/>
      <c r="D704" s="5"/>
      <c r="E704" s="5"/>
      <c r="F704" s="5">
        <v>2</v>
      </c>
      <c r="G704" s="5"/>
      <c r="H704" s="5"/>
      <c r="I704" s="5">
        <f t="shared" si="10"/>
        <v>200</v>
      </c>
      <c r="J704" s="5" t="s">
        <v>5729</v>
      </c>
    </row>
    <row r="705" s="1" customFormat="1" ht="25" customHeight="1" spans="1:10">
      <c r="A705" s="5">
        <v>702</v>
      </c>
      <c r="B705" s="5" t="s">
        <v>5746</v>
      </c>
      <c r="C705" s="5">
        <v>5.2</v>
      </c>
      <c r="D705" s="5"/>
      <c r="E705" s="5">
        <v>5.2</v>
      </c>
      <c r="F705" s="5"/>
      <c r="G705" s="5"/>
      <c r="H705" s="5"/>
      <c r="I705" s="5">
        <f t="shared" si="10"/>
        <v>2392</v>
      </c>
      <c r="J705" s="5" t="s">
        <v>5729</v>
      </c>
    </row>
    <row r="706" s="1" customFormat="1" ht="25" customHeight="1" spans="1:10">
      <c r="A706" s="5">
        <v>703</v>
      </c>
      <c r="B706" s="5" t="s">
        <v>4750</v>
      </c>
      <c r="C706" s="5"/>
      <c r="D706" s="5">
        <v>8</v>
      </c>
      <c r="E706" s="5">
        <v>8</v>
      </c>
      <c r="F706" s="5">
        <v>3</v>
      </c>
      <c r="G706" s="5"/>
      <c r="H706" s="5"/>
      <c r="I706" s="5">
        <f t="shared" si="10"/>
        <v>6140</v>
      </c>
      <c r="J706" s="5" t="s">
        <v>5729</v>
      </c>
    </row>
    <row r="707" s="1" customFormat="1" ht="25" customHeight="1" spans="1:10">
      <c r="A707" s="5">
        <v>704</v>
      </c>
      <c r="B707" s="5" t="s">
        <v>5747</v>
      </c>
      <c r="C707" s="5">
        <v>6.7</v>
      </c>
      <c r="D707" s="5"/>
      <c r="E707" s="5">
        <v>6.7</v>
      </c>
      <c r="F707" s="5">
        <v>3</v>
      </c>
      <c r="G707" s="5"/>
      <c r="H707" s="5"/>
      <c r="I707" s="5">
        <f t="shared" si="10"/>
        <v>3382</v>
      </c>
      <c r="J707" s="5" t="s">
        <v>5729</v>
      </c>
    </row>
    <row r="708" s="1" customFormat="1" ht="25" customHeight="1" spans="1:10">
      <c r="A708" s="5">
        <v>705</v>
      </c>
      <c r="B708" s="5" t="s">
        <v>5748</v>
      </c>
      <c r="C708" s="5">
        <v>6.3</v>
      </c>
      <c r="D708" s="5"/>
      <c r="E708" s="5">
        <v>6.3</v>
      </c>
      <c r="F708" s="5">
        <v>8</v>
      </c>
      <c r="G708" s="5"/>
      <c r="H708" s="5"/>
      <c r="I708" s="5">
        <f t="shared" si="10"/>
        <v>3698</v>
      </c>
      <c r="J708" s="5" t="s">
        <v>5729</v>
      </c>
    </row>
    <row r="709" s="1" customFormat="1" ht="25" customHeight="1" spans="1:10">
      <c r="A709" s="5">
        <v>706</v>
      </c>
      <c r="B709" s="5" t="s">
        <v>5749</v>
      </c>
      <c r="C709" s="5">
        <v>3.2</v>
      </c>
      <c r="D709" s="5"/>
      <c r="E709" s="5">
        <v>3.2</v>
      </c>
      <c r="F709" s="5"/>
      <c r="G709" s="5"/>
      <c r="H709" s="5"/>
      <c r="I709" s="5">
        <f t="shared" ref="I709:I772" si="11">C709*330+D709*600+E709*130+F709*100+G709*65</f>
        <v>1472</v>
      </c>
      <c r="J709" s="5" t="s">
        <v>5729</v>
      </c>
    </row>
    <row r="710" s="1" customFormat="1" ht="25" customHeight="1" spans="1:10">
      <c r="A710" s="5">
        <v>707</v>
      </c>
      <c r="B710" s="5" t="s">
        <v>5750</v>
      </c>
      <c r="C710" s="5">
        <v>5.3</v>
      </c>
      <c r="D710" s="5"/>
      <c r="E710" s="5">
        <v>5.3</v>
      </c>
      <c r="F710" s="5"/>
      <c r="G710" s="5"/>
      <c r="H710" s="5"/>
      <c r="I710" s="5">
        <f t="shared" si="11"/>
        <v>2438</v>
      </c>
      <c r="J710" s="5" t="s">
        <v>5729</v>
      </c>
    </row>
    <row r="711" s="1" customFormat="1" ht="25" customHeight="1" spans="1:10">
      <c r="A711" s="5">
        <v>708</v>
      </c>
      <c r="B711" s="5" t="s">
        <v>570</v>
      </c>
      <c r="C711" s="5">
        <v>7.7</v>
      </c>
      <c r="D711" s="5"/>
      <c r="E711" s="5">
        <v>7.7</v>
      </c>
      <c r="F711" s="5">
        <v>3</v>
      </c>
      <c r="G711" s="5"/>
      <c r="H711" s="5"/>
      <c r="I711" s="5">
        <f t="shared" si="11"/>
        <v>3842</v>
      </c>
      <c r="J711" s="5" t="s">
        <v>5729</v>
      </c>
    </row>
    <row r="712" s="1" customFormat="1" ht="25" customHeight="1" spans="1:10">
      <c r="A712" s="5">
        <v>709</v>
      </c>
      <c r="B712" s="5" t="s">
        <v>5751</v>
      </c>
      <c r="C712" s="5">
        <v>3.5</v>
      </c>
      <c r="D712" s="5"/>
      <c r="E712" s="5">
        <v>3.5</v>
      </c>
      <c r="F712" s="5"/>
      <c r="G712" s="5"/>
      <c r="H712" s="5"/>
      <c r="I712" s="5">
        <f t="shared" si="11"/>
        <v>1610</v>
      </c>
      <c r="J712" s="5" t="s">
        <v>5729</v>
      </c>
    </row>
    <row r="713" s="1" customFormat="1" ht="25" customHeight="1" spans="1:10">
      <c r="A713" s="5">
        <v>710</v>
      </c>
      <c r="B713" s="5" t="s">
        <v>640</v>
      </c>
      <c r="C713" s="5">
        <v>10.6</v>
      </c>
      <c r="D713" s="5"/>
      <c r="E713" s="5">
        <v>10.6</v>
      </c>
      <c r="F713" s="5">
        <v>2</v>
      </c>
      <c r="G713" s="5"/>
      <c r="H713" s="5"/>
      <c r="I713" s="5">
        <f t="shared" si="11"/>
        <v>5076</v>
      </c>
      <c r="J713" s="5" t="s">
        <v>5729</v>
      </c>
    </row>
    <row r="714" s="1" customFormat="1" ht="25" customHeight="1" spans="1:10">
      <c r="A714" s="5">
        <v>711</v>
      </c>
      <c r="B714" s="5" t="s">
        <v>620</v>
      </c>
      <c r="C714" s="5">
        <v>3.5</v>
      </c>
      <c r="D714" s="5"/>
      <c r="E714" s="5">
        <v>3.5</v>
      </c>
      <c r="F714" s="5"/>
      <c r="G714" s="5"/>
      <c r="H714" s="5"/>
      <c r="I714" s="5">
        <f t="shared" si="11"/>
        <v>1610</v>
      </c>
      <c r="J714" s="5" t="s">
        <v>5729</v>
      </c>
    </row>
    <row r="715" s="1" customFormat="1" ht="25" customHeight="1" spans="1:10">
      <c r="A715" s="5">
        <v>712</v>
      </c>
      <c r="B715" s="5" t="s">
        <v>5752</v>
      </c>
      <c r="C715" s="5">
        <v>3.1</v>
      </c>
      <c r="D715" s="5"/>
      <c r="E715" s="5">
        <v>3.1</v>
      </c>
      <c r="F715" s="5"/>
      <c r="G715" s="5"/>
      <c r="H715" s="5"/>
      <c r="I715" s="5">
        <f t="shared" si="11"/>
        <v>1426</v>
      </c>
      <c r="J715" s="5" t="s">
        <v>5729</v>
      </c>
    </row>
    <row r="716" s="1" customFormat="1" ht="25" customHeight="1" spans="1:10">
      <c r="A716" s="5">
        <v>713</v>
      </c>
      <c r="B716" s="5" t="s">
        <v>5750</v>
      </c>
      <c r="C716" s="5">
        <v>11.6</v>
      </c>
      <c r="D716" s="5"/>
      <c r="E716" s="5">
        <v>11.1</v>
      </c>
      <c r="F716" s="5">
        <v>2</v>
      </c>
      <c r="G716" s="5"/>
      <c r="H716" s="5"/>
      <c r="I716" s="5">
        <f t="shared" si="11"/>
        <v>5471</v>
      </c>
      <c r="J716" s="5" t="s">
        <v>5729</v>
      </c>
    </row>
    <row r="717" s="1" customFormat="1" ht="25" customHeight="1" spans="1:10">
      <c r="A717" s="5">
        <v>714</v>
      </c>
      <c r="B717" s="5" t="s">
        <v>597</v>
      </c>
      <c r="C717" s="5"/>
      <c r="D717" s="5"/>
      <c r="E717" s="5"/>
      <c r="F717" s="5">
        <v>9</v>
      </c>
      <c r="G717" s="5"/>
      <c r="H717" s="5"/>
      <c r="I717" s="5">
        <f t="shared" si="11"/>
        <v>900</v>
      </c>
      <c r="J717" s="5" t="s">
        <v>5729</v>
      </c>
    </row>
    <row r="718" s="1" customFormat="1" ht="25" customHeight="1" spans="1:10">
      <c r="A718" s="5">
        <v>715</v>
      </c>
      <c r="B718" s="5" t="s">
        <v>5753</v>
      </c>
      <c r="C718" s="5">
        <v>2</v>
      </c>
      <c r="D718" s="5"/>
      <c r="E718" s="5">
        <v>2</v>
      </c>
      <c r="F718" s="5"/>
      <c r="G718" s="5"/>
      <c r="H718" s="5"/>
      <c r="I718" s="5">
        <f t="shared" si="11"/>
        <v>920</v>
      </c>
      <c r="J718" s="5" t="s">
        <v>5729</v>
      </c>
    </row>
    <row r="719" s="1" customFormat="1" ht="25" customHeight="1" spans="1:10">
      <c r="A719" s="5">
        <v>716</v>
      </c>
      <c r="B719" s="5" t="s">
        <v>5754</v>
      </c>
      <c r="C719" s="5">
        <v>7.6</v>
      </c>
      <c r="D719" s="5"/>
      <c r="E719" s="5">
        <v>7.6</v>
      </c>
      <c r="F719" s="5">
        <v>5</v>
      </c>
      <c r="G719" s="5"/>
      <c r="H719" s="5"/>
      <c r="I719" s="5">
        <f t="shared" si="11"/>
        <v>3996</v>
      </c>
      <c r="J719" s="5" t="s">
        <v>5729</v>
      </c>
    </row>
    <row r="720" s="1" customFormat="1" ht="25" customHeight="1" spans="1:10">
      <c r="A720" s="5">
        <v>717</v>
      </c>
      <c r="B720" s="5" t="s">
        <v>2661</v>
      </c>
      <c r="C720" s="5">
        <v>9.1</v>
      </c>
      <c r="D720" s="5"/>
      <c r="E720" s="5">
        <v>9.1</v>
      </c>
      <c r="F720" s="5">
        <v>3</v>
      </c>
      <c r="G720" s="5"/>
      <c r="H720" s="5"/>
      <c r="I720" s="5">
        <f t="shared" si="11"/>
        <v>4486</v>
      </c>
      <c r="J720" s="5" t="s">
        <v>5729</v>
      </c>
    </row>
    <row r="721" s="1" customFormat="1" ht="25" customHeight="1" spans="1:10">
      <c r="A721" s="5">
        <v>718</v>
      </c>
      <c r="B721" s="5" t="s">
        <v>5742</v>
      </c>
      <c r="C721" s="5">
        <v>12.1</v>
      </c>
      <c r="D721" s="5"/>
      <c r="E721" s="5">
        <v>12.1</v>
      </c>
      <c r="F721" s="5">
        <v>5</v>
      </c>
      <c r="G721" s="5"/>
      <c r="H721" s="5"/>
      <c r="I721" s="5">
        <f t="shared" si="11"/>
        <v>6066</v>
      </c>
      <c r="J721" s="5" t="s">
        <v>5729</v>
      </c>
    </row>
    <row r="722" s="1" customFormat="1" ht="25" customHeight="1" spans="1:10">
      <c r="A722" s="5">
        <v>719</v>
      </c>
      <c r="B722" s="5" t="s">
        <v>5755</v>
      </c>
      <c r="C722" s="5">
        <v>2.5</v>
      </c>
      <c r="D722" s="5"/>
      <c r="E722" s="5">
        <v>2.5</v>
      </c>
      <c r="F722" s="5"/>
      <c r="G722" s="5"/>
      <c r="H722" s="5"/>
      <c r="I722" s="5">
        <f t="shared" si="11"/>
        <v>1150</v>
      </c>
      <c r="J722" s="5" t="s">
        <v>5729</v>
      </c>
    </row>
    <row r="723" s="1" customFormat="1" ht="25" customHeight="1" spans="1:10">
      <c r="A723" s="5">
        <v>720</v>
      </c>
      <c r="B723" s="5" t="s">
        <v>5756</v>
      </c>
      <c r="C723" s="5">
        <v>4.1</v>
      </c>
      <c r="D723" s="5"/>
      <c r="E723" s="5">
        <v>4.1</v>
      </c>
      <c r="F723" s="5"/>
      <c r="G723" s="5"/>
      <c r="H723" s="5"/>
      <c r="I723" s="5">
        <f t="shared" si="11"/>
        <v>1886</v>
      </c>
      <c r="J723" s="5" t="s">
        <v>5729</v>
      </c>
    </row>
    <row r="724" s="1" customFormat="1" ht="25" customHeight="1" spans="1:10">
      <c r="A724" s="5">
        <v>721</v>
      </c>
      <c r="B724" s="5" t="s">
        <v>5757</v>
      </c>
      <c r="C724" s="5">
        <v>7.1</v>
      </c>
      <c r="D724" s="5"/>
      <c r="E724" s="5">
        <v>7.1</v>
      </c>
      <c r="F724" s="5"/>
      <c r="G724" s="5"/>
      <c r="H724" s="5"/>
      <c r="I724" s="5">
        <f t="shared" si="11"/>
        <v>3266</v>
      </c>
      <c r="J724" s="5" t="s">
        <v>5729</v>
      </c>
    </row>
    <row r="725" s="1" customFormat="1" ht="25" customHeight="1" spans="1:10">
      <c r="A725" s="5">
        <v>722</v>
      </c>
      <c r="B725" s="5" t="s">
        <v>584</v>
      </c>
      <c r="C725" s="5">
        <v>3.9</v>
      </c>
      <c r="D725" s="5"/>
      <c r="E725" s="5">
        <v>3.9</v>
      </c>
      <c r="F725" s="5"/>
      <c r="G725" s="5"/>
      <c r="H725" s="5"/>
      <c r="I725" s="5">
        <f t="shared" si="11"/>
        <v>1794</v>
      </c>
      <c r="J725" s="5" t="s">
        <v>5729</v>
      </c>
    </row>
    <row r="726" s="1" customFormat="1" ht="25" customHeight="1" spans="1:10">
      <c r="A726" s="5">
        <v>723</v>
      </c>
      <c r="B726" s="5" t="s">
        <v>5758</v>
      </c>
      <c r="C726" s="5">
        <v>1.9</v>
      </c>
      <c r="D726" s="5"/>
      <c r="E726" s="5">
        <v>1.9</v>
      </c>
      <c r="F726" s="5"/>
      <c r="G726" s="5"/>
      <c r="H726" s="5"/>
      <c r="I726" s="5">
        <f t="shared" si="11"/>
        <v>874</v>
      </c>
      <c r="J726" s="5" t="s">
        <v>5729</v>
      </c>
    </row>
    <row r="727" s="1" customFormat="1" ht="25" customHeight="1" spans="1:10">
      <c r="A727" s="5">
        <v>724</v>
      </c>
      <c r="B727" s="5" t="s">
        <v>5629</v>
      </c>
      <c r="C727" s="5">
        <v>7.7</v>
      </c>
      <c r="D727" s="5">
        <v>8.8</v>
      </c>
      <c r="E727" s="5">
        <v>16.5</v>
      </c>
      <c r="F727" s="5"/>
      <c r="G727" s="5"/>
      <c r="H727" s="5"/>
      <c r="I727" s="5">
        <f t="shared" si="11"/>
        <v>9966</v>
      </c>
      <c r="J727" s="5" t="s">
        <v>5729</v>
      </c>
    </row>
    <row r="728" s="1" customFormat="1" ht="25" customHeight="1" spans="1:10">
      <c r="A728" s="5">
        <v>725</v>
      </c>
      <c r="B728" s="5" t="s">
        <v>5759</v>
      </c>
      <c r="C728" s="5">
        <v>1.5</v>
      </c>
      <c r="D728" s="5"/>
      <c r="E728" s="5">
        <v>1.5</v>
      </c>
      <c r="F728" s="5"/>
      <c r="G728" s="5"/>
      <c r="H728" s="5"/>
      <c r="I728" s="5">
        <f t="shared" si="11"/>
        <v>690</v>
      </c>
      <c r="J728" s="5" t="s">
        <v>5729</v>
      </c>
    </row>
    <row r="729" s="1" customFormat="1" ht="25" customHeight="1" spans="1:10">
      <c r="A729" s="5">
        <v>726</v>
      </c>
      <c r="B729" s="5" t="s">
        <v>5760</v>
      </c>
      <c r="C729" s="5">
        <v>9.5</v>
      </c>
      <c r="D729" s="5"/>
      <c r="E729" s="5">
        <v>9.5</v>
      </c>
      <c r="F729" s="5">
        <v>2</v>
      </c>
      <c r="G729" s="5"/>
      <c r="H729" s="5"/>
      <c r="I729" s="5">
        <f t="shared" si="11"/>
        <v>4570</v>
      </c>
      <c r="J729" s="5" t="s">
        <v>5729</v>
      </c>
    </row>
    <row r="730" s="1" customFormat="1" ht="25" customHeight="1" spans="1:10">
      <c r="A730" s="5">
        <v>727</v>
      </c>
      <c r="B730" s="5" t="s">
        <v>5761</v>
      </c>
      <c r="C730" s="5">
        <v>2.7</v>
      </c>
      <c r="D730" s="5">
        <v>5</v>
      </c>
      <c r="E730" s="5">
        <v>7.7</v>
      </c>
      <c r="F730" s="5">
        <v>2</v>
      </c>
      <c r="G730" s="5"/>
      <c r="H730" s="5"/>
      <c r="I730" s="5">
        <f t="shared" si="11"/>
        <v>5092</v>
      </c>
      <c r="J730" s="5" t="s">
        <v>5729</v>
      </c>
    </row>
    <row r="731" s="1" customFormat="1" ht="25" customHeight="1" spans="1:10">
      <c r="A731" s="5">
        <v>728</v>
      </c>
      <c r="B731" s="5" t="s">
        <v>5734</v>
      </c>
      <c r="C731" s="5">
        <v>7.6</v>
      </c>
      <c r="D731" s="5"/>
      <c r="E731" s="5">
        <v>7.6</v>
      </c>
      <c r="F731" s="5">
        <v>9</v>
      </c>
      <c r="G731" s="5"/>
      <c r="H731" s="5"/>
      <c r="I731" s="5">
        <f t="shared" si="11"/>
        <v>4396</v>
      </c>
      <c r="J731" s="5" t="s">
        <v>5729</v>
      </c>
    </row>
    <row r="732" s="1" customFormat="1" ht="25" customHeight="1" spans="1:10">
      <c r="A732" s="5">
        <v>729</v>
      </c>
      <c r="B732" s="5" t="s">
        <v>4753</v>
      </c>
      <c r="C732" s="5">
        <v>7.5</v>
      </c>
      <c r="D732" s="5"/>
      <c r="E732" s="5">
        <v>7.5</v>
      </c>
      <c r="F732" s="5"/>
      <c r="G732" s="5"/>
      <c r="H732" s="5"/>
      <c r="I732" s="5">
        <f t="shared" si="11"/>
        <v>3450</v>
      </c>
      <c r="J732" s="5" t="s">
        <v>5729</v>
      </c>
    </row>
    <row r="733" s="1" customFormat="1" ht="25" customHeight="1" spans="1:10">
      <c r="A733" s="5">
        <v>730</v>
      </c>
      <c r="B733" s="5" t="s">
        <v>586</v>
      </c>
      <c r="C733" s="5"/>
      <c r="D733" s="5"/>
      <c r="E733" s="5"/>
      <c r="F733" s="5">
        <v>6</v>
      </c>
      <c r="G733" s="5"/>
      <c r="H733" s="5"/>
      <c r="I733" s="5">
        <f t="shared" si="11"/>
        <v>600</v>
      </c>
      <c r="J733" s="5" t="s">
        <v>5729</v>
      </c>
    </row>
    <row r="734" s="1" customFormat="1" ht="25" customHeight="1" spans="1:10">
      <c r="A734" s="5">
        <v>731</v>
      </c>
      <c r="B734" s="5" t="s">
        <v>570</v>
      </c>
      <c r="C734" s="5">
        <v>3.5</v>
      </c>
      <c r="D734" s="5"/>
      <c r="E734" s="5">
        <v>3.5</v>
      </c>
      <c r="F734" s="5"/>
      <c r="G734" s="5"/>
      <c r="H734" s="5"/>
      <c r="I734" s="5">
        <f t="shared" si="11"/>
        <v>1610</v>
      </c>
      <c r="J734" s="5" t="s">
        <v>5729</v>
      </c>
    </row>
    <row r="735" s="1" customFormat="1" ht="25" customHeight="1" spans="1:10">
      <c r="A735" s="5">
        <v>732</v>
      </c>
      <c r="B735" s="5" t="s">
        <v>906</v>
      </c>
      <c r="C735" s="5">
        <v>2.7</v>
      </c>
      <c r="D735" s="5"/>
      <c r="E735" s="5">
        <v>2.7</v>
      </c>
      <c r="F735" s="5">
        <v>9</v>
      </c>
      <c r="G735" s="5"/>
      <c r="H735" s="5"/>
      <c r="I735" s="5">
        <f t="shared" si="11"/>
        <v>2142</v>
      </c>
      <c r="J735" s="5" t="s">
        <v>5729</v>
      </c>
    </row>
    <row r="736" s="1" customFormat="1" ht="25" customHeight="1" spans="1:10">
      <c r="A736" s="5">
        <v>733</v>
      </c>
      <c r="B736" s="5" t="s">
        <v>5762</v>
      </c>
      <c r="C736" s="5">
        <v>3.9</v>
      </c>
      <c r="D736" s="5"/>
      <c r="E736" s="5">
        <v>3.9</v>
      </c>
      <c r="F736" s="5">
        <v>7</v>
      </c>
      <c r="G736" s="5"/>
      <c r="H736" s="5"/>
      <c r="I736" s="5">
        <f t="shared" si="11"/>
        <v>2494</v>
      </c>
      <c r="J736" s="5" t="s">
        <v>5729</v>
      </c>
    </row>
    <row r="737" s="1" customFormat="1" ht="25" customHeight="1" spans="1:10">
      <c r="A737" s="5">
        <v>734</v>
      </c>
      <c r="B737" s="5" t="s">
        <v>5763</v>
      </c>
      <c r="C737" s="5">
        <v>3.2</v>
      </c>
      <c r="D737" s="5"/>
      <c r="E737" s="5">
        <v>3.2</v>
      </c>
      <c r="F737" s="5">
        <v>3</v>
      </c>
      <c r="G737" s="5"/>
      <c r="H737" s="5"/>
      <c r="I737" s="5">
        <f t="shared" si="11"/>
        <v>1772</v>
      </c>
      <c r="J737" s="5" t="s">
        <v>5729</v>
      </c>
    </row>
    <row r="738" s="1" customFormat="1" ht="25" customHeight="1" spans="1:10">
      <c r="A738" s="5">
        <v>735</v>
      </c>
      <c r="B738" s="5" t="s">
        <v>2661</v>
      </c>
      <c r="C738" s="5">
        <v>5.6</v>
      </c>
      <c r="D738" s="5"/>
      <c r="E738" s="5">
        <v>5.6</v>
      </c>
      <c r="F738" s="5">
        <v>2</v>
      </c>
      <c r="G738" s="5"/>
      <c r="H738" s="5"/>
      <c r="I738" s="5">
        <f t="shared" si="11"/>
        <v>2776</v>
      </c>
      <c r="J738" s="5" t="s">
        <v>5729</v>
      </c>
    </row>
    <row r="739" s="1" customFormat="1" ht="25" customHeight="1" spans="1:10">
      <c r="A739" s="5">
        <v>736</v>
      </c>
      <c r="B739" s="5" t="s">
        <v>5764</v>
      </c>
      <c r="C739" s="5"/>
      <c r="D739" s="5"/>
      <c r="E739" s="5"/>
      <c r="F739" s="5">
        <v>7</v>
      </c>
      <c r="G739" s="5"/>
      <c r="H739" s="5"/>
      <c r="I739" s="5">
        <f t="shared" si="11"/>
        <v>700</v>
      </c>
      <c r="J739" s="5" t="s">
        <v>5729</v>
      </c>
    </row>
    <row r="740" s="1" customFormat="1" ht="25" customHeight="1" spans="1:10">
      <c r="A740" s="5">
        <v>737</v>
      </c>
      <c r="B740" s="5" t="s">
        <v>5765</v>
      </c>
      <c r="C740" s="5">
        <v>4.1</v>
      </c>
      <c r="D740" s="5"/>
      <c r="E740" s="5">
        <v>4.1</v>
      </c>
      <c r="F740" s="5"/>
      <c r="G740" s="5"/>
      <c r="H740" s="5"/>
      <c r="I740" s="5">
        <f t="shared" si="11"/>
        <v>1886</v>
      </c>
      <c r="J740" s="5" t="s">
        <v>5729</v>
      </c>
    </row>
    <row r="741" s="1" customFormat="1" ht="25" customHeight="1" spans="1:10">
      <c r="A741" s="5">
        <v>738</v>
      </c>
      <c r="B741" s="5" t="s">
        <v>5741</v>
      </c>
      <c r="C741" s="5">
        <v>5.4</v>
      </c>
      <c r="D741" s="5"/>
      <c r="E741" s="5">
        <v>5.4</v>
      </c>
      <c r="F741" s="5"/>
      <c r="G741" s="5"/>
      <c r="H741" s="5"/>
      <c r="I741" s="5">
        <f t="shared" si="11"/>
        <v>2484</v>
      </c>
      <c r="J741" s="5" t="s">
        <v>5729</v>
      </c>
    </row>
    <row r="742" s="1" customFormat="1" ht="25" customHeight="1" spans="1:10">
      <c r="A742" s="5">
        <v>739</v>
      </c>
      <c r="B742" s="5" t="s">
        <v>5766</v>
      </c>
      <c r="C742" s="5">
        <v>5.9</v>
      </c>
      <c r="D742" s="5"/>
      <c r="E742" s="5">
        <v>5.9</v>
      </c>
      <c r="F742" s="5"/>
      <c r="G742" s="5"/>
      <c r="H742" s="5"/>
      <c r="I742" s="5">
        <f t="shared" si="11"/>
        <v>2714</v>
      </c>
      <c r="J742" s="5" t="s">
        <v>5729</v>
      </c>
    </row>
    <row r="743" s="1" customFormat="1" ht="25" customHeight="1" spans="1:10">
      <c r="A743" s="5">
        <v>740</v>
      </c>
      <c r="B743" s="5" t="s">
        <v>5128</v>
      </c>
      <c r="C743" s="5">
        <v>5.1</v>
      </c>
      <c r="D743" s="5"/>
      <c r="E743" s="5">
        <v>5.1</v>
      </c>
      <c r="F743" s="5"/>
      <c r="G743" s="5"/>
      <c r="H743" s="5"/>
      <c r="I743" s="5">
        <f t="shared" si="11"/>
        <v>2346</v>
      </c>
      <c r="J743" s="5" t="s">
        <v>5729</v>
      </c>
    </row>
    <row r="744" s="1" customFormat="1" ht="25" customHeight="1" spans="1:10">
      <c r="A744" s="5">
        <v>741</v>
      </c>
      <c r="B744" s="5" t="s">
        <v>847</v>
      </c>
      <c r="C744" s="5">
        <v>3.6</v>
      </c>
      <c r="D744" s="5"/>
      <c r="E744" s="5">
        <v>3.6</v>
      </c>
      <c r="F744" s="5"/>
      <c r="G744" s="5"/>
      <c r="H744" s="5"/>
      <c r="I744" s="5">
        <f t="shared" si="11"/>
        <v>1656</v>
      </c>
      <c r="J744" s="5" t="s">
        <v>5729</v>
      </c>
    </row>
    <row r="745" s="1" customFormat="1" ht="25" customHeight="1" spans="1:10">
      <c r="A745" s="5">
        <v>742</v>
      </c>
      <c r="B745" s="5" t="s">
        <v>5767</v>
      </c>
      <c r="C745" s="5">
        <v>5</v>
      </c>
      <c r="D745" s="5"/>
      <c r="E745" s="5">
        <v>5</v>
      </c>
      <c r="F745" s="5"/>
      <c r="G745" s="5"/>
      <c r="H745" s="5"/>
      <c r="I745" s="5">
        <f t="shared" si="11"/>
        <v>2300</v>
      </c>
      <c r="J745" s="5" t="s">
        <v>5729</v>
      </c>
    </row>
    <row r="746" s="1" customFormat="1" ht="25" customHeight="1" spans="1:10">
      <c r="A746" s="5">
        <v>743</v>
      </c>
      <c r="B746" s="5" t="s">
        <v>5768</v>
      </c>
      <c r="C746" s="5">
        <v>7.2</v>
      </c>
      <c r="D746" s="5"/>
      <c r="E746" s="5">
        <v>7.2</v>
      </c>
      <c r="F746" s="5"/>
      <c r="G746" s="5"/>
      <c r="H746" s="5"/>
      <c r="I746" s="5">
        <f t="shared" si="11"/>
        <v>3312</v>
      </c>
      <c r="J746" s="5" t="s">
        <v>5729</v>
      </c>
    </row>
    <row r="747" s="1" customFormat="1" ht="25" customHeight="1" spans="1:10">
      <c r="A747" s="5">
        <v>744</v>
      </c>
      <c r="B747" s="5" t="s">
        <v>5734</v>
      </c>
      <c r="C747" s="5">
        <v>3.2</v>
      </c>
      <c r="D747" s="5">
        <v>4.3</v>
      </c>
      <c r="E747" s="5">
        <v>7.5</v>
      </c>
      <c r="F747" s="5">
        <v>5</v>
      </c>
      <c r="G747" s="5"/>
      <c r="H747" s="5"/>
      <c r="I747" s="5">
        <f t="shared" si="11"/>
        <v>5111</v>
      </c>
      <c r="J747" s="5" t="s">
        <v>5729</v>
      </c>
    </row>
    <row r="748" s="1" customFormat="1" ht="25" customHeight="1" spans="1:10">
      <c r="A748" s="5">
        <v>745</v>
      </c>
      <c r="B748" s="5" t="s">
        <v>5769</v>
      </c>
      <c r="C748" s="5">
        <v>3.7</v>
      </c>
      <c r="D748" s="5"/>
      <c r="E748" s="5">
        <v>6.4</v>
      </c>
      <c r="F748" s="5"/>
      <c r="G748" s="5"/>
      <c r="H748" s="5"/>
      <c r="I748" s="5">
        <f t="shared" si="11"/>
        <v>2053</v>
      </c>
      <c r="J748" s="5" t="s">
        <v>5729</v>
      </c>
    </row>
    <row r="749" s="1" customFormat="1" ht="25" customHeight="1" spans="1:10">
      <c r="A749" s="5">
        <v>746</v>
      </c>
      <c r="B749" s="5" t="s">
        <v>5770</v>
      </c>
      <c r="C749" s="5">
        <v>1.6</v>
      </c>
      <c r="D749" s="5"/>
      <c r="E749" s="5">
        <v>1.6</v>
      </c>
      <c r="F749" s="5">
        <v>2</v>
      </c>
      <c r="G749" s="5"/>
      <c r="H749" s="5"/>
      <c r="I749" s="5">
        <f t="shared" si="11"/>
        <v>936</v>
      </c>
      <c r="J749" s="5" t="s">
        <v>5729</v>
      </c>
    </row>
    <row r="750" s="1" customFormat="1" ht="25" customHeight="1" spans="1:10">
      <c r="A750" s="5">
        <v>747</v>
      </c>
      <c r="B750" s="5" t="s">
        <v>620</v>
      </c>
      <c r="C750" s="5">
        <v>5.7</v>
      </c>
      <c r="D750" s="5"/>
      <c r="E750" s="5">
        <v>5.7</v>
      </c>
      <c r="F750" s="5">
        <v>11</v>
      </c>
      <c r="G750" s="5"/>
      <c r="H750" s="5"/>
      <c r="I750" s="5">
        <f t="shared" si="11"/>
        <v>3722</v>
      </c>
      <c r="J750" s="5" t="s">
        <v>5729</v>
      </c>
    </row>
    <row r="751" s="1" customFormat="1" ht="25" customHeight="1" spans="1:10">
      <c r="A751" s="5">
        <v>748</v>
      </c>
      <c r="B751" s="5" t="s">
        <v>5760</v>
      </c>
      <c r="C751" s="5">
        <v>8.4</v>
      </c>
      <c r="D751" s="5"/>
      <c r="E751" s="5">
        <v>8.4</v>
      </c>
      <c r="F751" s="5"/>
      <c r="G751" s="5"/>
      <c r="H751" s="5"/>
      <c r="I751" s="5">
        <f t="shared" si="11"/>
        <v>3864</v>
      </c>
      <c r="J751" s="5" t="s">
        <v>5729</v>
      </c>
    </row>
    <row r="752" s="1" customFormat="1" ht="25" customHeight="1" spans="1:10">
      <c r="A752" s="5">
        <v>749</v>
      </c>
      <c r="B752" s="5" t="s">
        <v>5771</v>
      </c>
      <c r="C752" s="5">
        <v>12.3</v>
      </c>
      <c r="D752" s="5"/>
      <c r="E752" s="5">
        <v>11.8</v>
      </c>
      <c r="F752" s="5"/>
      <c r="G752" s="5"/>
      <c r="H752" s="5"/>
      <c r="I752" s="5">
        <f t="shared" si="11"/>
        <v>5593</v>
      </c>
      <c r="J752" s="5" t="s">
        <v>5729</v>
      </c>
    </row>
    <row r="753" s="1" customFormat="1" ht="25" customHeight="1" spans="1:10">
      <c r="A753" s="5">
        <v>750</v>
      </c>
      <c r="B753" s="5" t="s">
        <v>610</v>
      </c>
      <c r="C753" s="5">
        <v>1.2</v>
      </c>
      <c r="D753" s="5"/>
      <c r="E753" s="5">
        <v>1.2</v>
      </c>
      <c r="F753" s="5">
        <v>3</v>
      </c>
      <c r="G753" s="5"/>
      <c r="H753" s="5"/>
      <c r="I753" s="5">
        <f t="shared" si="11"/>
        <v>852</v>
      </c>
      <c r="J753" s="5" t="s">
        <v>5729</v>
      </c>
    </row>
    <row r="754" s="1" customFormat="1" ht="25" customHeight="1" spans="1:10">
      <c r="A754" s="5">
        <v>751</v>
      </c>
      <c r="B754" s="5" t="s">
        <v>5734</v>
      </c>
      <c r="C754" s="5"/>
      <c r="D754" s="5"/>
      <c r="E754" s="5"/>
      <c r="F754" s="5">
        <v>10</v>
      </c>
      <c r="G754" s="5"/>
      <c r="H754" s="5"/>
      <c r="I754" s="5">
        <f t="shared" si="11"/>
        <v>1000</v>
      </c>
      <c r="J754" s="5" t="s">
        <v>5729</v>
      </c>
    </row>
    <row r="755" s="1" customFormat="1" ht="25" customHeight="1" spans="1:10">
      <c r="A755" s="5">
        <v>752</v>
      </c>
      <c r="B755" s="5" t="s">
        <v>5760</v>
      </c>
      <c r="C755" s="5">
        <v>5.7</v>
      </c>
      <c r="D755" s="5"/>
      <c r="E755" s="5">
        <v>5.7</v>
      </c>
      <c r="F755" s="5">
        <v>9</v>
      </c>
      <c r="G755" s="5"/>
      <c r="H755" s="5"/>
      <c r="I755" s="5">
        <f t="shared" si="11"/>
        <v>3522</v>
      </c>
      <c r="J755" s="5" t="s">
        <v>5729</v>
      </c>
    </row>
    <row r="756" s="1" customFormat="1" ht="25" customHeight="1" spans="1:10">
      <c r="A756" s="5">
        <v>753</v>
      </c>
      <c r="B756" s="5" t="s">
        <v>5772</v>
      </c>
      <c r="C756" s="5"/>
      <c r="D756" s="5">
        <v>6.9</v>
      </c>
      <c r="E756" s="5">
        <v>6.9</v>
      </c>
      <c r="F756" s="5">
        <v>3</v>
      </c>
      <c r="G756" s="5"/>
      <c r="H756" s="5"/>
      <c r="I756" s="5">
        <f t="shared" si="11"/>
        <v>5337</v>
      </c>
      <c r="J756" s="5" t="s">
        <v>5729</v>
      </c>
    </row>
    <row r="757" s="1" customFormat="1" ht="25" customHeight="1" spans="1:10">
      <c r="A757" s="5">
        <v>754</v>
      </c>
      <c r="B757" s="5" t="s">
        <v>5773</v>
      </c>
      <c r="C757" s="5">
        <v>6.3</v>
      </c>
      <c r="D757" s="5"/>
      <c r="E757" s="5">
        <v>6.3</v>
      </c>
      <c r="F757" s="5">
        <v>6</v>
      </c>
      <c r="G757" s="5"/>
      <c r="H757" s="5"/>
      <c r="I757" s="5">
        <f t="shared" si="11"/>
        <v>3498</v>
      </c>
      <c r="J757" s="5" t="s">
        <v>5729</v>
      </c>
    </row>
    <row r="758" s="1" customFormat="1" ht="25" customHeight="1" spans="1:10">
      <c r="A758" s="5">
        <v>755</v>
      </c>
      <c r="B758" s="5" t="s">
        <v>5774</v>
      </c>
      <c r="C758" s="5">
        <v>2.5</v>
      </c>
      <c r="D758" s="5"/>
      <c r="E758" s="5">
        <v>2.5</v>
      </c>
      <c r="F758" s="5">
        <v>5</v>
      </c>
      <c r="G758" s="5"/>
      <c r="H758" s="5"/>
      <c r="I758" s="5">
        <f t="shared" si="11"/>
        <v>1650</v>
      </c>
      <c r="J758" s="5" t="s">
        <v>5729</v>
      </c>
    </row>
    <row r="759" s="1" customFormat="1" ht="25" customHeight="1" spans="1:10">
      <c r="A759" s="5">
        <v>756</v>
      </c>
      <c r="B759" s="5" t="s">
        <v>584</v>
      </c>
      <c r="C759" s="5">
        <v>7.6</v>
      </c>
      <c r="D759" s="5"/>
      <c r="E759" s="5">
        <v>7.6</v>
      </c>
      <c r="F759" s="5">
        <v>3</v>
      </c>
      <c r="G759" s="5"/>
      <c r="H759" s="5"/>
      <c r="I759" s="5">
        <f t="shared" si="11"/>
        <v>3796</v>
      </c>
      <c r="J759" s="5" t="s">
        <v>5729</v>
      </c>
    </row>
    <row r="760" s="1" customFormat="1" ht="25" customHeight="1" spans="1:10">
      <c r="A760" s="5">
        <v>757</v>
      </c>
      <c r="B760" s="5" t="s">
        <v>5775</v>
      </c>
      <c r="C760" s="5">
        <v>3.1</v>
      </c>
      <c r="D760" s="5"/>
      <c r="E760" s="5">
        <v>3.1</v>
      </c>
      <c r="F760" s="5">
        <v>7</v>
      </c>
      <c r="G760" s="5"/>
      <c r="H760" s="5"/>
      <c r="I760" s="5">
        <f t="shared" si="11"/>
        <v>2126</v>
      </c>
      <c r="J760" s="5" t="s">
        <v>5729</v>
      </c>
    </row>
    <row r="761" s="1" customFormat="1" ht="25" customHeight="1" spans="1:10">
      <c r="A761" s="5">
        <v>758</v>
      </c>
      <c r="B761" s="5" t="s">
        <v>5776</v>
      </c>
      <c r="C761" s="5">
        <v>3.4</v>
      </c>
      <c r="D761" s="5"/>
      <c r="E761" s="5">
        <v>3.4</v>
      </c>
      <c r="F761" s="5"/>
      <c r="G761" s="5"/>
      <c r="H761" s="5"/>
      <c r="I761" s="5">
        <f t="shared" si="11"/>
        <v>1564</v>
      </c>
      <c r="J761" s="5" t="s">
        <v>5729</v>
      </c>
    </row>
    <row r="762" s="1" customFormat="1" ht="25" customHeight="1" spans="1:10">
      <c r="A762" s="5">
        <v>759</v>
      </c>
      <c r="B762" s="5" t="s">
        <v>632</v>
      </c>
      <c r="C762" s="5"/>
      <c r="D762" s="5"/>
      <c r="E762" s="5"/>
      <c r="F762" s="5">
        <v>6</v>
      </c>
      <c r="G762" s="5"/>
      <c r="H762" s="5"/>
      <c r="I762" s="5">
        <f t="shared" si="11"/>
        <v>600</v>
      </c>
      <c r="J762" s="5" t="s">
        <v>5729</v>
      </c>
    </row>
    <row r="763" s="1" customFormat="1" ht="25" customHeight="1" spans="1:10">
      <c r="A763" s="5">
        <v>760</v>
      </c>
      <c r="B763" s="5" t="s">
        <v>5355</v>
      </c>
      <c r="C763" s="5">
        <v>4.2</v>
      </c>
      <c r="D763" s="5"/>
      <c r="E763" s="5">
        <v>4.2</v>
      </c>
      <c r="F763" s="5"/>
      <c r="G763" s="5"/>
      <c r="H763" s="5"/>
      <c r="I763" s="5">
        <f t="shared" si="11"/>
        <v>1932</v>
      </c>
      <c r="J763" s="5" t="s">
        <v>5729</v>
      </c>
    </row>
    <row r="764" s="1" customFormat="1" ht="25" customHeight="1" spans="1:10">
      <c r="A764" s="5">
        <v>761</v>
      </c>
      <c r="B764" s="5" t="s">
        <v>5777</v>
      </c>
      <c r="C764" s="5">
        <v>9</v>
      </c>
      <c r="D764" s="5"/>
      <c r="E764" s="5">
        <v>9</v>
      </c>
      <c r="F764" s="5">
        <v>2</v>
      </c>
      <c r="G764" s="5"/>
      <c r="H764" s="5"/>
      <c r="I764" s="5">
        <f t="shared" si="11"/>
        <v>4340</v>
      </c>
      <c r="J764" s="5" t="s">
        <v>5729</v>
      </c>
    </row>
    <row r="765" s="1" customFormat="1" ht="25" customHeight="1" spans="1:10">
      <c r="A765" s="5">
        <v>762</v>
      </c>
      <c r="B765" s="5" t="s">
        <v>5778</v>
      </c>
      <c r="C765" s="5">
        <v>6.1</v>
      </c>
      <c r="D765" s="5"/>
      <c r="E765" s="5">
        <v>6.1</v>
      </c>
      <c r="F765" s="5">
        <v>3</v>
      </c>
      <c r="G765" s="5"/>
      <c r="H765" s="5"/>
      <c r="I765" s="5">
        <f t="shared" si="11"/>
        <v>3106</v>
      </c>
      <c r="J765" s="5" t="s">
        <v>5729</v>
      </c>
    </row>
    <row r="766" s="1" customFormat="1" ht="25" customHeight="1" spans="1:10">
      <c r="A766" s="5">
        <v>763</v>
      </c>
      <c r="B766" s="5" t="s">
        <v>5749</v>
      </c>
      <c r="C766" s="5">
        <v>0.6</v>
      </c>
      <c r="D766" s="5">
        <v>5.8</v>
      </c>
      <c r="E766" s="5">
        <v>6.4</v>
      </c>
      <c r="F766" s="5">
        <v>6</v>
      </c>
      <c r="G766" s="5"/>
      <c r="H766" s="5"/>
      <c r="I766" s="5">
        <f t="shared" si="11"/>
        <v>5110</v>
      </c>
      <c r="J766" s="5" t="s">
        <v>5729</v>
      </c>
    </row>
    <row r="767" s="1" customFormat="1" ht="25" customHeight="1" spans="1:10">
      <c r="A767" s="5">
        <v>764</v>
      </c>
      <c r="B767" s="5" t="s">
        <v>5779</v>
      </c>
      <c r="C767" s="5">
        <v>8</v>
      </c>
      <c r="D767" s="5"/>
      <c r="E767" s="5">
        <v>8</v>
      </c>
      <c r="F767" s="5">
        <v>4</v>
      </c>
      <c r="G767" s="5"/>
      <c r="H767" s="5"/>
      <c r="I767" s="5">
        <f t="shared" si="11"/>
        <v>4080</v>
      </c>
      <c r="J767" s="5" t="s">
        <v>5729</v>
      </c>
    </row>
    <row r="768" s="1" customFormat="1" ht="25" customHeight="1" spans="1:10">
      <c r="A768" s="5">
        <v>765</v>
      </c>
      <c r="B768" s="5" t="s">
        <v>5381</v>
      </c>
      <c r="C768" s="5">
        <v>2.8</v>
      </c>
      <c r="D768" s="5"/>
      <c r="E768" s="5">
        <v>2.8</v>
      </c>
      <c r="F768" s="5"/>
      <c r="G768" s="5"/>
      <c r="H768" s="5"/>
      <c r="I768" s="5">
        <f t="shared" si="11"/>
        <v>1288</v>
      </c>
      <c r="J768" s="5" t="s">
        <v>5729</v>
      </c>
    </row>
    <row r="769" s="1" customFormat="1" ht="25" customHeight="1" spans="1:10">
      <c r="A769" s="5">
        <v>766</v>
      </c>
      <c r="B769" s="5" t="s">
        <v>5538</v>
      </c>
      <c r="C769" s="5">
        <v>7.9</v>
      </c>
      <c r="D769" s="5"/>
      <c r="E769" s="5">
        <v>7.9</v>
      </c>
      <c r="F769" s="5">
        <v>10</v>
      </c>
      <c r="G769" s="5"/>
      <c r="H769" s="5"/>
      <c r="I769" s="5">
        <f t="shared" si="11"/>
        <v>4634</v>
      </c>
      <c r="J769" s="5" t="s">
        <v>5729</v>
      </c>
    </row>
    <row r="770" s="1" customFormat="1" ht="25" customHeight="1" spans="1:10">
      <c r="A770" s="5">
        <v>767</v>
      </c>
      <c r="B770" s="5" t="s">
        <v>607</v>
      </c>
      <c r="C770" s="5">
        <v>6.5</v>
      </c>
      <c r="D770" s="5"/>
      <c r="E770" s="5">
        <v>6.5</v>
      </c>
      <c r="F770" s="5">
        <v>11</v>
      </c>
      <c r="G770" s="5"/>
      <c r="H770" s="5"/>
      <c r="I770" s="5">
        <f t="shared" si="11"/>
        <v>4090</v>
      </c>
      <c r="J770" s="5" t="s">
        <v>5729</v>
      </c>
    </row>
    <row r="771" s="1" customFormat="1" ht="25" customHeight="1" spans="1:10">
      <c r="A771" s="5">
        <v>768</v>
      </c>
      <c r="B771" s="5" t="s">
        <v>5780</v>
      </c>
      <c r="C771" s="5"/>
      <c r="D771" s="5"/>
      <c r="E771" s="5"/>
      <c r="F771" s="5">
        <v>8</v>
      </c>
      <c r="G771" s="5"/>
      <c r="H771" s="5"/>
      <c r="I771" s="5">
        <f t="shared" si="11"/>
        <v>800</v>
      </c>
      <c r="J771" s="5" t="s">
        <v>5729</v>
      </c>
    </row>
    <row r="772" s="1" customFormat="1" ht="25" customHeight="1" spans="1:10">
      <c r="A772" s="5">
        <v>769</v>
      </c>
      <c r="B772" s="5" t="s">
        <v>4162</v>
      </c>
      <c r="C772" s="5">
        <v>9.4</v>
      </c>
      <c r="D772" s="5"/>
      <c r="E772" s="5">
        <v>9.4</v>
      </c>
      <c r="F772" s="5"/>
      <c r="G772" s="5"/>
      <c r="H772" s="5"/>
      <c r="I772" s="5">
        <f t="shared" si="11"/>
        <v>4324</v>
      </c>
      <c r="J772" s="5" t="s">
        <v>5729</v>
      </c>
    </row>
    <row r="773" s="1" customFormat="1" ht="25" customHeight="1" spans="1:10">
      <c r="A773" s="5">
        <v>770</v>
      </c>
      <c r="B773" s="5" t="s">
        <v>5781</v>
      </c>
      <c r="C773" s="5">
        <v>0.5</v>
      </c>
      <c r="D773" s="5"/>
      <c r="E773" s="5">
        <v>0.5</v>
      </c>
      <c r="F773" s="5"/>
      <c r="G773" s="5"/>
      <c r="H773" s="5"/>
      <c r="I773" s="5">
        <f t="shared" ref="I773:I836" si="12">C773*330+D773*600+E773*130+F773*100+G773*65</f>
        <v>230</v>
      </c>
      <c r="J773" s="5" t="s">
        <v>5729</v>
      </c>
    </row>
    <row r="774" s="1" customFormat="1" ht="25" customHeight="1" spans="1:10">
      <c r="A774" s="5">
        <v>771</v>
      </c>
      <c r="B774" s="5" t="s">
        <v>5732</v>
      </c>
      <c r="C774" s="5"/>
      <c r="D774" s="5">
        <v>5.2</v>
      </c>
      <c r="E774" s="5">
        <v>5.2</v>
      </c>
      <c r="F774" s="5"/>
      <c r="G774" s="5"/>
      <c r="H774" s="5"/>
      <c r="I774" s="5">
        <f t="shared" si="12"/>
        <v>3796</v>
      </c>
      <c r="J774" s="5" t="s">
        <v>5729</v>
      </c>
    </row>
    <row r="775" s="1" customFormat="1" ht="25" customHeight="1" spans="1:10">
      <c r="A775" s="5">
        <v>772</v>
      </c>
      <c r="B775" s="5" t="s">
        <v>4162</v>
      </c>
      <c r="C775" s="5"/>
      <c r="D775" s="5">
        <v>4.9</v>
      </c>
      <c r="E775" s="5">
        <v>4.9</v>
      </c>
      <c r="F775" s="5"/>
      <c r="G775" s="5"/>
      <c r="H775" s="5"/>
      <c r="I775" s="5">
        <f t="shared" si="12"/>
        <v>3577</v>
      </c>
      <c r="J775" s="5" t="s">
        <v>5729</v>
      </c>
    </row>
    <row r="776" s="1" customFormat="1" ht="25" customHeight="1" spans="1:10">
      <c r="A776" s="5">
        <v>773</v>
      </c>
      <c r="B776" s="5" t="s">
        <v>5782</v>
      </c>
      <c r="C776" s="5">
        <v>1.6</v>
      </c>
      <c r="D776" s="5"/>
      <c r="E776" s="5">
        <v>1.6</v>
      </c>
      <c r="F776" s="5"/>
      <c r="G776" s="5"/>
      <c r="H776" s="5"/>
      <c r="I776" s="5">
        <f t="shared" si="12"/>
        <v>736</v>
      </c>
      <c r="J776" s="5" t="s">
        <v>5729</v>
      </c>
    </row>
    <row r="777" s="1" customFormat="1" ht="25" customHeight="1" spans="1:10">
      <c r="A777" s="5">
        <v>774</v>
      </c>
      <c r="B777" s="5" t="s">
        <v>5783</v>
      </c>
      <c r="C777" s="5">
        <v>2.5</v>
      </c>
      <c r="D777" s="5"/>
      <c r="E777" s="5">
        <v>2.5</v>
      </c>
      <c r="F777" s="5"/>
      <c r="G777" s="5"/>
      <c r="H777" s="5"/>
      <c r="I777" s="5">
        <f t="shared" si="12"/>
        <v>1150</v>
      </c>
      <c r="J777" s="5" t="s">
        <v>5729</v>
      </c>
    </row>
    <row r="778" s="1" customFormat="1" ht="25" customHeight="1" spans="1:10">
      <c r="A778" s="5">
        <v>775</v>
      </c>
      <c r="B778" s="5" t="s">
        <v>5784</v>
      </c>
      <c r="C778" s="5">
        <v>3.6</v>
      </c>
      <c r="D778" s="5"/>
      <c r="E778" s="5">
        <v>3.6</v>
      </c>
      <c r="F778" s="5"/>
      <c r="G778" s="5"/>
      <c r="H778" s="5"/>
      <c r="I778" s="5">
        <f t="shared" si="12"/>
        <v>1656</v>
      </c>
      <c r="J778" s="5" t="s">
        <v>5729</v>
      </c>
    </row>
    <row r="779" s="1" customFormat="1" ht="25" customHeight="1" spans="1:10">
      <c r="A779" s="5">
        <v>776</v>
      </c>
      <c r="B779" s="5" t="s">
        <v>5785</v>
      </c>
      <c r="C779" s="5">
        <v>6.6</v>
      </c>
      <c r="D779" s="5"/>
      <c r="E779" s="5">
        <v>6.6</v>
      </c>
      <c r="F779" s="5"/>
      <c r="G779" s="5"/>
      <c r="H779" s="5"/>
      <c r="I779" s="5">
        <f t="shared" si="12"/>
        <v>3036</v>
      </c>
      <c r="J779" s="5" t="s">
        <v>5729</v>
      </c>
    </row>
    <row r="780" s="1" customFormat="1" ht="25" customHeight="1" spans="1:10">
      <c r="A780" s="5">
        <v>777</v>
      </c>
      <c r="B780" s="5" t="s">
        <v>5786</v>
      </c>
      <c r="C780" s="5">
        <v>2.9</v>
      </c>
      <c r="D780" s="5"/>
      <c r="E780" s="5">
        <v>2.9</v>
      </c>
      <c r="F780" s="5"/>
      <c r="G780" s="5"/>
      <c r="H780" s="5"/>
      <c r="I780" s="5">
        <f t="shared" si="12"/>
        <v>1334</v>
      </c>
      <c r="J780" s="5" t="s">
        <v>5729</v>
      </c>
    </row>
    <row r="781" s="1" customFormat="1" ht="25" customHeight="1" spans="1:10">
      <c r="A781" s="5">
        <v>778</v>
      </c>
      <c r="B781" s="5" t="s">
        <v>5787</v>
      </c>
      <c r="C781" s="5">
        <v>3.1</v>
      </c>
      <c r="D781" s="5"/>
      <c r="E781" s="5">
        <v>3.1</v>
      </c>
      <c r="F781" s="5">
        <v>5</v>
      </c>
      <c r="G781" s="5"/>
      <c r="H781" s="5"/>
      <c r="I781" s="5">
        <f t="shared" si="12"/>
        <v>1926</v>
      </c>
      <c r="J781" s="5" t="s">
        <v>5729</v>
      </c>
    </row>
    <row r="782" s="1" customFormat="1" ht="25" customHeight="1" spans="1:10">
      <c r="A782" s="5">
        <v>779</v>
      </c>
      <c r="B782" s="5" t="s">
        <v>4995</v>
      </c>
      <c r="C782" s="5">
        <v>3.8</v>
      </c>
      <c r="D782" s="5"/>
      <c r="E782" s="5">
        <v>3.8</v>
      </c>
      <c r="F782" s="5"/>
      <c r="G782" s="5"/>
      <c r="H782" s="5"/>
      <c r="I782" s="5">
        <f t="shared" si="12"/>
        <v>1748</v>
      </c>
      <c r="J782" s="5" t="s">
        <v>5729</v>
      </c>
    </row>
    <row r="783" s="1" customFormat="1" ht="25" customHeight="1" spans="1:10">
      <c r="A783" s="5">
        <v>780</v>
      </c>
      <c r="B783" s="5" t="s">
        <v>642</v>
      </c>
      <c r="C783" s="5">
        <v>2</v>
      </c>
      <c r="D783" s="5"/>
      <c r="E783" s="5">
        <v>2</v>
      </c>
      <c r="F783" s="5">
        <v>1</v>
      </c>
      <c r="G783" s="5"/>
      <c r="H783" s="5"/>
      <c r="I783" s="5">
        <f t="shared" si="12"/>
        <v>1020</v>
      </c>
      <c r="J783" s="5" t="s">
        <v>5729</v>
      </c>
    </row>
    <row r="784" s="1" customFormat="1" ht="25" customHeight="1" spans="1:10">
      <c r="A784" s="5">
        <v>781</v>
      </c>
      <c r="B784" s="5" t="s">
        <v>2661</v>
      </c>
      <c r="C784" s="5">
        <v>5.8</v>
      </c>
      <c r="D784" s="5"/>
      <c r="E784" s="5">
        <v>5.8</v>
      </c>
      <c r="F784" s="5">
        <v>1</v>
      </c>
      <c r="G784" s="5"/>
      <c r="H784" s="5"/>
      <c r="I784" s="5">
        <f t="shared" si="12"/>
        <v>2768</v>
      </c>
      <c r="J784" s="5" t="s">
        <v>5729</v>
      </c>
    </row>
    <row r="785" s="1" customFormat="1" ht="25" customHeight="1" spans="1:10">
      <c r="A785" s="5">
        <v>782</v>
      </c>
      <c r="B785" s="5" t="s">
        <v>5788</v>
      </c>
      <c r="C785" s="5">
        <v>3.6</v>
      </c>
      <c r="D785" s="5"/>
      <c r="E785" s="5">
        <v>3.6</v>
      </c>
      <c r="F785" s="5">
        <v>9</v>
      </c>
      <c r="G785" s="5"/>
      <c r="H785" s="5"/>
      <c r="I785" s="5">
        <f t="shared" si="12"/>
        <v>2556</v>
      </c>
      <c r="J785" s="5" t="s">
        <v>5729</v>
      </c>
    </row>
    <row r="786" s="1" customFormat="1" ht="25" customHeight="1" spans="1:10">
      <c r="A786" s="5">
        <v>783</v>
      </c>
      <c r="B786" s="5" t="s">
        <v>5789</v>
      </c>
      <c r="C786" s="5">
        <v>6.9</v>
      </c>
      <c r="D786" s="5"/>
      <c r="E786" s="5">
        <v>6.9</v>
      </c>
      <c r="F786" s="5"/>
      <c r="G786" s="5"/>
      <c r="H786" s="5"/>
      <c r="I786" s="5">
        <f t="shared" si="12"/>
        <v>3174</v>
      </c>
      <c r="J786" s="5" t="s">
        <v>5729</v>
      </c>
    </row>
    <row r="787" s="1" customFormat="1" ht="25" customHeight="1" spans="1:10">
      <c r="A787" s="5">
        <v>784</v>
      </c>
      <c r="B787" s="5" t="s">
        <v>5790</v>
      </c>
      <c r="C787" s="5">
        <v>5.4</v>
      </c>
      <c r="D787" s="5"/>
      <c r="E787" s="5">
        <v>5.4</v>
      </c>
      <c r="F787" s="5">
        <v>3</v>
      </c>
      <c r="G787" s="5"/>
      <c r="H787" s="5"/>
      <c r="I787" s="5">
        <f t="shared" si="12"/>
        <v>2784</v>
      </c>
      <c r="J787" s="5" t="s">
        <v>5729</v>
      </c>
    </row>
    <row r="788" s="1" customFormat="1" ht="25" customHeight="1" spans="1:10">
      <c r="A788" s="5">
        <v>785</v>
      </c>
      <c r="B788" s="5" t="s">
        <v>5790</v>
      </c>
      <c r="C788" s="5">
        <v>8</v>
      </c>
      <c r="D788" s="5"/>
      <c r="E788" s="5">
        <v>8</v>
      </c>
      <c r="F788" s="5">
        <v>3</v>
      </c>
      <c r="G788" s="5"/>
      <c r="H788" s="5"/>
      <c r="I788" s="5">
        <f t="shared" si="12"/>
        <v>3980</v>
      </c>
      <c r="J788" s="5" t="s">
        <v>5729</v>
      </c>
    </row>
    <row r="789" s="1" customFormat="1" ht="25" customHeight="1" spans="1:10">
      <c r="A789" s="5">
        <v>786</v>
      </c>
      <c r="B789" s="5" t="s">
        <v>4162</v>
      </c>
      <c r="C789" s="5">
        <v>1.3</v>
      </c>
      <c r="D789" s="5">
        <v>3.3</v>
      </c>
      <c r="E789" s="5">
        <v>4.6</v>
      </c>
      <c r="F789" s="5">
        <v>3</v>
      </c>
      <c r="G789" s="5"/>
      <c r="H789" s="5"/>
      <c r="I789" s="5">
        <f t="shared" si="12"/>
        <v>3307</v>
      </c>
      <c r="J789" s="5" t="s">
        <v>5729</v>
      </c>
    </row>
    <row r="790" s="1" customFormat="1" ht="25" customHeight="1" spans="1:10">
      <c r="A790" s="5">
        <v>787</v>
      </c>
      <c r="B790" s="5" t="s">
        <v>5770</v>
      </c>
      <c r="C790" s="5">
        <v>7.5</v>
      </c>
      <c r="D790" s="5"/>
      <c r="E790" s="5">
        <v>7.5</v>
      </c>
      <c r="F790" s="5"/>
      <c r="G790" s="5"/>
      <c r="H790" s="5"/>
      <c r="I790" s="5">
        <f t="shared" si="12"/>
        <v>3450</v>
      </c>
      <c r="J790" s="5" t="s">
        <v>5729</v>
      </c>
    </row>
    <row r="791" s="1" customFormat="1" ht="25" customHeight="1" spans="1:10">
      <c r="A791" s="5">
        <v>788</v>
      </c>
      <c r="B791" s="5" t="s">
        <v>5750</v>
      </c>
      <c r="C791" s="5">
        <v>5.7</v>
      </c>
      <c r="D791" s="5"/>
      <c r="E791" s="5">
        <v>5.7</v>
      </c>
      <c r="F791" s="5"/>
      <c r="G791" s="5"/>
      <c r="H791" s="5"/>
      <c r="I791" s="5">
        <f t="shared" si="12"/>
        <v>2622</v>
      </c>
      <c r="J791" s="5" t="s">
        <v>5729</v>
      </c>
    </row>
    <row r="792" s="1" customFormat="1" ht="25" customHeight="1" spans="1:10">
      <c r="A792" s="5">
        <v>789</v>
      </c>
      <c r="B792" s="5" t="s">
        <v>5791</v>
      </c>
      <c r="C792" s="5">
        <v>1.8</v>
      </c>
      <c r="D792" s="5"/>
      <c r="E792" s="5">
        <v>1.8</v>
      </c>
      <c r="F792" s="5"/>
      <c r="G792" s="5"/>
      <c r="H792" s="5"/>
      <c r="I792" s="5">
        <f t="shared" si="12"/>
        <v>828</v>
      </c>
      <c r="J792" s="5" t="s">
        <v>5729</v>
      </c>
    </row>
    <row r="793" s="1" customFormat="1" ht="25" customHeight="1" spans="1:10">
      <c r="A793" s="5">
        <v>790</v>
      </c>
      <c r="B793" s="5" t="s">
        <v>5792</v>
      </c>
      <c r="C793" s="5">
        <v>3.8</v>
      </c>
      <c r="D793" s="5"/>
      <c r="E793" s="5">
        <v>3.8</v>
      </c>
      <c r="F793" s="5"/>
      <c r="G793" s="5"/>
      <c r="H793" s="5"/>
      <c r="I793" s="5">
        <f t="shared" si="12"/>
        <v>1748</v>
      </c>
      <c r="J793" s="5" t="s">
        <v>5729</v>
      </c>
    </row>
    <row r="794" s="1" customFormat="1" ht="25" customHeight="1" spans="1:10">
      <c r="A794" s="5">
        <v>791</v>
      </c>
      <c r="B794" s="5" t="s">
        <v>5793</v>
      </c>
      <c r="C794" s="5">
        <v>1.7</v>
      </c>
      <c r="D794" s="5">
        <v>8.5</v>
      </c>
      <c r="E794" s="5">
        <v>10.2</v>
      </c>
      <c r="F794" s="5"/>
      <c r="G794" s="5"/>
      <c r="H794" s="5"/>
      <c r="I794" s="5">
        <f t="shared" si="12"/>
        <v>6987</v>
      </c>
      <c r="J794" s="5" t="s">
        <v>5729</v>
      </c>
    </row>
    <row r="795" s="1" customFormat="1" ht="25" customHeight="1" spans="1:10">
      <c r="A795" s="5">
        <v>792</v>
      </c>
      <c r="B795" s="5" t="s">
        <v>5794</v>
      </c>
      <c r="C795" s="5">
        <v>3.1</v>
      </c>
      <c r="D795" s="5"/>
      <c r="E795" s="5">
        <v>8.2</v>
      </c>
      <c r="F795" s="5">
        <v>2</v>
      </c>
      <c r="G795" s="5"/>
      <c r="H795" s="5"/>
      <c r="I795" s="5">
        <f t="shared" si="12"/>
        <v>2289</v>
      </c>
      <c r="J795" s="5" t="s">
        <v>5729</v>
      </c>
    </row>
    <row r="796" s="1" customFormat="1" ht="25" customHeight="1" spans="1:10">
      <c r="A796" s="5">
        <v>793</v>
      </c>
      <c r="B796" s="5" t="s">
        <v>5795</v>
      </c>
      <c r="C796" s="5">
        <v>3.8</v>
      </c>
      <c r="D796" s="5"/>
      <c r="E796" s="5">
        <v>3.8</v>
      </c>
      <c r="F796" s="5"/>
      <c r="G796" s="5"/>
      <c r="H796" s="5"/>
      <c r="I796" s="5">
        <f t="shared" si="12"/>
        <v>1748</v>
      </c>
      <c r="J796" s="5" t="s">
        <v>5729</v>
      </c>
    </row>
    <row r="797" s="1" customFormat="1" ht="25" customHeight="1" spans="1:10">
      <c r="A797" s="5">
        <v>794</v>
      </c>
      <c r="B797" s="5" t="s">
        <v>5215</v>
      </c>
      <c r="C797" s="5">
        <v>8.7</v>
      </c>
      <c r="D797" s="5"/>
      <c r="E797" s="5">
        <v>8.7</v>
      </c>
      <c r="F797" s="5">
        <v>6</v>
      </c>
      <c r="G797" s="5"/>
      <c r="H797" s="5"/>
      <c r="I797" s="5">
        <f t="shared" si="12"/>
        <v>4602</v>
      </c>
      <c r="J797" s="5" t="s">
        <v>5729</v>
      </c>
    </row>
    <row r="798" s="1" customFormat="1" ht="25" customHeight="1" spans="1:10">
      <c r="A798" s="5">
        <v>795</v>
      </c>
      <c r="B798" s="5" t="s">
        <v>888</v>
      </c>
      <c r="C798" s="5">
        <v>3.4</v>
      </c>
      <c r="D798" s="5"/>
      <c r="E798" s="5">
        <v>3.4</v>
      </c>
      <c r="F798" s="5"/>
      <c r="G798" s="5"/>
      <c r="H798" s="5"/>
      <c r="I798" s="5">
        <f t="shared" si="12"/>
        <v>1564</v>
      </c>
      <c r="J798" s="5" t="s">
        <v>5729</v>
      </c>
    </row>
    <row r="799" s="1" customFormat="1" ht="25" customHeight="1" spans="1:10">
      <c r="A799" s="5">
        <v>796</v>
      </c>
      <c r="B799" s="5" t="s">
        <v>5796</v>
      </c>
      <c r="C799" s="5">
        <v>6.4</v>
      </c>
      <c r="D799" s="5"/>
      <c r="E799" s="5">
        <v>6.4</v>
      </c>
      <c r="F799" s="5"/>
      <c r="G799" s="5"/>
      <c r="H799" s="5"/>
      <c r="I799" s="5">
        <f t="shared" si="12"/>
        <v>2944</v>
      </c>
      <c r="J799" s="5" t="s">
        <v>5729</v>
      </c>
    </row>
    <row r="800" s="1" customFormat="1" ht="25" customHeight="1" spans="1:10">
      <c r="A800" s="5">
        <v>797</v>
      </c>
      <c r="B800" s="5" t="s">
        <v>5561</v>
      </c>
      <c r="C800" s="5">
        <v>3.3</v>
      </c>
      <c r="D800" s="5"/>
      <c r="E800" s="5">
        <v>3.3</v>
      </c>
      <c r="F800" s="5"/>
      <c r="G800" s="5"/>
      <c r="H800" s="5"/>
      <c r="I800" s="5">
        <f t="shared" si="12"/>
        <v>1518</v>
      </c>
      <c r="J800" s="5" t="s">
        <v>5729</v>
      </c>
    </row>
    <row r="801" s="1" customFormat="1" ht="25" customHeight="1" spans="1:10">
      <c r="A801" s="5">
        <v>798</v>
      </c>
      <c r="B801" s="5" t="s">
        <v>5561</v>
      </c>
      <c r="C801" s="5"/>
      <c r="D801" s="5"/>
      <c r="E801" s="5"/>
      <c r="F801" s="5">
        <v>7</v>
      </c>
      <c r="G801" s="5"/>
      <c r="H801" s="5"/>
      <c r="I801" s="5">
        <f t="shared" si="12"/>
        <v>700</v>
      </c>
      <c r="J801" s="5" t="s">
        <v>5729</v>
      </c>
    </row>
    <row r="802" s="1" customFormat="1" ht="25" customHeight="1" spans="1:10">
      <c r="A802" s="5">
        <v>799</v>
      </c>
      <c r="B802" s="5" t="s">
        <v>5797</v>
      </c>
      <c r="C802" s="5"/>
      <c r="D802" s="5">
        <v>2.9</v>
      </c>
      <c r="E802" s="5">
        <v>2.9</v>
      </c>
      <c r="F802" s="5">
        <v>5</v>
      </c>
      <c r="G802" s="5"/>
      <c r="H802" s="5"/>
      <c r="I802" s="5">
        <f t="shared" si="12"/>
        <v>2617</v>
      </c>
      <c r="J802" s="5" t="s">
        <v>5729</v>
      </c>
    </row>
    <row r="803" s="1" customFormat="1" ht="25" customHeight="1" spans="1:10">
      <c r="A803" s="5">
        <v>800</v>
      </c>
      <c r="B803" s="5" t="s">
        <v>5798</v>
      </c>
      <c r="C803" s="5">
        <v>4.5</v>
      </c>
      <c r="D803" s="5"/>
      <c r="E803" s="5">
        <v>4.5</v>
      </c>
      <c r="F803" s="5"/>
      <c r="G803" s="5"/>
      <c r="H803" s="5"/>
      <c r="I803" s="5">
        <f t="shared" si="12"/>
        <v>2070</v>
      </c>
      <c r="J803" s="5" t="s">
        <v>5729</v>
      </c>
    </row>
    <row r="804" s="1" customFormat="1" ht="25" customHeight="1" spans="1:10">
      <c r="A804" s="5">
        <v>801</v>
      </c>
      <c r="B804" s="5" t="s">
        <v>5799</v>
      </c>
      <c r="C804" s="5"/>
      <c r="D804" s="5"/>
      <c r="E804" s="5"/>
      <c r="F804" s="5">
        <v>8</v>
      </c>
      <c r="G804" s="5"/>
      <c r="H804" s="5"/>
      <c r="I804" s="5">
        <f t="shared" si="12"/>
        <v>800</v>
      </c>
      <c r="J804" s="5" t="s">
        <v>5729</v>
      </c>
    </row>
    <row r="805" s="1" customFormat="1" ht="25" customHeight="1" spans="1:10">
      <c r="A805" s="5">
        <v>802</v>
      </c>
      <c r="B805" s="5" t="s">
        <v>4162</v>
      </c>
      <c r="C805" s="5">
        <v>2.5</v>
      </c>
      <c r="D805" s="5"/>
      <c r="E805" s="5">
        <v>2.5</v>
      </c>
      <c r="F805" s="5">
        <v>12</v>
      </c>
      <c r="G805" s="5"/>
      <c r="H805" s="5"/>
      <c r="I805" s="5">
        <f t="shared" si="12"/>
        <v>2350</v>
      </c>
      <c r="J805" s="5" t="s">
        <v>5729</v>
      </c>
    </row>
    <row r="806" s="1" customFormat="1" ht="25" customHeight="1" spans="1:10">
      <c r="A806" s="5">
        <v>803</v>
      </c>
      <c r="B806" s="5" t="s">
        <v>5751</v>
      </c>
      <c r="C806" s="5"/>
      <c r="D806" s="5">
        <v>1.5</v>
      </c>
      <c r="E806" s="5">
        <v>1.5</v>
      </c>
      <c r="F806" s="5"/>
      <c r="G806" s="5"/>
      <c r="H806" s="5"/>
      <c r="I806" s="5">
        <f t="shared" si="12"/>
        <v>1095</v>
      </c>
      <c r="J806" s="5" t="s">
        <v>5729</v>
      </c>
    </row>
    <row r="807" s="1" customFormat="1" ht="25" customHeight="1" spans="1:10">
      <c r="A807" s="5">
        <v>804</v>
      </c>
      <c r="B807" s="5" t="s">
        <v>5734</v>
      </c>
      <c r="C807" s="5">
        <v>4.3</v>
      </c>
      <c r="D807" s="5">
        <v>5.5</v>
      </c>
      <c r="E807" s="5">
        <v>9.8</v>
      </c>
      <c r="F807" s="5"/>
      <c r="G807" s="5"/>
      <c r="H807" s="5"/>
      <c r="I807" s="5">
        <f t="shared" si="12"/>
        <v>5993</v>
      </c>
      <c r="J807" s="5" t="s">
        <v>5729</v>
      </c>
    </row>
    <row r="808" s="1" customFormat="1" ht="25" customHeight="1" spans="1:10">
      <c r="A808" s="5">
        <v>805</v>
      </c>
      <c r="B808" s="5" t="s">
        <v>5383</v>
      </c>
      <c r="C808" s="5"/>
      <c r="D808" s="5"/>
      <c r="E808" s="5"/>
      <c r="F808" s="5">
        <v>3</v>
      </c>
      <c r="G808" s="5"/>
      <c r="H808" s="5"/>
      <c r="I808" s="5">
        <f t="shared" si="12"/>
        <v>300</v>
      </c>
      <c r="J808" s="5" t="s">
        <v>5729</v>
      </c>
    </row>
    <row r="809" s="1" customFormat="1" ht="25" customHeight="1" spans="1:10">
      <c r="A809" s="5">
        <v>806</v>
      </c>
      <c r="B809" s="5" t="s">
        <v>4162</v>
      </c>
      <c r="C809" s="5">
        <v>7.6</v>
      </c>
      <c r="D809" s="5"/>
      <c r="E809" s="5">
        <v>7.6</v>
      </c>
      <c r="F809" s="5">
        <v>2</v>
      </c>
      <c r="G809" s="5"/>
      <c r="H809" s="5"/>
      <c r="I809" s="5">
        <f t="shared" si="12"/>
        <v>3696</v>
      </c>
      <c r="J809" s="5" t="s">
        <v>5729</v>
      </c>
    </row>
    <row r="810" s="1" customFormat="1" ht="25" customHeight="1" spans="1:10">
      <c r="A810" s="5">
        <v>807</v>
      </c>
      <c r="B810" s="5" t="s">
        <v>5198</v>
      </c>
      <c r="C810" s="5">
        <v>1.8</v>
      </c>
      <c r="D810" s="5"/>
      <c r="E810" s="5">
        <v>1.8</v>
      </c>
      <c r="F810" s="5"/>
      <c r="G810" s="5"/>
      <c r="H810" s="5"/>
      <c r="I810" s="5">
        <f t="shared" si="12"/>
        <v>828</v>
      </c>
      <c r="J810" s="5" t="s">
        <v>5729</v>
      </c>
    </row>
    <row r="811" s="1" customFormat="1" ht="25" customHeight="1" spans="1:10">
      <c r="A811" s="5">
        <v>808</v>
      </c>
      <c r="B811" s="5" t="s">
        <v>584</v>
      </c>
      <c r="C811" s="5">
        <v>4.1</v>
      </c>
      <c r="D811" s="5"/>
      <c r="E811" s="5">
        <v>4.1</v>
      </c>
      <c r="F811" s="5"/>
      <c r="G811" s="5"/>
      <c r="H811" s="5"/>
      <c r="I811" s="5">
        <f t="shared" si="12"/>
        <v>1886</v>
      </c>
      <c r="J811" s="5" t="s">
        <v>5729</v>
      </c>
    </row>
    <row r="812" s="1" customFormat="1" ht="25" customHeight="1" spans="1:10">
      <c r="A812" s="5">
        <v>809</v>
      </c>
      <c r="B812" s="5" t="s">
        <v>4199</v>
      </c>
      <c r="C812" s="5">
        <v>1.3</v>
      </c>
      <c r="D812" s="5"/>
      <c r="E812" s="5">
        <v>1.3</v>
      </c>
      <c r="F812" s="5"/>
      <c r="G812" s="5"/>
      <c r="H812" s="5"/>
      <c r="I812" s="5">
        <f t="shared" si="12"/>
        <v>598</v>
      </c>
      <c r="J812" s="5" t="s">
        <v>5729</v>
      </c>
    </row>
    <row r="813" s="1" customFormat="1" ht="25" customHeight="1" spans="1:10">
      <c r="A813" s="5">
        <v>810</v>
      </c>
      <c r="B813" s="5" t="s">
        <v>5800</v>
      </c>
      <c r="C813" s="5">
        <v>6.7</v>
      </c>
      <c r="D813" s="5"/>
      <c r="E813" s="5">
        <v>6.7</v>
      </c>
      <c r="F813" s="5">
        <v>8</v>
      </c>
      <c r="G813" s="5"/>
      <c r="H813" s="5"/>
      <c r="I813" s="5">
        <f t="shared" si="12"/>
        <v>3882</v>
      </c>
      <c r="J813" s="5" t="s">
        <v>5729</v>
      </c>
    </row>
    <row r="814" s="1" customFormat="1" ht="25" customHeight="1" spans="1:10">
      <c r="A814" s="5">
        <v>811</v>
      </c>
      <c r="B814" s="5" t="s">
        <v>5801</v>
      </c>
      <c r="C814" s="5">
        <v>5.2</v>
      </c>
      <c r="D814" s="5"/>
      <c r="E814" s="5">
        <v>5.2</v>
      </c>
      <c r="F814" s="5">
        <v>9</v>
      </c>
      <c r="G814" s="5"/>
      <c r="H814" s="5"/>
      <c r="I814" s="5">
        <f t="shared" si="12"/>
        <v>3292</v>
      </c>
      <c r="J814" s="5" t="s">
        <v>5729</v>
      </c>
    </row>
    <row r="815" s="1" customFormat="1" ht="25" customHeight="1" spans="1:10">
      <c r="A815" s="5">
        <v>812</v>
      </c>
      <c r="B815" s="5" t="s">
        <v>3239</v>
      </c>
      <c r="C815" s="5">
        <v>8.1</v>
      </c>
      <c r="D815" s="5"/>
      <c r="E815" s="5">
        <v>8.1</v>
      </c>
      <c r="F815" s="5"/>
      <c r="G815" s="5"/>
      <c r="H815" s="5"/>
      <c r="I815" s="5">
        <f t="shared" si="12"/>
        <v>3726</v>
      </c>
      <c r="J815" s="5" t="s">
        <v>5729</v>
      </c>
    </row>
    <row r="816" s="1" customFormat="1" ht="25" customHeight="1" spans="1:10">
      <c r="A816" s="5">
        <v>813</v>
      </c>
      <c r="B816" s="5" t="s">
        <v>2661</v>
      </c>
      <c r="C816" s="5">
        <v>6.8</v>
      </c>
      <c r="D816" s="5"/>
      <c r="E816" s="5">
        <v>6.8</v>
      </c>
      <c r="F816" s="5"/>
      <c r="G816" s="5"/>
      <c r="H816" s="5"/>
      <c r="I816" s="5">
        <f t="shared" si="12"/>
        <v>3128</v>
      </c>
      <c r="J816" s="5" t="s">
        <v>5729</v>
      </c>
    </row>
    <row r="817" s="1" customFormat="1" ht="25" customHeight="1" spans="1:10">
      <c r="A817" s="5">
        <v>814</v>
      </c>
      <c r="B817" s="5" t="s">
        <v>5801</v>
      </c>
      <c r="C817" s="5">
        <v>5.1</v>
      </c>
      <c r="D817" s="5"/>
      <c r="E817" s="5">
        <v>5.1</v>
      </c>
      <c r="F817" s="5"/>
      <c r="G817" s="5"/>
      <c r="H817" s="5"/>
      <c r="I817" s="5">
        <f t="shared" si="12"/>
        <v>2346</v>
      </c>
      <c r="J817" s="5" t="s">
        <v>5729</v>
      </c>
    </row>
    <row r="818" s="1" customFormat="1" ht="25" customHeight="1" spans="1:10">
      <c r="A818" s="5">
        <v>815</v>
      </c>
      <c r="B818" s="5" t="s">
        <v>5732</v>
      </c>
      <c r="C818" s="5">
        <v>0.8</v>
      </c>
      <c r="D818" s="5"/>
      <c r="E818" s="5">
        <v>0.8</v>
      </c>
      <c r="F818" s="5"/>
      <c r="G818" s="5"/>
      <c r="H818" s="5"/>
      <c r="I818" s="5">
        <f t="shared" si="12"/>
        <v>368</v>
      </c>
      <c r="J818" s="5" t="s">
        <v>5729</v>
      </c>
    </row>
    <row r="819" s="1" customFormat="1" ht="25" customHeight="1" spans="1:10">
      <c r="A819" s="5">
        <v>816</v>
      </c>
      <c r="B819" s="5" t="s">
        <v>5802</v>
      </c>
      <c r="C819" s="5">
        <v>4</v>
      </c>
      <c r="D819" s="5"/>
      <c r="E819" s="5">
        <v>4</v>
      </c>
      <c r="F819" s="5"/>
      <c r="G819" s="5"/>
      <c r="H819" s="5"/>
      <c r="I819" s="5">
        <f t="shared" si="12"/>
        <v>1840</v>
      </c>
      <c r="J819" s="5" t="s">
        <v>5729</v>
      </c>
    </row>
    <row r="820" s="1" customFormat="1" ht="25" customHeight="1" spans="1:10">
      <c r="A820" s="5">
        <v>817</v>
      </c>
      <c r="B820" s="5" t="s">
        <v>5803</v>
      </c>
      <c r="C820" s="5">
        <v>9.6</v>
      </c>
      <c r="D820" s="5"/>
      <c r="E820" s="5">
        <v>9.6</v>
      </c>
      <c r="F820" s="5">
        <v>3</v>
      </c>
      <c r="G820" s="5"/>
      <c r="H820" s="5"/>
      <c r="I820" s="5">
        <f t="shared" si="12"/>
        <v>4716</v>
      </c>
      <c r="J820" s="5" t="s">
        <v>5729</v>
      </c>
    </row>
    <row r="821" s="1" customFormat="1" ht="25" customHeight="1" spans="1:10">
      <c r="A821" s="5">
        <v>818</v>
      </c>
      <c r="B821" s="5" t="s">
        <v>4138</v>
      </c>
      <c r="C821" s="5">
        <v>3.3</v>
      </c>
      <c r="D821" s="5"/>
      <c r="E821" s="5">
        <v>3.3</v>
      </c>
      <c r="F821" s="5"/>
      <c r="G821" s="5"/>
      <c r="H821" s="5"/>
      <c r="I821" s="5">
        <f t="shared" si="12"/>
        <v>1518</v>
      </c>
      <c r="J821" s="5" t="s">
        <v>5729</v>
      </c>
    </row>
    <row r="822" s="1" customFormat="1" ht="25" customHeight="1" spans="1:10">
      <c r="A822" s="5">
        <v>819</v>
      </c>
      <c r="B822" s="5" t="s">
        <v>5804</v>
      </c>
      <c r="C822" s="5">
        <v>3.8</v>
      </c>
      <c r="D822" s="5">
        <v>2</v>
      </c>
      <c r="E822" s="5">
        <v>5.8</v>
      </c>
      <c r="F822" s="5">
        <v>1</v>
      </c>
      <c r="G822" s="5"/>
      <c r="H822" s="5"/>
      <c r="I822" s="5">
        <f t="shared" si="12"/>
        <v>3308</v>
      </c>
      <c r="J822" s="5" t="s">
        <v>5729</v>
      </c>
    </row>
    <row r="823" s="1" customFormat="1" ht="25" customHeight="1" spans="1:10">
      <c r="A823" s="5">
        <v>820</v>
      </c>
      <c r="B823" s="5" t="s">
        <v>2661</v>
      </c>
      <c r="C823" s="5">
        <v>5.4</v>
      </c>
      <c r="D823" s="5"/>
      <c r="E823" s="5">
        <v>5.4</v>
      </c>
      <c r="F823" s="5"/>
      <c r="G823" s="5"/>
      <c r="H823" s="5"/>
      <c r="I823" s="5">
        <f t="shared" si="12"/>
        <v>2484</v>
      </c>
      <c r="J823" s="5" t="s">
        <v>5729</v>
      </c>
    </row>
    <row r="824" s="1" customFormat="1" ht="25" customHeight="1" spans="1:10">
      <c r="A824" s="5">
        <v>821</v>
      </c>
      <c r="B824" s="5" t="s">
        <v>5805</v>
      </c>
      <c r="C824" s="5">
        <v>8</v>
      </c>
      <c r="D824" s="5"/>
      <c r="E824" s="5">
        <v>12.6</v>
      </c>
      <c r="F824" s="5">
        <v>4</v>
      </c>
      <c r="G824" s="5"/>
      <c r="H824" s="5"/>
      <c r="I824" s="5">
        <f t="shared" si="12"/>
        <v>4678</v>
      </c>
      <c r="J824" s="5" t="s">
        <v>5729</v>
      </c>
    </row>
    <row r="825" s="1" customFormat="1" ht="25" customHeight="1" spans="1:10">
      <c r="A825" s="5">
        <v>822</v>
      </c>
      <c r="B825" s="5" t="s">
        <v>5806</v>
      </c>
      <c r="C825" s="5">
        <v>5</v>
      </c>
      <c r="D825" s="5"/>
      <c r="E825" s="5">
        <v>5</v>
      </c>
      <c r="F825" s="5">
        <v>4</v>
      </c>
      <c r="G825" s="5"/>
      <c r="H825" s="5"/>
      <c r="I825" s="5">
        <f t="shared" si="12"/>
        <v>2700</v>
      </c>
      <c r="J825" s="5" t="s">
        <v>5729</v>
      </c>
    </row>
    <row r="826" s="1" customFormat="1" ht="25" customHeight="1" spans="1:10">
      <c r="A826" s="5">
        <v>823</v>
      </c>
      <c r="B826" s="5" t="s">
        <v>5807</v>
      </c>
      <c r="C826" s="5">
        <v>4.1</v>
      </c>
      <c r="D826" s="5">
        <v>8</v>
      </c>
      <c r="E826" s="5">
        <v>12.1</v>
      </c>
      <c r="F826" s="5"/>
      <c r="G826" s="5"/>
      <c r="H826" s="5"/>
      <c r="I826" s="5">
        <f t="shared" si="12"/>
        <v>7726</v>
      </c>
      <c r="J826" s="5" t="s">
        <v>5729</v>
      </c>
    </row>
    <row r="827" s="1" customFormat="1" ht="25" customHeight="1" spans="1:10">
      <c r="A827" s="5">
        <v>824</v>
      </c>
      <c r="B827" s="5" t="s">
        <v>5808</v>
      </c>
      <c r="C827" s="5">
        <v>6.4</v>
      </c>
      <c r="D827" s="5"/>
      <c r="E827" s="5">
        <v>6.4</v>
      </c>
      <c r="F827" s="5">
        <v>1</v>
      </c>
      <c r="G827" s="5"/>
      <c r="H827" s="5"/>
      <c r="I827" s="5">
        <f t="shared" si="12"/>
        <v>3044</v>
      </c>
      <c r="J827" s="5" t="s">
        <v>5729</v>
      </c>
    </row>
    <row r="828" s="1" customFormat="1" ht="25" customHeight="1" spans="1:10">
      <c r="A828" s="5">
        <v>825</v>
      </c>
      <c r="B828" s="5" t="s">
        <v>5809</v>
      </c>
      <c r="C828" s="5">
        <v>4.6</v>
      </c>
      <c r="D828" s="5"/>
      <c r="E828" s="5">
        <v>4.6</v>
      </c>
      <c r="F828" s="5"/>
      <c r="G828" s="5"/>
      <c r="H828" s="5"/>
      <c r="I828" s="5">
        <f t="shared" si="12"/>
        <v>2116</v>
      </c>
      <c r="J828" s="5" t="s">
        <v>5729</v>
      </c>
    </row>
    <row r="829" s="1" customFormat="1" ht="25" customHeight="1" spans="1:10">
      <c r="A829" s="5">
        <v>826</v>
      </c>
      <c r="B829" s="5" t="s">
        <v>3225</v>
      </c>
      <c r="C829" s="5">
        <v>4</v>
      </c>
      <c r="D829" s="5"/>
      <c r="E829" s="5">
        <v>4</v>
      </c>
      <c r="F829" s="5">
        <v>5</v>
      </c>
      <c r="G829" s="5"/>
      <c r="H829" s="5"/>
      <c r="I829" s="5">
        <f t="shared" si="12"/>
        <v>2340</v>
      </c>
      <c r="J829" s="5" t="s">
        <v>5729</v>
      </c>
    </row>
    <row r="830" s="1" customFormat="1" ht="25" customHeight="1" spans="1:10">
      <c r="A830" s="5">
        <v>827</v>
      </c>
      <c r="B830" s="5" t="s">
        <v>5743</v>
      </c>
      <c r="C830" s="5">
        <v>6.1</v>
      </c>
      <c r="D830" s="5"/>
      <c r="E830" s="5">
        <v>6.1</v>
      </c>
      <c r="F830" s="5"/>
      <c r="G830" s="5"/>
      <c r="H830" s="5"/>
      <c r="I830" s="5">
        <f t="shared" si="12"/>
        <v>2806</v>
      </c>
      <c r="J830" s="5" t="s">
        <v>5729</v>
      </c>
    </row>
    <row r="831" s="1" customFormat="1" ht="25" customHeight="1" spans="1:10">
      <c r="A831" s="5">
        <v>828</v>
      </c>
      <c r="B831" s="5" t="s">
        <v>5754</v>
      </c>
      <c r="C831" s="5">
        <v>0.6</v>
      </c>
      <c r="D831" s="5"/>
      <c r="E831" s="5">
        <v>0.6</v>
      </c>
      <c r="F831" s="5">
        <v>1</v>
      </c>
      <c r="G831" s="5"/>
      <c r="H831" s="5"/>
      <c r="I831" s="5">
        <f t="shared" si="12"/>
        <v>376</v>
      </c>
      <c r="J831" s="5" t="s">
        <v>5729</v>
      </c>
    </row>
    <row r="832" s="1" customFormat="1" ht="25" customHeight="1" spans="1:10">
      <c r="A832" s="5">
        <v>829</v>
      </c>
      <c r="B832" s="5" t="s">
        <v>5810</v>
      </c>
      <c r="C832" s="5">
        <v>4.4</v>
      </c>
      <c r="D832" s="5"/>
      <c r="E832" s="5">
        <v>4.4</v>
      </c>
      <c r="F832" s="5">
        <v>7</v>
      </c>
      <c r="G832" s="5"/>
      <c r="H832" s="5"/>
      <c r="I832" s="5">
        <f t="shared" si="12"/>
        <v>2724</v>
      </c>
      <c r="J832" s="5" t="s">
        <v>5729</v>
      </c>
    </row>
    <row r="833" s="1" customFormat="1" ht="25" customHeight="1" spans="1:10">
      <c r="A833" s="5">
        <v>830</v>
      </c>
      <c r="B833" s="5" t="s">
        <v>2226</v>
      </c>
      <c r="C833" s="5">
        <v>4.1</v>
      </c>
      <c r="D833" s="5"/>
      <c r="E833" s="5">
        <v>4.1</v>
      </c>
      <c r="F833" s="5">
        <v>2</v>
      </c>
      <c r="G833" s="5"/>
      <c r="H833" s="5"/>
      <c r="I833" s="5">
        <f t="shared" si="12"/>
        <v>2086</v>
      </c>
      <c r="J833" s="5" t="s">
        <v>5729</v>
      </c>
    </row>
    <row r="834" s="1" customFormat="1" ht="25" customHeight="1" spans="1:10">
      <c r="A834" s="5">
        <v>831</v>
      </c>
      <c r="B834" s="5" t="s">
        <v>5751</v>
      </c>
      <c r="C834" s="5">
        <v>3.6</v>
      </c>
      <c r="D834" s="5"/>
      <c r="E834" s="5">
        <v>3.6</v>
      </c>
      <c r="F834" s="5">
        <v>8</v>
      </c>
      <c r="G834" s="5"/>
      <c r="H834" s="5"/>
      <c r="I834" s="5">
        <f t="shared" si="12"/>
        <v>2456</v>
      </c>
      <c r="J834" s="5" t="s">
        <v>5729</v>
      </c>
    </row>
    <row r="835" s="1" customFormat="1" ht="25" customHeight="1" spans="1:10">
      <c r="A835" s="5">
        <v>832</v>
      </c>
      <c r="B835" s="5" t="s">
        <v>5811</v>
      </c>
      <c r="C835" s="5">
        <v>5</v>
      </c>
      <c r="D835" s="5"/>
      <c r="E835" s="5">
        <v>5</v>
      </c>
      <c r="F835" s="5"/>
      <c r="G835" s="5"/>
      <c r="H835" s="5"/>
      <c r="I835" s="5">
        <f t="shared" si="12"/>
        <v>2300</v>
      </c>
      <c r="J835" s="5" t="s">
        <v>5729</v>
      </c>
    </row>
    <row r="836" s="1" customFormat="1" ht="25" customHeight="1" spans="1:10">
      <c r="A836" s="5">
        <v>833</v>
      </c>
      <c r="B836" s="5" t="s">
        <v>597</v>
      </c>
      <c r="C836" s="5">
        <v>3.1</v>
      </c>
      <c r="D836" s="5"/>
      <c r="E836" s="5">
        <v>3.1</v>
      </c>
      <c r="F836" s="5">
        <v>4</v>
      </c>
      <c r="G836" s="5"/>
      <c r="H836" s="5"/>
      <c r="I836" s="5">
        <f t="shared" si="12"/>
        <v>1826</v>
      </c>
      <c r="J836" s="5" t="s">
        <v>5729</v>
      </c>
    </row>
    <row r="837" s="1" customFormat="1" ht="25" customHeight="1" spans="1:10">
      <c r="A837" s="5">
        <v>834</v>
      </c>
      <c r="B837" s="5" t="s">
        <v>5812</v>
      </c>
      <c r="C837" s="5"/>
      <c r="D837" s="5"/>
      <c r="E837" s="5">
        <v>0</v>
      </c>
      <c r="F837" s="5">
        <v>7</v>
      </c>
      <c r="G837" s="5"/>
      <c r="H837" s="5"/>
      <c r="I837" s="5">
        <f t="shared" ref="I837:I900" si="13">C837*330+D837*600+E837*130+F837*100+G837*65</f>
        <v>700</v>
      </c>
      <c r="J837" s="5" t="s">
        <v>5729</v>
      </c>
    </row>
    <row r="838" s="1" customFormat="1" ht="25" customHeight="1" spans="1:10">
      <c r="A838" s="5">
        <v>835</v>
      </c>
      <c r="B838" s="5" t="s">
        <v>4296</v>
      </c>
      <c r="C838" s="5">
        <v>8.1</v>
      </c>
      <c r="D838" s="5"/>
      <c r="E838" s="5">
        <v>8.1</v>
      </c>
      <c r="F838" s="5">
        <v>3</v>
      </c>
      <c r="G838" s="5"/>
      <c r="H838" s="5"/>
      <c r="I838" s="5">
        <f t="shared" si="13"/>
        <v>4026</v>
      </c>
      <c r="J838" s="5" t="s">
        <v>5729</v>
      </c>
    </row>
    <row r="839" s="1" customFormat="1" ht="25" customHeight="1" spans="1:10">
      <c r="A839" s="5">
        <v>836</v>
      </c>
      <c r="B839" s="5" t="s">
        <v>4324</v>
      </c>
      <c r="C839" s="5">
        <v>10.5</v>
      </c>
      <c r="D839" s="5"/>
      <c r="E839" s="5">
        <v>10.5</v>
      </c>
      <c r="F839" s="5">
        <v>4</v>
      </c>
      <c r="G839" s="5"/>
      <c r="H839" s="5"/>
      <c r="I839" s="5">
        <f t="shared" si="13"/>
        <v>5230</v>
      </c>
      <c r="J839" s="5" t="s">
        <v>5729</v>
      </c>
    </row>
    <row r="840" s="1" customFormat="1" ht="25" customHeight="1" spans="1:10">
      <c r="A840" s="5">
        <v>837</v>
      </c>
      <c r="B840" s="5" t="s">
        <v>5813</v>
      </c>
      <c r="C840" s="5">
        <v>4.4</v>
      </c>
      <c r="D840" s="5"/>
      <c r="E840" s="5">
        <v>4.4</v>
      </c>
      <c r="F840" s="5">
        <v>5</v>
      </c>
      <c r="G840" s="5"/>
      <c r="H840" s="5"/>
      <c r="I840" s="5">
        <f t="shared" si="13"/>
        <v>2524</v>
      </c>
      <c r="J840" s="5" t="s">
        <v>5729</v>
      </c>
    </row>
    <row r="841" s="1" customFormat="1" ht="25" customHeight="1" spans="1:10">
      <c r="A841" s="5">
        <v>838</v>
      </c>
      <c r="B841" s="5" t="s">
        <v>5814</v>
      </c>
      <c r="C841" s="5">
        <v>0.7</v>
      </c>
      <c r="D841" s="5">
        <v>2.9</v>
      </c>
      <c r="E841" s="5">
        <v>3.6</v>
      </c>
      <c r="F841" s="5">
        <v>4</v>
      </c>
      <c r="G841" s="5"/>
      <c r="H841" s="5"/>
      <c r="I841" s="5">
        <f t="shared" si="13"/>
        <v>2839</v>
      </c>
      <c r="J841" s="5" t="s">
        <v>5729</v>
      </c>
    </row>
    <row r="842" s="1" customFormat="1" ht="25" customHeight="1" spans="1:10">
      <c r="A842" s="5">
        <v>839</v>
      </c>
      <c r="B842" s="5" t="s">
        <v>5815</v>
      </c>
      <c r="C842" s="5">
        <v>5.7</v>
      </c>
      <c r="D842" s="5"/>
      <c r="E842" s="5">
        <v>5.7</v>
      </c>
      <c r="F842" s="5"/>
      <c r="G842" s="5"/>
      <c r="H842" s="5"/>
      <c r="I842" s="5">
        <f t="shared" si="13"/>
        <v>2622</v>
      </c>
      <c r="J842" s="5" t="s">
        <v>5729</v>
      </c>
    </row>
    <row r="843" s="1" customFormat="1" ht="25" customHeight="1" spans="1:10">
      <c r="A843" s="5">
        <v>840</v>
      </c>
      <c r="B843" s="5" t="s">
        <v>5792</v>
      </c>
      <c r="C843" s="5">
        <v>7.2</v>
      </c>
      <c r="D843" s="5"/>
      <c r="E843" s="5">
        <v>7.2</v>
      </c>
      <c r="F843" s="5">
        <v>3</v>
      </c>
      <c r="G843" s="5"/>
      <c r="H843" s="5"/>
      <c r="I843" s="5">
        <f t="shared" si="13"/>
        <v>3612</v>
      </c>
      <c r="J843" s="5" t="s">
        <v>5729</v>
      </c>
    </row>
    <row r="844" s="1" customFormat="1" ht="25" customHeight="1" spans="1:10">
      <c r="A844" s="5">
        <v>841</v>
      </c>
      <c r="B844" s="5" t="s">
        <v>5750</v>
      </c>
      <c r="C844" s="5">
        <v>6.5</v>
      </c>
      <c r="D844" s="5"/>
      <c r="E844" s="5">
        <v>6.5</v>
      </c>
      <c r="F844" s="5"/>
      <c r="G844" s="5"/>
      <c r="H844" s="5"/>
      <c r="I844" s="5">
        <f t="shared" si="13"/>
        <v>2990</v>
      </c>
      <c r="J844" s="5" t="s">
        <v>5729</v>
      </c>
    </row>
    <row r="845" s="1" customFormat="1" ht="25" customHeight="1" spans="1:10">
      <c r="A845" s="5">
        <v>842</v>
      </c>
      <c r="B845" s="5" t="s">
        <v>5816</v>
      </c>
      <c r="C845" s="5">
        <v>3.7</v>
      </c>
      <c r="D845" s="5"/>
      <c r="E845" s="5">
        <v>3.7</v>
      </c>
      <c r="F845" s="5">
        <v>2</v>
      </c>
      <c r="G845" s="5"/>
      <c r="H845" s="5"/>
      <c r="I845" s="5">
        <f t="shared" si="13"/>
        <v>1902</v>
      </c>
      <c r="J845" s="5" t="s">
        <v>5729</v>
      </c>
    </row>
    <row r="846" s="1" customFormat="1" ht="25" customHeight="1" spans="1:10">
      <c r="A846" s="5">
        <v>843</v>
      </c>
      <c r="B846" s="5" t="s">
        <v>5817</v>
      </c>
      <c r="C846" s="5"/>
      <c r="D846" s="5"/>
      <c r="E846" s="5"/>
      <c r="F846" s="5">
        <v>1</v>
      </c>
      <c r="G846" s="5"/>
      <c r="H846" s="5"/>
      <c r="I846" s="5">
        <f t="shared" si="13"/>
        <v>100</v>
      </c>
      <c r="J846" s="5" t="s">
        <v>5818</v>
      </c>
    </row>
    <row r="847" s="1" customFormat="1" ht="25" customHeight="1" spans="1:10">
      <c r="A847" s="5">
        <v>844</v>
      </c>
      <c r="B847" s="5" t="s">
        <v>5819</v>
      </c>
      <c r="C847" s="5">
        <v>2.1</v>
      </c>
      <c r="D847" s="5">
        <v>4.4</v>
      </c>
      <c r="E847" s="5">
        <v>6.5</v>
      </c>
      <c r="F847" s="5"/>
      <c r="G847" s="5"/>
      <c r="H847" s="5"/>
      <c r="I847" s="5">
        <f t="shared" si="13"/>
        <v>4178</v>
      </c>
      <c r="J847" s="5" t="s">
        <v>5818</v>
      </c>
    </row>
    <row r="848" s="1" customFormat="1" ht="25" customHeight="1" spans="1:10">
      <c r="A848" s="5">
        <v>845</v>
      </c>
      <c r="B848" s="5" t="s">
        <v>5344</v>
      </c>
      <c r="C848" s="5">
        <v>0.9</v>
      </c>
      <c r="D848" s="5"/>
      <c r="E848" s="5">
        <v>0.9</v>
      </c>
      <c r="F848" s="5"/>
      <c r="G848" s="5"/>
      <c r="H848" s="5"/>
      <c r="I848" s="5">
        <f t="shared" si="13"/>
        <v>414</v>
      </c>
      <c r="J848" s="5" t="s">
        <v>5818</v>
      </c>
    </row>
    <row r="849" s="1" customFormat="1" ht="25" customHeight="1" spans="1:10">
      <c r="A849" s="5">
        <v>846</v>
      </c>
      <c r="B849" s="5" t="s">
        <v>5820</v>
      </c>
      <c r="C849" s="5">
        <v>2.3</v>
      </c>
      <c r="D849" s="5"/>
      <c r="E849" s="5">
        <v>2.3</v>
      </c>
      <c r="F849" s="5"/>
      <c r="G849" s="5"/>
      <c r="H849" s="5"/>
      <c r="I849" s="5">
        <f t="shared" si="13"/>
        <v>1058</v>
      </c>
      <c r="J849" s="5" t="s">
        <v>5818</v>
      </c>
    </row>
    <row r="850" s="1" customFormat="1" ht="25" customHeight="1" spans="1:10">
      <c r="A850" s="5">
        <v>847</v>
      </c>
      <c r="B850" s="5" t="s">
        <v>5371</v>
      </c>
      <c r="C850" s="5">
        <v>4.3</v>
      </c>
      <c r="D850" s="5"/>
      <c r="E850" s="5">
        <v>4.3</v>
      </c>
      <c r="F850" s="5">
        <v>6</v>
      </c>
      <c r="G850" s="5"/>
      <c r="H850" s="5"/>
      <c r="I850" s="5">
        <f t="shared" si="13"/>
        <v>2578</v>
      </c>
      <c r="J850" s="5" t="s">
        <v>5818</v>
      </c>
    </row>
    <row r="851" s="1" customFormat="1" ht="25" customHeight="1" spans="1:10">
      <c r="A851" s="5">
        <v>848</v>
      </c>
      <c r="B851" s="5" t="s">
        <v>5796</v>
      </c>
      <c r="C851" s="5">
        <v>4</v>
      </c>
      <c r="D851" s="5"/>
      <c r="E851" s="5">
        <v>4</v>
      </c>
      <c r="F851" s="5"/>
      <c r="G851" s="5"/>
      <c r="H851" s="5"/>
      <c r="I851" s="5">
        <f t="shared" si="13"/>
        <v>1840</v>
      </c>
      <c r="J851" s="5" t="s">
        <v>5818</v>
      </c>
    </row>
    <row r="852" s="1" customFormat="1" ht="25" customHeight="1" spans="1:10">
      <c r="A852" s="5">
        <v>849</v>
      </c>
      <c r="B852" s="5" t="s">
        <v>5821</v>
      </c>
      <c r="C852" s="5">
        <v>2.2</v>
      </c>
      <c r="D852" s="5"/>
      <c r="E852" s="5">
        <v>2.2</v>
      </c>
      <c r="F852" s="5"/>
      <c r="G852" s="5"/>
      <c r="H852" s="5"/>
      <c r="I852" s="5">
        <f t="shared" si="13"/>
        <v>1012</v>
      </c>
      <c r="J852" s="5" t="s">
        <v>5818</v>
      </c>
    </row>
    <row r="853" s="1" customFormat="1" ht="25" customHeight="1" spans="1:10">
      <c r="A853" s="5">
        <v>850</v>
      </c>
      <c r="B853" s="5" t="s">
        <v>5822</v>
      </c>
      <c r="C853" s="5">
        <v>2.3</v>
      </c>
      <c r="D853" s="5"/>
      <c r="E853" s="5">
        <v>2.3</v>
      </c>
      <c r="F853" s="5">
        <v>3</v>
      </c>
      <c r="G853" s="5"/>
      <c r="H853" s="5"/>
      <c r="I853" s="5">
        <f t="shared" si="13"/>
        <v>1358</v>
      </c>
      <c r="J853" s="5" t="s">
        <v>5818</v>
      </c>
    </row>
    <row r="854" s="1" customFormat="1" ht="25" customHeight="1" spans="1:10">
      <c r="A854" s="5">
        <v>851</v>
      </c>
      <c r="B854" s="5" t="s">
        <v>5823</v>
      </c>
      <c r="C854" s="5">
        <v>2.8</v>
      </c>
      <c r="D854" s="5"/>
      <c r="E854" s="5">
        <v>2.8</v>
      </c>
      <c r="F854" s="5"/>
      <c r="G854" s="5"/>
      <c r="H854" s="5"/>
      <c r="I854" s="5">
        <f t="shared" si="13"/>
        <v>1288</v>
      </c>
      <c r="J854" s="5" t="s">
        <v>5818</v>
      </c>
    </row>
    <row r="855" s="1" customFormat="1" ht="25" customHeight="1" spans="1:10">
      <c r="A855" s="5">
        <v>852</v>
      </c>
      <c r="B855" s="5" t="s">
        <v>4330</v>
      </c>
      <c r="C855" s="5">
        <v>7.1</v>
      </c>
      <c r="D855" s="5"/>
      <c r="E855" s="5">
        <v>7.1</v>
      </c>
      <c r="F855" s="5"/>
      <c r="G855" s="5"/>
      <c r="H855" s="5"/>
      <c r="I855" s="5">
        <f t="shared" si="13"/>
        <v>3266</v>
      </c>
      <c r="J855" s="5" t="s">
        <v>5818</v>
      </c>
    </row>
    <row r="856" s="1" customFormat="1" ht="25" customHeight="1" spans="1:10">
      <c r="A856" s="5">
        <v>853</v>
      </c>
      <c r="B856" s="5" t="s">
        <v>5092</v>
      </c>
      <c r="C856" s="5">
        <v>4.5</v>
      </c>
      <c r="D856" s="5"/>
      <c r="E856" s="5">
        <v>4.5</v>
      </c>
      <c r="F856" s="5"/>
      <c r="G856" s="5"/>
      <c r="H856" s="5"/>
      <c r="I856" s="5">
        <f t="shared" si="13"/>
        <v>2070</v>
      </c>
      <c r="J856" s="5" t="s">
        <v>5818</v>
      </c>
    </row>
    <row r="857" s="1" customFormat="1" ht="25" customHeight="1" spans="1:10">
      <c r="A857" s="5">
        <v>854</v>
      </c>
      <c r="B857" s="5" t="s">
        <v>5741</v>
      </c>
      <c r="C857" s="5">
        <v>0.8</v>
      </c>
      <c r="D857" s="5"/>
      <c r="E857" s="5">
        <v>0.8</v>
      </c>
      <c r="F857" s="5"/>
      <c r="G857" s="5"/>
      <c r="H857" s="5"/>
      <c r="I857" s="5">
        <f t="shared" si="13"/>
        <v>368</v>
      </c>
      <c r="J857" s="5" t="s">
        <v>5818</v>
      </c>
    </row>
    <row r="858" s="1" customFormat="1" ht="25" customHeight="1" spans="1:10">
      <c r="A858" s="5">
        <v>855</v>
      </c>
      <c r="B858" s="5" t="s">
        <v>5824</v>
      </c>
      <c r="C858" s="5">
        <v>4.4</v>
      </c>
      <c r="D858" s="5"/>
      <c r="E858" s="5">
        <v>4.4</v>
      </c>
      <c r="F858" s="5"/>
      <c r="G858" s="5"/>
      <c r="H858" s="5"/>
      <c r="I858" s="5">
        <f t="shared" si="13"/>
        <v>2024</v>
      </c>
      <c r="J858" s="5" t="s">
        <v>5818</v>
      </c>
    </row>
    <row r="859" s="1" customFormat="1" ht="25" customHeight="1" spans="1:10">
      <c r="A859" s="5">
        <v>856</v>
      </c>
      <c r="B859" s="5" t="s">
        <v>632</v>
      </c>
      <c r="C859" s="5">
        <v>11.5</v>
      </c>
      <c r="D859" s="5"/>
      <c r="E859" s="5">
        <v>11.5</v>
      </c>
      <c r="F859" s="5"/>
      <c r="G859" s="5"/>
      <c r="H859" s="5"/>
      <c r="I859" s="5">
        <f t="shared" si="13"/>
        <v>5290</v>
      </c>
      <c r="J859" s="5" t="s">
        <v>5818</v>
      </c>
    </row>
    <row r="860" s="1" customFormat="1" ht="25" customHeight="1" spans="1:10">
      <c r="A860" s="5">
        <v>857</v>
      </c>
      <c r="B860" s="5" t="s">
        <v>5825</v>
      </c>
      <c r="C860" s="5">
        <v>5.9</v>
      </c>
      <c r="D860" s="5"/>
      <c r="E860" s="5">
        <v>5.9</v>
      </c>
      <c r="F860" s="5"/>
      <c r="G860" s="5"/>
      <c r="H860" s="5"/>
      <c r="I860" s="5">
        <f t="shared" si="13"/>
        <v>2714</v>
      </c>
      <c r="J860" s="5" t="s">
        <v>5818</v>
      </c>
    </row>
    <row r="861" s="1" customFormat="1" ht="25" customHeight="1" spans="1:10">
      <c r="A861" s="5">
        <v>858</v>
      </c>
      <c r="B861" s="5" t="s">
        <v>5826</v>
      </c>
      <c r="C861" s="5">
        <v>9</v>
      </c>
      <c r="D861" s="5"/>
      <c r="E861" s="5">
        <v>9</v>
      </c>
      <c r="F861" s="5"/>
      <c r="G861" s="5"/>
      <c r="H861" s="5"/>
      <c r="I861" s="5">
        <f t="shared" si="13"/>
        <v>4140</v>
      </c>
      <c r="J861" s="5" t="s">
        <v>5818</v>
      </c>
    </row>
    <row r="862" s="1" customFormat="1" ht="25" customHeight="1" spans="1:10">
      <c r="A862" s="5">
        <v>859</v>
      </c>
      <c r="B862" s="5" t="s">
        <v>5516</v>
      </c>
      <c r="C862" s="5">
        <v>12.3</v>
      </c>
      <c r="D862" s="5"/>
      <c r="E862" s="5">
        <v>12.3</v>
      </c>
      <c r="F862" s="5"/>
      <c r="G862" s="5"/>
      <c r="H862" s="5"/>
      <c r="I862" s="5">
        <f t="shared" si="13"/>
        <v>5658</v>
      </c>
      <c r="J862" s="5" t="s">
        <v>5818</v>
      </c>
    </row>
    <row r="863" s="1" customFormat="1" ht="25" customHeight="1" spans="1:10">
      <c r="A863" s="5">
        <v>860</v>
      </c>
      <c r="B863" s="5" t="s">
        <v>5791</v>
      </c>
      <c r="C863" s="5">
        <v>6.5</v>
      </c>
      <c r="D863" s="5"/>
      <c r="E863" s="5">
        <v>6.5</v>
      </c>
      <c r="F863" s="5">
        <v>2</v>
      </c>
      <c r="G863" s="5"/>
      <c r="H863" s="5"/>
      <c r="I863" s="5">
        <f t="shared" si="13"/>
        <v>3190</v>
      </c>
      <c r="J863" s="5" t="s">
        <v>5818</v>
      </c>
    </row>
    <row r="864" s="1" customFormat="1" ht="25" customHeight="1" spans="1:10">
      <c r="A864" s="5">
        <v>861</v>
      </c>
      <c r="B864" s="5" t="s">
        <v>5827</v>
      </c>
      <c r="C864" s="5">
        <v>5.5</v>
      </c>
      <c r="D864" s="5"/>
      <c r="E864" s="5">
        <v>5.5</v>
      </c>
      <c r="F864" s="5"/>
      <c r="G864" s="5"/>
      <c r="H864" s="5"/>
      <c r="I864" s="5">
        <f t="shared" si="13"/>
        <v>2530</v>
      </c>
      <c r="J864" s="5" t="s">
        <v>5818</v>
      </c>
    </row>
    <row r="865" s="1" customFormat="1" ht="25" customHeight="1" spans="1:10">
      <c r="A865" s="5">
        <v>862</v>
      </c>
      <c r="B865" s="5" t="s">
        <v>5828</v>
      </c>
      <c r="C865" s="5">
        <v>4.3</v>
      </c>
      <c r="D865" s="5"/>
      <c r="E865" s="5">
        <v>4.3</v>
      </c>
      <c r="F865" s="5"/>
      <c r="G865" s="5"/>
      <c r="H865" s="5"/>
      <c r="I865" s="5">
        <f t="shared" si="13"/>
        <v>1978</v>
      </c>
      <c r="J865" s="5" t="s">
        <v>5818</v>
      </c>
    </row>
    <row r="866" s="1" customFormat="1" ht="25" customHeight="1" spans="1:10">
      <c r="A866" s="5">
        <v>863</v>
      </c>
      <c r="B866" s="5" t="s">
        <v>5829</v>
      </c>
      <c r="C866" s="5">
        <v>4</v>
      </c>
      <c r="D866" s="5"/>
      <c r="E866" s="5">
        <v>4</v>
      </c>
      <c r="F866" s="5"/>
      <c r="G866" s="5"/>
      <c r="H866" s="5"/>
      <c r="I866" s="5">
        <f t="shared" si="13"/>
        <v>1840</v>
      </c>
      <c r="J866" s="5" t="s">
        <v>5818</v>
      </c>
    </row>
    <row r="867" s="1" customFormat="1" ht="25" customHeight="1" spans="1:10">
      <c r="A867" s="5">
        <v>864</v>
      </c>
      <c r="B867" s="5" t="s">
        <v>5830</v>
      </c>
      <c r="C867" s="5">
        <v>0.3</v>
      </c>
      <c r="D867" s="5"/>
      <c r="E867" s="5">
        <v>0.3</v>
      </c>
      <c r="F867" s="5">
        <v>4</v>
      </c>
      <c r="G867" s="5"/>
      <c r="H867" s="5"/>
      <c r="I867" s="5">
        <f t="shared" si="13"/>
        <v>538</v>
      </c>
      <c r="J867" s="5" t="s">
        <v>5818</v>
      </c>
    </row>
    <row r="868" s="1" customFormat="1" ht="25" customHeight="1" spans="1:10">
      <c r="A868" s="5">
        <v>865</v>
      </c>
      <c r="B868" s="5" t="s">
        <v>5831</v>
      </c>
      <c r="C868" s="5">
        <v>2.9</v>
      </c>
      <c r="D868" s="5"/>
      <c r="E868" s="5">
        <v>2.9</v>
      </c>
      <c r="F868" s="5"/>
      <c r="G868" s="5"/>
      <c r="H868" s="5"/>
      <c r="I868" s="5">
        <f t="shared" si="13"/>
        <v>1334</v>
      </c>
      <c r="J868" s="5" t="s">
        <v>5818</v>
      </c>
    </row>
    <row r="869" s="1" customFormat="1" ht="25" customHeight="1" spans="1:10">
      <c r="A869" s="5">
        <v>866</v>
      </c>
      <c r="B869" s="5" t="s">
        <v>5832</v>
      </c>
      <c r="C869" s="5">
        <v>6.7</v>
      </c>
      <c r="D869" s="5"/>
      <c r="E869" s="5">
        <v>6.7</v>
      </c>
      <c r="F869" s="5"/>
      <c r="G869" s="5"/>
      <c r="H869" s="5"/>
      <c r="I869" s="5">
        <f t="shared" si="13"/>
        <v>3082</v>
      </c>
      <c r="J869" s="5" t="s">
        <v>5818</v>
      </c>
    </row>
    <row r="870" s="1" customFormat="1" ht="25" customHeight="1" spans="1:10">
      <c r="A870" s="5">
        <v>867</v>
      </c>
      <c r="B870" s="5" t="s">
        <v>5833</v>
      </c>
      <c r="C870" s="5"/>
      <c r="D870" s="5">
        <v>2.5</v>
      </c>
      <c r="E870" s="5">
        <v>2.5</v>
      </c>
      <c r="F870" s="5"/>
      <c r="G870" s="5"/>
      <c r="H870" s="5"/>
      <c r="I870" s="5">
        <f t="shared" si="13"/>
        <v>1825</v>
      </c>
      <c r="J870" s="5" t="s">
        <v>5818</v>
      </c>
    </row>
    <row r="871" s="1" customFormat="1" ht="25" customHeight="1" spans="1:10">
      <c r="A871" s="5">
        <v>868</v>
      </c>
      <c r="B871" s="5" t="s">
        <v>642</v>
      </c>
      <c r="C871" s="5">
        <v>6</v>
      </c>
      <c r="D871" s="5"/>
      <c r="E871" s="5">
        <v>6</v>
      </c>
      <c r="F871" s="5"/>
      <c r="G871" s="5"/>
      <c r="H871" s="5"/>
      <c r="I871" s="5">
        <f t="shared" si="13"/>
        <v>2760</v>
      </c>
      <c r="J871" s="5" t="s">
        <v>5818</v>
      </c>
    </row>
    <row r="872" s="1" customFormat="1" ht="25" customHeight="1" spans="1:10">
      <c r="A872" s="5">
        <v>869</v>
      </c>
      <c r="B872" s="5" t="s">
        <v>5834</v>
      </c>
      <c r="C872" s="5">
        <v>1.2</v>
      </c>
      <c r="D872" s="5"/>
      <c r="E872" s="5">
        <v>1.2</v>
      </c>
      <c r="F872" s="5"/>
      <c r="G872" s="5"/>
      <c r="H872" s="5"/>
      <c r="I872" s="5">
        <f t="shared" si="13"/>
        <v>552</v>
      </c>
      <c r="J872" s="5" t="s">
        <v>5818</v>
      </c>
    </row>
    <row r="873" s="1" customFormat="1" ht="25" customHeight="1" spans="1:10">
      <c r="A873" s="5">
        <v>870</v>
      </c>
      <c r="B873" s="5" t="s">
        <v>5760</v>
      </c>
      <c r="C873" s="5"/>
      <c r="D873" s="5"/>
      <c r="E873" s="5">
        <v>1.4</v>
      </c>
      <c r="F873" s="5"/>
      <c r="G873" s="5"/>
      <c r="H873" s="5"/>
      <c r="I873" s="5">
        <f t="shared" si="13"/>
        <v>182</v>
      </c>
      <c r="J873" s="5" t="s">
        <v>5818</v>
      </c>
    </row>
    <row r="874" s="1" customFormat="1" ht="25" customHeight="1" spans="1:10">
      <c r="A874" s="5">
        <v>871</v>
      </c>
      <c r="B874" s="5" t="s">
        <v>845</v>
      </c>
      <c r="C874" s="5">
        <v>5.4</v>
      </c>
      <c r="D874" s="5"/>
      <c r="E874" s="5">
        <v>5.4</v>
      </c>
      <c r="F874" s="5"/>
      <c r="G874" s="5"/>
      <c r="H874" s="5"/>
      <c r="I874" s="5">
        <f t="shared" si="13"/>
        <v>2484</v>
      </c>
      <c r="J874" s="5" t="s">
        <v>5818</v>
      </c>
    </row>
    <row r="875" s="1" customFormat="1" ht="25" customHeight="1" spans="1:10">
      <c r="A875" s="5">
        <v>872</v>
      </c>
      <c r="B875" s="5" t="s">
        <v>5770</v>
      </c>
      <c r="C875" s="5">
        <v>4.3</v>
      </c>
      <c r="D875" s="5"/>
      <c r="E875" s="5">
        <v>4.3</v>
      </c>
      <c r="F875" s="5"/>
      <c r="G875" s="5"/>
      <c r="H875" s="5"/>
      <c r="I875" s="5">
        <f t="shared" si="13"/>
        <v>1978</v>
      </c>
      <c r="J875" s="5" t="s">
        <v>5818</v>
      </c>
    </row>
    <row r="876" s="1" customFormat="1" ht="25" customHeight="1" spans="1:10">
      <c r="A876" s="5">
        <v>873</v>
      </c>
      <c r="B876" s="5" t="s">
        <v>5835</v>
      </c>
      <c r="C876" s="5">
        <v>3.6</v>
      </c>
      <c r="D876" s="5"/>
      <c r="E876" s="5">
        <v>3.6</v>
      </c>
      <c r="F876" s="5"/>
      <c r="G876" s="5"/>
      <c r="H876" s="5"/>
      <c r="I876" s="5">
        <f t="shared" si="13"/>
        <v>1656</v>
      </c>
      <c r="J876" s="5" t="s">
        <v>5818</v>
      </c>
    </row>
    <row r="877" s="1" customFormat="1" ht="25" customHeight="1" spans="1:10">
      <c r="A877" s="5">
        <v>874</v>
      </c>
      <c r="B877" s="5" t="s">
        <v>5339</v>
      </c>
      <c r="C877" s="5">
        <v>6.1</v>
      </c>
      <c r="D877" s="5">
        <v>2</v>
      </c>
      <c r="E877" s="5">
        <v>8.1</v>
      </c>
      <c r="F877" s="5"/>
      <c r="G877" s="5"/>
      <c r="H877" s="5"/>
      <c r="I877" s="5">
        <f t="shared" si="13"/>
        <v>4266</v>
      </c>
      <c r="J877" s="5" t="s">
        <v>5818</v>
      </c>
    </row>
    <row r="878" s="1" customFormat="1" ht="25" customHeight="1" spans="1:10">
      <c r="A878" s="5">
        <v>875</v>
      </c>
      <c r="B878" s="5" t="s">
        <v>5836</v>
      </c>
      <c r="C878" s="5">
        <v>1.9</v>
      </c>
      <c r="D878" s="5"/>
      <c r="E878" s="5">
        <v>1.9</v>
      </c>
      <c r="F878" s="5"/>
      <c r="G878" s="5"/>
      <c r="H878" s="5"/>
      <c r="I878" s="5">
        <f t="shared" si="13"/>
        <v>874</v>
      </c>
      <c r="J878" s="5" t="s">
        <v>5818</v>
      </c>
    </row>
    <row r="879" s="1" customFormat="1" ht="25" customHeight="1" spans="1:10">
      <c r="A879" s="5">
        <v>876</v>
      </c>
      <c r="B879" s="5" t="s">
        <v>5750</v>
      </c>
      <c r="C879" s="5">
        <v>7.2</v>
      </c>
      <c r="D879" s="5"/>
      <c r="E879" s="5">
        <v>7.2</v>
      </c>
      <c r="F879" s="5">
        <v>3</v>
      </c>
      <c r="G879" s="5"/>
      <c r="H879" s="5"/>
      <c r="I879" s="5">
        <f t="shared" si="13"/>
        <v>3612</v>
      </c>
      <c r="J879" s="5" t="s">
        <v>5818</v>
      </c>
    </row>
    <row r="880" s="1" customFormat="1" ht="25" customHeight="1" spans="1:10">
      <c r="A880" s="5">
        <v>877</v>
      </c>
      <c r="B880" s="5" t="s">
        <v>5810</v>
      </c>
      <c r="C880" s="5">
        <v>5.5</v>
      </c>
      <c r="D880" s="5"/>
      <c r="E880" s="5">
        <v>5.5</v>
      </c>
      <c r="F880" s="5"/>
      <c r="G880" s="5"/>
      <c r="H880" s="5"/>
      <c r="I880" s="5">
        <f t="shared" si="13"/>
        <v>2530</v>
      </c>
      <c r="J880" s="5" t="s">
        <v>5818</v>
      </c>
    </row>
    <row r="881" s="1" customFormat="1" ht="25" customHeight="1" spans="1:10">
      <c r="A881" s="5">
        <v>878</v>
      </c>
      <c r="B881" s="5" t="s">
        <v>571</v>
      </c>
      <c r="C881" s="5">
        <v>2</v>
      </c>
      <c r="D881" s="5"/>
      <c r="E881" s="5">
        <v>2.7</v>
      </c>
      <c r="F881" s="5"/>
      <c r="G881" s="5"/>
      <c r="H881" s="5"/>
      <c r="I881" s="5">
        <f t="shared" si="13"/>
        <v>1011</v>
      </c>
      <c r="J881" s="5" t="s">
        <v>5818</v>
      </c>
    </row>
    <row r="882" s="1" customFormat="1" ht="25" customHeight="1" spans="1:10">
      <c r="A882" s="5">
        <v>879</v>
      </c>
      <c r="B882" s="5" t="s">
        <v>5837</v>
      </c>
      <c r="C882" s="5">
        <v>4.5</v>
      </c>
      <c r="D882" s="5"/>
      <c r="E882" s="5">
        <v>4.5</v>
      </c>
      <c r="F882" s="5">
        <v>2</v>
      </c>
      <c r="G882" s="5"/>
      <c r="H882" s="5"/>
      <c r="I882" s="5">
        <f t="shared" si="13"/>
        <v>2270</v>
      </c>
      <c r="J882" s="5" t="s">
        <v>5818</v>
      </c>
    </row>
    <row r="883" s="1" customFormat="1" ht="25" customHeight="1" spans="1:10">
      <c r="A883" s="5">
        <v>880</v>
      </c>
      <c r="B883" s="5" t="s">
        <v>5835</v>
      </c>
      <c r="C883" s="5">
        <v>3.5</v>
      </c>
      <c r="D883" s="5"/>
      <c r="E883" s="5">
        <v>3.5</v>
      </c>
      <c r="F883" s="5"/>
      <c r="G883" s="5"/>
      <c r="H883" s="5"/>
      <c r="I883" s="5">
        <f t="shared" si="13"/>
        <v>1610</v>
      </c>
      <c r="J883" s="5" t="s">
        <v>5818</v>
      </c>
    </row>
    <row r="884" s="1" customFormat="1" ht="25" customHeight="1" spans="1:10">
      <c r="A884" s="5">
        <v>881</v>
      </c>
      <c r="B884" s="5" t="s">
        <v>5838</v>
      </c>
      <c r="C884" s="5">
        <v>3.4</v>
      </c>
      <c r="D884" s="5"/>
      <c r="E884" s="5">
        <v>3.4</v>
      </c>
      <c r="F884" s="5"/>
      <c r="G884" s="5"/>
      <c r="H884" s="5"/>
      <c r="I884" s="5">
        <f t="shared" si="13"/>
        <v>1564</v>
      </c>
      <c r="J884" s="5" t="s">
        <v>5818</v>
      </c>
    </row>
    <row r="885" s="1" customFormat="1" ht="25" customHeight="1" spans="1:10">
      <c r="A885" s="5">
        <v>882</v>
      </c>
      <c r="B885" s="5" t="s">
        <v>5839</v>
      </c>
      <c r="C885" s="5">
        <v>6.6</v>
      </c>
      <c r="D885" s="5"/>
      <c r="E885" s="5">
        <v>6.6</v>
      </c>
      <c r="F885" s="5"/>
      <c r="G885" s="5"/>
      <c r="H885" s="5"/>
      <c r="I885" s="5">
        <f t="shared" si="13"/>
        <v>3036</v>
      </c>
      <c r="J885" s="5" t="s">
        <v>5818</v>
      </c>
    </row>
    <row r="886" s="1" customFormat="1" ht="25" customHeight="1" spans="1:10">
      <c r="A886" s="5">
        <v>883</v>
      </c>
      <c r="B886" s="5" t="s">
        <v>5750</v>
      </c>
      <c r="C886" s="5"/>
      <c r="D886" s="5"/>
      <c r="E886" s="5"/>
      <c r="F886" s="5">
        <v>3</v>
      </c>
      <c r="G886" s="5"/>
      <c r="H886" s="5"/>
      <c r="I886" s="5">
        <f t="shared" si="13"/>
        <v>300</v>
      </c>
      <c r="J886" s="5" t="s">
        <v>5818</v>
      </c>
    </row>
    <row r="887" s="1" customFormat="1" ht="25" customHeight="1" spans="1:10">
      <c r="A887" s="5">
        <v>884</v>
      </c>
      <c r="B887" s="5" t="s">
        <v>5840</v>
      </c>
      <c r="C887" s="5"/>
      <c r="D887" s="5"/>
      <c r="E887" s="5"/>
      <c r="F887" s="5">
        <v>5</v>
      </c>
      <c r="G887" s="5"/>
      <c r="H887" s="5"/>
      <c r="I887" s="5">
        <f t="shared" si="13"/>
        <v>500</v>
      </c>
      <c r="J887" s="5" t="s">
        <v>5818</v>
      </c>
    </row>
    <row r="888" s="1" customFormat="1" ht="25" customHeight="1" spans="1:10">
      <c r="A888" s="5">
        <v>885</v>
      </c>
      <c r="B888" s="5" t="s">
        <v>571</v>
      </c>
      <c r="C888" s="5">
        <v>0.1</v>
      </c>
      <c r="D888" s="5"/>
      <c r="E888" s="5">
        <v>0.1</v>
      </c>
      <c r="F888" s="5"/>
      <c r="G888" s="5"/>
      <c r="H888" s="5"/>
      <c r="I888" s="5">
        <f t="shared" si="13"/>
        <v>46</v>
      </c>
      <c r="J888" s="5" t="s">
        <v>5818</v>
      </c>
    </row>
    <row r="889" s="1" customFormat="1" ht="25" customHeight="1" spans="1:10">
      <c r="A889" s="5">
        <v>886</v>
      </c>
      <c r="B889" s="5" t="s">
        <v>5803</v>
      </c>
      <c r="C889" s="5">
        <v>1.4</v>
      </c>
      <c r="D889" s="5"/>
      <c r="E889" s="5">
        <v>1.4</v>
      </c>
      <c r="F889" s="5"/>
      <c r="G889" s="5"/>
      <c r="H889" s="5"/>
      <c r="I889" s="5">
        <f t="shared" si="13"/>
        <v>644</v>
      </c>
      <c r="J889" s="5" t="s">
        <v>5818</v>
      </c>
    </row>
    <row r="890" s="1" customFormat="1" ht="25" customHeight="1" spans="1:10">
      <c r="A890" s="5">
        <v>887</v>
      </c>
      <c r="B890" s="5" t="s">
        <v>5841</v>
      </c>
      <c r="C890" s="5">
        <v>5.7</v>
      </c>
      <c r="D890" s="5"/>
      <c r="E890" s="5">
        <v>5.7</v>
      </c>
      <c r="F890" s="5"/>
      <c r="G890" s="5"/>
      <c r="H890" s="5"/>
      <c r="I890" s="5">
        <f t="shared" si="13"/>
        <v>2622</v>
      </c>
      <c r="J890" s="5" t="s">
        <v>5818</v>
      </c>
    </row>
    <row r="891" s="1" customFormat="1" ht="25" customHeight="1" spans="1:10">
      <c r="A891" s="5">
        <v>888</v>
      </c>
      <c r="B891" s="5" t="s">
        <v>5842</v>
      </c>
      <c r="C891" s="5">
        <v>7.1</v>
      </c>
      <c r="D891" s="5"/>
      <c r="E891" s="5">
        <v>7.1</v>
      </c>
      <c r="F891" s="5"/>
      <c r="G891" s="5"/>
      <c r="H891" s="5"/>
      <c r="I891" s="5">
        <f t="shared" si="13"/>
        <v>3266</v>
      </c>
      <c r="J891" s="5" t="s">
        <v>5818</v>
      </c>
    </row>
    <row r="892" s="1" customFormat="1" ht="25" customHeight="1" spans="1:10">
      <c r="A892" s="5">
        <v>889</v>
      </c>
      <c r="B892" s="5" t="s">
        <v>4450</v>
      </c>
      <c r="C892" s="5">
        <v>1.5</v>
      </c>
      <c r="D892" s="5">
        <v>2</v>
      </c>
      <c r="E892" s="5">
        <v>3.5</v>
      </c>
      <c r="F892" s="5">
        <v>5</v>
      </c>
      <c r="G892" s="5"/>
      <c r="H892" s="5"/>
      <c r="I892" s="5">
        <f t="shared" si="13"/>
        <v>2650</v>
      </c>
      <c r="J892" s="5" t="s">
        <v>5818</v>
      </c>
    </row>
    <row r="893" s="1" customFormat="1" ht="25" customHeight="1" spans="1:10">
      <c r="A893" s="5">
        <v>890</v>
      </c>
      <c r="B893" s="5" t="s">
        <v>5843</v>
      </c>
      <c r="C893" s="5">
        <v>5.1</v>
      </c>
      <c r="D893" s="5"/>
      <c r="E893" s="5">
        <v>5.1</v>
      </c>
      <c r="F893" s="5"/>
      <c r="G893" s="5"/>
      <c r="H893" s="5"/>
      <c r="I893" s="5">
        <f t="shared" si="13"/>
        <v>2346</v>
      </c>
      <c r="J893" s="5" t="s">
        <v>5818</v>
      </c>
    </row>
    <row r="894" s="1" customFormat="1" ht="25" customHeight="1" spans="1:10">
      <c r="A894" s="5">
        <v>891</v>
      </c>
      <c r="B894" s="5" t="s">
        <v>5844</v>
      </c>
      <c r="C894" s="5">
        <v>3</v>
      </c>
      <c r="D894" s="5"/>
      <c r="E894" s="5">
        <v>3</v>
      </c>
      <c r="F894" s="5"/>
      <c r="G894" s="5"/>
      <c r="H894" s="5"/>
      <c r="I894" s="5">
        <f t="shared" si="13"/>
        <v>1380</v>
      </c>
      <c r="J894" s="5" t="s">
        <v>5818</v>
      </c>
    </row>
    <row r="895" s="1" customFormat="1" ht="25" customHeight="1" spans="1:10">
      <c r="A895" s="5">
        <v>892</v>
      </c>
      <c r="B895" s="5" t="s">
        <v>5845</v>
      </c>
      <c r="C895" s="5">
        <v>6.4</v>
      </c>
      <c r="D895" s="5"/>
      <c r="E895" s="5">
        <v>6.4</v>
      </c>
      <c r="F895" s="5"/>
      <c r="G895" s="5"/>
      <c r="H895" s="5"/>
      <c r="I895" s="5">
        <f t="shared" si="13"/>
        <v>2944</v>
      </c>
      <c r="J895" s="5" t="s">
        <v>5818</v>
      </c>
    </row>
    <row r="896" s="1" customFormat="1" ht="25" customHeight="1" spans="1:10">
      <c r="A896" s="5">
        <v>893</v>
      </c>
      <c r="B896" s="5" t="s">
        <v>5846</v>
      </c>
      <c r="C896" s="5">
        <v>9.7</v>
      </c>
      <c r="D896" s="5"/>
      <c r="E896" s="5">
        <v>9.7</v>
      </c>
      <c r="F896" s="5"/>
      <c r="G896" s="5"/>
      <c r="H896" s="5"/>
      <c r="I896" s="5">
        <f t="shared" si="13"/>
        <v>4462</v>
      </c>
      <c r="J896" s="5" t="s">
        <v>5818</v>
      </c>
    </row>
    <row r="897" s="1" customFormat="1" ht="25" customHeight="1" spans="1:10">
      <c r="A897" s="5">
        <v>894</v>
      </c>
      <c r="B897" s="5" t="s">
        <v>5841</v>
      </c>
      <c r="C897" s="5">
        <v>0.5</v>
      </c>
      <c r="D897" s="5"/>
      <c r="E897" s="5">
        <v>0.5</v>
      </c>
      <c r="F897" s="5">
        <v>3</v>
      </c>
      <c r="G897" s="5"/>
      <c r="H897" s="5"/>
      <c r="I897" s="5">
        <f t="shared" si="13"/>
        <v>530</v>
      </c>
      <c r="J897" s="5" t="s">
        <v>5818</v>
      </c>
    </row>
    <row r="898" s="1" customFormat="1" ht="25" customHeight="1" spans="1:10">
      <c r="A898" s="5">
        <v>895</v>
      </c>
      <c r="B898" s="5" t="s">
        <v>5847</v>
      </c>
      <c r="C898" s="5">
        <v>4.9</v>
      </c>
      <c r="D898" s="5"/>
      <c r="E898" s="5">
        <v>4.9</v>
      </c>
      <c r="F898" s="5"/>
      <c r="G898" s="5"/>
      <c r="H898" s="5"/>
      <c r="I898" s="5">
        <f t="shared" si="13"/>
        <v>2254</v>
      </c>
      <c r="J898" s="5" t="s">
        <v>5818</v>
      </c>
    </row>
    <row r="899" s="1" customFormat="1" ht="25" customHeight="1" spans="1:10">
      <c r="A899" s="5">
        <v>896</v>
      </c>
      <c r="B899" s="5" t="s">
        <v>5848</v>
      </c>
      <c r="C899" s="5">
        <v>1.2</v>
      </c>
      <c r="D899" s="5"/>
      <c r="E899" s="5">
        <v>4.6</v>
      </c>
      <c r="F899" s="5"/>
      <c r="G899" s="5"/>
      <c r="H899" s="5"/>
      <c r="I899" s="5">
        <f t="shared" si="13"/>
        <v>994</v>
      </c>
      <c r="J899" s="5" t="s">
        <v>5818</v>
      </c>
    </row>
    <row r="900" s="1" customFormat="1" ht="25" customHeight="1" spans="1:10">
      <c r="A900" s="5">
        <v>897</v>
      </c>
      <c r="B900" s="5" t="s">
        <v>5849</v>
      </c>
      <c r="C900" s="5">
        <v>2.9</v>
      </c>
      <c r="D900" s="5"/>
      <c r="E900" s="5">
        <v>2.9</v>
      </c>
      <c r="F900" s="5"/>
      <c r="G900" s="5"/>
      <c r="H900" s="5"/>
      <c r="I900" s="5">
        <f t="shared" si="13"/>
        <v>1334</v>
      </c>
      <c r="J900" s="5" t="s">
        <v>5818</v>
      </c>
    </row>
    <row r="901" s="1" customFormat="1" ht="25" customHeight="1" spans="1:10">
      <c r="A901" s="5">
        <v>898</v>
      </c>
      <c r="B901" s="5" t="s">
        <v>5850</v>
      </c>
      <c r="C901" s="5">
        <v>1.7</v>
      </c>
      <c r="D901" s="5"/>
      <c r="E901" s="5">
        <v>1.7</v>
      </c>
      <c r="F901" s="5"/>
      <c r="G901" s="5"/>
      <c r="H901" s="5"/>
      <c r="I901" s="5">
        <f t="shared" ref="I901:I964" si="14">C901*330+D901*600+E901*130+F901*100+G901*65</f>
        <v>782</v>
      </c>
      <c r="J901" s="5" t="s">
        <v>5818</v>
      </c>
    </row>
    <row r="902" s="1" customFormat="1" ht="25" customHeight="1" spans="1:10">
      <c r="A902" s="5">
        <v>899</v>
      </c>
      <c r="B902" s="5" t="s">
        <v>5851</v>
      </c>
      <c r="C902" s="5">
        <v>2.1</v>
      </c>
      <c r="D902" s="5"/>
      <c r="E902" s="5">
        <v>2.1</v>
      </c>
      <c r="F902" s="5">
        <v>2</v>
      </c>
      <c r="G902" s="5"/>
      <c r="H902" s="5"/>
      <c r="I902" s="5">
        <f t="shared" si="14"/>
        <v>1166</v>
      </c>
      <c r="J902" s="5" t="s">
        <v>5818</v>
      </c>
    </row>
    <row r="903" s="1" customFormat="1" ht="25" customHeight="1" spans="1:10">
      <c r="A903" s="5">
        <v>900</v>
      </c>
      <c r="B903" s="5" t="s">
        <v>5852</v>
      </c>
      <c r="C903" s="5">
        <v>7.2</v>
      </c>
      <c r="D903" s="5"/>
      <c r="E903" s="5">
        <v>7.2</v>
      </c>
      <c r="F903" s="5">
        <v>4</v>
      </c>
      <c r="G903" s="5"/>
      <c r="H903" s="5"/>
      <c r="I903" s="5">
        <f t="shared" si="14"/>
        <v>3712</v>
      </c>
      <c r="J903" s="5" t="s">
        <v>5818</v>
      </c>
    </row>
    <row r="904" s="1" customFormat="1" ht="25" customHeight="1" spans="1:10">
      <c r="A904" s="5">
        <v>901</v>
      </c>
      <c r="B904" s="5" t="s">
        <v>5568</v>
      </c>
      <c r="C904" s="5">
        <v>4.6</v>
      </c>
      <c r="D904" s="5"/>
      <c r="E904" s="5">
        <v>4.6</v>
      </c>
      <c r="F904" s="5"/>
      <c r="G904" s="5"/>
      <c r="H904" s="5"/>
      <c r="I904" s="5">
        <f t="shared" si="14"/>
        <v>2116</v>
      </c>
      <c r="J904" s="5" t="s">
        <v>5818</v>
      </c>
    </row>
    <row r="905" s="1" customFormat="1" ht="25" customHeight="1" spans="1:10">
      <c r="A905" s="5">
        <v>902</v>
      </c>
      <c r="B905" s="5" t="s">
        <v>623</v>
      </c>
      <c r="C905" s="5">
        <v>1</v>
      </c>
      <c r="D905" s="5"/>
      <c r="E905" s="5">
        <v>1</v>
      </c>
      <c r="F905" s="5">
        <v>5</v>
      </c>
      <c r="G905" s="5"/>
      <c r="H905" s="5"/>
      <c r="I905" s="5">
        <f t="shared" si="14"/>
        <v>960</v>
      </c>
      <c r="J905" s="5" t="s">
        <v>5818</v>
      </c>
    </row>
    <row r="906" s="1" customFormat="1" ht="25" customHeight="1" spans="1:10">
      <c r="A906" s="5">
        <v>903</v>
      </c>
      <c r="B906" s="5" t="s">
        <v>5579</v>
      </c>
      <c r="C906" s="5">
        <v>8</v>
      </c>
      <c r="D906" s="5"/>
      <c r="E906" s="5">
        <v>8</v>
      </c>
      <c r="F906" s="5"/>
      <c r="G906" s="5"/>
      <c r="H906" s="5"/>
      <c r="I906" s="5">
        <f t="shared" si="14"/>
        <v>3680</v>
      </c>
      <c r="J906" s="5" t="s">
        <v>5818</v>
      </c>
    </row>
    <row r="907" s="1" customFormat="1" ht="25" customHeight="1" spans="1:10">
      <c r="A907" s="5">
        <v>904</v>
      </c>
      <c r="B907" s="5" t="s">
        <v>600</v>
      </c>
      <c r="C907" s="5">
        <v>2</v>
      </c>
      <c r="D907" s="5"/>
      <c r="E907" s="5">
        <v>2</v>
      </c>
      <c r="F907" s="5"/>
      <c r="G907" s="5"/>
      <c r="H907" s="5"/>
      <c r="I907" s="5">
        <f t="shared" si="14"/>
        <v>920</v>
      </c>
      <c r="J907" s="5" t="s">
        <v>5818</v>
      </c>
    </row>
    <row r="908" s="1" customFormat="1" ht="25" customHeight="1" spans="1:10">
      <c r="A908" s="5">
        <v>905</v>
      </c>
      <c r="B908" s="5" t="s">
        <v>5853</v>
      </c>
      <c r="C908" s="5">
        <v>15.2</v>
      </c>
      <c r="D908" s="5"/>
      <c r="E908" s="5">
        <v>15.2</v>
      </c>
      <c r="F908" s="5"/>
      <c r="G908" s="5"/>
      <c r="H908" s="5"/>
      <c r="I908" s="5">
        <f t="shared" si="14"/>
        <v>6992</v>
      </c>
      <c r="J908" s="5" t="s">
        <v>5854</v>
      </c>
    </row>
    <row r="909" s="1" customFormat="1" ht="25" customHeight="1" spans="1:10">
      <c r="A909" s="5">
        <v>906</v>
      </c>
      <c r="B909" s="5" t="s">
        <v>5855</v>
      </c>
      <c r="C909" s="5"/>
      <c r="D909" s="5"/>
      <c r="E909" s="5">
        <v>0</v>
      </c>
      <c r="F909" s="5">
        <v>3</v>
      </c>
      <c r="G909" s="5"/>
      <c r="H909" s="5"/>
      <c r="I909" s="5">
        <f t="shared" si="14"/>
        <v>300</v>
      </c>
      <c r="J909" s="5" t="s">
        <v>5854</v>
      </c>
    </row>
    <row r="910" s="1" customFormat="1" ht="25" customHeight="1" spans="1:10">
      <c r="A910" s="5">
        <v>907</v>
      </c>
      <c r="B910" s="5" t="s">
        <v>5856</v>
      </c>
      <c r="C910" s="5">
        <v>4.8</v>
      </c>
      <c r="D910" s="5"/>
      <c r="E910" s="5">
        <v>4.8</v>
      </c>
      <c r="F910" s="5"/>
      <c r="G910" s="5"/>
      <c r="H910" s="5"/>
      <c r="I910" s="5">
        <f t="shared" si="14"/>
        <v>2208</v>
      </c>
      <c r="J910" s="5" t="s">
        <v>5854</v>
      </c>
    </row>
    <row r="911" s="1" customFormat="1" ht="25" customHeight="1" spans="1:10">
      <c r="A911" s="5">
        <v>908</v>
      </c>
      <c r="B911" s="5" t="s">
        <v>5857</v>
      </c>
      <c r="C911" s="5">
        <v>7.8</v>
      </c>
      <c r="D911" s="5"/>
      <c r="E911" s="5">
        <v>7.8</v>
      </c>
      <c r="F911" s="5"/>
      <c r="G911" s="5"/>
      <c r="H911" s="5"/>
      <c r="I911" s="5">
        <f t="shared" si="14"/>
        <v>3588</v>
      </c>
      <c r="J911" s="5" t="s">
        <v>5854</v>
      </c>
    </row>
    <row r="912" s="1" customFormat="1" ht="25" customHeight="1" spans="1:10">
      <c r="A912" s="5">
        <v>909</v>
      </c>
      <c r="B912" s="5" t="s">
        <v>5858</v>
      </c>
      <c r="C912" s="5">
        <v>10</v>
      </c>
      <c r="D912" s="5"/>
      <c r="E912" s="5">
        <v>10</v>
      </c>
      <c r="F912" s="5"/>
      <c r="G912" s="5"/>
      <c r="H912" s="5"/>
      <c r="I912" s="5">
        <f t="shared" si="14"/>
        <v>4600</v>
      </c>
      <c r="J912" s="5" t="s">
        <v>5854</v>
      </c>
    </row>
    <row r="913" s="1" customFormat="1" ht="25" customHeight="1" spans="1:10">
      <c r="A913" s="5">
        <v>910</v>
      </c>
      <c r="B913" s="5" t="s">
        <v>5859</v>
      </c>
      <c r="C913" s="5">
        <v>3.6</v>
      </c>
      <c r="D913" s="5"/>
      <c r="E913" s="5">
        <v>3.6</v>
      </c>
      <c r="F913" s="5"/>
      <c r="G913" s="5"/>
      <c r="H913" s="5"/>
      <c r="I913" s="5">
        <f t="shared" si="14"/>
        <v>1656</v>
      </c>
      <c r="J913" s="5" t="s">
        <v>5854</v>
      </c>
    </row>
    <row r="914" s="1" customFormat="1" ht="25" customHeight="1" spans="1:10">
      <c r="A914" s="5">
        <v>911</v>
      </c>
      <c r="B914" s="5" t="s">
        <v>4919</v>
      </c>
      <c r="C914" s="5">
        <v>8.3</v>
      </c>
      <c r="D914" s="5"/>
      <c r="E914" s="5">
        <v>8.3</v>
      </c>
      <c r="F914" s="5"/>
      <c r="G914" s="5"/>
      <c r="H914" s="5"/>
      <c r="I914" s="5">
        <f t="shared" si="14"/>
        <v>3818</v>
      </c>
      <c r="J914" s="5" t="s">
        <v>5854</v>
      </c>
    </row>
    <row r="915" s="1" customFormat="1" ht="25" customHeight="1" spans="1:10">
      <c r="A915" s="5">
        <v>912</v>
      </c>
      <c r="B915" s="5" t="s">
        <v>5860</v>
      </c>
      <c r="C915" s="5">
        <v>5.6</v>
      </c>
      <c r="D915" s="5"/>
      <c r="E915" s="5">
        <v>5.6</v>
      </c>
      <c r="F915" s="5"/>
      <c r="G915" s="5"/>
      <c r="H915" s="5"/>
      <c r="I915" s="5">
        <f t="shared" si="14"/>
        <v>2576</v>
      </c>
      <c r="J915" s="5" t="s">
        <v>5854</v>
      </c>
    </row>
    <row r="916" s="1" customFormat="1" ht="25" customHeight="1" spans="1:10">
      <c r="A916" s="5">
        <v>913</v>
      </c>
      <c r="B916" s="5" t="s">
        <v>5861</v>
      </c>
      <c r="C916" s="5">
        <v>3.7</v>
      </c>
      <c r="D916" s="5"/>
      <c r="E916" s="5">
        <v>3.7</v>
      </c>
      <c r="F916" s="5"/>
      <c r="G916" s="5"/>
      <c r="H916" s="5"/>
      <c r="I916" s="5">
        <f t="shared" si="14"/>
        <v>1702</v>
      </c>
      <c r="J916" s="5" t="s">
        <v>5854</v>
      </c>
    </row>
    <row r="917" s="1" customFormat="1" ht="25" customHeight="1" spans="1:10">
      <c r="A917" s="5">
        <v>914</v>
      </c>
      <c r="B917" s="5" t="s">
        <v>5862</v>
      </c>
      <c r="C917" s="5">
        <v>2</v>
      </c>
      <c r="D917" s="5"/>
      <c r="E917" s="5">
        <v>2</v>
      </c>
      <c r="F917" s="5"/>
      <c r="G917" s="5"/>
      <c r="H917" s="5"/>
      <c r="I917" s="5">
        <f t="shared" si="14"/>
        <v>920</v>
      </c>
      <c r="J917" s="5" t="s">
        <v>5854</v>
      </c>
    </row>
    <row r="918" s="1" customFormat="1" ht="25" customHeight="1" spans="1:10">
      <c r="A918" s="5">
        <v>915</v>
      </c>
      <c r="B918" s="5" t="s">
        <v>5863</v>
      </c>
      <c r="C918" s="5">
        <v>16.5</v>
      </c>
      <c r="D918" s="5"/>
      <c r="E918" s="5">
        <v>16.5</v>
      </c>
      <c r="F918" s="5"/>
      <c r="G918" s="5"/>
      <c r="H918" s="5"/>
      <c r="I918" s="5">
        <f t="shared" si="14"/>
        <v>7590</v>
      </c>
      <c r="J918" s="5" t="s">
        <v>5854</v>
      </c>
    </row>
    <row r="919" s="1" customFormat="1" ht="25" customHeight="1" spans="1:10">
      <c r="A919" s="5">
        <v>916</v>
      </c>
      <c r="B919" s="5" t="s">
        <v>5864</v>
      </c>
      <c r="C919" s="5">
        <v>8.5</v>
      </c>
      <c r="D919" s="5"/>
      <c r="E919" s="5">
        <v>8.5</v>
      </c>
      <c r="F919" s="5"/>
      <c r="G919" s="5"/>
      <c r="H919" s="5"/>
      <c r="I919" s="5">
        <f t="shared" si="14"/>
        <v>3910</v>
      </c>
      <c r="J919" s="5" t="s">
        <v>5854</v>
      </c>
    </row>
    <row r="920" s="1" customFormat="1" ht="25" customHeight="1" spans="1:10">
      <c r="A920" s="5">
        <v>917</v>
      </c>
      <c r="B920" s="5" t="s">
        <v>5865</v>
      </c>
      <c r="C920" s="5">
        <v>5.7</v>
      </c>
      <c r="D920" s="5"/>
      <c r="E920" s="5">
        <v>5.7</v>
      </c>
      <c r="F920" s="5"/>
      <c r="G920" s="5"/>
      <c r="H920" s="5"/>
      <c r="I920" s="5">
        <f t="shared" si="14"/>
        <v>2622</v>
      </c>
      <c r="J920" s="5" t="s">
        <v>5854</v>
      </c>
    </row>
    <row r="921" s="1" customFormat="1" ht="25" customHeight="1" spans="1:10">
      <c r="A921" s="5">
        <v>918</v>
      </c>
      <c r="B921" s="5" t="s">
        <v>5866</v>
      </c>
      <c r="C921" s="5">
        <v>7.6</v>
      </c>
      <c r="D921" s="5"/>
      <c r="E921" s="5">
        <v>7.6</v>
      </c>
      <c r="F921" s="5"/>
      <c r="G921" s="5"/>
      <c r="H921" s="5"/>
      <c r="I921" s="5">
        <f t="shared" si="14"/>
        <v>3496</v>
      </c>
      <c r="J921" s="5" t="s">
        <v>5854</v>
      </c>
    </row>
    <row r="922" s="1" customFormat="1" ht="25" customHeight="1" spans="1:10">
      <c r="A922" s="5">
        <v>919</v>
      </c>
      <c r="B922" s="5" t="s">
        <v>5503</v>
      </c>
      <c r="C922" s="5">
        <v>17.9</v>
      </c>
      <c r="D922" s="5"/>
      <c r="E922" s="5">
        <v>17.9</v>
      </c>
      <c r="F922" s="5"/>
      <c r="G922" s="5"/>
      <c r="H922" s="5"/>
      <c r="I922" s="5">
        <f t="shared" si="14"/>
        <v>8234</v>
      </c>
      <c r="J922" s="5" t="s">
        <v>5854</v>
      </c>
    </row>
    <row r="923" s="1" customFormat="1" ht="25" customHeight="1" spans="1:10">
      <c r="A923" s="5">
        <v>920</v>
      </c>
      <c r="B923" s="5" t="s">
        <v>5867</v>
      </c>
      <c r="C923" s="5">
        <v>5.2</v>
      </c>
      <c r="D923" s="5"/>
      <c r="E923" s="5">
        <v>5.2</v>
      </c>
      <c r="F923" s="5"/>
      <c r="G923" s="5"/>
      <c r="H923" s="5"/>
      <c r="I923" s="5">
        <f t="shared" si="14"/>
        <v>2392</v>
      </c>
      <c r="J923" s="5" t="s">
        <v>5854</v>
      </c>
    </row>
    <row r="924" s="1" customFormat="1" ht="25" customHeight="1" spans="1:10">
      <c r="A924" s="5">
        <v>921</v>
      </c>
      <c r="B924" s="5" t="s">
        <v>5868</v>
      </c>
      <c r="C924" s="5">
        <v>17</v>
      </c>
      <c r="D924" s="5"/>
      <c r="E924" s="5">
        <v>17</v>
      </c>
      <c r="F924" s="5">
        <v>3</v>
      </c>
      <c r="G924" s="5"/>
      <c r="H924" s="5"/>
      <c r="I924" s="5">
        <f t="shared" si="14"/>
        <v>8120</v>
      </c>
      <c r="J924" s="5" t="s">
        <v>5854</v>
      </c>
    </row>
    <row r="925" s="1" customFormat="1" ht="25" customHeight="1" spans="1:10">
      <c r="A925" s="5">
        <v>922</v>
      </c>
      <c r="B925" s="5" t="s">
        <v>5869</v>
      </c>
      <c r="C925" s="5">
        <v>8.7</v>
      </c>
      <c r="D925" s="5"/>
      <c r="E925" s="5">
        <v>8.7</v>
      </c>
      <c r="F925" s="5"/>
      <c r="G925" s="5"/>
      <c r="H925" s="5"/>
      <c r="I925" s="5">
        <f t="shared" si="14"/>
        <v>4002</v>
      </c>
      <c r="J925" s="5" t="s">
        <v>5854</v>
      </c>
    </row>
    <row r="926" s="1" customFormat="1" ht="25" customHeight="1" spans="1:10">
      <c r="A926" s="5">
        <v>923</v>
      </c>
      <c r="B926" s="5" t="s">
        <v>5870</v>
      </c>
      <c r="C926" s="5">
        <v>2.9</v>
      </c>
      <c r="D926" s="5"/>
      <c r="E926" s="5">
        <v>2.9</v>
      </c>
      <c r="F926" s="5"/>
      <c r="G926" s="5"/>
      <c r="H926" s="5"/>
      <c r="I926" s="5">
        <f t="shared" si="14"/>
        <v>1334</v>
      </c>
      <c r="J926" s="5" t="s">
        <v>5854</v>
      </c>
    </row>
    <row r="927" s="1" customFormat="1" ht="25" customHeight="1" spans="1:10">
      <c r="A927" s="5">
        <v>924</v>
      </c>
      <c r="B927" s="5" t="s">
        <v>5871</v>
      </c>
      <c r="C927" s="5">
        <v>5</v>
      </c>
      <c r="D927" s="5">
        <v>15</v>
      </c>
      <c r="E927" s="5">
        <v>20</v>
      </c>
      <c r="F927" s="5"/>
      <c r="G927" s="5"/>
      <c r="H927" s="5"/>
      <c r="I927" s="5">
        <f t="shared" si="14"/>
        <v>13250</v>
      </c>
      <c r="J927" s="5" t="s">
        <v>5854</v>
      </c>
    </row>
    <row r="928" s="1" customFormat="1" ht="25" customHeight="1" spans="1:10">
      <c r="A928" s="5">
        <v>925</v>
      </c>
      <c r="B928" s="5" t="s">
        <v>5872</v>
      </c>
      <c r="C928" s="5">
        <v>3.2</v>
      </c>
      <c r="D928" s="5"/>
      <c r="E928" s="5">
        <v>3.2</v>
      </c>
      <c r="F928" s="5"/>
      <c r="G928" s="5"/>
      <c r="H928" s="5"/>
      <c r="I928" s="5">
        <f t="shared" si="14"/>
        <v>1472</v>
      </c>
      <c r="J928" s="5" t="s">
        <v>5854</v>
      </c>
    </row>
    <row r="929" s="1" customFormat="1" ht="25" customHeight="1" spans="1:10">
      <c r="A929" s="5">
        <v>926</v>
      </c>
      <c r="B929" s="5" t="s">
        <v>5873</v>
      </c>
      <c r="C929" s="5">
        <v>18.3</v>
      </c>
      <c r="D929" s="5"/>
      <c r="E929" s="5">
        <v>18.3</v>
      </c>
      <c r="F929" s="5"/>
      <c r="G929" s="5"/>
      <c r="H929" s="5"/>
      <c r="I929" s="5">
        <f t="shared" si="14"/>
        <v>8418</v>
      </c>
      <c r="J929" s="5" t="s">
        <v>5854</v>
      </c>
    </row>
    <row r="930" s="1" customFormat="1" ht="25" customHeight="1" spans="1:10">
      <c r="A930" s="5">
        <v>927</v>
      </c>
      <c r="B930" s="5" t="s">
        <v>5874</v>
      </c>
      <c r="C930" s="5">
        <v>4.4</v>
      </c>
      <c r="D930" s="5"/>
      <c r="E930" s="5">
        <v>4.4</v>
      </c>
      <c r="F930" s="5"/>
      <c r="G930" s="5"/>
      <c r="H930" s="5"/>
      <c r="I930" s="5">
        <f t="shared" si="14"/>
        <v>2024</v>
      </c>
      <c r="J930" s="5" t="s">
        <v>5875</v>
      </c>
    </row>
    <row r="931" s="1" customFormat="1" ht="25" customHeight="1" spans="1:10">
      <c r="A931" s="5">
        <v>928</v>
      </c>
      <c r="B931" s="5" t="s">
        <v>5876</v>
      </c>
      <c r="C931" s="5">
        <v>6.4</v>
      </c>
      <c r="D931" s="5"/>
      <c r="E931" s="5">
        <v>6.4</v>
      </c>
      <c r="F931" s="5"/>
      <c r="G931" s="5"/>
      <c r="H931" s="5"/>
      <c r="I931" s="5">
        <f t="shared" si="14"/>
        <v>2944</v>
      </c>
      <c r="J931" s="5" t="s">
        <v>5875</v>
      </c>
    </row>
    <row r="932" s="1" customFormat="1" ht="25" customHeight="1" spans="1:10">
      <c r="A932" s="5">
        <v>929</v>
      </c>
      <c r="B932" s="5" t="s">
        <v>5877</v>
      </c>
      <c r="C932" s="5">
        <v>5</v>
      </c>
      <c r="D932" s="5"/>
      <c r="E932" s="5">
        <v>5</v>
      </c>
      <c r="F932" s="5"/>
      <c r="G932" s="5"/>
      <c r="H932" s="5"/>
      <c r="I932" s="5">
        <f t="shared" si="14"/>
        <v>2300</v>
      </c>
      <c r="J932" s="5" t="s">
        <v>5875</v>
      </c>
    </row>
    <row r="933" s="1" customFormat="1" ht="25" customHeight="1" spans="1:10">
      <c r="A933" s="5">
        <v>930</v>
      </c>
      <c r="B933" s="5" t="s">
        <v>5878</v>
      </c>
      <c r="C933" s="5"/>
      <c r="D933" s="5"/>
      <c r="E933" s="5"/>
      <c r="F933" s="5">
        <v>10</v>
      </c>
      <c r="G933" s="5"/>
      <c r="H933" s="5"/>
      <c r="I933" s="5">
        <f t="shared" si="14"/>
        <v>1000</v>
      </c>
      <c r="J933" s="5" t="s">
        <v>5879</v>
      </c>
    </row>
    <row r="934" s="1" customFormat="1" ht="25" customHeight="1" spans="1:10">
      <c r="A934" s="5">
        <v>931</v>
      </c>
      <c r="B934" s="5" t="s">
        <v>5344</v>
      </c>
      <c r="C934" s="5"/>
      <c r="D934" s="5"/>
      <c r="E934" s="5"/>
      <c r="F934" s="5">
        <v>15</v>
      </c>
      <c r="G934" s="5"/>
      <c r="H934" s="5"/>
      <c r="I934" s="5">
        <f t="shared" si="14"/>
        <v>1500</v>
      </c>
      <c r="J934" s="5" t="s">
        <v>5879</v>
      </c>
    </row>
    <row r="935" s="1" customFormat="1" ht="25" customHeight="1" spans="1:10">
      <c r="A935" s="5">
        <v>932</v>
      </c>
      <c r="B935" s="5" t="s">
        <v>5878</v>
      </c>
      <c r="C935" s="5">
        <v>12</v>
      </c>
      <c r="D935" s="5"/>
      <c r="E935" s="5">
        <v>12</v>
      </c>
      <c r="F935" s="5"/>
      <c r="G935" s="5"/>
      <c r="H935" s="5"/>
      <c r="I935" s="5">
        <f t="shared" si="14"/>
        <v>5520</v>
      </c>
      <c r="J935" s="5" t="s">
        <v>5879</v>
      </c>
    </row>
    <row r="936" s="1" customFormat="1" ht="25" customHeight="1" spans="1:10">
      <c r="A936" s="5">
        <v>933</v>
      </c>
      <c r="B936" s="5" t="s">
        <v>5754</v>
      </c>
      <c r="C936" s="5">
        <v>7.9</v>
      </c>
      <c r="D936" s="5"/>
      <c r="E936" s="5">
        <v>7.9</v>
      </c>
      <c r="F936" s="5"/>
      <c r="G936" s="5"/>
      <c r="H936" s="5"/>
      <c r="I936" s="5">
        <f t="shared" si="14"/>
        <v>3634</v>
      </c>
      <c r="J936" s="5" t="s">
        <v>5879</v>
      </c>
    </row>
    <row r="937" s="1" customFormat="1" ht="25" customHeight="1" spans="1:10">
      <c r="A937" s="5">
        <v>934</v>
      </c>
      <c r="B937" s="5" t="s">
        <v>5880</v>
      </c>
      <c r="C937" s="5">
        <v>8.7</v>
      </c>
      <c r="D937" s="5"/>
      <c r="E937" s="5">
        <v>8.7</v>
      </c>
      <c r="F937" s="5">
        <v>1</v>
      </c>
      <c r="G937" s="5"/>
      <c r="H937" s="5"/>
      <c r="I937" s="5">
        <f t="shared" si="14"/>
        <v>4102</v>
      </c>
      <c r="J937" s="5" t="s">
        <v>5879</v>
      </c>
    </row>
    <row r="938" s="1" customFormat="1" ht="25" customHeight="1" spans="1:10">
      <c r="A938" s="5">
        <v>935</v>
      </c>
      <c r="B938" s="5" t="s">
        <v>5567</v>
      </c>
      <c r="C938" s="5">
        <v>5.6</v>
      </c>
      <c r="D938" s="5"/>
      <c r="E938" s="5">
        <v>5.6</v>
      </c>
      <c r="F938" s="5"/>
      <c r="G938" s="5"/>
      <c r="H938" s="5"/>
      <c r="I938" s="5">
        <f t="shared" si="14"/>
        <v>2576</v>
      </c>
      <c r="J938" s="5" t="s">
        <v>5879</v>
      </c>
    </row>
    <row r="939" s="1" customFormat="1" ht="25" customHeight="1" spans="1:10">
      <c r="A939" s="5">
        <v>936</v>
      </c>
      <c r="B939" s="5" t="s">
        <v>5881</v>
      </c>
      <c r="C939" s="5">
        <v>3.9</v>
      </c>
      <c r="D939" s="5"/>
      <c r="E939" s="5">
        <v>3.9</v>
      </c>
      <c r="F939" s="5">
        <v>7</v>
      </c>
      <c r="G939" s="5"/>
      <c r="H939" s="5"/>
      <c r="I939" s="5">
        <f t="shared" si="14"/>
        <v>2494</v>
      </c>
      <c r="J939" s="5" t="s">
        <v>5879</v>
      </c>
    </row>
    <row r="940" s="1" customFormat="1" ht="25" customHeight="1" spans="1:10">
      <c r="A940" s="5">
        <v>937</v>
      </c>
      <c r="B940" s="5" t="s">
        <v>5882</v>
      </c>
      <c r="C940" s="5"/>
      <c r="D940" s="5"/>
      <c r="E940" s="5"/>
      <c r="F940" s="5">
        <v>9</v>
      </c>
      <c r="G940" s="5"/>
      <c r="H940" s="5"/>
      <c r="I940" s="5">
        <f t="shared" si="14"/>
        <v>900</v>
      </c>
      <c r="J940" s="5" t="s">
        <v>5879</v>
      </c>
    </row>
    <row r="941" s="1" customFormat="1" ht="25" customHeight="1" spans="1:10">
      <c r="A941" s="5">
        <v>938</v>
      </c>
      <c r="B941" s="5" t="s">
        <v>5883</v>
      </c>
      <c r="C941" s="5"/>
      <c r="D941" s="5"/>
      <c r="E941" s="5"/>
      <c r="F941" s="5">
        <v>16</v>
      </c>
      <c r="G941" s="5"/>
      <c r="H941" s="5"/>
      <c r="I941" s="5">
        <f t="shared" si="14"/>
        <v>1600</v>
      </c>
      <c r="J941" s="5" t="s">
        <v>5879</v>
      </c>
    </row>
    <row r="942" s="1" customFormat="1" ht="25" customHeight="1" spans="1:10">
      <c r="A942" s="5">
        <v>939</v>
      </c>
      <c r="B942" s="5" t="s">
        <v>5884</v>
      </c>
      <c r="C942" s="5"/>
      <c r="D942" s="5"/>
      <c r="E942" s="5"/>
      <c r="F942" s="5">
        <v>10</v>
      </c>
      <c r="G942" s="5"/>
      <c r="H942" s="5"/>
      <c r="I942" s="5">
        <f t="shared" si="14"/>
        <v>1000</v>
      </c>
      <c r="J942" s="5" t="s">
        <v>5879</v>
      </c>
    </row>
    <row r="943" s="1" customFormat="1" ht="25" customHeight="1" spans="1:10">
      <c r="A943" s="5">
        <v>940</v>
      </c>
      <c r="B943" s="5" t="s">
        <v>5579</v>
      </c>
      <c r="C943" s="5">
        <v>1.6</v>
      </c>
      <c r="D943" s="5"/>
      <c r="E943" s="5">
        <v>1.6</v>
      </c>
      <c r="F943" s="5">
        <v>6</v>
      </c>
      <c r="G943" s="5"/>
      <c r="H943" s="5"/>
      <c r="I943" s="5">
        <f t="shared" si="14"/>
        <v>1336</v>
      </c>
      <c r="J943" s="5" t="s">
        <v>5879</v>
      </c>
    </row>
    <row r="944" s="1" customFormat="1" ht="25" customHeight="1" spans="1:10">
      <c r="A944" s="5">
        <v>941</v>
      </c>
      <c r="B944" s="5" t="s">
        <v>5885</v>
      </c>
      <c r="C944" s="5">
        <v>4</v>
      </c>
      <c r="D944" s="5"/>
      <c r="E944" s="5">
        <v>4</v>
      </c>
      <c r="F944" s="5">
        <v>9</v>
      </c>
      <c r="G944" s="5"/>
      <c r="H944" s="5"/>
      <c r="I944" s="5">
        <f t="shared" si="14"/>
        <v>2740</v>
      </c>
      <c r="J944" s="5" t="s">
        <v>5879</v>
      </c>
    </row>
    <row r="945" s="1" customFormat="1" ht="25" customHeight="1" spans="1:10">
      <c r="A945" s="5">
        <v>942</v>
      </c>
      <c r="B945" s="5" t="s">
        <v>5886</v>
      </c>
      <c r="C945" s="5">
        <v>2.8</v>
      </c>
      <c r="D945" s="5"/>
      <c r="E945" s="5">
        <v>2.8</v>
      </c>
      <c r="F945" s="5">
        <v>6</v>
      </c>
      <c r="G945" s="5"/>
      <c r="H945" s="5"/>
      <c r="I945" s="5">
        <f t="shared" si="14"/>
        <v>1888</v>
      </c>
      <c r="J945" s="5" t="s">
        <v>5879</v>
      </c>
    </row>
    <row r="946" s="1" customFormat="1" ht="25" customHeight="1" spans="1:10">
      <c r="A946" s="5">
        <v>943</v>
      </c>
      <c r="B946" s="5" t="s">
        <v>5887</v>
      </c>
      <c r="C946" s="5"/>
      <c r="D946" s="5"/>
      <c r="E946" s="5"/>
      <c r="F946" s="5">
        <v>8</v>
      </c>
      <c r="G946" s="5"/>
      <c r="H946" s="5"/>
      <c r="I946" s="5">
        <f t="shared" si="14"/>
        <v>800</v>
      </c>
      <c r="J946" s="5" t="s">
        <v>5879</v>
      </c>
    </row>
    <row r="947" s="1" customFormat="1" ht="25" customHeight="1" spans="1:10">
      <c r="A947" s="5">
        <v>944</v>
      </c>
      <c r="B947" s="5" t="s">
        <v>5888</v>
      </c>
      <c r="C947" s="5">
        <v>1.4</v>
      </c>
      <c r="D947" s="5"/>
      <c r="E947" s="5">
        <v>1.4</v>
      </c>
      <c r="F947" s="5">
        <v>11</v>
      </c>
      <c r="G947" s="5"/>
      <c r="H947" s="5"/>
      <c r="I947" s="5">
        <f t="shared" si="14"/>
        <v>1744</v>
      </c>
      <c r="J947" s="5" t="s">
        <v>5879</v>
      </c>
    </row>
    <row r="948" s="1" customFormat="1" ht="25" customHeight="1" spans="1:10">
      <c r="A948" s="5">
        <v>945</v>
      </c>
      <c r="B948" s="5" t="s">
        <v>5121</v>
      </c>
      <c r="C948" s="5">
        <v>8.7</v>
      </c>
      <c r="D948" s="5"/>
      <c r="E948" s="5">
        <v>8.7</v>
      </c>
      <c r="F948" s="5"/>
      <c r="G948" s="5"/>
      <c r="H948" s="5"/>
      <c r="I948" s="5">
        <f t="shared" si="14"/>
        <v>4002</v>
      </c>
      <c r="J948" s="5" t="s">
        <v>5879</v>
      </c>
    </row>
    <row r="949" s="1" customFormat="1" ht="25" customHeight="1" spans="1:10">
      <c r="A949" s="5">
        <v>946</v>
      </c>
      <c r="B949" s="5" t="s">
        <v>5889</v>
      </c>
      <c r="C949" s="5">
        <v>3.8</v>
      </c>
      <c r="D949" s="5"/>
      <c r="E949" s="5">
        <v>3.8</v>
      </c>
      <c r="F949" s="5">
        <v>8</v>
      </c>
      <c r="G949" s="5"/>
      <c r="H949" s="5"/>
      <c r="I949" s="5">
        <f t="shared" si="14"/>
        <v>2548</v>
      </c>
      <c r="J949" s="5" t="s">
        <v>5879</v>
      </c>
    </row>
    <row r="950" s="1" customFormat="1" ht="25" customHeight="1" spans="1:10">
      <c r="A950" s="5">
        <v>947</v>
      </c>
      <c r="B950" s="5" t="s">
        <v>5539</v>
      </c>
      <c r="C950" s="5">
        <v>6.3</v>
      </c>
      <c r="D950" s="5"/>
      <c r="E950" s="5">
        <v>6.3</v>
      </c>
      <c r="F950" s="5">
        <v>3</v>
      </c>
      <c r="G950" s="5"/>
      <c r="H950" s="5"/>
      <c r="I950" s="5">
        <f t="shared" si="14"/>
        <v>3198</v>
      </c>
      <c r="J950" s="5" t="s">
        <v>5879</v>
      </c>
    </row>
    <row r="951" s="1" customFormat="1" ht="25" customHeight="1" spans="1:10">
      <c r="A951" s="5">
        <v>948</v>
      </c>
      <c r="B951" s="5" t="s">
        <v>5890</v>
      </c>
      <c r="C951" s="5">
        <v>0.3</v>
      </c>
      <c r="D951" s="5"/>
      <c r="E951" s="5">
        <v>0.3</v>
      </c>
      <c r="F951" s="5">
        <v>11</v>
      </c>
      <c r="G951" s="5"/>
      <c r="H951" s="5"/>
      <c r="I951" s="5">
        <f t="shared" si="14"/>
        <v>1238</v>
      </c>
      <c r="J951" s="5" t="s">
        <v>5879</v>
      </c>
    </row>
    <row r="952" s="1" customFormat="1" ht="25" customHeight="1" spans="1:10">
      <c r="A952" s="5">
        <v>949</v>
      </c>
      <c r="B952" s="5" t="s">
        <v>5891</v>
      </c>
      <c r="C952" s="5">
        <v>8.9</v>
      </c>
      <c r="D952" s="5"/>
      <c r="E952" s="5">
        <v>8.9</v>
      </c>
      <c r="F952" s="5">
        <v>1</v>
      </c>
      <c r="G952" s="5"/>
      <c r="H952" s="5"/>
      <c r="I952" s="5">
        <f t="shared" si="14"/>
        <v>4194</v>
      </c>
      <c r="J952" s="5" t="s">
        <v>5879</v>
      </c>
    </row>
    <row r="953" s="1" customFormat="1" ht="25" customHeight="1" spans="1:10">
      <c r="A953" s="5">
        <v>950</v>
      </c>
      <c r="B953" s="5" t="s">
        <v>5830</v>
      </c>
      <c r="C953" s="5">
        <v>4.6</v>
      </c>
      <c r="D953" s="5"/>
      <c r="E953" s="5">
        <v>4.6</v>
      </c>
      <c r="F953" s="5">
        <v>2</v>
      </c>
      <c r="G953" s="5"/>
      <c r="H953" s="5"/>
      <c r="I953" s="5">
        <f t="shared" si="14"/>
        <v>2316</v>
      </c>
      <c r="J953" s="5" t="s">
        <v>5879</v>
      </c>
    </row>
    <row r="954" s="1" customFormat="1" ht="25" customHeight="1" spans="1:10">
      <c r="A954" s="5">
        <v>951</v>
      </c>
      <c r="B954" s="5" t="s">
        <v>5892</v>
      </c>
      <c r="C954" s="5">
        <v>1.5</v>
      </c>
      <c r="D954" s="5"/>
      <c r="E954" s="5">
        <v>1.5</v>
      </c>
      <c r="F954" s="5">
        <v>7</v>
      </c>
      <c r="G954" s="5"/>
      <c r="H954" s="5"/>
      <c r="I954" s="5">
        <f t="shared" si="14"/>
        <v>1390</v>
      </c>
      <c r="J954" s="5" t="s">
        <v>5879</v>
      </c>
    </row>
    <row r="955" s="1" customFormat="1" ht="25" customHeight="1" spans="1:10">
      <c r="A955" s="5">
        <v>952</v>
      </c>
      <c r="B955" s="5" t="s">
        <v>5634</v>
      </c>
      <c r="C955" s="5">
        <v>9.4</v>
      </c>
      <c r="D955" s="5"/>
      <c r="E955" s="5">
        <v>9.4</v>
      </c>
      <c r="F955" s="5"/>
      <c r="G955" s="5"/>
      <c r="H955" s="5"/>
      <c r="I955" s="5">
        <f t="shared" si="14"/>
        <v>4324</v>
      </c>
      <c r="J955" s="5" t="s">
        <v>5879</v>
      </c>
    </row>
    <row r="956" s="1" customFormat="1" ht="25" customHeight="1" spans="1:10">
      <c r="A956" s="5">
        <v>953</v>
      </c>
      <c r="B956" s="5" t="s">
        <v>5893</v>
      </c>
      <c r="C956" s="5"/>
      <c r="D956" s="5"/>
      <c r="E956" s="5"/>
      <c r="F956" s="5">
        <v>6</v>
      </c>
      <c r="G956" s="5"/>
      <c r="H956" s="5"/>
      <c r="I956" s="5">
        <f t="shared" si="14"/>
        <v>600</v>
      </c>
      <c r="J956" s="5" t="s">
        <v>5879</v>
      </c>
    </row>
    <row r="957" s="1" customFormat="1" ht="25" customHeight="1" spans="1:10">
      <c r="A957" s="5">
        <v>954</v>
      </c>
      <c r="B957" s="5" t="s">
        <v>5894</v>
      </c>
      <c r="C957" s="5"/>
      <c r="D957" s="5"/>
      <c r="E957" s="5"/>
      <c r="F957" s="5">
        <v>8</v>
      </c>
      <c r="G957" s="5"/>
      <c r="H957" s="5"/>
      <c r="I957" s="5">
        <f t="shared" si="14"/>
        <v>800</v>
      </c>
      <c r="J957" s="5" t="s">
        <v>5879</v>
      </c>
    </row>
    <row r="958" s="1" customFormat="1" ht="25" customHeight="1" spans="1:10">
      <c r="A958" s="5">
        <v>955</v>
      </c>
      <c r="B958" s="5" t="s">
        <v>5629</v>
      </c>
      <c r="C958" s="5">
        <v>7</v>
      </c>
      <c r="D958" s="5"/>
      <c r="E958" s="5">
        <v>7</v>
      </c>
      <c r="F958" s="5"/>
      <c r="G958" s="5"/>
      <c r="H958" s="5"/>
      <c r="I958" s="5">
        <f t="shared" si="14"/>
        <v>3220</v>
      </c>
      <c r="J958" s="5" t="s">
        <v>5879</v>
      </c>
    </row>
    <row r="959" s="1" customFormat="1" ht="25" customHeight="1" spans="1:10">
      <c r="A959" s="5">
        <v>956</v>
      </c>
      <c r="B959" s="5" t="s">
        <v>5895</v>
      </c>
      <c r="C959" s="5"/>
      <c r="D959" s="5"/>
      <c r="E959" s="5"/>
      <c r="F959" s="5">
        <v>8</v>
      </c>
      <c r="G959" s="5"/>
      <c r="H959" s="5"/>
      <c r="I959" s="5">
        <f t="shared" si="14"/>
        <v>800</v>
      </c>
      <c r="J959" s="5" t="s">
        <v>5879</v>
      </c>
    </row>
    <row r="960" s="1" customFormat="1" ht="25" customHeight="1" spans="1:10">
      <c r="A960" s="5">
        <v>957</v>
      </c>
      <c r="B960" s="5" t="s">
        <v>5896</v>
      </c>
      <c r="C960" s="5">
        <v>4.2</v>
      </c>
      <c r="D960" s="5"/>
      <c r="E960" s="5">
        <v>4.2</v>
      </c>
      <c r="F960" s="5"/>
      <c r="G960" s="5"/>
      <c r="H960" s="5"/>
      <c r="I960" s="5">
        <f t="shared" si="14"/>
        <v>1932</v>
      </c>
      <c r="J960" s="5" t="s">
        <v>5879</v>
      </c>
    </row>
    <row r="961" s="1" customFormat="1" ht="25" customHeight="1" spans="1:10">
      <c r="A961" s="5">
        <v>958</v>
      </c>
      <c r="B961" s="5" t="s">
        <v>615</v>
      </c>
      <c r="C961" s="5"/>
      <c r="D961" s="5"/>
      <c r="E961" s="5"/>
      <c r="F961" s="5">
        <v>6</v>
      </c>
      <c r="G961" s="5"/>
      <c r="H961" s="5"/>
      <c r="I961" s="5">
        <f t="shared" si="14"/>
        <v>600</v>
      </c>
      <c r="J961" s="5" t="s">
        <v>5879</v>
      </c>
    </row>
    <row r="962" s="1" customFormat="1" ht="25" customHeight="1" spans="1:10">
      <c r="A962" s="5">
        <v>959</v>
      </c>
      <c r="B962" s="5" t="s">
        <v>2231</v>
      </c>
      <c r="C962" s="5">
        <v>7.6</v>
      </c>
      <c r="D962" s="5"/>
      <c r="E962" s="5">
        <v>7.6</v>
      </c>
      <c r="F962" s="5">
        <v>2</v>
      </c>
      <c r="G962" s="5"/>
      <c r="H962" s="5"/>
      <c r="I962" s="5">
        <f t="shared" si="14"/>
        <v>3696</v>
      </c>
      <c r="J962" s="5" t="s">
        <v>5879</v>
      </c>
    </row>
    <row r="963" s="1" customFormat="1" ht="25" customHeight="1" spans="1:10">
      <c r="A963" s="5">
        <v>960</v>
      </c>
      <c r="B963" s="5" t="s">
        <v>5633</v>
      </c>
      <c r="C963" s="5">
        <v>1.8</v>
      </c>
      <c r="D963" s="5"/>
      <c r="E963" s="5">
        <v>1.8</v>
      </c>
      <c r="F963" s="5">
        <v>9</v>
      </c>
      <c r="G963" s="5"/>
      <c r="H963" s="5"/>
      <c r="I963" s="5">
        <f t="shared" si="14"/>
        <v>1728</v>
      </c>
      <c r="J963" s="5" t="s">
        <v>5879</v>
      </c>
    </row>
    <row r="964" s="1" customFormat="1" ht="25" customHeight="1" spans="1:10">
      <c r="A964" s="5">
        <v>961</v>
      </c>
      <c r="B964" s="5" t="s">
        <v>5897</v>
      </c>
      <c r="C964" s="5">
        <v>3.2</v>
      </c>
      <c r="D964" s="5"/>
      <c r="E964" s="5">
        <v>3.2</v>
      </c>
      <c r="F964" s="5">
        <v>3</v>
      </c>
      <c r="G964" s="5"/>
      <c r="H964" s="5"/>
      <c r="I964" s="5">
        <f t="shared" si="14"/>
        <v>1772</v>
      </c>
      <c r="J964" s="5" t="s">
        <v>5879</v>
      </c>
    </row>
    <row r="965" s="1" customFormat="1" ht="25" customHeight="1" spans="1:10">
      <c r="A965" s="5">
        <v>962</v>
      </c>
      <c r="B965" s="5" t="s">
        <v>2670</v>
      </c>
      <c r="C965" s="5"/>
      <c r="D965" s="5"/>
      <c r="E965" s="5"/>
      <c r="F965" s="5">
        <v>9</v>
      </c>
      <c r="G965" s="5"/>
      <c r="H965" s="5"/>
      <c r="I965" s="5">
        <f t="shared" ref="I965:I1028" si="15">C965*330+D965*600+E965*130+F965*100+G965*65</f>
        <v>900</v>
      </c>
      <c r="J965" s="5" t="s">
        <v>5879</v>
      </c>
    </row>
    <row r="966" s="1" customFormat="1" ht="25" customHeight="1" spans="1:10">
      <c r="A966" s="5">
        <v>963</v>
      </c>
      <c r="B966" s="5" t="s">
        <v>586</v>
      </c>
      <c r="C966" s="5">
        <v>5</v>
      </c>
      <c r="D966" s="5"/>
      <c r="E966" s="5">
        <v>5</v>
      </c>
      <c r="F966" s="5">
        <v>7</v>
      </c>
      <c r="G966" s="5"/>
      <c r="H966" s="5"/>
      <c r="I966" s="5">
        <f t="shared" si="15"/>
        <v>3000</v>
      </c>
      <c r="J966" s="5" t="s">
        <v>5879</v>
      </c>
    </row>
    <row r="967" s="1" customFormat="1" ht="25" customHeight="1" spans="1:10">
      <c r="A967" s="5">
        <v>964</v>
      </c>
      <c r="B967" s="5" t="s">
        <v>5341</v>
      </c>
      <c r="C967" s="5">
        <v>4.3</v>
      </c>
      <c r="D967" s="5"/>
      <c r="E967" s="5">
        <v>4.3</v>
      </c>
      <c r="F967" s="5">
        <v>5</v>
      </c>
      <c r="G967" s="5"/>
      <c r="H967" s="5"/>
      <c r="I967" s="5">
        <f t="shared" si="15"/>
        <v>2478</v>
      </c>
      <c r="J967" s="5" t="s">
        <v>5879</v>
      </c>
    </row>
    <row r="968" s="1" customFormat="1" ht="25" customHeight="1" spans="1:10">
      <c r="A968" s="5">
        <v>965</v>
      </c>
      <c r="B968" s="5" t="s">
        <v>5690</v>
      </c>
      <c r="C968" s="5">
        <v>9.5</v>
      </c>
      <c r="D968" s="5"/>
      <c r="E968" s="5">
        <v>9.5</v>
      </c>
      <c r="F968" s="5"/>
      <c r="G968" s="5"/>
      <c r="H968" s="5"/>
      <c r="I968" s="5">
        <f t="shared" si="15"/>
        <v>4370</v>
      </c>
      <c r="J968" s="5" t="s">
        <v>5879</v>
      </c>
    </row>
    <row r="969" s="1" customFormat="1" ht="25" customHeight="1" spans="1:10">
      <c r="A969" s="5">
        <v>966</v>
      </c>
      <c r="B969" s="5" t="s">
        <v>5898</v>
      </c>
      <c r="C969" s="5">
        <v>14</v>
      </c>
      <c r="D969" s="5"/>
      <c r="E969" s="5">
        <v>14</v>
      </c>
      <c r="F969" s="5"/>
      <c r="G969" s="5"/>
      <c r="H969" s="5"/>
      <c r="I969" s="5">
        <f t="shared" si="15"/>
        <v>6440</v>
      </c>
      <c r="J969" s="5" t="s">
        <v>5879</v>
      </c>
    </row>
    <row r="970" s="1" customFormat="1" ht="25" customHeight="1" spans="1:10">
      <c r="A970" s="5">
        <v>967</v>
      </c>
      <c r="B970" s="5" t="s">
        <v>5899</v>
      </c>
      <c r="C970" s="5">
        <v>4.6</v>
      </c>
      <c r="D970" s="5"/>
      <c r="E970" s="5">
        <v>4.6</v>
      </c>
      <c r="F970" s="5">
        <v>3</v>
      </c>
      <c r="G970" s="5"/>
      <c r="H970" s="5"/>
      <c r="I970" s="5">
        <f t="shared" si="15"/>
        <v>2416</v>
      </c>
      <c r="J970" s="5" t="s">
        <v>5879</v>
      </c>
    </row>
    <row r="971" s="1" customFormat="1" ht="25" customHeight="1" spans="1:10">
      <c r="A971" s="5">
        <v>968</v>
      </c>
      <c r="B971" s="5" t="s">
        <v>5900</v>
      </c>
      <c r="C971" s="5"/>
      <c r="D971" s="5"/>
      <c r="E971" s="5"/>
      <c r="F971" s="5">
        <v>7</v>
      </c>
      <c r="G971" s="5"/>
      <c r="H971" s="5"/>
      <c r="I971" s="5">
        <f t="shared" si="15"/>
        <v>700</v>
      </c>
      <c r="J971" s="5" t="s">
        <v>5879</v>
      </c>
    </row>
    <row r="972" s="1" customFormat="1" ht="25" customHeight="1" spans="1:10">
      <c r="A972" s="5">
        <v>969</v>
      </c>
      <c r="B972" s="5" t="s">
        <v>5901</v>
      </c>
      <c r="C972" s="5">
        <v>6.2</v>
      </c>
      <c r="D972" s="5"/>
      <c r="E972" s="5">
        <v>6.2</v>
      </c>
      <c r="F972" s="5">
        <v>3</v>
      </c>
      <c r="G972" s="5"/>
      <c r="H972" s="5"/>
      <c r="I972" s="5">
        <f t="shared" si="15"/>
        <v>3152</v>
      </c>
      <c r="J972" s="5" t="s">
        <v>5879</v>
      </c>
    </row>
    <row r="973" s="1" customFormat="1" ht="25" customHeight="1" spans="1:10">
      <c r="A973" s="5">
        <v>970</v>
      </c>
      <c r="B973" s="5" t="s">
        <v>5902</v>
      </c>
      <c r="C973" s="5">
        <v>2.1</v>
      </c>
      <c r="D973" s="5"/>
      <c r="E973" s="5">
        <v>2.1</v>
      </c>
      <c r="F973" s="5">
        <v>5</v>
      </c>
      <c r="G973" s="5"/>
      <c r="H973" s="5"/>
      <c r="I973" s="5">
        <f t="shared" si="15"/>
        <v>1466</v>
      </c>
      <c r="J973" s="5" t="s">
        <v>5879</v>
      </c>
    </row>
    <row r="974" s="1" customFormat="1" ht="25" customHeight="1" spans="1:10">
      <c r="A974" s="5">
        <v>971</v>
      </c>
      <c r="B974" s="5" t="s">
        <v>5903</v>
      </c>
      <c r="C974" s="5">
        <v>7.4</v>
      </c>
      <c r="D974" s="5"/>
      <c r="E974" s="5">
        <v>7.4</v>
      </c>
      <c r="F974" s="5"/>
      <c r="G974" s="5"/>
      <c r="H974" s="5"/>
      <c r="I974" s="5">
        <f t="shared" si="15"/>
        <v>3404</v>
      </c>
      <c r="J974" s="5" t="s">
        <v>5879</v>
      </c>
    </row>
    <row r="975" s="1" customFormat="1" ht="25" customHeight="1" spans="1:10">
      <c r="A975" s="5">
        <v>972</v>
      </c>
      <c r="B975" s="5" t="s">
        <v>5904</v>
      </c>
      <c r="C975" s="5">
        <v>1.7</v>
      </c>
      <c r="D975" s="5"/>
      <c r="E975" s="5">
        <v>1.7</v>
      </c>
      <c r="F975" s="5">
        <v>5</v>
      </c>
      <c r="G975" s="5"/>
      <c r="H975" s="5"/>
      <c r="I975" s="5">
        <f t="shared" si="15"/>
        <v>1282</v>
      </c>
      <c r="J975" s="5" t="s">
        <v>5879</v>
      </c>
    </row>
    <row r="976" s="1" customFormat="1" ht="25" customHeight="1" spans="1:10">
      <c r="A976" s="5">
        <v>973</v>
      </c>
      <c r="B976" s="5" t="s">
        <v>5905</v>
      </c>
      <c r="C976" s="5"/>
      <c r="D976" s="5"/>
      <c r="E976" s="5"/>
      <c r="F976" s="5">
        <v>8</v>
      </c>
      <c r="G976" s="5"/>
      <c r="H976" s="5"/>
      <c r="I976" s="5">
        <f t="shared" si="15"/>
        <v>800</v>
      </c>
      <c r="J976" s="5" t="s">
        <v>5879</v>
      </c>
    </row>
    <row r="977" s="1" customFormat="1" ht="25" customHeight="1" spans="1:10">
      <c r="A977" s="5">
        <v>974</v>
      </c>
      <c r="B977" s="5" t="s">
        <v>2735</v>
      </c>
      <c r="C977" s="5"/>
      <c r="D977" s="5"/>
      <c r="E977" s="5"/>
      <c r="F977" s="5">
        <v>5</v>
      </c>
      <c r="G977" s="5"/>
      <c r="H977" s="5"/>
      <c r="I977" s="5">
        <f t="shared" si="15"/>
        <v>500</v>
      </c>
      <c r="J977" s="5" t="s">
        <v>5879</v>
      </c>
    </row>
    <row r="978" s="1" customFormat="1" ht="25" customHeight="1" spans="1:10">
      <c r="A978" s="5">
        <v>975</v>
      </c>
      <c r="B978" s="5" t="s">
        <v>5830</v>
      </c>
      <c r="C978" s="5"/>
      <c r="D978" s="5"/>
      <c r="E978" s="5"/>
      <c r="F978" s="5">
        <v>9</v>
      </c>
      <c r="G978" s="5"/>
      <c r="H978" s="5"/>
      <c r="I978" s="5">
        <f t="shared" si="15"/>
        <v>900</v>
      </c>
      <c r="J978" s="5" t="s">
        <v>5879</v>
      </c>
    </row>
    <row r="979" s="1" customFormat="1" ht="25" customHeight="1" spans="1:10">
      <c r="A979" s="5">
        <v>976</v>
      </c>
      <c r="B979" s="5" t="s">
        <v>5906</v>
      </c>
      <c r="C979" s="5">
        <v>7.6</v>
      </c>
      <c r="D979" s="5"/>
      <c r="E979" s="5">
        <v>7.6</v>
      </c>
      <c r="F979" s="5"/>
      <c r="G979" s="5"/>
      <c r="H979" s="5"/>
      <c r="I979" s="5">
        <f t="shared" si="15"/>
        <v>3496</v>
      </c>
      <c r="J979" s="5" t="s">
        <v>5879</v>
      </c>
    </row>
    <row r="980" s="1" customFormat="1" ht="25" customHeight="1" spans="1:10">
      <c r="A980" s="5">
        <v>977</v>
      </c>
      <c r="B980" s="5" t="s">
        <v>5907</v>
      </c>
      <c r="C980" s="5">
        <v>21.8</v>
      </c>
      <c r="D980" s="5"/>
      <c r="E980" s="5">
        <v>21.8</v>
      </c>
      <c r="F980" s="5"/>
      <c r="G980" s="5"/>
      <c r="H980" s="5"/>
      <c r="I980" s="5">
        <f t="shared" si="15"/>
        <v>10028</v>
      </c>
      <c r="J980" s="5" t="s">
        <v>5879</v>
      </c>
    </row>
    <row r="981" s="1" customFormat="1" ht="25" customHeight="1" spans="1:10">
      <c r="A981" s="5">
        <v>978</v>
      </c>
      <c r="B981" s="5" t="s">
        <v>5908</v>
      </c>
      <c r="C981" s="5"/>
      <c r="D981" s="5"/>
      <c r="E981" s="5"/>
      <c r="F981" s="5">
        <v>10</v>
      </c>
      <c r="G981" s="5"/>
      <c r="H981" s="5"/>
      <c r="I981" s="5">
        <f t="shared" si="15"/>
        <v>1000</v>
      </c>
      <c r="J981" s="5" t="s">
        <v>5879</v>
      </c>
    </row>
    <row r="982" s="1" customFormat="1" ht="25" customHeight="1" spans="1:10">
      <c r="A982" s="5">
        <v>979</v>
      </c>
      <c r="B982" s="5" t="s">
        <v>5909</v>
      </c>
      <c r="C982" s="5">
        <v>9</v>
      </c>
      <c r="D982" s="5"/>
      <c r="E982" s="5">
        <v>9</v>
      </c>
      <c r="F982" s="5"/>
      <c r="G982" s="5"/>
      <c r="H982" s="5"/>
      <c r="I982" s="5">
        <f t="shared" si="15"/>
        <v>4140</v>
      </c>
      <c r="J982" s="5" t="s">
        <v>5910</v>
      </c>
    </row>
    <row r="983" s="1" customFormat="1" ht="25" customHeight="1" spans="1:10">
      <c r="A983" s="5">
        <v>980</v>
      </c>
      <c r="B983" s="5" t="s">
        <v>5810</v>
      </c>
      <c r="C983" s="5">
        <v>2.8</v>
      </c>
      <c r="D983" s="5"/>
      <c r="E983" s="5">
        <v>2.8</v>
      </c>
      <c r="F983" s="5">
        <v>3</v>
      </c>
      <c r="G983" s="5"/>
      <c r="H983" s="5"/>
      <c r="I983" s="5">
        <f t="shared" si="15"/>
        <v>1588</v>
      </c>
      <c r="J983" s="5" t="s">
        <v>5910</v>
      </c>
    </row>
    <row r="984" s="1" customFormat="1" ht="25" customHeight="1" spans="1:10">
      <c r="A984" s="5">
        <v>981</v>
      </c>
      <c r="B984" s="5" t="s">
        <v>5911</v>
      </c>
      <c r="C984" s="5">
        <v>7.7</v>
      </c>
      <c r="D984" s="5"/>
      <c r="E984" s="5">
        <v>7.7</v>
      </c>
      <c r="F984" s="5"/>
      <c r="G984" s="5"/>
      <c r="H984" s="5"/>
      <c r="I984" s="5">
        <f t="shared" si="15"/>
        <v>3542</v>
      </c>
      <c r="J984" s="5" t="s">
        <v>5910</v>
      </c>
    </row>
    <row r="985" s="1" customFormat="1" ht="25" customHeight="1" spans="1:10">
      <c r="A985" s="5">
        <v>982</v>
      </c>
      <c r="B985" s="5" t="s">
        <v>5912</v>
      </c>
      <c r="C985" s="5">
        <v>2.1</v>
      </c>
      <c r="D985" s="5"/>
      <c r="E985" s="5">
        <v>2.1</v>
      </c>
      <c r="F985" s="5">
        <v>2</v>
      </c>
      <c r="G985" s="5"/>
      <c r="H985" s="5"/>
      <c r="I985" s="5">
        <f t="shared" si="15"/>
        <v>1166</v>
      </c>
      <c r="J985" s="5" t="s">
        <v>5910</v>
      </c>
    </row>
    <row r="986" s="1" customFormat="1" ht="25" customHeight="1" spans="1:10">
      <c r="A986" s="5">
        <v>983</v>
      </c>
      <c r="B986" s="5" t="s">
        <v>5751</v>
      </c>
      <c r="C986" s="5">
        <v>6.7</v>
      </c>
      <c r="D986" s="5"/>
      <c r="E986" s="5">
        <v>6.7</v>
      </c>
      <c r="F986" s="5"/>
      <c r="G986" s="5"/>
      <c r="H986" s="5"/>
      <c r="I986" s="5">
        <f t="shared" si="15"/>
        <v>3082</v>
      </c>
      <c r="J986" s="5" t="s">
        <v>5910</v>
      </c>
    </row>
    <row r="987" s="1" customFormat="1" ht="25" customHeight="1" spans="1:10">
      <c r="A987" s="5">
        <v>984</v>
      </c>
      <c r="B987" s="5" t="s">
        <v>5913</v>
      </c>
      <c r="C987" s="5">
        <v>8.1</v>
      </c>
      <c r="D987" s="5"/>
      <c r="E987" s="5">
        <v>8.1</v>
      </c>
      <c r="F987" s="5"/>
      <c r="G987" s="5"/>
      <c r="H987" s="5"/>
      <c r="I987" s="5">
        <f t="shared" si="15"/>
        <v>3726</v>
      </c>
      <c r="J987" s="5" t="s">
        <v>5910</v>
      </c>
    </row>
    <row r="988" s="1" customFormat="1" ht="25" customHeight="1" spans="1:10">
      <c r="A988" s="5">
        <v>985</v>
      </c>
      <c r="B988" s="5" t="s">
        <v>5914</v>
      </c>
      <c r="C988" s="5">
        <v>3.2</v>
      </c>
      <c r="D988" s="5"/>
      <c r="E988" s="5">
        <v>3.2</v>
      </c>
      <c r="F988" s="5"/>
      <c r="G988" s="5"/>
      <c r="H988" s="5"/>
      <c r="I988" s="5">
        <f t="shared" si="15"/>
        <v>1472</v>
      </c>
      <c r="J988" s="5" t="s">
        <v>5910</v>
      </c>
    </row>
    <row r="989" s="1" customFormat="1" ht="25" customHeight="1" spans="1:10">
      <c r="A989" s="5">
        <v>986</v>
      </c>
      <c r="B989" s="5" t="s">
        <v>5915</v>
      </c>
      <c r="C989" s="5">
        <v>6.6</v>
      </c>
      <c r="D989" s="5"/>
      <c r="E989" s="5">
        <v>6.6</v>
      </c>
      <c r="F989" s="5"/>
      <c r="G989" s="5"/>
      <c r="H989" s="5"/>
      <c r="I989" s="5">
        <f t="shared" si="15"/>
        <v>3036</v>
      </c>
      <c r="J989" s="5" t="s">
        <v>5910</v>
      </c>
    </row>
    <row r="990" s="1" customFormat="1" ht="25" customHeight="1" spans="1:10">
      <c r="A990" s="5">
        <v>987</v>
      </c>
      <c r="B990" s="5" t="s">
        <v>5916</v>
      </c>
      <c r="C990" s="5">
        <v>2.9</v>
      </c>
      <c r="D990" s="5"/>
      <c r="E990" s="5">
        <v>2.9</v>
      </c>
      <c r="F990" s="5">
        <v>4</v>
      </c>
      <c r="G990" s="5"/>
      <c r="H990" s="5"/>
      <c r="I990" s="5">
        <f t="shared" si="15"/>
        <v>1734</v>
      </c>
      <c r="J990" s="5" t="s">
        <v>5910</v>
      </c>
    </row>
    <row r="991" s="1" customFormat="1" ht="25" customHeight="1" spans="1:10">
      <c r="A991" s="5">
        <v>988</v>
      </c>
      <c r="B991" s="5" t="s">
        <v>5917</v>
      </c>
      <c r="C991" s="5">
        <v>4.1</v>
      </c>
      <c r="D991" s="5"/>
      <c r="E991" s="5">
        <v>4.1</v>
      </c>
      <c r="F991" s="5"/>
      <c r="G991" s="5"/>
      <c r="H991" s="5"/>
      <c r="I991" s="5">
        <f t="shared" si="15"/>
        <v>1886</v>
      </c>
      <c r="J991" s="5" t="s">
        <v>5910</v>
      </c>
    </row>
    <row r="992" s="1" customFormat="1" ht="25" customHeight="1" spans="1:10">
      <c r="A992" s="5">
        <v>989</v>
      </c>
      <c r="B992" s="5" t="s">
        <v>5918</v>
      </c>
      <c r="C992" s="5">
        <v>3.3</v>
      </c>
      <c r="D992" s="5"/>
      <c r="E992" s="5">
        <v>3.3</v>
      </c>
      <c r="F992" s="5"/>
      <c r="G992" s="5"/>
      <c r="H992" s="5"/>
      <c r="I992" s="5">
        <f t="shared" si="15"/>
        <v>1518</v>
      </c>
      <c r="J992" s="5" t="s">
        <v>5910</v>
      </c>
    </row>
    <row r="993" s="1" customFormat="1" ht="25" customHeight="1" spans="1:10">
      <c r="A993" s="5">
        <v>990</v>
      </c>
      <c r="B993" s="5" t="s">
        <v>3239</v>
      </c>
      <c r="C993" s="5">
        <v>8.3</v>
      </c>
      <c r="D993" s="5"/>
      <c r="E993" s="5">
        <v>8.3</v>
      </c>
      <c r="F993" s="5"/>
      <c r="G993" s="5"/>
      <c r="H993" s="5"/>
      <c r="I993" s="5">
        <f t="shared" si="15"/>
        <v>3818</v>
      </c>
      <c r="J993" s="5" t="s">
        <v>5910</v>
      </c>
    </row>
    <row r="994" s="1" customFormat="1" ht="25" customHeight="1" spans="1:10">
      <c r="A994" s="5">
        <v>991</v>
      </c>
      <c r="B994" s="5" t="s">
        <v>2753</v>
      </c>
      <c r="C994" s="5">
        <v>4.5</v>
      </c>
      <c r="D994" s="5"/>
      <c r="E994" s="5">
        <v>4.5</v>
      </c>
      <c r="F994" s="5">
        <v>3</v>
      </c>
      <c r="G994" s="5"/>
      <c r="H994" s="5"/>
      <c r="I994" s="5">
        <f t="shared" si="15"/>
        <v>2370</v>
      </c>
      <c r="J994" s="5" t="s">
        <v>5910</v>
      </c>
    </row>
    <row r="995" s="1" customFormat="1" ht="25" customHeight="1" spans="1:10">
      <c r="A995" s="5">
        <v>992</v>
      </c>
      <c r="B995" s="5" t="s">
        <v>5745</v>
      </c>
      <c r="C995" s="5">
        <v>0.7</v>
      </c>
      <c r="D995" s="5"/>
      <c r="E995" s="5">
        <v>0.7</v>
      </c>
      <c r="F995" s="5"/>
      <c r="G995" s="5"/>
      <c r="H995" s="5"/>
      <c r="I995" s="5">
        <f t="shared" si="15"/>
        <v>322</v>
      </c>
      <c r="J995" s="5" t="s">
        <v>5910</v>
      </c>
    </row>
    <row r="996" s="1" customFormat="1" ht="25" customHeight="1" spans="1:10">
      <c r="A996" s="5">
        <v>993</v>
      </c>
      <c r="B996" s="5" t="s">
        <v>5750</v>
      </c>
      <c r="C996" s="5">
        <v>7.1</v>
      </c>
      <c r="D996" s="5"/>
      <c r="E996" s="5">
        <v>7.1</v>
      </c>
      <c r="F996" s="5">
        <v>1</v>
      </c>
      <c r="G996" s="5"/>
      <c r="H996" s="5"/>
      <c r="I996" s="5">
        <f t="shared" si="15"/>
        <v>3366</v>
      </c>
      <c r="J996" s="5" t="s">
        <v>5910</v>
      </c>
    </row>
    <row r="997" s="1" customFormat="1" ht="25" customHeight="1" spans="1:10">
      <c r="A997" s="5">
        <v>994</v>
      </c>
      <c r="B997" s="5" t="s">
        <v>5919</v>
      </c>
      <c r="C997" s="5">
        <v>6.2</v>
      </c>
      <c r="D997" s="5"/>
      <c r="E997" s="5">
        <v>6.2</v>
      </c>
      <c r="F997" s="5">
        <v>2</v>
      </c>
      <c r="G997" s="5"/>
      <c r="H997" s="5"/>
      <c r="I997" s="5">
        <f t="shared" si="15"/>
        <v>3052</v>
      </c>
      <c r="J997" s="5" t="s">
        <v>5910</v>
      </c>
    </row>
    <row r="998" s="1" customFormat="1" ht="25" customHeight="1" spans="1:10">
      <c r="A998" s="5">
        <v>995</v>
      </c>
      <c r="B998" s="5" t="s">
        <v>5920</v>
      </c>
      <c r="C998" s="5">
        <v>1.1</v>
      </c>
      <c r="D998" s="5"/>
      <c r="E998" s="5">
        <v>1.1</v>
      </c>
      <c r="F998" s="5"/>
      <c r="G998" s="5"/>
      <c r="H998" s="5"/>
      <c r="I998" s="5">
        <f t="shared" si="15"/>
        <v>506</v>
      </c>
      <c r="J998" s="5" t="s">
        <v>5910</v>
      </c>
    </row>
    <row r="999" s="1" customFormat="1" ht="25" customHeight="1" spans="1:10">
      <c r="A999" s="5">
        <v>996</v>
      </c>
      <c r="B999" s="5" t="s">
        <v>5921</v>
      </c>
      <c r="C999" s="5">
        <v>8.3</v>
      </c>
      <c r="D999" s="5"/>
      <c r="E999" s="5">
        <v>8.3</v>
      </c>
      <c r="F999" s="5"/>
      <c r="G999" s="5"/>
      <c r="H999" s="5"/>
      <c r="I999" s="5">
        <f t="shared" si="15"/>
        <v>3818</v>
      </c>
      <c r="J999" s="5" t="s">
        <v>5910</v>
      </c>
    </row>
    <row r="1000" s="1" customFormat="1" ht="25" customHeight="1" spans="1:10">
      <c r="A1000" s="5">
        <v>997</v>
      </c>
      <c r="B1000" s="5" t="s">
        <v>5922</v>
      </c>
      <c r="C1000" s="5">
        <v>6.3</v>
      </c>
      <c r="D1000" s="5"/>
      <c r="E1000" s="5">
        <v>6.3</v>
      </c>
      <c r="F1000" s="5"/>
      <c r="G1000" s="5"/>
      <c r="H1000" s="5"/>
      <c r="I1000" s="5">
        <f t="shared" si="15"/>
        <v>2898</v>
      </c>
      <c r="J1000" s="5" t="s">
        <v>5910</v>
      </c>
    </row>
    <row r="1001" s="1" customFormat="1" ht="25" customHeight="1" spans="1:10">
      <c r="A1001" s="5">
        <v>998</v>
      </c>
      <c r="B1001" s="5" t="s">
        <v>4171</v>
      </c>
      <c r="C1001" s="5">
        <v>6.2</v>
      </c>
      <c r="D1001" s="5"/>
      <c r="E1001" s="5">
        <v>6.2</v>
      </c>
      <c r="F1001" s="5"/>
      <c r="G1001" s="5"/>
      <c r="H1001" s="5"/>
      <c r="I1001" s="5">
        <f t="shared" si="15"/>
        <v>2852</v>
      </c>
      <c r="J1001" s="5" t="s">
        <v>5910</v>
      </c>
    </row>
    <row r="1002" s="1" customFormat="1" ht="25" customHeight="1" spans="1:10">
      <c r="A1002" s="5">
        <v>999</v>
      </c>
      <c r="B1002" s="5" t="s">
        <v>5923</v>
      </c>
      <c r="C1002" s="5">
        <v>7.3</v>
      </c>
      <c r="D1002" s="5"/>
      <c r="E1002" s="5">
        <v>7.3</v>
      </c>
      <c r="F1002" s="5"/>
      <c r="G1002" s="5"/>
      <c r="H1002" s="5"/>
      <c r="I1002" s="5">
        <f t="shared" si="15"/>
        <v>3358</v>
      </c>
      <c r="J1002" s="5" t="s">
        <v>5910</v>
      </c>
    </row>
    <row r="1003" s="1" customFormat="1" ht="25" customHeight="1" spans="1:10">
      <c r="A1003" s="5">
        <v>1000</v>
      </c>
      <c r="B1003" s="5" t="s">
        <v>5732</v>
      </c>
      <c r="C1003" s="5">
        <v>15.5</v>
      </c>
      <c r="D1003" s="5"/>
      <c r="E1003" s="5">
        <v>15.5</v>
      </c>
      <c r="F1003" s="5"/>
      <c r="G1003" s="5"/>
      <c r="H1003" s="5"/>
      <c r="I1003" s="5">
        <f t="shared" si="15"/>
        <v>7130</v>
      </c>
      <c r="J1003" s="5" t="s">
        <v>5910</v>
      </c>
    </row>
    <row r="1004" s="1" customFormat="1" ht="25" customHeight="1" spans="1:10">
      <c r="A1004" s="5">
        <v>1001</v>
      </c>
      <c r="B1004" s="5" t="s">
        <v>5924</v>
      </c>
      <c r="C1004" s="5">
        <v>5</v>
      </c>
      <c r="D1004" s="5"/>
      <c r="E1004" s="5">
        <v>5</v>
      </c>
      <c r="F1004" s="5"/>
      <c r="G1004" s="5"/>
      <c r="H1004" s="5"/>
      <c r="I1004" s="5">
        <f t="shared" si="15"/>
        <v>2300</v>
      </c>
      <c r="J1004" s="5" t="s">
        <v>5910</v>
      </c>
    </row>
    <row r="1005" s="1" customFormat="1" ht="25" customHeight="1" spans="1:10">
      <c r="A1005" s="5">
        <v>1002</v>
      </c>
      <c r="B1005" s="5" t="s">
        <v>888</v>
      </c>
      <c r="C1005" s="5">
        <v>3.1</v>
      </c>
      <c r="D1005" s="5"/>
      <c r="E1005" s="5">
        <v>3.1</v>
      </c>
      <c r="F1005" s="5"/>
      <c r="G1005" s="5"/>
      <c r="H1005" s="5"/>
      <c r="I1005" s="5">
        <f t="shared" si="15"/>
        <v>1426</v>
      </c>
      <c r="J1005" s="5" t="s">
        <v>5910</v>
      </c>
    </row>
    <row r="1006" s="1" customFormat="1" ht="25" customHeight="1" spans="1:10">
      <c r="A1006" s="5">
        <v>1003</v>
      </c>
      <c r="B1006" s="5" t="s">
        <v>5925</v>
      </c>
      <c r="C1006" s="5">
        <v>13</v>
      </c>
      <c r="D1006" s="5"/>
      <c r="E1006" s="5">
        <v>13</v>
      </c>
      <c r="F1006" s="5"/>
      <c r="G1006" s="5"/>
      <c r="H1006" s="5"/>
      <c r="I1006" s="5">
        <f t="shared" si="15"/>
        <v>5980</v>
      </c>
      <c r="J1006" s="5" t="s">
        <v>5910</v>
      </c>
    </row>
    <row r="1007" s="1" customFormat="1" ht="25" customHeight="1" spans="1:10">
      <c r="A1007" s="5">
        <v>1004</v>
      </c>
      <c r="B1007" s="5" t="s">
        <v>4324</v>
      </c>
      <c r="C1007" s="5">
        <v>4.2</v>
      </c>
      <c r="D1007" s="5"/>
      <c r="E1007" s="5">
        <v>4.2</v>
      </c>
      <c r="F1007" s="5"/>
      <c r="G1007" s="5"/>
      <c r="H1007" s="5"/>
      <c r="I1007" s="5">
        <f t="shared" si="15"/>
        <v>1932</v>
      </c>
      <c r="J1007" s="5" t="s">
        <v>5910</v>
      </c>
    </row>
    <row r="1008" s="1" customFormat="1" ht="25" customHeight="1" spans="1:10">
      <c r="A1008" s="5">
        <v>1005</v>
      </c>
      <c r="B1008" s="5" t="s">
        <v>5655</v>
      </c>
      <c r="C1008" s="5">
        <v>4.6</v>
      </c>
      <c r="D1008" s="5"/>
      <c r="E1008" s="5">
        <v>4.6</v>
      </c>
      <c r="F1008" s="5">
        <v>1</v>
      </c>
      <c r="G1008" s="5"/>
      <c r="H1008" s="5"/>
      <c r="I1008" s="5">
        <f t="shared" si="15"/>
        <v>2216</v>
      </c>
      <c r="J1008" s="5" t="s">
        <v>5910</v>
      </c>
    </row>
    <row r="1009" s="1" customFormat="1" ht="25" customHeight="1" spans="1:10">
      <c r="A1009" s="5">
        <v>1006</v>
      </c>
      <c r="B1009" s="5" t="s">
        <v>5029</v>
      </c>
      <c r="C1009" s="5">
        <v>0.5</v>
      </c>
      <c r="D1009" s="5"/>
      <c r="E1009" s="5">
        <v>0.5</v>
      </c>
      <c r="F1009" s="5">
        <v>4</v>
      </c>
      <c r="G1009" s="5"/>
      <c r="H1009" s="5"/>
      <c r="I1009" s="5">
        <f t="shared" si="15"/>
        <v>630</v>
      </c>
      <c r="J1009" s="5" t="s">
        <v>5910</v>
      </c>
    </row>
    <row r="1010" s="1" customFormat="1" ht="25" customHeight="1" spans="1:10">
      <c r="A1010" s="5">
        <v>1007</v>
      </c>
      <c r="B1010" s="5" t="s">
        <v>5926</v>
      </c>
      <c r="C1010" s="5">
        <v>1.6</v>
      </c>
      <c r="D1010" s="5"/>
      <c r="E1010" s="5">
        <v>1.6</v>
      </c>
      <c r="F1010" s="5"/>
      <c r="G1010" s="5"/>
      <c r="H1010" s="5"/>
      <c r="I1010" s="5">
        <f t="shared" si="15"/>
        <v>736</v>
      </c>
      <c r="J1010" s="5" t="s">
        <v>5910</v>
      </c>
    </row>
    <row r="1011" s="1" customFormat="1" ht="25" customHeight="1" spans="1:10">
      <c r="A1011" s="5">
        <v>1008</v>
      </c>
      <c r="B1011" s="5" t="s">
        <v>5927</v>
      </c>
      <c r="C1011" s="5">
        <v>4.2</v>
      </c>
      <c r="D1011" s="5"/>
      <c r="E1011" s="5">
        <v>4.2</v>
      </c>
      <c r="F1011" s="5">
        <v>1</v>
      </c>
      <c r="G1011" s="5"/>
      <c r="H1011" s="5"/>
      <c r="I1011" s="5">
        <f t="shared" si="15"/>
        <v>2032</v>
      </c>
      <c r="J1011" s="5" t="s">
        <v>5910</v>
      </c>
    </row>
    <row r="1012" s="1" customFormat="1" ht="25" customHeight="1" spans="1:10">
      <c r="A1012" s="5">
        <v>1009</v>
      </c>
      <c r="B1012" s="5" t="s">
        <v>884</v>
      </c>
      <c r="C1012" s="5">
        <v>2.3</v>
      </c>
      <c r="D1012" s="5"/>
      <c r="E1012" s="5">
        <v>2.3</v>
      </c>
      <c r="F1012" s="5">
        <v>7</v>
      </c>
      <c r="G1012" s="5"/>
      <c r="H1012" s="5"/>
      <c r="I1012" s="5">
        <f t="shared" si="15"/>
        <v>1758</v>
      </c>
      <c r="J1012" s="5" t="s">
        <v>5910</v>
      </c>
    </row>
    <row r="1013" s="1" customFormat="1" ht="25" customHeight="1" spans="1:10">
      <c r="A1013" s="5">
        <v>1010</v>
      </c>
      <c r="B1013" s="5" t="s">
        <v>584</v>
      </c>
      <c r="C1013" s="5">
        <v>4</v>
      </c>
      <c r="D1013" s="5"/>
      <c r="E1013" s="5">
        <v>4</v>
      </c>
      <c r="F1013" s="5">
        <v>3</v>
      </c>
      <c r="G1013" s="5"/>
      <c r="H1013" s="5"/>
      <c r="I1013" s="5">
        <f t="shared" si="15"/>
        <v>2140</v>
      </c>
      <c r="J1013" s="5" t="s">
        <v>5910</v>
      </c>
    </row>
    <row r="1014" s="1" customFormat="1" ht="25" customHeight="1" spans="1:10">
      <c r="A1014" s="5">
        <v>1011</v>
      </c>
      <c r="B1014" s="5" t="s">
        <v>5928</v>
      </c>
      <c r="C1014" s="5">
        <v>6.9</v>
      </c>
      <c r="D1014" s="5"/>
      <c r="E1014" s="5">
        <v>6.9</v>
      </c>
      <c r="F1014" s="5"/>
      <c r="G1014" s="5"/>
      <c r="H1014" s="5"/>
      <c r="I1014" s="5">
        <f t="shared" si="15"/>
        <v>3174</v>
      </c>
      <c r="J1014" s="5" t="s">
        <v>5910</v>
      </c>
    </row>
    <row r="1015" s="1" customFormat="1" ht="25" customHeight="1" spans="1:10">
      <c r="A1015" s="5">
        <v>1012</v>
      </c>
      <c r="B1015" s="5" t="s">
        <v>571</v>
      </c>
      <c r="C1015" s="5">
        <v>9</v>
      </c>
      <c r="D1015" s="5"/>
      <c r="E1015" s="5">
        <v>9</v>
      </c>
      <c r="F1015" s="5"/>
      <c r="G1015" s="5"/>
      <c r="H1015" s="5"/>
      <c r="I1015" s="5">
        <f t="shared" si="15"/>
        <v>4140</v>
      </c>
      <c r="J1015" s="5" t="s">
        <v>5910</v>
      </c>
    </row>
    <row r="1016" s="1" customFormat="1" ht="25" customHeight="1" spans="1:10">
      <c r="A1016" s="5">
        <v>1013</v>
      </c>
      <c r="B1016" s="5" t="s">
        <v>5929</v>
      </c>
      <c r="C1016" s="5">
        <v>5.2</v>
      </c>
      <c r="D1016" s="5"/>
      <c r="E1016" s="5">
        <v>5.2</v>
      </c>
      <c r="F1016" s="5">
        <v>2</v>
      </c>
      <c r="G1016" s="5"/>
      <c r="H1016" s="5"/>
      <c r="I1016" s="5">
        <f t="shared" si="15"/>
        <v>2592</v>
      </c>
      <c r="J1016" s="5" t="s">
        <v>5910</v>
      </c>
    </row>
    <row r="1017" s="1" customFormat="1" ht="25" customHeight="1" spans="1:10">
      <c r="A1017" s="5">
        <v>1014</v>
      </c>
      <c r="B1017" s="5" t="s">
        <v>5930</v>
      </c>
      <c r="C1017" s="5">
        <v>12.9</v>
      </c>
      <c r="D1017" s="5"/>
      <c r="E1017" s="5">
        <v>12.9</v>
      </c>
      <c r="F1017" s="5"/>
      <c r="G1017" s="5"/>
      <c r="H1017" s="5"/>
      <c r="I1017" s="5">
        <f t="shared" si="15"/>
        <v>5934</v>
      </c>
      <c r="J1017" s="5" t="s">
        <v>5910</v>
      </c>
    </row>
    <row r="1018" s="1" customFormat="1" ht="25" customHeight="1" spans="1:10">
      <c r="A1018" s="5">
        <v>1015</v>
      </c>
      <c r="B1018" s="5" t="s">
        <v>5770</v>
      </c>
      <c r="C1018" s="5">
        <v>0.3</v>
      </c>
      <c r="D1018" s="5"/>
      <c r="E1018" s="5">
        <v>0.3</v>
      </c>
      <c r="F1018" s="5">
        <v>5</v>
      </c>
      <c r="G1018" s="5"/>
      <c r="H1018" s="5"/>
      <c r="I1018" s="5">
        <f t="shared" si="15"/>
        <v>638</v>
      </c>
      <c r="J1018" s="5" t="s">
        <v>5910</v>
      </c>
    </row>
    <row r="1019" s="1" customFormat="1" ht="25" customHeight="1" spans="1:10">
      <c r="A1019" s="5">
        <v>1016</v>
      </c>
      <c r="B1019" s="5" t="s">
        <v>5344</v>
      </c>
      <c r="C1019" s="5">
        <v>1.3</v>
      </c>
      <c r="D1019" s="5"/>
      <c r="E1019" s="5">
        <v>1.3</v>
      </c>
      <c r="F1019" s="5">
        <v>3</v>
      </c>
      <c r="G1019" s="5"/>
      <c r="H1019" s="5"/>
      <c r="I1019" s="5">
        <f t="shared" si="15"/>
        <v>898</v>
      </c>
      <c r="J1019" s="5" t="s">
        <v>5910</v>
      </c>
    </row>
    <row r="1020" s="1" customFormat="1" ht="25" customHeight="1" spans="1:10">
      <c r="A1020" s="5">
        <v>1017</v>
      </c>
      <c r="B1020" s="5" t="s">
        <v>5931</v>
      </c>
      <c r="C1020" s="5">
        <v>1.8</v>
      </c>
      <c r="D1020" s="5"/>
      <c r="E1020" s="5">
        <v>1.8</v>
      </c>
      <c r="F1020" s="5"/>
      <c r="G1020" s="5"/>
      <c r="H1020" s="5"/>
      <c r="I1020" s="5">
        <f t="shared" si="15"/>
        <v>828</v>
      </c>
      <c r="J1020" s="5" t="s">
        <v>5910</v>
      </c>
    </row>
    <row r="1021" s="1" customFormat="1" ht="25" customHeight="1" spans="1:10">
      <c r="A1021" s="5">
        <v>1018</v>
      </c>
      <c r="B1021" s="5" t="s">
        <v>5766</v>
      </c>
      <c r="C1021" s="5">
        <v>9.2</v>
      </c>
      <c r="D1021" s="5"/>
      <c r="E1021" s="5">
        <v>9.2</v>
      </c>
      <c r="F1021" s="5"/>
      <c r="G1021" s="5"/>
      <c r="H1021" s="5"/>
      <c r="I1021" s="5">
        <f t="shared" si="15"/>
        <v>4232</v>
      </c>
      <c r="J1021" s="5" t="s">
        <v>5932</v>
      </c>
    </row>
    <row r="1022" s="1" customFormat="1" ht="25" customHeight="1" spans="1:10">
      <c r="A1022" s="5">
        <v>1019</v>
      </c>
      <c r="B1022" s="5" t="s">
        <v>5739</v>
      </c>
      <c r="C1022" s="5">
        <v>4.8</v>
      </c>
      <c r="D1022" s="5"/>
      <c r="E1022" s="5">
        <v>4.8</v>
      </c>
      <c r="F1022" s="5"/>
      <c r="G1022" s="5"/>
      <c r="H1022" s="5"/>
      <c r="I1022" s="5">
        <f t="shared" si="15"/>
        <v>2208</v>
      </c>
      <c r="J1022" s="5" t="s">
        <v>5932</v>
      </c>
    </row>
    <row r="1023" s="1" customFormat="1" ht="25" customHeight="1" spans="1:10">
      <c r="A1023" s="5">
        <v>1020</v>
      </c>
      <c r="B1023" s="5" t="s">
        <v>5933</v>
      </c>
      <c r="C1023" s="5">
        <v>5.3</v>
      </c>
      <c r="D1023" s="5"/>
      <c r="E1023" s="5">
        <v>5.3</v>
      </c>
      <c r="F1023" s="5"/>
      <c r="G1023" s="5"/>
      <c r="H1023" s="5"/>
      <c r="I1023" s="5">
        <f t="shared" si="15"/>
        <v>2438</v>
      </c>
      <c r="J1023" s="5" t="s">
        <v>5932</v>
      </c>
    </row>
    <row r="1024" s="1" customFormat="1" ht="25" customHeight="1" spans="1:10">
      <c r="A1024" s="5">
        <v>1021</v>
      </c>
      <c r="B1024" s="5" t="s">
        <v>5934</v>
      </c>
      <c r="C1024" s="5">
        <v>3.8</v>
      </c>
      <c r="D1024" s="5"/>
      <c r="E1024" s="5">
        <v>3.8</v>
      </c>
      <c r="F1024" s="5"/>
      <c r="G1024" s="5"/>
      <c r="H1024" s="5"/>
      <c r="I1024" s="5">
        <f t="shared" si="15"/>
        <v>1748</v>
      </c>
      <c r="J1024" s="5" t="s">
        <v>5932</v>
      </c>
    </row>
    <row r="1025" s="1" customFormat="1" ht="25" customHeight="1" spans="1:10">
      <c r="A1025" s="5">
        <v>1022</v>
      </c>
      <c r="B1025" s="5" t="s">
        <v>5935</v>
      </c>
      <c r="C1025" s="5">
        <v>5.3</v>
      </c>
      <c r="D1025" s="5"/>
      <c r="E1025" s="5">
        <v>5.3</v>
      </c>
      <c r="F1025" s="5"/>
      <c r="G1025" s="5"/>
      <c r="H1025" s="5"/>
      <c r="I1025" s="5">
        <f t="shared" si="15"/>
        <v>2438</v>
      </c>
      <c r="J1025" s="5" t="s">
        <v>5932</v>
      </c>
    </row>
    <row r="1026" s="1" customFormat="1" ht="25" customHeight="1" spans="1:10">
      <c r="A1026" s="5">
        <v>1023</v>
      </c>
      <c r="B1026" s="5" t="s">
        <v>5642</v>
      </c>
      <c r="C1026" s="5">
        <v>5.3</v>
      </c>
      <c r="D1026" s="5"/>
      <c r="E1026" s="5">
        <v>5.3</v>
      </c>
      <c r="F1026" s="5"/>
      <c r="G1026" s="5"/>
      <c r="H1026" s="5"/>
      <c r="I1026" s="5">
        <f t="shared" si="15"/>
        <v>2438</v>
      </c>
      <c r="J1026" s="5" t="s">
        <v>5932</v>
      </c>
    </row>
    <row r="1027" s="1" customFormat="1" ht="25" customHeight="1" spans="1:10">
      <c r="A1027" s="5">
        <v>1024</v>
      </c>
      <c r="B1027" s="5" t="s">
        <v>5936</v>
      </c>
      <c r="C1027" s="5">
        <v>2.8</v>
      </c>
      <c r="D1027" s="5"/>
      <c r="E1027" s="5">
        <v>2.8</v>
      </c>
      <c r="F1027" s="5"/>
      <c r="G1027" s="5"/>
      <c r="H1027" s="5"/>
      <c r="I1027" s="5">
        <f t="shared" si="15"/>
        <v>1288</v>
      </c>
      <c r="J1027" s="5" t="s">
        <v>5932</v>
      </c>
    </row>
    <row r="1028" s="1" customFormat="1" ht="25" customHeight="1" spans="1:10">
      <c r="A1028" s="5">
        <v>1025</v>
      </c>
      <c r="B1028" s="5" t="s">
        <v>5937</v>
      </c>
      <c r="C1028" s="5">
        <v>1.8</v>
      </c>
      <c r="D1028" s="5"/>
      <c r="E1028" s="5">
        <v>1.8</v>
      </c>
      <c r="F1028" s="5"/>
      <c r="G1028" s="5"/>
      <c r="H1028" s="5"/>
      <c r="I1028" s="5">
        <f t="shared" si="15"/>
        <v>828</v>
      </c>
      <c r="J1028" s="5" t="s">
        <v>5932</v>
      </c>
    </row>
    <row r="1029" s="1" customFormat="1" ht="25" customHeight="1" spans="1:10">
      <c r="A1029" s="5">
        <v>1026</v>
      </c>
      <c r="B1029" s="5" t="s">
        <v>5938</v>
      </c>
      <c r="C1029" s="5">
        <v>2.4</v>
      </c>
      <c r="D1029" s="5"/>
      <c r="E1029" s="5">
        <v>2.4</v>
      </c>
      <c r="F1029" s="5"/>
      <c r="G1029" s="5"/>
      <c r="H1029" s="5"/>
      <c r="I1029" s="5">
        <f t="shared" ref="I1029:I1092" si="16">C1029*330+D1029*600+E1029*130+F1029*100+G1029*65</f>
        <v>1104</v>
      </c>
      <c r="J1029" s="5" t="s">
        <v>5932</v>
      </c>
    </row>
    <row r="1030" s="1" customFormat="1" ht="25" customHeight="1" spans="1:10">
      <c r="A1030" s="5">
        <v>1027</v>
      </c>
      <c r="B1030" s="5" t="s">
        <v>5939</v>
      </c>
      <c r="C1030" s="5">
        <v>3.5</v>
      </c>
      <c r="D1030" s="5"/>
      <c r="E1030" s="5">
        <v>3.5</v>
      </c>
      <c r="F1030" s="5"/>
      <c r="G1030" s="5"/>
      <c r="H1030" s="5"/>
      <c r="I1030" s="5">
        <f t="shared" si="16"/>
        <v>1610</v>
      </c>
      <c r="J1030" s="5" t="s">
        <v>5932</v>
      </c>
    </row>
    <row r="1031" s="1" customFormat="1" ht="25" customHeight="1" spans="1:10">
      <c r="A1031" s="5">
        <v>1028</v>
      </c>
      <c r="B1031" s="5" t="s">
        <v>859</v>
      </c>
      <c r="C1031" s="5">
        <v>7.9</v>
      </c>
      <c r="D1031" s="5"/>
      <c r="E1031" s="5">
        <v>7.9</v>
      </c>
      <c r="F1031" s="5"/>
      <c r="G1031" s="5"/>
      <c r="H1031" s="5"/>
      <c r="I1031" s="5">
        <f t="shared" si="16"/>
        <v>3634</v>
      </c>
      <c r="J1031" s="5" t="s">
        <v>5932</v>
      </c>
    </row>
    <row r="1032" s="1" customFormat="1" ht="25" customHeight="1" spans="1:10">
      <c r="A1032" s="5">
        <v>1029</v>
      </c>
      <c r="B1032" s="5" t="s">
        <v>3239</v>
      </c>
      <c r="C1032" s="5">
        <v>2.5</v>
      </c>
      <c r="D1032" s="5"/>
      <c r="E1032" s="5">
        <v>2.5</v>
      </c>
      <c r="F1032" s="5"/>
      <c r="G1032" s="5"/>
      <c r="H1032" s="5"/>
      <c r="I1032" s="5">
        <f t="shared" si="16"/>
        <v>1150</v>
      </c>
      <c r="J1032" s="5" t="s">
        <v>5932</v>
      </c>
    </row>
    <row r="1033" s="1" customFormat="1" ht="25" customHeight="1" spans="1:10">
      <c r="A1033" s="5">
        <v>1030</v>
      </c>
      <c r="B1033" s="5" t="s">
        <v>5114</v>
      </c>
      <c r="C1033" s="5">
        <v>4.5</v>
      </c>
      <c r="D1033" s="5"/>
      <c r="E1033" s="5">
        <v>4.5</v>
      </c>
      <c r="F1033" s="5"/>
      <c r="G1033" s="5"/>
      <c r="H1033" s="5"/>
      <c r="I1033" s="5">
        <f t="shared" si="16"/>
        <v>2070</v>
      </c>
      <c r="J1033" s="5" t="s">
        <v>5932</v>
      </c>
    </row>
    <row r="1034" s="1" customFormat="1" ht="25" customHeight="1" spans="1:10">
      <c r="A1034" s="5">
        <v>1031</v>
      </c>
      <c r="B1034" s="5" t="s">
        <v>5940</v>
      </c>
      <c r="C1034" s="5">
        <v>1.9</v>
      </c>
      <c r="D1034" s="5"/>
      <c r="E1034" s="5">
        <v>1.9</v>
      </c>
      <c r="F1034" s="5"/>
      <c r="G1034" s="5"/>
      <c r="H1034" s="5"/>
      <c r="I1034" s="5">
        <f t="shared" si="16"/>
        <v>874</v>
      </c>
      <c r="J1034" s="5" t="s">
        <v>5932</v>
      </c>
    </row>
    <row r="1035" s="1" customFormat="1" ht="25" customHeight="1" spans="1:10">
      <c r="A1035" s="5">
        <v>1032</v>
      </c>
      <c r="B1035" s="5" t="s">
        <v>5941</v>
      </c>
      <c r="C1035" s="5">
        <v>4</v>
      </c>
      <c r="D1035" s="5"/>
      <c r="E1035" s="5">
        <v>4</v>
      </c>
      <c r="F1035" s="5"/>
      <c r="G1035" s="5"/>
      <c r="H1035" s="5"/>
      <c r="I1035" s="5">
        <f t="shared" si="16"/>
        <v>1840</v>
      </c>
      <c r="J1035" s="5" t="s">
        <v>5932</v>
      </c>
    </row>
    <row r="1036" s="1" customFormat="1" ht="25" customHeight="1" spans="1:10">
      <c r="A1036" s="5">
        <v>1033</v>
      </c>
      <c r="B1036" s="5" t="s">
        <v>5942</v>
      </c>
      <c r="C1036" s="5">
        <v>11.5</v>
      </c>
      <c r="D1036" s="5"/>
      <c r="E1036" s="5">
        <v>11.5</v>
      </c>
      <c r="F1036" s="5"/>
      <c r="G1036" s="5"/>
      <c r="H1036" s="5"/>
      <c r="I1036" s="5">
        <f t="shared" si="16"/>
        <v>5290</v>
      </c>
      <c r="J1036" s="5" t="s">
        <v>5932</v>
      </c>
    </row>
    <row r="1037" s="1" customFormat="1" ht="25" customHeight="1" spans="1:10">
      <c r="A1037" s="5">
        <v>1034</v>
      </c>
      <c r="B1037" s="5" t="s">
        <v>5943</v>
      </c>
      <c r="C1037" s="5">
        <v>1.4</v>
      </c>
      <c r="D1037" s="5"/>
      <c r="E1037" s="5">
        <v>1.4</v>
      </c>
      <c r="F1037" s="5"/>
      <c r="G1037" s="5"/>
      <c r="H1037" s="5"/>
      <c r="I1037" s="5">
        <f t="shared" si="16"/>
        <v>644</v>
      </c>
      <c r="J1037" s="5" t="s">
        <v>5932</v>
      </c>
    </row>
    <row r="1038" s="1" customFormat="1" ht="25" customHeight="1" spans="1:10">
      <c r="A1038" s="5">
        <v>1035</v>
      </c>
      <c r="B1038" s="5" t="s">
        <v>5745</v>
      </c>
      <c r="C1038" s="5">
        <v>3.3</v>
      </c>
      <c r="D1038" s="5"/>
      <c r="E1038" s="5">
        <v>3.3</v>
      </c>
      <c r="F1038" s="5"/>
      <c r="G1038" s="5"/>
      <c r="H1038" s="5"/>
      <c r="I1038" s="5">
        <f t="shared" si="16"/>
        <v>1518</v>
      </c>
      <c r="J1038" s="5" t="s">
        <v>5932</v>
      </c>
    </row>
    <row r="1039" s="1" customFormat="1" ht="25" customHeight="1" spans="1:10">
      <c r="A1039" s="5">
        <v>1036</v>
      </c>
      <c r="B1039" s="5" t="s">
        <v>3239</v>
      </c>
      <c r="C1039" s="5">
        <v>5.6</v>
      </c>
      <c r="D1039" s="5"/>
      <c r="E1039" s="5">
        <v>5.6</v>
      </c>
      <c r="F1039" s="5"/>
      <c r="G1039" s="5"/>
      <c r="H1039" s="5"/>
      <c r="I1039" s="5">
        <f t="shared" si="16"/>
        <v>2576</v>
      </c>
      <c r="J1039" s="5" t="s">
        <v>5932</v>
      </c>
    </row>
    <row r="1040" s="1" customFormat="1" ht="25" customHeight="1" spans="1:10">
      <c r="A1040" s="5">
        <v>1037</v>
      </c>
      <c r="B1040" s="5" t="s">
        <v>5742</v>
      </c>
      <c r="C1040" s="5">
        <v>2.5</v>
      </c>
      <c r="D1040" s="5"/>
      <c r="E1040" s="5">
        <v>2.5</v>
      </c>
      <c r="F1040" s="5"/>
      <c r="G1040" s="5"/>
      <c r="H1040" s="5"/>
      <c r="I1040" s="5">
        <f t="shared" si="16"/>
        <v>1150</v>
      </c>
      <c r="J1040" s="5" t="s">
        <v>5932</v>
      </c>
    </row>
    <row r="1041" s="1" customFormat="1" ht="25" customHeight="1" spans="1:10">
      <c r="A1041" s="5">
        <v>1038</v>
      </c>
      <c r="B1041" s="5" t="s">
        <v>5642</v>
      </c>
      <c r="C1041" s="5">
        <v>9.4</v>
      </c>
      <c r="D1041" s="5"/>
      <c r="E1041" s="5">
        <v>9.4</v>
      </c>
      <c r="F1041" s="5"/>
      <c r="G1041" s="5"/>
      <c r="H1041" s="5"/>
      <c r="I1041" s="5">
        <f t="shared" si="16"/>
        <v>4324</v>
      </c>
      <c r="J1041" s="5" t="s">
        <v>5932</v>
      </c>
    </row>
    <row r="1042" s="1" customFormat="1" ht="25" customHeight="1" spans="1:10">
      <c r="A1042" s="5">
        <v>1039</v>
      </c>
      <c r="B1042" s="5" t="s">
        <v>577</v>
      </c>
      <c r="C1042" s="5">
        <v>4.1</v>
      </c>
      <c r="D1042" s="5"/>
      <c r="E1042" s="5">
        <v>4.1</v>
      </c>
      <c r="F1042" s="5"/>
      <c r="G1042" s="5"/>
      <c r="H1042" s="5"/>
      <c r="I1042" s="5">
        <f t="shared" si="16"/>
        <v>1886</v>
      </c>
      <c r="J1042" s="5" t="s">
        <v>5932</v>
      </c>
    </row>
    <row r="1043" s="1" customFormat="1" ht="25" customHeight="1" spans="1:10">
      <c r="A1043" s="5">
        <v>1040</v>
      </c>
      <c r="B1043" s="5" t="s">
        <v>5944</v>
      </c>
      <c r="C1043" s="5">
        <v>5.3</v>
      </c>
      <c r="D1043" s="5"/>
      <c r="E1043" s="5">
        <v>5.3</v>
      </c>
      <c r="F1043" s="5"/>
      <c r="G1043" s="5"/>
      <c r="H1043" s="5"/>
      <c r="I1043" s="5">
        <f t="shared" si="16"/>
        <v>2438</v>
      </c>
      <c r="J1043" s="5" t="s">
        <v>5932</v>
      </c>
    </row>
    <row r="1044" s="1" customFormat="1" ht="25" customHeight="1" spans="1:10">
      <c r="A1044" s="5">
        <v>1041</v>
      </c>
      <c r="B1044" s="5" t="s">
        <v>5945</v>
      </c>
      <c r="C1044" s="5">
        <v>4.9</v>
      </c>
      <c r="D1044" s="5"/>
      <c r="E1044" s="5">
        <v>4.9</v>
      </c>
      <c r="F1044" s="5"/>
      <c r="G1044" s="5"/>
      <c r="H1044" s="5"/>
      <c r="I1044" s="5">
        <f t="shared" si="16"/>
        <v>2254</v>
      </c>
      <c r="J1044" s="5" t="s">
        <v>5932</v>
      </c>
    </row>
    <row r="1045" s="1" customFormat="1" ht="25" customHeight="1" spans="1:10">
      <c r="A1045" s="5">
        <v>1042</v>
      </c>
      <c r="B1045" s="5" t="s">
        <v>3217</v>
      </c>
      <c r="C1045" s="5">
        <v>10.3</v>
      </c>
      <c r="D1045" s="5"/>
      <c r="E1045" s="5">
        <v>10.3</v>
      </c>
      <c r="F1045" s="5"/>
      <c r="G1045" s="5"/>
      <c r="H1045" s="5"/>
      <c r="I1045" s="5">
        <f t="shared" si="16"/>
        <v>4738</v>
      </c>
      <c r="J1045" s="5" t="s">
        <v>5932</v>
      </c>
    </row>
    <row r="1046" s="1" customFormat="1" ht="25" customHeight="1" spans="1:10">
      <c r="A1046" s="5">
        <v>1043</v>
      </c>
      <c r="B1046" s="5" t="s">
        <v>584</v>
      </c>
      <c r="C1046" s="5">
        <v>5</v>
      </c>
      <c r="D1046" s="5"/>
      <c r="E1046" s="5">
        <v>5</v>
      </c>
      <c r="F1046" s="5"/>
      <c r="G1046" s="5"/>
      <c r="H1046" s="5"/>
      <c r="I1046" s="5">
        <f t="shared" si="16"/>
        <v>2300</v>
      </c>
      <c r="J1046" s="5" t="s">
        <v>5932</v>
      </c>
    </row>
    <row r="1047" s="1" customFormat="1" ht="25" customHeight="1" spans="1:10">
      <c r="A1047" s="5">
        <v>1044</v>
      </c>
      <c r="B1047" s="5" t="s">
        <v>5946</v>
      </c>
      <c r="C1047" s="5">
        <v>5.7</v>
      </c>
      <c r="D1047" s="5"/>
      <c r="E1047" s="5">
        <v>5.7</v>
      </c>
      <c r="F1047" s="5"/>
      <c r="G1047" s="5"/>
      <c r="H1047" s="5"/>
      <c r="I1047" s="5">
        <f t="shared" si="16"/>
        <v>2622</v>
      </c>
      <c r="J1047" s="5" t="s">
        <v>5932</v>
      </c>
    </row>
    <row r="1048" s="1" customFormat="1" ht="25" customHeight="1" spans="1:10">
      <c r="A1048" s="5">
        <v>1045</v>
      </c>
      <c r="B1048" s="5" t="s">
        <v>615</v>
      </c>
      <c r="C1048" s="5">
        <v>7.8</v>
      </c>
      <c r="D1048" s="5"/>
      <c r="E1048" s="5">
        <v>7.8</v>
      </c>
      <c r="F1048" s="5"/>
      <c r="G1048" s="5"/>
      <c r="H1048" s="5"/>
      <c r="I1048" s="5">
        <f t="shared" si="16"/>
        <v>3588</v>
      </c>
      <c r="J1048" s="5" t="s">
        <v>5932</v>
      </c>
    </row>
    <row r="1049" s="1" customFormat="1" ht="25" customHeight="1" spans="1:10">
      <c r="A1049" s="5">
        <v>1046</v>
      </c>
      <c r="B1049" s="5" t="s">
        <v>5917</v>
      </c>
      <c r="C1049" s="5">
        <v>2.5</v>
      </c>
      <c r="D1049" s="5"/>
      <c r="E1049" s="5">
        <v>2.5</v>
      </c>
      <c r="F1049" s="5"/>
      <c r="G1049" s="5"/>
      <c r="H1049" s="5"/>
      <c r="I1049" s="5">
        <f t="shared" si="16"/>
        <v>1150</v>
      </c>
      <c r="J1049" s="5" t="s">
        <v>5932</v>
      </c>
    </row>
    <row r="1050" s="1" customFormat="1" ht="25" customHeight="1" spans="1:10">
      <c r="A1050" s="5">
        <v>1047</v>
      </c>
      <c r="B1050" s="5" t="s">
        <v>5947</v>
      </c>
      <c r="C1050" s="5">
        <v>2.1</v>
      </c>
      <c r="D1050" s="5"/>
      <c r="E1050" s="5">
        <v>2.1</v>
      </c>
      <c r="F1050" s="5"/>
      <c r="G1050" s="5"/>
      <c r="H1050" s="5"/>
      <c r="I1050" s="5">
        <f t="shared" si="16"/>
        <v>966</v>
      </c>
      <c r="J1050" s="5" t="s">
        <v>5932</v>
      </c>
    </row>
    <row r="1051" s="1" customFormat="1" ht="25" customHeight="1" spans="1:10">
      <c r="A1051" s="5">
        <v>1048</v>
      </c>
      <c r="B1051" s="5" t="s">
        <v>5888</v>
      </c>
      <c r="C1051" s="5">
        <v>1.6</v>
      </c>
      <c r="D1051" s="5"/>
      <c r="E1051" s="5">
        <v>1.6</v>
      </c>
      <c r="F1051" s="5"/>
      <c r="G1051" s="5"/>
      <c r="H1051" s="5"/>
      <c r="I1051" s="5">
        <f t="shared" si="16"/>
        <v>736</v>
      </c>
      <c r="J1051" s="5" t="s">
        <v>5932</v>
      </c>
    </row>
    <row r="1052" s="1" customFormat="1" ht="25" customHeight="1" spans="1:10">
      <c r="A1052" s="5">
        <v>1049</v>
      </c>
      <c r="B1052" s="5" t="s">
        <v>5948</v>
      </c>
      <c r="C1052" s="5">
        <v>10.3</v>
      </c>
      <c r="D1052" s="5"/>
      <c r="E1052" s="5">
        <v>10.3</v>
      </c>
      <c r="F1052" s="5"/>
      <c r="G1052" s="5"/>
      <c r="H1052" s="5"/>
      <c r="I1052" s="5">
        <f t="shared" si="16"/>
        <v>4738</v>
      </c>
      <c r="J1052" s="5" t="s">
        <v>5932</v>
      </c>
    </row>
    <row r="1053" s="1" customFormat="1" ht="25" customHeight="1" spans="1:10">
      <c r="A1053" s="5">
        <v>1050</v>
      </c>
      <c r="B1053" s="5" t="s">
        <v>5949</v>
      </c>
      <c r="C1053" s="5">
        <v>5</v>
      </c>
      <c r="D1053" s="5"/>
      <c r="E1053" s="5">
        <v>5</v>
      </c>
      <c r="F1053" s="5"/>
      <c r="G1053" s="5"/>
      <c r="H1053" s="5"/>
      <c r="I1053" s="5">
        <f t="shared" si="16"/>
        <v>2300</v>
      </c>
      <c r="J1053" s="5" t="s">
        <v>5932</v>
      </c>
    </row>
    <row r="1054" s="1" customFormat="1" ht="25" customHeight="1" spans="1:10">
      <c r="A1054" s="5">
        <v>1051</v>
      </c>
      <c r="B1054" s="5" t="s">
        <v>5950</v>
      </c>
      <c r="C1054" s="5">
        <v>13.3</v>
      </c>
      <c r="D1054" s="5"/>
      <c r="E1054" s="5">
        <v>13.3</v>
      </c>
      <c r="F1054" s="5"/>
      <c r="G1054" s="5"/>
      <c r="H1054" s="5"/>
      <c r="I1054" s="5">
        <f t="shared" si="16"/>
        <v>6118</v>
      </c>
      <c r="J1054" s="5" t="s">
        <v>5932</v>
      </c>
    </row>
    <row r="1055" s="1" customFormat="1" ht="25" customHeight="1" spans="1:10">
      <c r="A1055" s="5">
        <v>1052</v>
      </c>
      <c r="B1055" s="5" t="s">
        <v>5927</v>
      </c>
      <c r="C1055" s="5">
        <v>3.5</v>
      </c>
      <c r="D1055" s="5"/>
      <c r="E1055" s="5">
        <v>3.5</v>
      </c>
      <c r="F1055" s="5"/>
      <c r="G1055" s="5"/>
      <c r="H1055" s="5"/>
      <c r="I1055" s="5">
        <f t="shared" si="16"/>
        <v>1610</v>
      </c>
      <c r="J1055" s="5" t="s">
        <v>5932</v>
      </c>
    </row>
    <row r="1056" s="1" customFormat="1" ht="25" customHeight="1" spans="1:10">
      <c r="A1056" s="5">
        <v>1053</v>
      </c>
      <c r="B1056" s="5" t="s">
        <v>5543</v>
      </c>
      <c r="C1056" s="5">
        <v>0.5</v>
      </c>
      <c r="D1056" s="5"/>
      <c r="E1056" s="5">
        <v>0.5</v>
      </c>
      <c r="F1056" s="5"/>
      <c r="G1056" s="5"/>
      <c r="H1056" s="5"/>
      <c r="I1056" s="5">
        <f t="shared" si="16"/>
        <v>230</v>
      </c>
      <c r="J1056" s="5" t="s">
        <v>5932</v>
      </c>
    </row>
    <row r="1057" s="1" customFormat="1" ht="25" customHeight="1" spans="1:10">
      <c r="A1057" s="5">
        <v>1054</v>
      </c>
      <c r="B1057" s="5" t="s">
        <v>5951</v>
      </c>
      <c r="C1057" s="5">
        <v>6.1</v>
      </c>
      <c r="D1057" s="5"/>
      <c r="E1057" s="5">
        <v>6.1</v>
      </c>
      <c r="F1057" s="5"/>
      <c r="G1057" s="5"/>
      <c r="H1057" s="5"/>
      <c r="I1057" s="5">
        <f t="shared" si="16"/>
        <v>2806</v>
      </c>
      <c r="J1057" s="5" t="s">
        <v>5932</v>
      </c>
    </row>
    <row r="1058" s="1" customFormat="1" ht="25" customHeight="1" spans="1:10">
      <c r="A1058" s="5">
        <v>1055</v>
      </c>
      <c r="B1058" s="5" t="s">
        <v>5952</v>
      </c>
      <c r="C1058" s="5">
        <v>1.6</v>
      </c>
      <c r="D1058" s="5"/>
      <c r="E1058" s="5">
        <v>1.6</v>
      </c>
      <c r="F1058" s="5"/>
      <c r="G1058" s="5"/>
      <c r="H1058" s="5"/>
      <c r="I1058" s="5">
        <f t="shared" si="16"/>
        <v>736</v>
      </c>
      <c r="J1058" s="5" t="s">
        <v>5932</v>
      </c>
    </row>
    <row r="1059" s="1" customFormat="1" ht="25" customHeight="1" spans="1:10">
      <c r="A1059" s="5">
        <v>1056</v>
      </c>
      <c r="B1059" s="5" t="s">
        <v>5819</v>
      </c>
      <c r="C1059" s="5">
        <v>10.8</v>
      </c>
      <c r="D1059" s="5"/>
      <c r="E1059" s="5">
        <v>10.8</v>
      </c>
      <c r="F1059" s="5"/>
      <c r="G1059" s="5"/>
      <c r="H1059" s="5"/>
      <c r="I1059" s="5">
        <f t="shared" si="16"/>
        <v>4968</v>
      </c>
      <c r="J1059" s="5" t="s">
        <v>5932</v>
      </c>
    </row>
    <row r="1060" s="1" customFormat="1" ht="25" customHeight="1" spans="1:10">
      <c r="A1060" s="5">
        <v>1057</v>
      </c>
      <c r="B1060" s="5" t="s">
        <v>4993</v>
      </c>
      <c r="C1060" s="5">
        <v>6</v>
      </c>
      <c r="D1060" s="5"/>
      <c r="E1060" s="5">
        <v>6</v>
      </c>
      <c r="F1060" s="5"/>
      <c r="G1060" s="5"/>
      <c r="H1060" s="5"/>
      <c r="I1060" s="5">
        <f t="shared" si="16"/>
        <v>2760</v>
      </c>
      <c r="J1060" s="5" t="s">
        <v>5932</v>
      </c>
    </row>
    <row r="1061" s="1" customFormat="1" ht="25" customHeight="1" spans="1:10">
      <c r="A1061" s="5">
        <v>1058</v>
      </c>
      <c r="B1061" s="5" t="s">
        <v>5953</v>
      </c>
      <c r="C1061" s="5">
        <v>7</v>
      </c>
      <c r="D1061" s="5"/>
      <c r="E1061" s="5">
        <v>7</v>
      </c>
      <c r="F1061" s="5"/>
      <c r="G1061" s="5"/>
      <c r="H1061" s="5"/>
      <c r="I1061" s="5">
        <f t="shared" si="16"/>
        <v>3220</v>
      </c>
      <c r="J1061" s="5" t="s">
        <v>5932</v>
      </c>
    </row>
    <row r="1062" s="1" customFormat="1" ht="25" customHeight="1" spans="1:10">
      <c r="A1062" s="5">
        <v>1059</v>
      </c>
      <c r="B1062" s="5" t="s">
        <v>5927</v>
      </c>
      <c r="C1062" s="5">
        <v>5.8</v>
      </c>
      <c r="D1062" s="5"/>
      <c r="E1062" s="5">
        <v>5.8</v>
      </c>
      <c r="F1062" s="5"/>
      <c r="G1062" s="5"/>
      <c r="H1062" s="5"/>
      <c r="I1062" s="5">
        <f t="shared" si="16"/>
        <v>2668</v>
      </c>
      <c r="J1062" s="5" t="s">
        <v>5932</v>
      </c>
    </row>
    <row r="1063" s="1" customFormat="1" ht="25" customHeight="1" spans="1:10">
      <c r="A1063" s="5">
        <v>1060</v>
      </c>
      <c r="B1063" s="5" t="s">
        <v>5954</v>
      </c>
      <c r="C1063" s="5">
        <v>5.5</v>
      </c>
      <c r="D1063" s="5"/>
      <c r="E1063" s="5">
        <v>5.5</v>
      </c>
      <c r="F1063" s="5"/>
      <c r="G1063" s="5"/>
      <c r="H1063" s="5"/>
      <c r="I1063" s="5">
        <f t="shared" si="16"/>
        <v>2530</v>
      </c>
      <c r="J1063" s="5" t="s">
        <v>5932</v>
      </c>
    </row>
    <row r="1064" s="1" customFormat="1" ht="25" customHeight="1" spans="1:10">
      <c r="A1064" s="5">
        <v>1061</v>
      </c>
      <c r="B1064" s="5" t="s">
        <v>5955</v>
      </c>
      <c r="C1064" s="5">
        <v>5.2</v>
      </c>
      <c r="D1064" s="5"/>
      <c r="E1064" s="5">
        <v>5.2</v>
      </c>
      <c r="F1064" s="5"/>
      <c r="G1064" s="5"/>
      <c r="H1064" s="5"/>
      <c r="I1064" s="5">
        <f t="shared" si="16"/>
        <v>2392</v>
      </c>
      <c r="J1064" s="5" t="s">
        <v>5932</v>
      </c>
    </row>
    <row r="1065" s="1" customFormat="1" ht="25" customHeight="1" spans="1:10">
      <c r="A1065" s="5">
        <v>1062</v>
      </c>
      <c r="B1065" s="5" t="s">
        <v>5956</v>
      </c>
      <c r="C1065" s="5">
        <v>6.4</v>
      </c>
      <c r="D1065" s="5"/>
      <c r="E1065" s="5">
        <v>6.4</v>
      </c>
      <c r="F1065" s="5"/>
      <c r="G1065" s="5"/>
      <c r="H1065" s="5"/>
      <c r="I1065" s="5">
        <f t="shared" si="16"/>
        <v>2944</v>
      </c>
      <c r="J1065" s="5" t="s">
        <v>5932</v>
      </c>
    </row>
    <row r="1066" s="1" customFormat="1" ht="25" customHeight="1" spans="1:10">
      <c r="A1066" s="5">
        <v>1063</v>
      </c>
      <c r="B1066" s="5" t="s">
        <v>4171</v>
      </c>
      <c r="C1066" s="5">
        <v>3.8</v>
      </c>
      <c r="D1066" s="5"/>
      <c r="E1066" s="5">
        <v>3.8</v>
      </c>
      <c r="F1066" s="5"/>
      <c r="G1066" s="5"/>
      <c r="H1066" s="5"/>
      <c r="I1066" s="5">
        <f t="shared" si="16"/>
        <v>1748</v>
      </c>
      <c r="J1066" s="5" t="s">
        <v>5932</v>
      </c>
    </row>
    <row r="1067" s="1" customFormat="1" ht="25" customHeight="1" spans="1:10">
      <c r="A1067" s="5">
        <v>1064</v>
      </c>
      <c r="B1067" s="5" t="s">
        <v>615</v>
      </c>
      <c r="C1067" s="5">
        <v>7.2</v>
      </c>
      <c r="D1067" s="5"/>
      <c r="E1067" s="5">
        <v>7.2</v>
      </c>
      <c r="F1067" s="5"/>
      <c r="G1067" s="5"/>
      <c r="H1067" s="5"/>
      <c r="I1067" s="5">
        <f t="shared" si="16"/>
        <v>3312</v>
      </c>
      <c r="J1067" s="5" t="s">
        <v>5932</v>
      </c>
    </row>
    <row r="1068" s="1" customFormat="1" ht="25" customHeight="1" spans="1:10">
      <c r="A1068" s="5">
        <v>1065</v>
      </c>
      <c r="B1068" s="5" t="s">
        <v>5957</v>
      </c>
      <c r="C1068" s="5">
        <v>11.5</v>
      </c>
      <c r="D1068" s="5"/>
      <c r="E1068" s="5">
        <v>11.5</v>
      </c>
      <c r="F1068" s="5"/>
      <c r="G1068" s="5"/>
      <c r="H1068" s="5"/>
      <c r="I1068" s="5">
        <f t="shared" si="16"/>
        <v>5290</v>
      </c>
      <c r="J1068" s="5" t="s">
        <v>5932</v>
      </c>
    </row>
    <row r="1069" s="1" customFormat="1" ht="25" customHeight="1" spans="1:10">
      <c r="A1069" s="5">
        <v>1066</v>
      </c>
      <c r="B1069" s="5" t="s">
        <v>5882</v>
      </c>
      <c r="C1069" s="5">
        <v>6</v>
      </c>
      <c r="D1069" s="5"/>
      <c r="E1069" s="5">
        <v>6</v>
      </c>
      <c r="F1069" s="5"/>
      <c r="G1069" s="5"/>
      <c r="H1069" s="5"/>
      <c r="I1069" s="5">
        <f t="shared" si="16"/>
        <v>2760</v>
      </c>
      <c r="J1069" s="5" t="s">
        <v>5932</v>
      </c>
    </row>
    <row r="1070" s="1" customFormat="1" ht="25" customHeight="1" spans="1:10">
      <c r="A1070" s="5">
        <v>1067</v>
      </c>
      <c r="B1070" s="5" t="s">
        <v>5774</v>
      </c>
      <c r="C1070" s="5">
        <v>4.3</v>
      </c>
      <c r="D1070" s="5"/>
      <c r="E1070" s="5">
        <v>4.3</v>
      </c>
      <c r="F1070" s="5"/>
      <c r="G1070" s="5"/>
      <c r="H1070" s="5"/>
      <c r="I1070" s="5">
        <f t="shared" si="16"/>
        <v>1978</v>
      </c>
      <c r="J1070" s="5" t="s">
        <v>5932</v>
      </c>
    </row>
    <row r="1071" s="1" customFormat="1" ht="25" customHeight="1" spans="1:10">
      <c r="A1071" s="5">
        <v>1068</v>
      </c>
      <c r="B1071" s="5" t="s">
        <v>5958</v>
      </c>
      <c r="C1071" s="5">
        <v>4.2</v>
      </c>
      <c r="D1071" s="5"/>
      <c r="E1071" s="5">
        <v>4.2</v>
      </c>
      <c r="F1071" s="5">
        <v>6</v>
      </c>
      <c r="G1071" s="5"/>
      <c r="H1071" s="5"/>
      <c r="I1071" s="5">
        <f t="shared" si="16"/>
        <v>2532</v>
      </c>
      <c r="J1071" s="5" t="s">
        <v>5959</v>
      </c>
    </row>
    <row r="1072" s="1" customFormat="1" ht="25" customHeight="1" spans="1:10">
      <c r="A1072" s="5">
        <v>1069</v>
      </c>
      <c r="B1072" s="5" t="s">
        <v>5960</v>
      </c>
      <c r="C1072" s="5"/>
      <c r="D1072" s="5"/>
      <c r="E1072" s="5"/>
      <c r="F1072" s="5">
        <v>6</v>
      </c>
      <c r="G1072" s="5"/>
      <c r="H1072" s="5"/>
      <c r="I1072" s="5">
        <f t="shared" si="16"/>
        <v>600</v>
      </c>
      <c r="J1072" s="5" t="s">
        <v>5959</v>
      </c>
    </row>
    <row r="1073" s="1" customFormat="1" ht="25" customHeight="1" spans="1:10">
      <c r="A1073" s="5">
        <v>1070</v>
      </c>
      <c r="B1073" s="5" t="s">
        <v>5961</v>
      </c>
      <c r="C1073" s="5">
        <v>9.3</v>
      </c>
      <c r="D1073" s="5"/>
      <c r="E1073" s="5">
        <v>9.3</v>
      </c>
      <c r="F1073" s="5">
        <v>3</v>
      </c>
      <c r="G1073" s="5"/>
      <c r="H1073" s="5"/>
      <c r="I1073" s="5">
        <f t="shared" si="16"/>
        <v>4578</v>
      </c>
      <c r="J1073" s="5" t="s">
        <v>5959</v>
      </c>
    </row>
    <row r="1074" s="1" customFormat="1" ht="25" customHeight="1" spans="1:10">
      <c r="A1074" s="5">
        <v>1071</v>
      </c>
      <c r="B1074" s="5" t="s">
        <v>5962</v>
      </c>
      <c r="C1074" s="5">
        <v>3.7</v>
      </c>
      <c r="D1074" s="5"/>
      <c r="E1074" s="5">
        <v>3.7</v>
      </c>
      <c r="F1074" s="5">
        <v>5</v>
      </c>
      <c r="G1074" s="5"/>
      <c r="H1074" s="5"/>
      <c r="I1074" s="5">
        <f t="shared" si="16"/>
        <v>2202</v>
      </c>
      <c r="J1074" s="5" t="s">
        <v>5959</v>
      </c>
    </row>
    <row r="1075" s="1" customFormat="1" ht="25" customHeight="1" spans="1:10">
      <c r="A1075" s="5">
        <v>1072</v>
      </c>
      <c r="B1075" s="5" t="s">
        <v>5963</v>
      </c>
      <c r="C1075" s="5">
        <v>5.8</v>
      </c>
      <c r="D1075" s="5"/>
      <c r="E1075" s="5">
        <v>5.8</v>
      </c>
      <c r="F1075" s="5">
        <v>1</v>
      </c>
      <c r="G1075" s="5"/>
      <c r="H1075" s="5"/>
      <c r="I1075" s="5">
        <f t="shared" si="16"/>
        <v>2768</v>
      </c>
      <c r="J1075" s="5" t="s">
        <v>5959</v>
      </c>
    </row>
    <row r="1076" s="1" customFormat="1" ht="25" customHeight="1" spans="1:10">
      <c r="A1076" s="5">
        <v>1073</v>
      </c>
      <c r="B1076" s="5" t="s">
        <v>5964</v>
      </c>
      <c r="C1076" s="5">
        <v>3.8</v>
      </c>
      <c r="D1076" s="5"/>
      <c r="E1076" s="5">
        <v>3.8</v>
      </c>
      <c r="F1076" s="5">
        <v>4</v>
      </c>
      <c r="G1076" s="5"/>
      <c r="H1076" s="5"/>
      <c r="I1076" s="5">
        <f t="shared" si="16"/>
        <v>2148</v>
      </c>
      <c r="J1076" s="5" t="s">
        <v>5959</v>
      </c>
    </row>
    <row r="1077" s="1" customFormat="1" ht="25" customHeight="1" spans="1:10">
      <c r="A1077" s="5">
        <v>1074</v>
      </c>
      <c r="B1077" s="5" t="s">
        <v>5965</v>
      </c>
      <c r="C1077" s="5"/>
      <c r="D1077" s="5"/>
      <c r="E1077" s="5"/>
      <c r="F1077" s="5">
        <v>9</v>
      </c>
      <c r="G1077" s="5"/>
      <c r="H1077" s="5"/>
      <c r="I1077" s="5">
        <f t="shared" si="16"/>
        <v>900</v>
      </c>
      <c r="J1077" s="5" t="s">
        <v>5959</v>
      </c>
    </row>
    <row r="1078" s="1" customFormat="1" ht="25" customHeight="1" spans="1:10">
      <c r="A1078" s="5">
        <v>1075</v>
      </c>
      <c r="B1078" s="5" t="s">
        <v>5966</v>
      </c>
      <c r="C1078" s="5">
        <v>12</v>
      </c>
      <c r="D1078" s="5"/>
      <c r="E1078" s="5">
        <v>12</v>
      </c>
      <c r="F1078" s="5"/>
      <c r="G1078" s="5"/>
      <c r="H1078" s="5"/>
      <c r="I1078" s="5">
        <f t="shared" si="16"/>
        <v>5520</v>
      </c>
      <c r="J1078" s="5" t="s">
        <v>5959</v>
      </c>
    </row>
    <row r="1079" s="1" customFormat="1" ht="25" customHeight="1" spans="1:10">
      <c r="A1079" s="5">
        <v>1076</v>
      </c>
      <c r="B1079" s="5" t="s">
        <v>5967</v>
      </c>
      <c r="C1079" s="5">
        <v>6</v>
      </c>
      <c r="D1079" s="5"/>
      <c r="E1079" s="5">
        <v>6</v>
      </c>
      <c r="F1079" s="5">
        <v>1</v>
      </c>
      <c r="G1079" s="5"/>
      <c r="H1079" s="5"/>
      <c r="I1079" s="5">
        <f t="shared" si="16"/>
        <v>2860</v>
      </c>
      <c r="J1079" s="5" t="s">
        <v>5959</v>
      </c>
    </row>
    <row r="1080" s="1" customFormat="1" ht="25" customHeight="1" spans="1:10">
      <c r="A1080" s="5">
        <v>1077</v>
      </c>
      <c r="B1080" s="5" t="s">
        <v>5968</v>
      </c>
      <c r="C1080" s="5">
        <v>4.4</v>
      </c>
      <c r="D1080" s="5"/>
      <c r="E1080" s="5">
        <v>4.4</v>
      </c>
      <c r="F1080" s="5">
        <v>6</v>
      </c>
      <c r="G1080" s="5"/>
      <c r="H1080" s="5"/>
      <c r="I1080" s="5">
        <f t="shared" si="16"/>
        <v>2624</v>
      </c>
      <c r="J1080" s="5" t="s">
        <v>5959</v>
      </c>
    </row>
    <row r="1081" s="1" customFormat="1" ht="25" customHeight="1" spans="1:10">
      <c r="A1081" s="5">
        <v>1078</v>
      </c>
      <c r="B1081" s="5" t="s">
        <v>5969</v>
      </c>
      <c r="C1081" s="5"/>
      <c r="D1081" s="5"/>
      <c r="E1081" s="5"/>
      <c r="F1081" s="5">
        <v>7</v>
      </c>
      <c r="G1081" s="5"/>
      <c r="H1081" s="5"/>
      <c r="I1081" s="5">
        <f t="shared" si="16"/>
        <v>700</v>
      </c>
      <c r="J1081" s="5" t="s">
        <v>5959</v>
      </c>
    </row>
    <row r="1082" s="1" customFormat="1" ht="25" customHeight="1" spans="1:10">
      <c r="A1082" s="5">
        <v>1079</v>
      </c>
      <c r="B1082" s="5" t="s">
        <v>5970</v>
      </c>
      <c r="C1082" s="5">
        <v>4</v>
      </c>
      <c r="D1082" s="5"/>
      <c r="E1082" s="5">
        <v>4</v>
      </c>
      <c r="F1082" s="5">
        <v>4</v>
      </c>
      <c r="G1082" s="5"/>
      <c r="H1082" s="5"/>
      <c r="I1082" s="5">
        <f t="shared" si="16"/>
        <v>2240</v>
      </c>
      <c r="J1082" s="5" t="s">
        <v>5959</v>
      </c>
    </row>
    <row r="1083" s="1" customFormat="1" ht="25" customHeight="1" spans="1:10">
      <c r="A1083" s="5">
        <v>1080</v>
      </c>
      <c r="B1083" s="5" t="s">
        <v>5971</v>
      </c>
      <c r="C1083" s="5">
        <v>6.5</v>
      </c>
      <c r="D1083" s="5"/>
      <c r="E1083" s="5">
        <v>6.5</v>
      </c>
      <c r="F1083" s="5"/>
      <c r="G1083" s="5"/>
      <c r="H1083" s="5"/>
      <c r="I1083" s="5">
        <f t="shared" si="16"/>
        <v>2990</v>
      </c>
      <c r="J1083" s="5" t="s">
        <v>5959</v>
      </c>
    </row>
    <row r="1084" s="1" customFormat="1" ht="25" customHeight="1" spans="1:10">
      <c r="A1084" s="5">
        <v>1081</v>
      </c>
      <c r="B1084" s="5" t="s">
        <v>5972</v>
      </c>
      <c r="C1084" s="5">
        <v>4.4</v>
      </c>
      <c r="D1084" s="5"/>
      <c r="E1084" s="5">
        <v>4.4</v>
      </c>
      <c r="F1084" s="5">
        <v>5</v>
      </c>
      <c r="G1084" s="5"/>
      <c r="H1084" s="5"/>
      <c r="I1084" s="5">
        <f t="shared" si="16"/>
        <v>2524</v>
      </c>
      <c r="J1084" s="5" t="s">
        <v>5959</v>
      </c>
    </row>
    <row r="1085" s="1" customFormat="1" ht="25" customHeight="1" spans="1:10">
      <c r="A1085" s="5">
        <v>1082</v>
      </c>
      <c r="B1085" s="5" t="s">
        <v>5973</v>
      </c>
      <c r="C1085" s="5">
        <v>0.6</v>
      </c>
      <c r="D1085" s="5"/>
      <c r="E1085" s="5">
        <v>0.6</v>
      </c>
      <c r="F1085" s="5">
        <v>7</v>
      </c>
      <c r="G1085" s="5"/>
      <c r="H1085" s="5"/>
      <c r="I1085" s="5">
        <f t="shared" si="16"/>
        <v>976</v>
      </c>
      <c r="J1085" s="5" t="s">
        <v>5959</v>
      </c>
    </row>
    <row r="1086" s="1" customFormat="1" ht="25" customHeight="1" spans="1:10">
      <c r="A1086" s="5">
        <v>1083</v>
      </c>
      <c r="B1086" s="5" t="s">
        <v>5974</v>
      </c>
      <c r="C1086" s="5">
        <v>1.2</v>
      </c>
      <c r="D1086" s="5"/>
      <c r="E1086" s="5">
        <v>1.2</v>
      </c>
      <c r="F1086" s="5">
        <v>8</v>
      </c>
      <c r="G1086" s="5"/>
      <c r="H1086" s="5"/>
      <c r="I1086" s="5">
        <f t="shared" si="16"/>
        <v>1352</v>
      </c>
      <c r="J1086" s="5" t="s">
        <v>5959</v>
      </c>
    </row>
    <row r="1087" s="1" customFormat="1" ht="25" customHeight="1" spans="1:10">
      <c r="A1087" s="5">
        <v>1084</v>
      </c>
      <c r="B1087" s="5" t="s">
        <v>5975</v>
      </c>
      <c r="C1087" s="5"/>
      <c r="D1087" s="5"/>
      <c r="E1087" s="5"/>
      <c r="F1087" s="5">
        <v>8</v>
      </c>
      <c r="G1087" s="5"/>
      <c r="H1087" s="5"/>
      <c r="I1087" s="5">
        <f t="shared" si="16"/>
        <v>800</v>
      </c>
      <c r="J1087" s="5" t="s">
        <v>5959</v>
      </c>
    </row>
    <row r="1088" s="1" customFormat="1" ht="25" customHeight="1" spans="1:10">
      <c r="A1088" s="5">
        <v>1085</v>
      </c>
      <c r="B1088" s="5" t="s">
        <v>5976</v>
      </c>
      <c r="C1088" s="5">
        <v>9.2</v>
      </c>
      <c r="D1088" s="5"/>
      <c r="E1088" s="5">
        <v>9.2</v>
      </c>
      <c r="F1088" s="5"/>
      <c r="G1088" s="5"/>
      <c r="H1088" s="5"/>
      <c r="I1088" s="5">
        <f t="shared" si="16"/>
        <v>4232</v>
      </c>
      <c r="J1088" s="5" t="s">
        <v>5959</v>
      </c>
    </row>
    <row r="1089" s="1" customFormat="1" ht="25" customHeight="1" spans="1:10">
      <c r="A1089" s="5">
        <v>1086</v>
      </c>
      <c r="B1089" s="5" t="s">
        <v>5977</v>
      </c>
      <c r="C1089" s="5"/>
      <c r="D1089" s="5"/>
      <c r="E1089" s="5"/>
      <c r="F1089" s="5">
        <v>9</v>
      </c>
      <c r="G1089" s="5"/>
      <c r="H1089" s="5"/>
      <c r="I1089" s="5">
        <f t="shared" si="16"/>
        <v>900</v>
      </c>
      <c r="J1089" s="5" t="s">
        <v>5959</v>
      </c>
    </row>
    <row r="1090" s="1" customFormat="1" ht="25" customHeight="1" spans="1:10">
      <c r="A1090" s="5">
        <v>1087</v>
      </c>
      <c r="B1090" s="5" t="s">
        <v>5978</v>
      </c>
      <c r="C1090" s="5">
        <v>2.1</v>
      </c>
      <c r="D1090" s="5"/>
      <c r="E1090" s="5">
        <v>2.1</v>
      </c>
      <c r="F1090" s="5">
        <v>8</v>
      </c>
      <c r="G1090" s="5"/>
      <c r="H1090" s="5"/>
      <c r="I1090" s="5">
        <f t="shared" si="16"/>
        <v>1766</v>
      </c>
      <c r="J1090" s="5" t="s">
        <v>5959</v>
      </c>
    </row>
    <row r="1091" s="1" customFormat="1" ht="25" customHeight="1" spans="1:10">
      <c r="A1091" s="5">
        <v>1088</v>
      </c>
      <c r="B1091" s="5" t="s">
        <v>5979</v>
      </c>
      <c r="C1091" s="5">
        <v>6.1</v>
      </c>
      <c r="D1091" s="5"/>
      <c r="E1091" s="5">
        <v>6.1</v>
      </c>
      <c r="F1091" s="5">
        <v>5</v>
      </c>
      <c r="G1091" s="5"/>
      <c r="H1091" s="5"/>
      <c r="I1091" s="5">
        <f t="shared" si="16"/>
        <v>3306</v>
      </c>
      <c r="J1091" s="5" t="s">
        <v>5959</v>
      </c>
    </row>
    <row r="1092" s="1" customFormat="1" ht="25" customHeight="1" spans="1:10">
      <c r="A1092" s="5">
        <v>1089</v>
      </c>
      <c r="B1092" s="5" t="s">
        <v>5980</v>
      </c>
      <c r="C1092" s="5">
        <v>2.8</v>
      </c>
      <c r="D1092" s="5"/>
      <c r="E1092" s="5">
        <v>2.8</v>
      </c>
      <c r="F1092" s="5">
        <v>4</v>
      </c>
      <c r="G1092" s="5"/>
      <c r="H1092" s="5"/>
      <c r="I1092" s="5">
        <f t="shared" si="16"/>
        <v>1688</v>
      </c>
      <c r="J1092" s="5" t="s">
        <v>5959</v>
      </c>
    </row>
    <row r="1093" s="1" customFormat="1" ht="25" customHeight="1" spans="1:10">
      <c r="A1093" s="5">
        <v>1090</v>
      </c>
      <c r="B1093" s="5" t="s">
        <v>5981</v>
      </c>
      <c r="C1093" s="5">
        <v>8.1</v>
      </c>
      <c r="D1093" s="5"/>
      <c r="E1093" s="5">
        <v>8.1</v>
      </c>
      <c r="F1093" s="5">
        <v>4</v>
      </c>
      <c r="G1093" s="5"/>
      <c r="H1093" s="5"/>
      <c r="I1093" s="5">
        <f t="shared" ref="I1093:I1156" si="17">C1093*330+D1093*600+E1093*130+F1093*100+G1093*65</f>
        <v>4126</v>
      </c>
      <c r="J1093" s="5" t="s">
        <v>5959</v>
      </c>
    </row>
    <row r="1094" s="1" customFormat="1" ht="25" customHeight="1" spans="1:10">
      <c r="A1094" s="5">
        <v>1091</v>
      </c>
      <c r="B1094" s="5" t="s">
        <v>3299</v>
      </c>
      <c r="C1094" s="5">
        <v>13.4</v>
      </c>
      <c r="D1094" s="5"/>
      <c r="E1094" s="5">
        <v>13.4</v>
      </c>
      <c r="F1094" s="5"/>
      <c r="G1094" s="5"/>
      <c r="H1094" s="5"/>
      <c r="I1094" s="5">
        <f t="shared" si="17"/>
        <v>6164</v>
      </c>
      <c r="J1094" s="5" t="s">
        <v>5959</v>
      </c>
    </row>
    <row r="1095" s="1" customFormat="1" ht="25" customHeight="1" spans="1:10">
      <c r="A1095" s="5">
        <v>1092</v>
      </c>
      <c r="B1095" s="5" t="s">
        <v>5982</v>
      </c>
      <c r="C1095" s="5"/>
      <c r="D1095" s="5"/>
      <c r="E1095" s="5"/>
      <c r="F1095" s="5">
        <v>7</v>
      </c>
      <c r="G1095" s="5"/>
      <c r="H1095" s="5"/>
      <c r="I1095" s="5">
        <f t="shared" si="17"/>
        <v>700</v>
      </c>
      <c r="J1095" s="5" t="s">
        <v>5959</v>
      </c>
    </row>
    <row r="1096" s="1" customFormat="1" ht="25" customHeight="1" spans="1:10">
      <c r="A1096" s="5">
        <v>1093</v>
      </c>
      <c r="B1096" s="5" t="s">
        <v>5983</v>
      </c>
      <c r="C1096" s="5">
        <v>4.9</v>
      </c>
      <c r="D1096" s="5"/>
      <c r="E1096" s="5">
        <v>4.9</v>
      </c>
      <c r="F1096" s="5">
        <v>6</v>
      </c>
      <c r="G1096" s="5"/>
      <c r="H1096" s="5"/>
      <c r="I1096" s="5">
        <f t="shared" si="17"/>
        <v>2854</v>
      </c>
      <c r="J1096" s="5" t="s">
        <v>5959</v>
      </c>
    </row>
    <row r="1097" s="1" customFormat="1" ht="25" customHeight="1" spans="1:10">
      <c r="A1097" s="5">
        <v>1094</v>
      </c>
      <c r="B1097" s="5" t="s">
        <v>5984</v>
      </c>
      <c r="C1097" s="5">
        <v>3.5</v>
      </c>
      <c r="D1097" s="5"/>
      <c r="E1097" s="5">
        <v>3.5</v>
      </c>
      <c r="F1097" s="5">
        <v>6</v>
      </c>
      <c r="G1097" s="5"/>
      <c r="H1097" s="5"/>
      <c r="I1097" s="5">
        <f t="shared" si="17"/>
        <v>2210</v>
      </c>
      <c r="J1097" s="5" t="s">
        <v>5959</v>
      </c>
    </row>
    <row r="1098" s="1" customFormat="1" ht="25" customHeight="1" spans="1:10">
      <c r="A1098" s="5">
        <v>1095</v>
      </c>
      <c r="B1098" s="5" t="s">
        <v>5985</v>
      </c>
      <c r="C1098" s="5">
        <v>8</v>
      </c>
      <c r="D1098" s="5"/>
      <c r="E1098" s="5">
        <v>8</v>
      </c>
      <c r="F1098" s="5"/>
      <c r="G1098" s="5"/>
      <c r="H1098" s="5"/>
      <c r="I1098" s="5">
        <f t="shared" si="17"/>
        <v>3680</v>
      </c>
      <c r="J1098" s="5" t="s">
        <v>5959</v>
      </c>
    </row>
    <row r="1099" s="1" customFormat="1" ht="25" customHeight="1" spans="1:10">
      <c r="A1099" s="5">
        <v>1096</v>
      </c>
      <c r="B1099" s="5" t="s">
        <v>5986</v>
      </c>
      <c r="C1099" s="5"/>
      <c r="D1099" s="5"/>
      <c r="E1099" s="5"/>
      <c r="F1099" s="5">
        <v>6</v>
      </c>
      <c r="G1099" s="5"/>
      <c r="H1099" s="5"/>
      <c r="I1099" s="5">
        <f t="shared" si="17"/>
        <v>600</v>
      </c>
      <c r="J1099" s="5" t="s">
        <v>5959</v>
      </c>
    </row>
    <row r="1100" s="1" customFormat="1" ht="25" customHeight="1" spans="1:10">
      <c r="A1100" s="5">
        <v>1097</v>
      </c>
      <c r="B1100" s="5" t="s">
        <v>5987</v>
      </c>
      <c r="C1100" s="5"/>
      <c r="D1100" s="5"/>
      <c r="E1100" s="5"/>
      <c r="F1100" s="5">
        <v>7</v>
      </c>
      <c r="G1100" s="5"/>
      <c r="H1100" s="5"/>
      <c r="I1100" s="5">
        <f t="shared" si="17"/>
        <v>700</v>
      </c>
      <c r="J1100" s="5" t="s">
        <v>5959</v>
      </c>
    </row>
    <row r="1101" s="1" customFormat="1" ht="25" customHeight="1" spans="1:10">
      <c r="A1101" s="5">
        <v>1098</v>
      </c>
      <c r="B1101" s="5" t="s">
        <v>5988</v>
      </c>
      <c r="C1101" s="5"/>
      <c r="D1101" s="5"/>
      <c r="E1101" s="5"/>
      <c r="F1101" s="5">
        <v>8</v>
      </c>
      <c r="G1101" s="5"/>
      <c r="H1101" s="5"/>
      <c r="I1101" s="5">
        <f t="shared" si="17"/>
        <v>800</v>
      </c>
      <c r="J1101" s="5" t="s">
        <v>5959</v>
      </c>
    </row>
    <row r="1102" s="1" customFormat="1" ht="25" customHeight="1" spans="1:10">
      <c r="A1102" s="5">
        <v>1099</v>
      </c>
      <c r="B1102" s="5" t="s">
        <v>5989</v>
      </c>
      <c r="C1102" s="5"/>
      <c r="D1102" s="5"/>
      <c r="E1102" s="5"/>
      <c r="F1102" s="5">
        <v>6</v>
      </c>
      <c r="G1102" s="5"/>
      <c r="H1102" s="5"/>
      <c r="I1102" s="5">
        <f t="shared" si="17"/>
        <v>600</v>
      </c>
      <c r="J1102" s="5" t="s">
        <v>5959</v>
      </c>
    </row>
    <row r="1103" s="1" customFormat="1" ht="25" customHeight="1" spans="1:10">
      <c r="A1103" s="5">
        <v>1100</v>
      </c>
      <c r="B1103" s="5" t="s">
        <v>5990</v>
      </c>
      <c r="C1103" s="5"/>
      <c r="D1103" s="5"/>
      <c r="E1103" s="5"/>
      <c r="F1103" s="5">
        <v>8</v>
      </c>
      <c r="G1103" s="5"/>
      <c r="H1103" s="5"/>
      <c r="I1103" s="5">
        <f t="shared" si="17"/>
        <v>800</v>
      </c>
      <c r="J1103" s="5" t="s">
        <v>5959</v>
      </c>
    </row>
    <row r="1104" s="1" customFormat="1" ht="25" customHeight="1" spans="1:10">
      <c r="A1104" s="5">
        <v>1101</v>
      </c>
      <c r="B1104" s="5" t="s">
        <v>5991</v>
      </c>
      <c r="C1104" s="5"/>
      <c r="D1104" s="5"/>
      <c r="E1104" s="5"/>
      <c r="F1104" s="5">
        <v>7</v>
      </c>
      <c r="G1104" s="5"/>
      <c r="H1104" s="5"/>
      <c r="I1104" s="5">
        <f t="shared" si="17"/>
        <v>700</v>
      </c>
      <c r="J1104" s="5" t="s">
        <v>5959</v>
      </c>
    </row>
    <row r="1105" s="1" customFormat="1" ht="25" customHeight="1" spans="1:10">
      <c r="A1105" s="5">
        <v>1102</v>
      </c>
      <c r="B1105" s="5" t="s">
        <v>5992</v>
      </c>
      <c r="C1105" s="5">
        <v>5.3</v>
      </c>
      <c r="D1105" s="5"/>
      <c r="E1105" s="5">
        <v>5.3</v>
      </c>
      <c r="F1105" s="5">
        <v>5</v>
      </c>
      <c r="G1105" s="5"/>
      <c r="H1105" s="5"/>
      <c r="I1105" s="5">
        <f t="shared" si="17"/>
        <v>2938</v>
      </c>
      <c r="J1105" s="5" t="s">
        <v>5959</v>
      </c>
    </row>
    <row r="1106" s="1" customFormat="1" ht="25" customHeight="1" spans="1:10">
      <c r="A1106" s="5">
        <v>1103</v>
      </c>
      <c r="B1106" s="5" t="s">
        <v>5993</v>
      </c>
      <c r="C1106" s="5"/>
      <c r="D1106" s="5"/>
      <c r="E1106" s="5"/>
      <c r="F1106" s="5">
        <v>6</v>
      </c>
      <c r="G1106" s="5"/>
      <c r="H1106" s="5"/>
      <c r="I1106" s="5">
        <f t="shared" si="17"/>
        <v>600</v>
      </c>
      <c r="J1106" s="5" t="s">
        <v>5959</v>
      </c>
    </row>
    <row r="1107" s="1" customFormat="1" ht="25" customHeight="1" spans="1:10">
      <c r="A1107" s="5">
        <v>1104</v>
      </c>
      <c r="B1107" s="5" t="s">
        <v>5994</v>
      </c>
      <c r="C1107" s="5">
        <v>13.7</v>
      </c>
      <c r="D1107" s="5"/>
      <c r="E1107" s="5">
        <v>13.7</v>
      </c>
      <c r="F1107" s="5"/>
      <c r="G1107" s="5"/>
      <c r="H1107" s="5"/>
      <c r="I1107" s="5">
        <f t="shared" si="17"/>
        <v>6302</v>
      </c>
      <c r="J1107" s="5" t="s">
        <v>5959</v>
      </c>
    </row>
    <row r="1108" s="1" customFormat="1" ht="25" customHeight="1" spans="1:10">
      <c r="A1108" s="5">
        <v>1105</v>
      </c>
      <c r="B1108" s="5" t="s">
        <v>5995</v>
      </c>
      <c r="C1108" s="5"/>
      <c r="D1108" s="5"/>
      <c r="E1108" s="5"/>
      <c r="F1108" s="5">
        <v>10</v>
      </c>
      <c r="G1108" s="5"/>
      <c r="H1108" s="5"/>
      <c r="I1108" s="5">
        <f t="shared" si="17"/>
        <v>1000</v>
      </c>
      <c r="J1108" s="5" t="s">
        <v>5959</v>
      </c>
    </row>
    <row r="1109" s="1" customFormat="1" ht="25" customHeight="1" spans="1:10">
      <c r="A1109" s="5">
        <v>1106</v>
      </c>
      <c r="B1109" s="5" t="s">
        <v>5996</v>
      </c>
      <c r="C1109" s="5"/>
      <c r="D1109" s="5"/>
      <c r="E1109" s="5"/>
      <c r="F1109" s="5">
        <v>7</v>
      </c>
      <c r="G1109" s="5"/>
      <c r="H1109" s="5"/>
      <c r="I1109" s="5">
        <f t="shared" si="17"/>
        <v>700</v>
      </c>
      <c r="J1109" s="5" t="s">
        <v>5959</v>
      </c>
    </row>
    <row r="1110" s="1" customFormat="1" ht="25" customHeight="1" spans="1:10">
      <c r="A1110" s="5">
        <v>1107</v>
      </c>
      <c r="B1110" s="5" t="s">
        <v>5997</v>
      </c>
      <c r="C1110" s="5">
        <v>7.7</v>
      </c>
      <c r="D1110" s="5"/>
      <c r="E1110" s="5">
        <v>7.7</v>
      </c>
      <c r="F1110" s="5">
        <v>4</v>
      </c>
      <c r="G1110" s="5"/>
      <c r="H1110" s="5"/>
      <c r="I1110" s="5">
        <f t="shared" si="17"/>
        <v>3942</v>
      </c>
      <c r="J1110" s="5" t="s">
        <v>5959</v>
      </c>
    </row>
    <row r="1111" s="1" customFormat="1" ht="25" customHeight="1" spans="1:10">
      <c r="A1111" s="5">
        <v>1108</v>
      </c>
      <c r="B1111" s="5" t="s">
        <v>5998</v>
      </c>
      <c r="C1111" s="5">
        <v>3.5</v>
      </c>
      <c r="D1111" s="5"/>
      <c r="E1111" s="5">
        <v>3.5</v>
      </c>
      <c r="F1111" s="5">
        <v>5</v>
      </c>
      <c r="G1111" s="5"/>
      <c r="H1111" s="5"/>
      <c r="I1111" s="5">
        <f t="shared" si="17"/>
        <v>2110</v>
      </c>
      <c r="J1111" s="5" t="s">
        <v>5959</v>
      </c>
    </row>
    <row r="1112" s="1" customFormat="1" ht="25" customHeight="1" spans="1:10">
      <c r="A1112" s="5">
        <v>1109</v>
      </c>
      <c r="B1112" s="5" t="s">
        <v>5999</v>
      </c>
      <c r="C1112" s="5"/>
      <c r="D1112" s="5"/>
      <c r="E1112" s="5"/>
      <c r="F1112" s="5">
        <v>10</v>
      </c>
      <c r="G1112" s="5"/>
      <c r="H1112" s="5"/>
      <c r="I1112" s="5">
        <f t="shared" si="17"/>
        <v>1000</v>
      </c>
      <c r="J1112" s="5" t="s">
        <v>5959</v>
      </c>
    </row>
    <row r="1113" s="1" customFormat="1" ht="25" customHeight="1" spans="1:10">
      <c r="A1113" s="5">
        <v>1110</v>
      </c>
      <c r="B1113" s="5" t="s">
        <v>6000</v>
      </c>
      <c r="C1113" s="5">
        <v>2.2</v>
      </c>
      <c r="D1113" s="5"/>
      <c r="E1113" s="5">
        <v>2.2</v>
      </c>
      <c r="F1113" s="5">
        <v>3</v>
      </c>
      <c r="G1113" s="5"/>
      <c r="H1113" s="5"/>
      <c r="I1113" s="5">
        <f t="shared" si="17"/>
        <v>1312</v>
      </c>
      <c r="J1113" s="5" t="s">
        <v>5959</v>
      </c>
    </row>
    <row r="1114" s="1" customFormat="1" ht="25" customHeight="1" spans="1:10">
      <c r="A1114" s="5">
        <v>1111</v>
      </c>
      <c r="B1114" s="5" t="s">
        <v>6001</v>
      </c>
      <c r="C1114" s="5">
        <v>7.7</v>
      </c>
      <c r="D1114" s="5"/>
      <c r="E1114" s="5">
        <v>7.7</v>
      </c>
      <c r="F1114" s="5"/>
      <c r="G1114" s="5"/>
      <c r="H1114" s="5"/>
      <c r="I1114" s="5">
        <f t="shared" si="17"/>
        <v>3542</v>
      </c>
      <c r="J1114" s="5" t="s">
        <v>5959</v>
      </c>
    </row>
    <row r="1115" s="1" customFormat="1" ht="25" customHeight="1" spans="1:10">
      <c r="A1115" s="5">
        <v>1112</v>
      </c>
      <c r="B1115" s="5" t="s">
        <v>6002</v>
      </c>
      <c r="C1115" s="5">
        <v>8.3</v>
      </c>
      <c r="D1115" s="5"/>
      <c r="E1115" s="5">
        <v>8.3</v>
      </c>
      <c r="F1115" s="5"/>
      <c r="G1115" s="5"/>
      <c r="H1115" s="5"/>
      <c r="I1115" s="5">
        <f t="shared" si="17"/>
        <v>3818</v>
      </c>
      <c r="J1115" s="5" t="s">
        <v>5959</v>
      </c>
    </row>
    <row r="1116" s="1" customFormat="1" ht="25" customHeight="1" spans="1:10">
      <c r="A1116" s="5">
        <v>1113</v>
      </c>
      <c r="B1116" s="5" t="s">
        <v>6003</v>
      </c>
      <c r="C1116" s="5">
        <v>5.8</v>
      </c>
      <c r="D1116" s="5"/>
      <c r="E1116" s="5">
        <v>5.8</v>
      </c>
      <c r="F1116" s="5">
        <v>1</v>
      </c>
      <c r="G1116" s="5"/>
      <c r="H1116" s="5"/>
      <c r="I1116" s="5">
        <f t="shared" si="17"/>
        <v>2768</v>
      </c>
      <c r="J1116" s="5" t="s">
        <v>5959</v>
      </c>
    </row>
    <row r="1117" s="1" customFormat="1" ht="25" customHeight="1" spans="1:10">
      <c r="A1117" s="5">
        <v>1114</v>
      </c>
      <c r="B1117" s="5" t="s">
        <v>6004</v>
      </c>
      <c r="C1117" s="5">
        <v>10</v>
      </c>
      <c r="D1117" s="5"/>
      <c r="E1117" s="5">
        <v>10</v>
      </c>
      <c r="F1117" s="5"/>
      <c r="G1117" s="5"/>
      <c r="H1117" s="5"/>
      <c r="I1117" s="5">
        <f t="shared" si="17"/>
        <v>4600</v>
      </c>
      <c r="J1117" s="5" t="s">
        <v>5959</v>
      </c>
    </row>
    <row r="1118" s="1" customFormat="1" ht="25" customHeight="1" spans="1:10">
      <c r="A1118" s="5">
        <v>1115</v>
      </c>
      <c r="B1118" s="5" t="s">
        <v>6005</v>
      </c>
      <c r="C1118" s="5">
        <v>16.5</v>
      </c>
      <c r="D1118" s="5"/>
      <c r="E1118" s="5">
        <v>16.5</v>
      </c>
      <c r="F1118" s="5"/>
      <c r="G1118" s="5"/>
      <c r="H1118" s="5"/>
      <c r="I1118" s="5">
        <f t="shared" si="17"/>
        <v>7590</v>
      </c>
      <c r="J1118" s="5" t="s">
        <v>5959</v>
      </c>
    </row>
    <row r="1119" s="1" customFormat="1" ht="25" customHeight="1" spans="1:10">
      <c r="A1119" s="5">
        <v>1116</v>
      </c>
      <c r="B1119" s="5" t="s">
        <v>6006</v>
      </c>
      <c r="C1119" s="5">
        <v>8.1</v>
      </c>
      <c r="D1119" s="5"/>
      <c r="E1119" s="5">
        <v>8.1</v>
      </c>
      <c r="F1119" s="5"/>
      <c r="G1119" s="5"/>
      <c r="H1119" s="5"/>
      <c r="I1119" s="5">
        <f t="shared" si="17"/>
        <v>3726</v>
      </c>
      <c r="J1119" s="5" t="s">
        <v>5959</v>
      </c>
    </row>
    <row r="1120" s="1" customFormat="1" ht="25" customHeight="1" spans="1:10">
      <c r="A1120" s="5">
        <v>1117</v>
      </c>
      <c r="B1120" s="5" t="s">
        <v>6007</v>
      </c>
      <c r="C1120" s="5">
        <v>3.4</v>
      </c>
      <c r="D1120" s="5"/>
      <c r="E1120" s="5">
        <v>3.4</v>
      </c>
      <c r="F1120" s="5">
        <v>4</v>
      </c>
      <c r="G1120" s="5"/>
      <c r="H1120" s="5"/>
      <c r="I1120" s="5">
        <f t="shared" si="17"/>
        <v>1964</v>
      </c>
      <c r="J1120" s="5" t="s">
        <v>5959</v>
      </c>
    </row>
    <row r="1121" s="1" customFormat="1" ht="25" customHeight="1" spans="1:10">
      <c r="A1121" s="5">
        <v>1118</v>
      </c>
      <c r="B1121" s="5" t="s">
        <v>6008</v>
      </c>
      <c r="C1121" s="5">
        <v>3.8</v>
      </c>
      <c r="D1121" s="5"/>
      <c r="E1121" s="5">
        <v>3.8</v>
      </c>
      <c r="F1121" s="5">
        <v>7</v>
      </c>
      <c r="G1121" s="5"/>
      <c r="H1121" s="5"/>
      <c r="I1121" s="5">
        <f t="shared" si="17"/>
        <v>2448</v>
      </c>
      <c r="J1121" s="5" t="s">
        <v>5959</v>
      </c>
    </row>
    <row r="1122" s="1" customFormat="1" ht="25" customHeight="1" spans="1:10">
      <c r="A1122" s="5">
        <v>1119</v>
      </c>
      <c r="B1122" s="5" t="s">
        <v>6009</v>
      </c>
      <c r="C1122" s="5">
        <v>7</v>
      </c>
      <c r="D1122" s="5"/>
      <c r="E1122" s="5">
        <v>7</v>
      </c>
      <c r="F1122" s="5">
        <v>3</v>
      </c>
      <c r="G1122" s="5"/>
      <c r="H1122" s="5"/>
      <c r="I1122" s="5">
        <f t="shared" si="17"/>
        <v>3520</v>
      </c>
      <c r="J1122" s="5" t="s">
        <v>5959</v>
      </c>
    </row>
    <row r="1123" s="1" customFormat="1" ht="25" customHeight="1" spans="1:10">
      <c r="A1123" s="5">
        <v>1120</v>
      </c>
      <c r="B1123" s="5" t="s">
        <v>6010</v>
      </c>
      <c r="C1123" s="5">
        <v>13.8</v>
      </c>
      <c r="D1123" s="5"/>
      <c r="E1123" s="5">
        <v>13.8</v>
      </c>
      <c r="F1123" s="5"/>
      <c r="G1123" s="5"/>
      <c r="H1123" s="5"/>
      <c r="I1123" s="5">
        <f t="shared" si="17"/>
        <v>6348</v>
      </c>
      <c r="J1123" s="5" t="s">
        <v>5959</v>
      </c>
    </row>
    <row r="1124" s="1" customFormat="1" ht="25" customHeight="1" spans="1:10">
      <c r="A1124" s="5">
        <v>1121</v>
      </c>
      <c r="B1124" s="5" t="s">
        <v>6011</v>
      </c>
      <c r="C1124" s="5">
        <v>7</v>
      </c>
      <c r="D1124" s="5"/>
      <c r="E1124" s="5">
        <v>7</v>
      </c>
      <c r="F1124" s="5">
        <v>1</v>
      </c>
      <c r="G1124" s="5"/>
      <c r="H1124" s="5"/>
      <c r="I1124" s="5">
        <f t="shared" si="17"/>
        <v>3320</v>
      </c>
      <c r="J1124" s="5" t="s">
        <v>6012</v>
      </c>
    </row>
    <row r="1125" s="1" customFormat="1" ht="25" customHeight="1" spans="1:10">
      <c r="A1125" s="5">
        <v>1122</v>
      </c>
      <c r="B1125" s="5" t="s">
        <v>594</v>
      </c>
      <c r="C1125" s="5"/>
      <c r="D1125" s="5"/>
      <c r="E1125" s="5"/>
      <c r="F1125" s="5">
        <v>7</v>
      </c>
      <c r="G1125" s="5"/>
      <c r="H1125" s="5"/>
      <c r="I1125" s="5">
        <f t="shared" si="17"/>
        <v>700</v>
      </c>
      <c r="J1125" s="5" t="s">
        <v>6012</v>
      </c>
    </row>
    <row r="1126" s="1" customFormat="1" ht="25" customHeight="1" spans="1:10">
      <c r="A1126" s="5">
        <v>1123</v>
      </c>
      <c r="B1126" s="5" t="s">
        <v>6013</v>
      </c>
      <c r="C1126" s="5">
        <v>4.9</v>
      </c>
      <c r="D1126" s="5"/>
      <c r="E1126" s="5">
        <v>4.9</v>
      </c>
      <c r="F1126" s="5">
        <v>1</v>
      </c>
      <c r="G1126" s="5"/>
      <c r="H1126" s="5"/>
      <c r="I1126" s="5">
        <f t="shared" si="17"/>
        <v>2354</v>
      </c>
      <c r="J1126" s="5" t="s">
        <v>6012</v>
      </c>
    </row>
    <row r="1127" s="1" customFormat="1" ht="25" customHeight="1" spans="1:10">
      <c r="A1127" s="5">
        <v>1124</v>
      </c>
      <c r="B1127" s="5" t="s">
        <v>6014</v>
      </c>
      <c r="C1127" s="5">
        <v>6.7</v>
      </c>
      <c r="D1127" s="5"/>
      <c r="E1127" s="5">
        <v>6.7</v>
      </c>
      <c r="F1127" s="5"/>
      <c r="G1127" s="5"/>
      <c r="H1127" s="5"/>
      <c r="I1127" s="5">
        <f t="shared" si="17"/>
        <v>3082</v>
      </c>
      <c r="J1127" s="5" t="s">
        <v>6012</v>
      </c>
    </row>
    <row r="1128" s="1" customFormat="1" ht="25" customHeight="1" spans="1:10">
      <c r="A1128" s="5">
        <v>1125</v>
      </c>
      <c r="B1128" s="5" t="s">
        <v>6015</v>
      </c>
      <c r="C1128" s="5">
        <v>7.6</v>
      </c>
      <c r="D1128" s="5"/>
      <c r="E1128" s="5">
        <v>7.6</v>
      </c>
      <c r="F1128" s="5">
        <v>2</v>
      </c>
      <c r="G1128" s="5"/>
      <c r="H1128" s="5"/>
      <c r="I1128" s="5">
        <f t="shared" si="17"/>
        <v>3696</v>
      </c>
      <c r="J1128" s="5" t="s">
        <v>6012</v>
      </c>
    </row>
    <row r="1129" s="1" customFormat="1" ht="25" customHeight="1" spans="1:10">
      <c r="A1129" s="5">
        <v>1126</v>
      </c>
      <c r="B1129" s="5" t="s">
        <v>6016</v>
      </c>
      <c r="C1129" s="5"/>
      <c r="D1129" s="5"/>
      <c r="E1129" s="5"/>
      <c r="F1129" s="5">
        <v>8</v>
      </c>
      <c r="G1129" s="5"/>
      <c r="H1129" s="5"/>
      <c r="I1129" s="5">
        <f t="shared" si="17"/>
        <v>800</v>
      </c>
      <c r="J1129" s="5" t="s">
        <v>6012</v>
      </c>
    </row>
    <row r="1130" s="1" customFormat="1" ht="25" customHeight="1" spans="1:10">
      <c r="A1130" s="5">
        <v>1127</v>
      </c>
      <c r="B1130" s="5" t="s">
        <v>4330</v>
      </c>
      <c r="C1130" s="5"/>
      <c r="D1130" s="5"/>
      <c r="E1130" s="5"/>
      <c r="F1130" s="5">
        <v>5</v>
      </c>
      <c r="G1130" s="5"/>
      <c r="H1130" s="5"/>
      <c r="I1130" s="5">
        <f t="shared" si="17"/>
        <v>500</v>
      </c>
      <c r="J1130" s="5" t="s">
        <v>6012</v>
      </c>
    </row>
    <row r="1131" s="1" customFormat="1" ht="25" customHeight="1" spans="1:10">
      <c r="A1131" s="5">
        <v>1128</v>
      </c>
      <c r="B1131" s="5" t="s">
        <v>6017</v>
      </c>
      <c r="C1131" s="5"/>
      <c r="D1131" s="5"/>
      <c r="E1131" s="5"/>
      <c r="F1131" s="5">
        <v>7</v>
      </c>
      <c r="G1131" s="5"/>
      <c r="H1131" s="5"/>
      <c r="I1131" s="5">
        <f t="shared" si="17"/>
        <v>700</v>
      </c>
      <c r="J1131" s="5" t="s">
        <v>6012</v>
      </c>
    </row>
    <row r="1132" s="1" customFormat="1" ht="25" customHeight="1" spans="1:10">
      <c r="A1132" s="5">
        <v>1129</v>
      </c>
      <c r="B1132" s="5" t="s">
        <v>6018</v>
      </c>
      <c r="C1132" s="5"/>
      <c r="D1132" s="5"/>
      <c r="E1132" s="5"/>
      <c r="F1132" s="5">
        <v>8</v>
      </c>
      <c r="G1132" s="5"/>
      <c r="H1132" s="5"/>
      <c r="I1132" s="5">
        <f t="shared" si="17"/>
        <v>800</v>
      </c>
      <c r="J1132" s="5" t="s">
        <v>6012</v>
      </c>
    </row>
    <row r="1133" s="1" customFormat="1" ht="25" customHeight="1" spans="1:10">
      <c r="A1133" s="5">
        <v>1130</v>
      </c>
      <c r="B1133" s="5" t="s">
        <v>5732</v>
      </c>
      <c r="C1133" s="5"/>
      <c r="D1133" s="5"/>
      <c r="E1133" s="5"/>
      <c r="F1133" s="5">
        <v>9</v>
      </c>
      <c r="G1133" s="5"/>
      <c r="H1133" s="5"/>
      <c r="I1133" s="5">
        <f t="shared" si="17"/>
        <v>900</v>
      </c>
      <c r="J1133" s="5" t="s">
        <v>6012</v>
      </c>
    </row>
    <row r="1134" s="1" customFormat="1" ht="25" customHeight="1" spans="1:10">
      <c r="A1134" s="5">
        <v>1131</v>
      </c>
      <c r="B1134" s="5" t="s">
        <v>6019</v>
      </c>
      <c r="C1134" s="5"/>
      <c r="D1134" s="5"/>
      <c r="E1134" s="5"/>
      <c r="F1134" s="5">
        <v>10</v>
      </c>
      <c r="G1134" s="5"/>
      <c r="H1134" s="5"/>
      <c r="I1134" s="5">
        <f t="shared" si="17"/>
        <v>1000</v>
      </c>
      <c r="J1134" s="5" t="s">
        <v>6012</v>
      </c>
    </row>
    <row r="1135" s="1" customFormat="1" ht="25" customHeight="1" spans="1:10">
      <c r="A1135" s="5">
        <v>1132</v>
      </c>
      <c r="B1135" s="5" t="s">
        <v>6018</v>
      </c>
      <c r="C1135" s="5">
        <v>6.2</v>
      </c>
      <c r="D1135" s="5"/>
      <c r="E1135" s="5">
        <v>6.2</v>
      </c>
      <c r="F1135" s="5">
        <v>2</v>
      </c>
      <c r="G1135" s="5"/>
      <c r="H1135" s="5"/>
      <c r="I1135" s="5">
        <f t="shared" si="17"/>
        <v>3052</v>
      </c>
      <c r="J1135" s="5" t="s">
        <v>6012</v>
      </c>
    </row>
    <row r="1136" s="1" customFormat="1" ht="25" customHeight="1" spans="1:10">
      <c r="A1136" s="5">
        <v>1133</v>
      </c>
      <c r="B1136" s="5" t="s">
        <v>6020</v>
      </c>
      <c r="C1136" s="5">
        <v>3.8</v>
      </c>
      <c r="D1136" s="5"/>
      <c r="E1136" s="5">
        <v>3.8</v>
      </c>
      <c r="F1136" s="5">
        <v>3</v>
      </c>
      <c r="G1136" s="5"/>
      <c r="H1136" s="5"/>
      <c r="I1136" s="5">
        <f t="shared" si="17"/>
        <v>2048</v>
      </c>
      <c r="J1136" s="5" t="s">
        <v>6012</v>
      </c>
    </row>
    <row r="1137" s="1" customFormat="1" ht="25" customHeight="1" spans="1:10">
      <c r="A1137" s="5">
        <v>1134</v>
      </c>
      <c r="B1137" s="5" t="s">
        <v>6021</v>
      </c>
      <c r="C1137" s="5">
        <v>3.9</v>
      </c>
      <c r="D1137" s="5"/>
      <c r="E1137" s="5">
        <v>3.9</v>
      </c>
      <c r="F1137" s="5">
        <v>4</v>
      </c>
      <c r="G1137" s="5"/>
      <c r="H1137" s="5"/>
      <c r="I1137" s="5">
        <f t="shared" si="17"/>
        <v>2194</v>
      </c>
      <c r="J1137" s="5" t="s">
        <v>6012</v>
      </c>
    </row>
    <row r="1138" s="1" customFormat="1" ht="25" customHeight="1" spans="1:10">
      <c r="A1138" s="5">
        <v>1135</v>
      </c>
      <c r="B1138" s="5" t="s">
        <v>5561</v>
      </c>
      <c r="C1138" s="5">
        <v>5.5</v>
      </c>
      <c r="D1138" s="5"/>
      <c r="E1138" s="5">
        <v>5.5</v>
      </c>
      <c r="F1138" s="5">
        <v>6</v>
      </c>
      <c r="G1138" s="5"/>
      <c r="H1138" s="5"/>
      <c r="I1138" s="5">
        <f t="shared" si="17"/>
        <v>3130</v>
      </c>
      <c r="J1138" s="5" t="s">
        <v>6012</v>
      </c>
    </row>
    <row r="1139" s="1" customFormat="1" ht="25" customHeight="1" spans="1:10">
      <c r="A1139" s="5">
        <v>1136</v>
      </c>
      <c r="B1139" s="5" t="s">
        <v>6022</v>
      </c>
      <c r="C1139" s="5">
        <v>3.1</v>
      </c>
      <c r="D1139" s="5"/>
      <c r="E1139" s="5">
        <v>3.1</v>
      </c>
      <c r="F1139" s="5">
        <v>6</v>
      </c>
      <c r="G1139" s="5"/>
      <c r="H1139" s="5"/>
      <c r="I1139" s="5">
        <f t="shared" si="17"/>
        <v>2026</v>
      </c>
      <c r="J1139" s="5" t="s">
        <v>6012</v>
      </c>
    </row>
    <row r="1140" s="1" customFormat="1" ht="25" customHeight="1" spans="1:10">
      <c r="A1140" s="5">
        <v>1137</v>
      </c>
      <c r="B1140" s="5" t="s">
        <v>5825</v>
      </c>
      <c r="C1140" s="5">
        <v>6</v>
      </c>
      <c r="D1140" s="5"/>
      <c r="E1140" s="5">
        <v>6</v>
      </c>
      <c r="F1140" s="5">
        <v>2</v>
      </c>
      <c r="G1140" s="5"/>
      <c r="H1140" s="5"/>
      <c r="I1140" s="5">
        <f t="shared" si="17"/>
        <v>2960</v>
      </c>
      <c r="J1140" s="5" t="s">
        <v>6012</v>
      </c>
    </row>
    <row r="1141" s="1" customFormat="1" ht="25" customHeight="1" spans="1:10">
      <c r="A1141" s="5">
        <v>1138</v>
      </c>
      <c r="B1141" s="5" t="s">
        <v>6023</v>
      </c>
      <c r="C1141" s="5">
        <v>4.7</v>
      </c>
      <c r="D1141" s="5"/>
      <c r="E1141" s="5">
        <v>4.7</v>
      </c>
      <c r="F1141" s="5">
        <v>3</v>
      </c>
      <c r="G1141" s="5"/>
      <c r="H1141" s="5"/>
      <c r="I1141" s="5">
        <f t="shared" si="17"/>
        <v>2462</v>
      </c>
      <c r="J1141" s="5" t="s">
        <v>6012</v>
      </c>
    </row>
    <row r="1142" s="1" customFormat="1" ht="25" customHeight="1" spans="1:10">
      <c r="A1142" s="5">
        <v>1139</v>
      </c>
      <c r="B1142" s="5" t="s">
        <v>6024</v>
      </c>
      <c r="C1142" s="5">
        <v>5.2</v>
      </c>
      <c r="D1142" s="5"/>
      <c r="E1142" s="5">
        <v>5.2</v>
      </c>
      <c r="F1142" s="5">
        <v>2</v>
      </c>
      <c r="G1142" s="5"/>
      <c r="H1142" s="5"/>
      <c r="I1142" s="5">
        <f t="shared" si="17"/>
        <v>2592</v>
      </c>
      <c r="J1142" s="5" t="s">
        <v>6012</v>
      </c>
    </row>
    <row r="1143" s="1" customFormat="1" ht="25" customHeight="1" spans="1:10">
      <c r="A1143" s="5">
        <v>1140</v>
      </c>
      <c r="B1143" s="5" t="s">
        <v>6025</v>
      </c>
      <c r="C1143" s="5"/>
      <c r="D1143" s="5"/>
      <c r="E1143" s="5"/>
      <c r="F1143" s="5">
        <v>6</v>
      </c>
      <c r="G1143" s="5"/>
      <c r="H1143" s="5"/>
      <c r="I1143" s="5">
        <f t="shared" si="17"/>
        <v>600</v>
      </c>
      <c r="J1143" s="5" t="s">
        <v>6012</v>
      </c>
    </row>
    <row r="1144" s="1" customFormat="1" ht="25" customHeight="1" spans="1:10">
      <c r="A1144" s="5">
        <v>1141</v>
      </c>
      <c r="B1144" s="5" t="s">
        <v>6026</v>
      </c>
      <c r="C1144" s="5">
        <v>4.2</v>
      </c>
      <c r="D1144" s="5"/>
      <c r="E1144" s="5">
        <v>4.2</v>
      </c>
      <c r="F1144" s="5">
        <v>4</v>
      </c>
      <c r="G1144" s="5"/>
      <c r="H1144" s="5"/>
      <c r="I1144" s="5">
        <f t="shared" si="17"/>
        <v>2332</v>
      </c>
      <c r="J1144" s="5" t="s">
        <v>6012</v>
      </c>
    </row>
    <row r="1145" s="1" customFormat="1" ht="25" customHeight="1" spans="1:10">
      <c r="A1145" s="5">
        <v>1142</v>
      </c>
      <c r="B1145" s="5" t="s">
        <v>5482</v>
      </c>
      <c r="C1145" s="5"/>
      <c r="D1145" s="5"/>
      <c r="E1145" s="5"/>
      <c r="F1145" s="5">
        <v>9</v>
      </c>
      <c r="G1145" s="5"/>
      <c r="H1145" s="5"/>
      <c r="I1145" s="5">
        <f t="shared" si="17"/>
        <v>900</v>
      </c>
      <c r="J1145" s="5" t="s">
        <v>6012</v>
      </c>
    </row>
    <row r="1146" s="1" customFormat="1" ht="25" customHeight="1" spans="1:10">
      <c r="A1146" s="5">
        <v>1143</v>
      </c>
      <c r="B1146" s="5" t="s">
        <v>6027</v>
      </c>
      <c r="C1146" s="5">
        <v>3</v>
      </c>
      <c r="D1146" s="5"/>
      <c r="E1146" s="5">
        <v>3</v>
      </c>
      <c r="F1146" s="5">
        <v>7</v>
      </c>
      <c r="G1146" s="5"/>
      <c r="H1146" s="5"/>
      <c r="I1146" s="5">
        <f t="shared" si="17"/>
        <v>2080</v>
      </c>
      <c r="J1146" s="5" t="s">
        <v>6012</v>
      </c>
    </row>
    <row r="1147" s="1" customFormat="1" ht="25" customHeight="1" spans="1:10">
      <c r="A1147" s="5">
        <v>1144</v>
      </c>
      <c r="B1147" s="5" t="s">
        <v>6028</v>
      </c>
      <c r="C1147" s="5">
        <v>5.8</v>
      </c>
      <c r="D1147" s="5"/>
      <c r="E1147" s="5">
        <v>5.8</v>
      </c>
      <c r="F1147" s="5">
        <v>2</v>
      </c>
      <c r="G1147" s="5"/>
      <c r="H1147" s="5"/>
      <c r="I1147" s="5">
        <f t="shared" si="17"/>
        <v>2868</v>
      </c>
      <c r="J1147" s="5" t="s">
        <v>6012</v>
      </c>
    </row>
    <row r="1148" s="1" customFormat="1" ht="25" customHeight="1" spans="1:10">
      <c r="A1148" s="5">
        <v>1145</v>
      </c>
      <c r="B1148" s="5" t="s">
        <v>5821</v>
      </c>
      <c r="C1148" s="5">
        <v>1.8</v>
      </c>
      <c r="D1148" s="5"/>
      <c r="E1148" s="5">
        <v>1.8</v>
      </c>
      <c r="F1148" s="5">
        <v>7</v>
      </c>
      <c r="G1148" s="5"/>
      <c r="H1148" s="5"/>
      <c r="I1148" s="5">
        <f t="shared" si="17"/>
        <v>1528</v>
      </c>
      <c r="J1148" s="5" t="s">
        <v>6012</v>
      </c>
    </row>
    <row r="1149" s="1" customFormat="1" ht="25" customHeight="1" spans="1:10">
      <c r="A1149" s="5">
        <v>1146</v>
      </c>
      <c r="B1149" s="5" t="s">
        <v>6029</v>
      </c>
      <c r="C1149" s="5"/>
      <c r="D1149" s="5"/>
      <c r="E1149" s="5"/>
      <c r="F1149" s="5">
        <v>7</v>
      </c>
      <c r="G1149" s="5"/>
      <c r="H1149" s="5"/>
      <c r="I1149" s="5">
        <f t="shared" si="17"/>
        <v>700</v>
      </c>
      <c r="J1149" s="5" t="s">
        <v>6012</v>
      </c>
    </row>
    <row r="1150" s="1" customFormat="1" ht="25" customHeight="1" spans="1:10">
      <c r="A1150" s="5">
        <v>1147</v>
      </c>
      <c r="B1150" s="5" t="s">
        <v>6030</v>
      </c>
      <c r="C1150" s="5"/>
      <c r="D1150" s="5"/>
      <c r="E1150" s="5"/>
      <c r="F1150" s="5">
        <v>5</v>
      </c>
      <c r="G1150" s="5"/>
      <c r="H1150" s="5"/>
      <c r="I1150" s="5">
        <f t="shared" si="17"/>
        <v>500</v>
      </c>
      <c r="J1150" s="5" t="s">
        <v>6012</v>
      </c>
    </row>
    <row r="1151" s="1" customFormat="1" ht="25" customHeight="1" spans="1:10">
      <c r="A1151" s="5">
        <v>1148</v>
      </c>
      <c r="B1151" s="5" t="s">
        <v>6031</v>
      </c>
      <c r="C1151" s="5">
        <v>3</v>
      </c>
      <c r="D1151" s="5"/>
      <c r="E1151" s="5">
        <v>3</v>
      </c>
      <c r="F1151" s="5">
        <v>4</v>
      </c>
      <c r="G1151" s="5"/>
      <c r="H1151" s="5"/>
      <c r="I1151" s="5">
        <f t="shared" si="17"/>
        <v>1780</v>
      </c>
      <c r="J1151" s="5" t="s">
        <v>6012</v>
      </c>
    </row>
    <row r="1152" s="1" customFormat="1" ht="25" customHeight="1" spans="1:10">
      <c r="A1152" s="5">
        <v>1149</v>
      </c>
      <c r="B1152" s="5" t="s">
        <v>6023</v>
      </c>
      <c r="C1152" s="5">
        <v>3</v>
      </c>
      <c r="D1152" s="5"/>
      <c r="E1152" s="5">
        <v>3</v>
      </c>
      <c r="F1152" s="5">
        <v>5</v>
      </c>
      <c r="G1152" s="5"/>
      <c r="H1152" s="5"/>
      <c r="I1152" s="5">
        <f t="shared" si="17"/>
        <v>1880</v>
      </c>
      <c r="J1152" s="5" t="s">
        <v>6012</v>
      </c>
    </row>
    <row r="1153" s="1" customFormat="1" ht="25" customHeight="1" spans="1:10">
      <c r="A1153" s="5">
        <v>1150</v>
      </c>
      <c r="B1153" s="5" t="s">
        <v>6032</v>
      </c>
      <c r="C1153" s="5">
        <v>8</v>
      </c>
      <c r="D1153" s="5"/>
      <c r="E1153" s="5">
        <v>8</v>
      </c>
      <c r="F1153" s="5">
        <v>1</v>
      </c>
      <c r="G1153" s="5"/>
      <c r="H1153" s="5"/>
      <c r="I1153" s="5">
        <f t="shared" si="17"/>
        <v>3780</v>
      </c>
      <c r="J1153" s="5" t="s">
        <v>6012</v>
      </c>
    </row>
    <row r="1154" s="1" customFormat="1" ht="25" customHeight="1" spans="1:10">
      <c r="A1154" s="5">
        <v>1151</v>
      </c>
      <c r="B1154" s="5" t="s">
        <v>6033</v>
      </c>
      <c r="C1154" s="5">
        <v>4.4</v>
      </c>
      <c r="D1154" s="5"/>
      <c r="E1154" s="5">
        <v>4.4</v>
      </c>
      <c r="F1154" s="5">
        <v>5</v>
      </c>
      <c r="G1154" s="5"/>
      <c r="H1154" s="5"/>
      <c r="I1154" s="5">
        <f t="shared" si="17"/>
        <v>2524</v>
      </c>
      <c r="J1154" s="5" t="s">
        <v>6012</v>
      </c>
    </row>
    <row r="1155" s="1" customFormat="1" ht="25" customHeight="1" spans="1:10">
      <c r="A1155" s="5">
        <v>1152</v>
      </c>
      <c r="B1155" s="5" t="s">
        <v>5785</v>
      </c>
      <c r="C1155" s="5"/>
      <c r="D1155" s="5"/>
      <c r="E1155" s="5"/>
      <c r="F1155" s="5">
        <v>9</v>
      </c>
      <c r="G1155" s="5"/>
      <c r="H1155" s="5"/>
      <c r="I1155" s="5">
        <f t="shared" si="17"/>
        <v>900</v>
      </c>
      <c r="J1155" s="5" t="s">
        <v>6012</v>
      </c>
    </row>
    <row r="1156" s="1" customFormat="1" ht="25" customHeight="1" spans="1:10">
      <c r="A1156" s="5">
        <v>1153</v>
      </c>
      <c r="B1156" s="5" t="s">
        <v>6034</v>
      </c>
      <c r="C1156" s="5">
        <v>6.6</v>
      </c>
      <c r="D1156" s="5"/>
      <c r="E1156" s="5">
        <v>6.6</v>
      </c>
      <c r="F1156" s="5">
        <v>1</v>
      </c>
      <c r="G1156" s="5"/>
      <c r="H1156" s="5"/>
      <c r="I1156" s="5">
        <f t="shared" si="17"/>
        <v>3136</v>
      </c>
      <c r="J1156" s="5" t="s">
        <v>6012</v>
      </c>
    </row>
    <row r="1157" s="1" customFormat="1" ht="25" customHeight="1" spans="1:10">
      <c r="A1157" s="5">
        <v>1154</v>
      </c>
      <c r="B1157" s="5" t="s">
        <v>6035</v>
      </c>
      <c r="C1157" s="5">
        <v>2.2</v>
      </c>
      <c r="D1157" s="5"/>
      <c r="E1157" s="5">
        <v>2.2</v>
      </c>
      <c r="F1157" s="5"/>
      <c r="G1157" s="5"/>
      <c r="H1157" s="5"/>
      <c r="I1157" s="5">
        <f t="shared" ref="I1157:I1220" si="18">C1157*330+D1157*600+E1157*130+F1157*100+G1157*65</f>
        <v>1012</v>
      </c>
      <c r="J1157" s="5" t="s">
        <v>6012</v>
      </c>
    </row>
    <row r="1158" s="1" customFormat="1" ht="25" customHeight="1" spans="1:10">
      <c r="A1158" s="5">
        <v>1155</v>
      </c>
      <c r="B1158" s="5" t="s">
        <v>6036</v>
      </c>
      <c r="C1158" s="5">
        <v>4.7</v>
      </c>
      <c r="D1158" s="5"/>
      <c r="E1158" s="5">
        <v>4.7</v>
      </c>
      <c r="F1158" s="5"/>
      <c r="G1158" s="5"/>
      <c r="H1158" s="5"/>
      <c r="I1158" s="5">
        <f t="shared" si="18"/>
        <v>2162</v>
      </c>
      <c r="J1158" s="5" t="s">
        <v>6012</v>
      </c>
    </row>
    <row r="1159" s="1" customFormat="1" ht="25" customHeight="1" spans="1:10">
      <c r="A1159" s="5">
        <v>1156</v>
      </c>
      <c r="B1159" s="5" t="s">
        <v>6019</v>
      </c>
      <c r="C1159" s="5">
        <v>1.9</v>
      </c>
      <c r="D1159" s="5"/>
      <c r="E1159" s="5">
        <v>1.9</v>
      </c>
      <c r="F1159" s="5"/>
      <c r="G1159" s="5"/>
      <c r="H1159" s="5"/>
      <c r="I1159" s="5">
        <f t="shared" si="18"/>
        <v>874</v>
      </c>
      <c r="J1159" s="5" t="s">
        <v>6012</v>
      </c>
    </row>
    <row r="1160" s="1" customFormat="1" ht="25" customHeight="1" spans="1:10">
      <c r="A1160" s="5">
        <v>1157</v>
      </c>
      <c r="B1160" s="5" t="s">
        <v>5745</v>
      </c>
      <c r="C1160" s="5">
        <v>5.5</v>
      </c>
      <c r="D1160" s="5"/>
      <c r="E1160" s="5">
        <v>5.5</v>
      </c>
      <c r="F1160" s="5"/>
      <c r="G1160" s="5"/>
      <c r="H1160" s="5"/>
      <c r="I1160" s="5">
        <f t="shared" si="18"/>
        <v>2530</v>
      </c>
      <c r="J1160" s="5" t="s">
        <v>6012</v>
      </c>
    </row>
    <row r="1161" s="1" customFormat="1" ht="25" customHeight="1" spans="1:10">
      <c r="A1161" s="5">
        <v>1158</v>
      </c>
      <c r="B1161" s="5" t="s">
        <v>6037</v>
      </c>
      <c r="C1161" s="5">
        <v>5.7</v>
      </c>
      <c r="D1161" s="5"/>
      <c r="E1161" s="5">
        <v>5.7</v>
      </c>
      <c r="F1161" s="5"/>
      <c r="G1161" s="5"/>
      <c r="H1161" s="5"/>
      <c r="I1161" s="5">
        <f t="shared" si="18"/>
        <v>2622</v>
      </c>
      <c r="J1161" s="5" t="s">
        <v>6012</v>
      </c>
    </row>
    <row r="1162" s="1" customFormat="1" ht="25" customHeight="1" spans="1:10">
      <c r="A1162" s="5">
        <v>1159</v>
      </c>
      <c r="B1162" s="5" t="s">
        <v>6038</v>
      </c>
      <c r="C1162" s="5">
        <v>6.5</v>
      </c>
      <c r="D1162" s="5"/>
      <c r="E1162" s="5">
        <v>6.5</v>
      </c>
      <c r="F1162" s="5"/>
      <c r="G1162" s="5"/>
      <c r="H1162" s="5"/>
      <c r="I1162" s="5">
        <f t="shared" si="18"/>
        <v>2990</v>
      </c>
      <c r="J1162" s="5" t="s">
        <v>6012</v>
      </c>
    </row>
    <row r="1163" s="1" customFormat="1" ht="25" customHeight="1" spans="1:10">
      <c r="A1163" s="5">
        <v>1160</v>
      </c>
      <c r="B1163" s="5" t="s">
        <v>6039</v>
      </c>
      <c r="C1163" s="5">
        <v>3.8</v>
      </c>
      <c r="D1163" s="5"/>
      <c r="E1163" s="5">
        <v>3.8</v>
      </c>
      <c r="F1163" s="5"/>
      <c r="G1163" s="5"/>
      <c r="H1163" s="5"/>
      <c r="I1163" s="5">
        <f t="shared" si="18"/>
        <v>1748</v>
      </c>
      <c r="J1163" s="5" t="s">
        <v>6012</v>
      </c>
    </row>
    <row r="1164" s="1" customFormat="1" ht="25" customHeight="1" spans="1:10">
      <c r="A1164" s="5">
        <v>1161</v>
      </c>
      <c r="B1164" s="5" t="s">
        <v>6040</v>
      </c>
      <c r="C1164" s="5">
        <v>2.8</v>
      </c>
      <c r="D1164" s="5"/>
      <c r="E1164" s="5">
        <v>2.8</v>
      </c>
      <c r="F1164" s="5"/>
      <c r="G1164" s="5"/>
      <c r="H1164" s="5"/>
      <c r="I1164" s="5">
        <f t="shared" si="18"/>
        <v>1288</v>
      </c>
      <c r="J1164" s="5" t="s">
        <v>6012</v>
      </c>
    </row>
    <row r="1165" s="1" customFormat="1" ht="25" customHeight="1" spans="1:10">
      <c r="A1165" s="5">
        <v>1162</v>
      </c>
      <c r="B1165" s="5" t="s">
        <v>6041</v>
      </c>
      <c r="C1165" s="5">
        <v>0.8</v>
      </c>
      <c r="D1165" s="5"/>
      <c r="E1165" s="5">
        <v>0.8</v>
      </c>
      <c r="F1165" s="5"/>
      <c r="G1165" s="5"/>
      <c r="H1165" s="5"/>
      <c r="I1165" s="5">
        <f t="shared" si="18"/>
        <v>368</v>
      </c>
      <c r="J1165" s="5" t="s">
        <v>6012</v>
      </c>
    </row>
    <row r="1166" s="1" customFormat="1" ht="25" customHeight="1" spans="1:10">
      <c r="A1166" s="5">
        <v>1163</v>
      </c>
      <c r="B1166" s="5" t="s">
        <v>6042</v>
      </c>
      <c r="C1166" s="5">
        <v>5.8</v>
      </c>
      <c r="D1166" s="5"/>
      <c r="E1166" s="5">
        <v>5.8</v>
      </c>
      <c r="F1166" s="5"/>
      <c r="G1166" s="5"/>
      <c r="H1166" s="5"/>
      <c r="I1166" s="5">
        <f t="shared" si="18"/>
        <v>2668</v>
      </c>
      <c r="J1166" s="5" t="s">
        <v>6012</v>
      </c>
    </row>
    <row r="1167" s="1" customFormat="1" ht="25" customHeight="1" spans="1:10">
      <c r="A1167" s="5">
        <v>1164</v>
      </c>
      <c r="B1167" s="5" t="s">
        <v>6043</v>
      </c>
      <c r="C1167" s="5">
        <v>2.2</v>
      </c>
      <c r="D1167" s="5"/>
      <c r="E1167" s="5">
        <v>2.2</v>
      </c>
      <c r="F1167" s="5"/>
      <c r="G1167" s="5"/>
      <c r="H1167" s="5"/>
      <c r="I1167" s="5">
        <f t="shared" si="18"/>
        <v>1012</v>
      </c>
      <c r="J1167" s="5" t="s">
        <v>6012</v>
      </c>
    </row>
    <row r="1168" s="1" customFormat="1" ht="25" customHeight="1" spans="1:10">
      <c r="A1168" s="5">
        <v>1165</v>
      </c>
      <c r="B1168" s="5" t="s">
        <v>4750</v>
      </c>
      <c r="C1168" s="5">
        <v>5.7</v>
      </c>
      <c r="D1168" s="5"/>
      <c r="E1168" s="5">
        <v>5.7</v>
      </c>
      <c r="F1168" s="5"/>
      <c r="G1168" s="5"/>
      <c r="H1168" s="5"/>
      <c r="I1168" s="5">
        <f t="shared" si="18"/>
        <v>2622</v>
      </c>
      <c r="J1168" s="5" t="s">
        <v>6012</v>
      </c>
    </row>
    <row r="1169" s="1" customFormat="1" ht="25" customHeight="1" spans="1:10">
      <c r="A1169" s="5">
        <v>1166</v>
      </c>
      <c r="B1169" s="5" t="s">
        <v>5655</v>
      </c>
      <c r="C1169" s="5">
        <v>3.6</v>
      </c>
      <c r="D1169" s="5"/>
      <c r="E1169" s="5">
        <v>3.6</v>
      </c>
      <c r="F1169" s="5"/>
      <c r="G1169" s="5"/>
      <c r="H1169" s="5"/>
      <c r="I1169" s="5">
        <f t="shared" si="18"/>
        <v>1656</v>
      </c>
      <c r="J1169" s="5" t="s">
        <v>6012</v>
      </c>
    </row>
    <row r="1170" s="1" customFormat="1" ht="25" customHeight="1" spans="1:10">
      <c r="A1170" s="5">
        <v>1167</v>
      </c>
      <c r="B1170" s="5" t="s">
        <v>6044</v>
      </c>
      <c r="C1170" s="5">
        <v>8.4</v>
      </c>
      <c r="D1170" s="5"/>
      <c r="E1170" s="5">
        <v>8.4</v>
      </c>
      <c r="F1170" s="5"/>
      <c r="G1170" s="5"/>
      <c r="H1170" s="5"/>
      <c r="I1170" s="5">
        <f t="shared" si="18"/>
        <v>3864</v>
      </c>
      <c r="J1170" s="5" t="s">
        <v>6012</v>
      </c>
    </row>
    <row r="1171" s="1" customFormat="1" ht="25" customHeight="1" spans="1:10">
      <c r="A1171" s="5">
        <v>1168</v>
      </c>
      <c r="B1171" s="5" t="s">
        <v>5484</v>
      </c>
      <c r="C1171" s="5">
        <v>3.5</v>
      </c>
      <c r="D1171" s="5"/>
      <c r="E1171" s="5">
        <v>3.5</v>
      </c>
      <c r="F1171" s="5"/>
      <c r="G1171" s="5"/>
      <c r="H1171" s="5"/>
      <c r="I1171" s="5">
        <f t="shared" si="18"/>
        <v>1610</v>
      </c>
      <c r="J1171" s="5" t="s">
        <v>6012</v>
      </c>
    </row>
    <row r="1172" s="1" customFormat="1" ht="25" customHeight="1" spans="1:10">
      <c r="A1172" s="5">
        <v>1169</v>
      </c>
      <c r="B1172" s="5" t="s">
        <v>6045</v>
      </c>
      <c r="C1172" s="5">
        <v>3.6</v>
      </c>
      <c r="D1172" s="5"/>
      <c r="E1172" s="5">
        <v>3.6</v>
      </c>
      <c r="F1172" s="5"/>
      <c r="G1172" s="5"/>
      <c r="H1172" s="5"/>
      <c r="I1172" s="5">
        <f t="shared" si="18"/>
        <v>1656</v>
      </c>
      <c r="J1172" s="5" t="s">
        <v>6012</v>
      </c>
    </row>
    <row r="1173" s="1" customFormat="1" ht="25" customHeight="1" spans="1:10">
      <c r="A1173" s="5">
        <v>1170</v>
      </c>
      <c r="B1173" s="5" t="s">
        <v>3225</v>
      </c>
      <c r="C1173" s="5">
        <v>4.6</v>
      </c>
      <c r="D1173" s="5"/>
      <c r="E1173" s="5">
        <v>4.6</v>
      </c>
      <c r="F1173" s="5"/>
      <c r="G1173" s="5"/>
      <c r="H1173" s="5"/>
      <c r="I1173" s="5">
        <f t="shared" si="18"/>
        <v>2116</v>
      </c>
      <c r="J1173" s="5" t="s">
        <v>6012</v>
      </c>
    </row>
    <row r="1174" s="1" customFormat="1" ht="25" customHeight="1" spans="1:10">
      <c r="A1174" s="5">
        <v>1171</v>
      </c>
      <c r="B1174" s="5" t="s">
        <v>6046</v>
      </c>
      <c r="C1174" s="5">
        <v>1</v>
      </c>
      <c r="D1174" s="5"/>
      <c r="E1174" s="5">
        <v>1</v>
      </c>
      <c r="F1174" s="5"/>
      <c r="G1174" s="5"/>
      <c r="H1174" s="5"/>
      <c r="I1174" s="5">
        <f t="shared" si="18"/>
        <v>460</v>
      </c>
      <c r="J1174" s="5" t="s">
        <v>6012</v>
      </c>
    </row>
    <row r="1175" s="1" customFormat="1" ht="25" customHeight="1" spans="1:10">
      <c r="A1175" s="5">
        <v>1172</v>
      </c>
      <c r="B1175" s="5" t="s">
        <v>6047</v>
      </c>
      <c r="C1175" s="5">
        <v>2.7</v>
      </c>
      <c r="D1175" s="5"/>
      <c r="E1175" s="5">
        <v>2.7</v>
      </c>
      <c r="F1175" s="5"/>
      <c r="G1175" s="5"/>
      <c r="H1175" s="5"/>
      <c r="I1175" s="5">
        <f t="shared" si="18"/>
        <v>1242</v>
      </c>
      <c r="J1175" s="5" t="s">
        <v>6012</v>
      </c>
    </row>
    <row r="1176" s="1" customFormat="1" ht="25" customHeight="1" spans="1:10">
      <c r="A1176" s="5">
        <v>1173</v>
      </c>
      <c r="B1176" s="5" t="s">
        <v>6048</v>
      </c>
      <c r="C1176" s="5">
        <v>4.1</v>
      </c>
      <c r="D1176" s="5"/>
      <c r="E1176" s="5">
        <v>4.1</v>
      </c>
      <c r="F1176" s="5"/>
      <c r="G1176" s="5"/>
      <c r="H1176" s="5"/>
      <c r="I1176" s="5">
        <f t="shared" si="18"/>
        <v>1886</v>
      </c>
      <c r="J1176" s="5" t="s">
        <v>6012</v>
      </c>
    </row>
    <row r="1177" s="1" customFormat="1" ht="25" customHeight="1" spans="1:10">
      <c r="A1177" s="5">
        <v>1174</v>
      </c>
      <c r="B1177" s="5" t="s">
        <v>6035</v>
      </c>
      <c r="C1177" s="5">
        <v>5.2</v>
      </c>
      <c r="D1177" s="5"/>
      <c r="E1177" s="5">
        <v>5.2</v>
      </c>
      <c r="F1177" s="5"/>
      <c r="G1177" s="5"/>
      <c r="H1177" s="5"/>
      <c r="I1177" s="5">
        <f t="shared" si="18"/>
        <v>2392</v>
      </c>
      <c r="J1177" s="5" t="s">
        <v>6012</v>
      </c>
    </row>
    <row r="1178" s="1" customFormat="1" ht="25" customHeight="1" spans="1:10">
      <c r="A1178" s="5">
        <v>1175</v>
      </c>
      <c r="B1178" s="5" t="s">
        <v>5740</v>
      </c>
      <c r="C1178" s="5">
        <v>1.8</v>
      </c>
      <c r="D1178" s="5"/>
      <c r="E1178" s="5">
        <v>1.8</v>
      </c>
      <c r="F1178" s="5"/>
      <c r="G1178" s="5"/>
      <c r="H1178" s="5"/>
      <c r="I1178" s="5">
        <f t="shared" si="18"/>
        <v>828</v>
      </c>
      <c r="J1178" s="5" t="s">
        <v>6012</v>
      </c>
    </row>
    <row r="1179" s="1" customFormat="1" ht="25" customHeight="1" spans="1:10">
      <c r="A1179" s="5">
        <v>1176</v>
      </c>
      <c r="B1179" s="5" t="s">
        <v>6049</v>
      </c>
      <c r="C1179" s="5">
        <v>2.7</v>
      </c>
      <c r="D1179" s="5"/>
      <c r="E1179" s="5">
        <v>2.7</v>
      </c>
      <c r="F1179" s="5"/>
      <c r="G1179" s="5"/>
      <c r="H1179" s="5"/>
      <c r="I1179" s="5">
        <f t="shared" si="18"/>
        <v>1242</v>
      </c>
      <c r="J1179" s="5" t="s">
        <v>6012</v>
      </c>
    </row>
    <row r="1180" s="1" customFormat="1" ht="25" customHeight="1" spans="1:10">
      <c r="A1180" s="5">
        <v>1177</v>
      </c>
      <c r="B1180" s="5" t="s">
        <v>2638</v>
      </c>
      <c r="C1180" s="5">
        <v>1.7</v>
      </c>
      <c r="D1180" s="5"/>
      <c r="E1180" s="5">
        <v>1.7</v>
      </c>
      <c r="F1180" s="5"/>
      <c r="G1180" s="5"/>
      <c r="H1180" s="5"/>
      <c r="I1180" s="5">
        <f t="shared" si="18"/>
        <v>782</v>
      </c>
      <c r="J1180" s="5" t="s">
        <v>6012</v>
      </c>
    </row>
    <row r="1181" s="1" customFormat="1" ht="25" customHeight="1" spans="1:10">
      <c r="A1181" s="5">
        <v>1178</v>
      </c>
      <c r="B1181" s="5" t="s">
        <v>6050</v>
      </c>
      <c r="C1181" s="5">
        <v>10.8</v>
      </c>
      <c r="D1181" s="5"/>
      <c r="E1181" s="5">
        <v>10.8</v>
      </c>
      <c r="F1181" s="5"/>
      <c r="G1181" s="5"/>
      <c r="H1181" s="5"/>
      <c r="I1181" s="5">
        <f t="shared" si="18"/>
        <v>4968</v>
      </c>
      <c r="J1181" s="5" t="s">
        <v>6012</v>
      </c>
    </row>
    <row r="1182" s="1" customFormat="1" ht="25" customHeight="1" spans="1:10">
      <c r="A1182" s="5">
        <v>1179</v>
      </c>
      <c r="B1182" s="5" t="s">
        <v>4203</v>
      </c>
      <c r="C1182" s="5">
        <v>2.2</v>
      </c>
      <c r="D1182" s="5"/>
      <c r="E1182" s="5">
        <v>2.2</v>
      </c>
      <c r="F1182" s="5"/>
      <c r="G1182" s="5"/>
      <c r="H1182" s="5"/>
      <c r="I1182" s="5">
        <f t="shared" si="18"/>
        <v>1012</v>
      </c>
      <c r="J1182" s="5" t="s">
        <v>6012</v>
      </c>
    </row>
    <row r="1183" s="1" customFormat="1" ht="25" customHeight="1" spans="1:10">
      <c r="A1183" s="5">
        <v>1180</v>
      </c>
      <c r="B1183" s="5" t="s">
        <v>5770</v>
      </c>
      <c r="C1183" s="5">
        <v>8.4</v>
      </c>
      <c r="D1183" s="5"/>
      <c r="E1183" s="5">
        <v>8.4</v>
      </c>
      <c r="F1183" s="5"/>
      <c r="G1183" s="5"/>
      <c r="H1183" s="5"/>
      <c r="I1183" s="5">
        <f t="shared" si="18"/>
        <v>3864</v>
      </c>
      <c r="J1183" s="5" t="s">
        <v>6012</v>
      </c>
    </row>
    <row r="1184" s="1" customFormat="1" ht="25" customHeight="1" spans="1:10">
      <c r="A1184" s="5">
        <v>1181</v>
      </c>
      <c r="B1184" s="5" t="s">
        <v>5642</v>
      </c>
      <c r="C1184" s="5">
        <v>4.8</v>
      </c>
      <c r="D1184" s="5"/>
      <c r="E1184" s="5">
        <v>4.8</v>
      </c>
      <c r="F1184" s="5"/>
      <c r="G1184" s="5"/>
      <c r="H1184" s="5"/>
      <c r="I1184" s="5">
        <f t="shared" si="18"/>
        <v>2208</v>
      </c>
      <c r="J1184" s="5" t="s">
        <v>6012</v>
      </c>
    </row>
    <row r="1185" s="1" customFormat="1" ht="25" customHeight="1" spans="1:10">
      <c r="A1185" s="5">
        <v>1182</v>
      </c>
      <c r="B1185" s="5" t="s">
        <v>6018</v>
      </c>
      <c r="C1185" s="5">
        <v>2.8</v>
      </c>
      <c r="D1185" s="5"/>
      <c r="E1185" s="5">
        <v>2.8</v>
      </c>
      <c r="F1185" s="5"/>
      <c r="G1185" s="5"/>
      <c r="H1185" s="5"/>
      <c r="I1185" s="5">
        <f t="shared" si="18"/>
        <v>1288</v>
      </c>
      <c r="J1185" s="5" t="s">
        <v>6012</v>
      </c>
    </row>
    <row r="1186" s="1" customFormat="1" ht="25" customHeight="1" spans="1:10">
      <c r="A1186" s="5">
        <v>1183</v>
      </c>
      <c r="B1186" s="5" t="s">
        <v>621</v>
      </c>
      <c r="C1186" s="5">
        <v>5.4</v>
      </c>
      <c r="D1186" s="5"/>
      <c r="E1186" s="5">
        <v>5.4</v>
      </c>
      <c r="F1186" s="5"/>
      <c r="G1186" s="5"/>
      <c r="H1186" s="5"/>
      <c r="I1186" s="5">
        <f t="shared" si="18"/>
        <v>2484</v>
      </c>
      <c r="J1186" s="5" t="s">
        <v>6012</v>
      </c>
    </row>
    <row r="1187" s="1" customFormat="1" ht="25" customHeight="1" spans="1:10">
      <c r="A1187" s="5">
        <v>1184</v>
      </c>
      <c r="B1187" s="5" t="s">
        <v>6051</v>
      </c>
      <c r="C1187" s="5">
        <v>9.7</v>
      </c>
      <c r="D1187" s="5"/>
      <c r="E1187" s="5">
        <v>9.7</v>
      </c>
      <c r="F1187" s="5"/>
      <c r="G1187" s="5"/>
      <c r="H1187" s="5"/>
      <c r="I1187" s="5">
        <f t="shared" si="18"/>
        <v>4462</v>
      </c>
      <c r="J1187" s="5" t="s">
        <v>6012</v>
      </c>
    </row>
    <row r="1188" s="1" customFormat="1" ht="25" customHeight="1" spans="1:10">
      <c r="A1188" s="5">
        <v>1185</v>
      </c>
      <c r="B1188" s="5" t="s">
        <v>583</v>
      </c>
      <c r="C1188" s="5">
        <v>8</v>
      </c>
      <c r="D1188" s="5"/>
      <c r="E1188" s="5">
        <v>8</v>
      </c>
      <c r="F1188" s="5"/>
      <c r="G1188" s="5"/>
      <c r="H1188" s="5"/>
      <c r="I1188" s="5">
        <f t="shared" si="18"/>
        <v>3680</v>
      </c>
      <c r="J1188" s="5" t="s">
        <v>6012</v>
      </c>
    </row>
    <row r="1189" s="1" customFormat="1" ht="25" customHeight="1" spans="1:10">
      <c r="A1189" s="5">
        <v>1186</v>
      </c>
      <c r="B1189" s="5" t="s">
        <v>5538</v>
      </c>
      <c r="C1189" s="5">
        <v>2.4</v>
      </c>
      <c r="D1189" s="5"/>
      <c r="E1189" s="5">
        <v>2.4</v>
      </c>
      <c r="F1189" s="5"/>
      <c r="G1189" s="5"/>
      <c r="H1189" s="5"/>
      <c r="I1189" s="5">
        <f t="shared" si="18"/>
        <v>1104</v>
      </c>
      <c r="J1189" s="5" t="s">
        <v>6012</v>
      </c>
    </row>
    <row r="1190" s="1" customFormat="1" ht="25" customHeight="1" spans="1:10">
      <c r="A1190" s="5">
        <v>1187</v>
      </c>
      <c r="B1190" s="5" t="s">
        <v>5792</v>
      </c>
      <c r="C1190" s="5">
        <v>2.9</v>
      </c>
      <c r="D1190" s="5"/>
      <c r="E1190" s="5">
        <v>2.9</v>
      </c>
      <c r="F1190" s="5"/>
      <c r="G1190" s="5"/>
      <c r="H1190" s="5"/>
      <c r="I1190" s="5">
        <f t="shared" si="18"/>
        <v>1334</v>
      </c>
      <c r="J1190" s="5" t="s">
        <v>6012</v>
      </c>
    </row>
    <row r="1191" s="1" customFormat="1" ht="25" customHeight="1" spans="1:10">
      <c r="A1191" s="5">
        <v>1188</v>
      </c>
      <c r="B1191" s="5" t="s">
        <v>6052</v>
      </c>
      <c r="C1191" s="5">
        <v>0.5</v>
      </c>
      <c r="D1191" s="5"/>
      <c r="E1191" s="5">
        <v>0.5</v>
      </c>
      <c r="F1191" s="5"/>
      <c r="G1191" s="5"/>
      <c r="H1191" s="5"/>
      <c r="I1191" s="5">
        <f t="shared" si="18"/>
        <v>230</v>
      </c>
      <c r="J1191" s="5" t="s">
        <v>6012</v>
      </c>
    </row>
    <row r="1192" s="1" customFormat="1" ht="25" customHeight="1" spans="1:10">
      <c r="A1192" s="5">
        <v>1189</v>
      </c>
      <c r="B1192" s="5" t="s">
        <v>6053</v>
      </c>
      <c r="C1192" s="5">
        <v>2.6</v>
      </c>
      <c r="D1192" s="5"/>
      <c r="E1192" s="5">
        <v>2.6</v>
      </c>
      <c r="F1192" s="5"/>
      <c r="G1192" s="5"/>
      <c r="H1192" s="5"/>
      <c r="I1192" s="5">
        <f t="shared" si="18"/>
        <v>1196</v>
      </c>
      <c r="J1192" s="5" t="s">
        <v>6012</v>
      </c>
    </row>
    <row r="1193" s="1" customFormat="1" ht="25" customHeight="1" spans="1:10">
      <c r="A1193" s="5">
        <v>1190</v>
      </c>
      <c r="B1193" s="5" t="s">
        <v>6054</v>
      </c>
      <c r="C1193" s="5">
        <v>5.8</v>
      </c>
      <c r="D1193" s="5"/>
      <c r="E1193" s="5">
        <v>5.8</v>
      </c>
      <c r="F1193" s="5"/>
      <c r="G1193" s="5"/>
      <c r="H1193" s="5"/>
      <c r="I1193" s="5">
        <f t="shared" si="18"/>
        <v>2668</v>
      </c>
      <c r="J1193" s="5" t="s">
        <v>6012</v>
      </c>
    </row>
    <row r="1194" s="1" customFormat="1" ht="25" customHeight="1" spans="1:10">
      <c r="A1194" s="5">
        <v>1191</v>
      </c>
      <c r="B1194" s="5" t="s">
        <v>6055</v>
      </c>
      <c r="C1194" s="5">
        <v>2.8</v>
      </c>
      <c r="D1194" s="5"/>
      <c r="E1194" s="5">
        <v>2.8</v>
      </c>
      <c r="F1194" s="5"/>
      <c r="G1194" s="5"/>
      <c r="H1194" s="5"/>
      <c r="I1194" s="5">
        <f t="shared" si="18"/>
        <v>1288</v>
      </c>
      <c r="J1194" s="5" t="s">
        <v>6012</v>
      </c>
    </row>
    <row r="1195" s="1" customFormat="1" ht="25" customHeight="1" spans="1:10">
      <c r="A1195" s="5">
        <v>1192</v>
      </c>
      <c r="B1195" s="5" t="s">
        <v>6056</v>
      </c>
      <c r="C1195" s="5">
        <v>5.3</v>
      </c>
      <c r="D1195" s="5"/>
      <c r="E1195" s="5">
        <v>5.3</v>
      </c>
      <c r="F1195" s="5">
        <v>13</v>
      </c>
      <c r="G1195" s="5"/>
      <c r="H1195" s="5"/>
      <c r="I1195" s="5">
        <f t="shared" si="18"/>
        <v>3738</v>
      </c>
      <c r="J1195" s="12" t="s">
        <v>6057</v>
      </c>
    </row>
    <row r="1196" s="1" customFormat="1" ht="25" customHeight="1" spans="1:10">
      <c r="A1196" s="5">
        <v>1193</v>
      </c>
      <c r="B1196" s="10" t="s">
        <v>6058</v>
      </c>
      <c r="C1196" s="5"/>
      <c r="D1196" s="5"/>
      <c r="E1196" s="5"/>
      <c r="F1196" s="11">
        <v>9</v>
      </c>
      <c r="G1196" s="5"/>
      <c r="H1196" s="5"/>
      <c r="I1196" s="5">
        <f t="shared" si="18"/>
        <v>900</v>
      </c>
      <c r="J1196" s="12" t="s">
        <v>6057</v>
      </c>
    </row>
    <row r="1197" s="1" customFormat="1" ht="25" customHeight="1" spans="1:10">
      <c r="A1197" s="5">
        <v>1194</v>
      </c>
      <c r="B1197" s="5" t="s">
        <v>6059</v>
      </c>
      <c r="C1197" s="5">
        <v>3</v>
      </c>
      <c r="D1197" s="5"/>
      <c r="E1197" s="5">
        <v>3</v>
      </c>
      <c r="F1197" s="5">
        <v>11</v>
      </c>
      <c r="G1197" s="5"/>
      <c r="H1197" s="5"/>
      <c r="I1197" s="5">
        <f t="shared" si="18"/>
        <v>2480</v>
      </c>
      <c r="J1197" s="12" t="s">
        <v>6057</v>
      </c>
    </row>
    <row r="1198" s="1" customFormat="1" ht="25" customHeight="1" spans="1:10">
      <c r="A1198" s="5">
        <v>1195</v>
      </c>
      <c r="B1198" s="5" t="s">
        <v>6060</v>
      </c>
      <c r="C1198" s="5">
        <v>6</v>
      </c>
      <c r="D1198" s="5"/>
      <c r="E1198" s="5">
        <v>6</v>
      </c>
      <c r="F1198" s="5">
        <v>13</v>
      </c>
      <c r="G1198" s="5"/>
      <c r="H1198" s="5"/>
      <c r="I1198" s="5">
        <f t="shared" si="18"/>
        <v>4060</v>
      </c>
      <c r="J1198" s="12" t="s">
        <v>6057</v>
      </c>
    </row>
    <row r="1199" s="1" customFormat="1" ht="25" customHeight="1" spans="1:10">
      <c r="A1199" s="5">
        <v>1196</v>
      </c>
      <c r="B1199" s="10" t="s">
        <v>6061</v>
      </c>
      <c r="C1199" s="5"/>
      <c r="D1199" s="5"/>
      <c r="E1199" s="5"/>
      <c r="F1199" s="11">
        <v>7</v>
      </c>
      <c r="G1199" s="5"/>
      <c r="H1199" s="5"/>
      <c r="I1199" s="5">
        <f t="shared" si="18"/>
        <v>700</v>
      </c>
      <c r="J1199" s="12" t="s">
        <v>6057</v>
      </c>
    </row>
    <row r="1200" s="1" customFormat="1" ht="25" customHeight="1" spans="1:10">
      <c r="A1200" s="5">
        <v>1197</v>
      </c>
      <c r="B1200" s="5" t="s">
        <v>6062</v>
      </c>
      <c r="C1200" s="5">
        <v>5.9</v>
      </c>
      <c r="D1200" s="5"/>
      <c r="E1200" s="5">
        <v>5.9</v>
      </c>
      <c r="F1200" s="5">
        <v>12</v>
      </c>
      <c r="G1200" s="5"/>
      <c r="H1200" s="5"/>
      <c r="I1200" s="5">
        <f t="shared" si="18"/>
        <v>3914</v>
      </c>
      <c r="J1200" s="12" t="s">
        <v>6057</v>
      </c>
    </row>
    <row r="1201" s="1" customFormat="1" ht="25" customHeight="1" spans="1:10">
      <c r="A1201" s="5">
        <v>1198</v>
      </c>
      <c r="B1201" s="10" t="s">
        <v>6063</v>
      </c>
      <c r="C1201" s="5"/>
      <c r="D1201" s="5"/>
      <c r="E1201" s="5"/>
      <c r="F1201" s="11">
        <v>7</v>
      </c>
      <c r="G1201" s="5"/>
      <c r="H1201" s="5"/>
      <c r="I1201" s="5">
        <f t="shared" si="18"/>
        <v>700</v>
      </c>
      <c r="J1201" s="12" t="s">
        <v>6057</v>
      </c>
    </row>
    <row r="1202" s="1" customFormat="1" ht="25" customHeight="1" spans="1:10">
      <c r="A1202" s="5">
        <v>1199</v>
      </c>
      <c r="B1202" s="5" t="s">
        <v>6064</v>
      </c>
      <c r="C1202" s="5">
        <v>0.7</v>
      </c>
      <c r="D1202" s="5"/>
      <c r="E1202" s="5">
        <v>0.7</v>
      </c>
      <c r="F1202" s="5">
        <v>15</v>
      </c>
      <c r="G1202" s="5"/>
      <c r="H1202" s="5"/>
      <c r="I1202" s="5">
        <f t="shared" si="18"/>
        <v>1822</v>
      </c>
      <c r="J1202" s="12" t="s">
        <v>6057</v>
      </c>
    </row>
    <row r="1203" s="1" customFormat="1" ht="25" customHeight="1" spans="1:10">
      <c r="A1203" s="5">
        <v>1200</v>
      </c>
      <c r="B1203" s="5" t="s">
        <v>4171</v>
      </c>
      <c r="C1203" s="5">
        <v>6.5</v>
      </c>
      <c r="D1203" s="5"/>
      <c r="E1203" s="5">
        <v>6.5</v>
      </c>
      <c r="F1203" s="5">
        <v>16</v>
      </c>
      <c r="G1203" s="5"/>
      <c r="H1203" s="5"/>
      <c r="I1203" s="5">
        <f t="shared" si="18"/>
        <v>4590</v>
      </c>
      <c r="J1203" s="12" t="s">
        <v>6057</v>
      </c>
    </row>
    <row r="1204" s="1" customFormat="1" ht="25" customHeight="1" spans="1:10">
      <c r="A1204" s="5">
        <v>1201</v>
      </c>
      <c r="B1204" s="5" t="s">
        <v>5029</v>
      </c>
      <c r="C1204" s="5">
        <v>2.2</v>
      </c>
      <c r="D1204" s="5"/>
      <c r="E1204" s="5">
        <v>2.2</v>
      </c>
      <c r="F1204" s="5">
        <v>13</v>
      </c>
      <c r="G1204" s="5"/>
      <c r="H1204" s="5"/>
      <c r="I1204" s="5">
        <f t="shared" si="18"/>
        <v>2312</v>
      </c>
      <c r="J1204" s="12" t="s">
        <v>6057</v>
      </c>
    </row>
    <row r="1205" s="1" customFormat="1" ht="25" customHeight="1" spans="1:10">
      <c r="A1205" s="5">
        <v>1202</v>
      </c>
      <c r="B1205" s="5" t="s">
        <v>5770</v>
      </c>
      <c r="C1205" s="5">
        <v>4</v>
      </c>
      <c r="D1205" s="5"/>
      <c r="E1205" s="5">
        <v>4</v>
      </c>
      <c r="F1205" s="5">
        <v>9</v>
      </c>
      <c r="G1205" s="5"/>
      <c r="H1205" s="5"/>
      <c r="I1205" s="5">
        <f t="shared" si="18"/>
        <v>2740</v>
      </c>
      <c r="J1205" s="12" t="s">
        <v>6057</v>
      </c>
    </row>
    <row r="1206" s="1" customFormat="1" ht="25" customHeight="1" spans="1:10">
      <c r="A1206" s="5">
        <v>1203</v>
      </c>
      <c r="B1206" s="10" t="s">
        <v>6065</v>
      </c>
      <c r="C1206" s="5"/>
      <c r="D1206" s="5"/>
      <c r="E1206" s="5"/>
      <c r="F1206" s="11">
        <v>15</v>
      </c>
      <c r="G1206" s="5"/>
      <c r="H1206" s="5"/>
      <c r="I1206" s="5">
        <f t="shared" si="18"/>
        <v>1500</v>
      </c>
      <c r="J1206" s="12" t="s">
        <v>6057</v>
      </c>
    </row>
    <row r="1207" s="1" customFormat="1" ht="25" customHeight="1" spans="1:10">
      <c r="A1207" s="5">
        <v>1204</v>
      </c>
      <c r="B1207" s="5" t="s">
        <v>6066</v>
      </c>
      <c r="C1207" s="5">
        <v>4.1</v>
      </c>
      <c r="D1207" s="5"/>
      <c r="E1207" s="5">
        <v>4.1</v>
      </c>
      <c r="F1207" s="5">
        <v>14</v>
      </c>
      <c r="G1207" s="5"/>
      <c r="H1207" s="5"/>
      <c r="I1207" s="5">
        <f t="shared" si="18"/>
        <v>3286</v>
      </c>
      <c r="J1207" s="12" t="s">
        <v>6057</v>
      </c>
    </row>
    <row r="1208" s="1" customFormat="1" ht="25" customHeight="1" spans="1:10">
      <c r="A1208" s="5">
        <v>1205</v>
      </c>
      <c r="B1208" s="5" t="s">
        <v>6067</v>
      </c>
      <c r="C1208" s="5">
        <v>9.4</v>
      </c>
      <c r="D1208" s="5"/>
      <c r="E1208" s="5">
        <v>9.4</v>
      </c>
      <c r="F1208" s="5">
        <v>1</v>
      </c>
      <c r="G1208" s="5"/>
      <c r="H1208" s="5"/>
      <c r="I1208" s="5">
        <f t="shared" si="18"/>
        <v>4424</v>
      </c>
      <c r="J1208" s="12" t="s">
        <v>6057</v>
      </c>
    </row>
    <row r="1209" s="1" customFormat="1" ht="25" customHeight="1" spans="1:10">
      <c r="A1209" s="5">
        <v>1206</v>
      </c>
      <c r="B1209" s="5" t="s">
        <v>6068</v>
      </c>
      <c r="C1209" s="5">
        <v>6.5</v>
      </c>
      <c r="D1209" s="5"/>
      <c r="E1209" s="5">
        <v>6.5</v>
      </c>
      <c r="F1209" s="5">
        <v>2</v>
      </c>
      <c r="G1209" s="5"/>
      <c r="H1209" s="5"/>
      <c r="I1209" s="5">
        <f t="shared" si="18"/>
        <v>3190</v>
      </c>
      <c r="J1209" s="12" t="s">
        <v>6057</v>
      </c>
    </row>
    <row r="1210" s="1" customFormat="1" ht="25" customHeight="1" spans="1:10">
      <c r="A1210" s="5">
        <v>1207</v>
      </c>
      <c r="B1210" s="5" t="s">
        <v>6069</v>
      </c>
      <c r="C1210" s="5">
        <v>3.1</v>
      </c>
      <c r="D1210" s="5"/>
      <c r="E1210" s="5">
        <v>3.1</v>
      </c>
      <c r="F1210" s="5">
        <v>14</v>
      </c>
      <c r="G1210" s="5"/>
      <c r="H1210" s="5"/>
      <c r="I1210" s="5">
        <f t="shared" si="18"/>
        <v>2826</v>
      </c>
      <c r="J1210" s="12" t="s">
        <v>6057</v>
      </c>
    </row>
    <row r="1211" s="1" customFormat="1" ht="25" customHeight="1" spans="1:10">
      <c r="A1211" s="5">
        <v>1208</v>
      </c>
      <c r="B1211" s="5" t="s">
        <v>6070</v>
      </c>
      <c r="C1211" s="5">
        <v>4.2</v>
      </c>
      <c r="D1211" s="5"/>
      <c r="E1211" s="5">
        <v>4.2</v>
      </c>
      <c r="F1211" s="5">
        <v>3</v>
      </c>
      <c r="G1211" s="5"/>
      <c r="H1211" s="5"/>
      <c r="I1211" s="5">
        <f t="shared" si="18"/>
        <v>2232</v>
      </c>
      <c r="J1211" s="12" t="s">
        <v>6057</v>
      </c>
    </row>
    <row r="1212" s="1" customFormat="1" ht="25" customHeight="1" spans="1:10">
      <c r="A1212" s="5">
        <v>1209</v>
      </c>
      <c r="B1212" s="5" t="s">
        <v>6071</v>
      </c>
      <c r="C1212" s="5">
        <v>2.2</v>
      </c>
      <c r="D1212" s="5"/>
      <c r="E1212" s="5">
        <v>2.2</v>
      </c>
      <c r="F1212" s="5">
        <v>14</v>
      </c>
      <c r="G1212" s="5"/>
      <c r="H1212" s="5"/>
      <c r="I1212" s="5">
        <f t="shared" si="18"/>
        <v>2412</v>
      </c>
      <c r="J1212" s="12" t="s">
        <v>6057</v>
      </c>
    </row>
    <row r="1213" s="1" customFormat="1" ht="25" customHeight="1" spans="1:10">
      <c r="A1213" s="5">
        <v>1210</v>
      </c>
      <c r="B1213" s="5" t="s">
        <v>6072</v>
      </c>
      <c r="C1213" s="5">
        <v>13.7</v>
      </c>
      <c r="D1213" s="5"/>
      <c r="E1213" s="5">
        <v>13.7</v>
      </c>
      <c r="F1213" s="5">
        <v>3</v>
      </c>
      <c r="G1213" s="5"/>
      <c r="H1213" s="5"/>
      <c r="I1213" s="5">
        <f t="shared" si="18"/>
        <v>6602</v>
      </c>
      <c r="J1213" s="12" t="s">
        <v>6057</v>
      </c>
    </row>
    <row r="1214" s="1" customFormat="1" ht="25" customHeight="1" spans="1:10">
      <c r="A1214" s="5">
        <v>1211</v>
      </c>
      <c r="B1214" s="5" t="s">
        <v>6073</v>
      </c>
      <c r="C1214" s="5">
        <v>2</v>
      </c>
      <c r="D1214" s="5"/>
      <c r="E1214" s="5">
        <v>2</v>
      </c>
      <c r="F1214" s="5">
        <v>17</v>
      </c>
      <c r="G1214" s="5"/>
      <c r="H1214" s="5"/>
      <c r="I1214" s="5">
        <f t="shared" si="18"/>
        <v>2620</v>
      </c>
      <c r="J1214" s="12" t="s">
        <v>6057</v>
      </c>
    </row>
    <row r="1215" s="1" customFormat="1" ht="25" customHeight="1" spans="1:10">
      <c r="A1215" s="5">
        <v>1212</v>
      </c>
      <c r="B1215" s="5" t="s">
        <v>6074</v>
      </c>
      <c r="C1215" s="5">
        <v>3.1</v>
      </c>
      <c r="D1215" s="5"/>
      <c r="E1215" s="5">
        <v>3.1</v>
      </c>
      <c r="F1215" s="5">
        <v>13</v>
      </c>
      <c r="G1215" s="5"/>
      <c r="H1215" s="5"/>
      <c r="I1215" s="5">
        <f t="shared" si="18"/>
        <v>2726</v>
      </c>
      <c r="J1215" s="12" t="s">
        <v>6057</v>
      </c>
    </row>
    <row r="1216" s="1" customFormat="1" ht="25" customHeight="1" spans="1:10">
      <c r="A1216" s="5">
        <v>1213</v>
      </c>
      <c r="B1216" s="10" t="s">
        <v>6075</v>
      </c>
      <c r="C1216" s="5"/>
      <c r="D1216" s="5"/>
      <c r="E1216" s="5"/>
      <c r="F1216" s="11">
        <v>7</v>
      </c>
      <c r="G1216" s="5"/>
      <c r="H1216" s="5"/>
      <c r="I1216" s="5">
        <f t="shared" si="18"/>
        <v>700</v>
      </c>
      <c r="J1216" s="12" t="s">
        <v>6057</v>
      </c>
    </row>
    <row r="1217" s="1" customFormat="1" ht="25" customHeight="1" spans="1:10">
      <c r="A1217" s="5">
        <v>1214</v>
      </c>
      <c r="B1217" s="5" t="s">
        <v>5775</v>
      </c>
      <c r="C1217" s="5">
        <v>9.3</v>
      </c>
      <c r="D1217" s="5"/>
      <c r="E1217" s="5">
        <v>9.3</v>
      </c>
      <c r="F1217" s="5"/>
      <c r="G1217" s="5"/>
      <c r="H1217" s="5"/>
      <c r="I1217" s="5">
        <f t="shared" si="18"/>
        <v>4278</v>
      </c>
      <c r="J1217" s="12" t="s">
        <v>6057</v>
      </c>
    </row>
    <row r="1218" s="1" customFormat="1" ht="25" customHeight="1" spans="1:10">
      <c r="A1218" s="5">
        <v>1215</v>
      </c>
      <c r="B1218" s="5" t="s">
        <v>6076</v>
      </c>
      <c r="C1218" s="5">
        <v>6</v>
      </c>
      <c r="D1218" s="5"/>
      <c r="E1218" s="5">
        <v>6</v>
      </c>
      <c r="F1218" s="5"/>
      <c r="G1218" s="5"/>
      <c r="H1218" s="5"/>
      <c r="I1218" s="5">
        <f t="shared" si="18"/>
        <v>2760</v>
      </c>
      <c r="J1218" s="12" t="s">
        <v>6057</v>
      </c>
    </row>
    <row r="1219" s="1" customFormat="1" ht="25" customHeight="1" spans="1:10">
      <c r="A1219" s="5">
        <v>1216</v>
      </c>
      <c r="B1219" s="5" t="s">
        <v>623</v>
      </c>
      <c r="C1219" s="5">
        <v>1.7</v>
      </c>
      <c r="D1219" s="5"/>
      <c r="E1219" s="5">
        <v>1.7</v>
      </c>
      <c r="F1219" s="5">
        <v>13</v>
      </c>
      <c r="G1219" s="5"/>
      <c r="H1219" s="5"/>
      <c r="I1219" s="5">
        <f t="shared" si="18"/>
        <v>2082</v>
      </c>
      <c r="J1219" s="12" t="s">
        <v>6057</v>
      </c>
    </row>
    <row r="1220" s="1" customFormat="1" ht="25" customHeight="1" spans="1:10">
      <c r="A1220" s="5">
        <v>1217</v>
      </c>
      <c r="B1220" s="5" t="s">
        <v>6077</v>
      </c>
      <c r="C1220" s="5">
        <v>1.2</v>
      </c>
      <c r="D1220" s="5"/>
      <c r="E1220" s="5">
        <v>1.2</v>
      </c>
      <c r="F1220" s="5">
        <v>17</v>
      </c>
      <c r="G1220" s="5"/>
      <c r="H1220" s="5"/>
      <c r="I1220" s="5">
        <f t="shared" si="18"/>
        <v>2252</v>
      </c>
      <c r="J1220" s="12" t="s">
        <v>6057</v>
      </c>
    </row>
    <row r="1221" s="1" customFormat="1" ht="25" customHeight="1" spans="1:10">
      <c r="A1221" s="5">
        <v>1218</v>
      </c>
      <c r="B1221" s="5" t="s">
        <v>5647</v>
      </c>
      <c r="C1221" s="5">
        <v>9.7</v>
      </c>
      <c r="D1221" s="5"/>
      <c r="E1221" s="5">
        <v>9.7</v>
      </c>
      <c r="F1221" s="5">
        <v>1</v>
      </c>
      <c r="G1221" s="5"/>
      <c r="H1221" s="5"/>
      <c r="I1221" s="5">
        <f t="shared" ref="I1221:I1284" si="19">C1221*330+D1221*600+E1221*130+F1221*100+G1221*65</f>
        <v>4562</v>
      </c>
      <c r="J1221" s="12" t="s">
        <v>6057</v>
      </c>
    </row>
    <row r="1222" s="1" customFormat="1" ht="25" customHeight="1" spans="1:10">
      <c r="A1222" s="5">
        <v>1219</v>
      </c>
      <c r="B1222" s="5" t="s">
        <v>6078</v>
      </c>
      <c r="C1222" s="5">
        <v>4.8</v>
      </c>
      <c r="D1222" s="5"/>
      <c r="E1222" s="5">
        <v>4.8</v>
      </c>
      <c r="F1222" s="5">
        <v>7</v>
      </c>
      <c r="G1222" s="5"/>
      <c r="H1222" s="5"/>
      <c r="I1222" s="5">
        <f t="shared" si="19"/>
        <v>2908</v>
      </c>
      <c r="J1222" s="12" t="s">
        <v>6057</v>
      </c>
    </row>
    <row r="1223" s="1" customFormat="1" ht="25" customHeight="1" spans="1:10">
      <c r="A1223" s="5">
        <v>1220</v>
      </c>
      <c r="B1223" s="5" t="s">
        <v>6079</v>
      </c>
      <c r="C1223" s="5">
        <v>1.7</v>
      </c>
      <c r="D1223" s="5"/>
      <c r="E1223" s="5">
        <v>1.7</v>
      </c>
      <c r="F1223" s="5">
        <v>8</v>
      </c>
      <c r="G1223" s="5"/>
      <c r="H1223" s="5"/>
      <c r="I1223" s="5">
        <f t="shared" si="19"/>
        <v>1582</v>
      </c>
      <c r="J1223" s="12" t="s">
        <v>6057</v>
      </c>
    </row>
    <row r="1224" s="1" customFormat="1" ht="25" customHeight="1" spans="1:10">
      <c r="A1224" s="5">
        <v>1221</v>
      </c>
      <c r="B1224" s="5" t="s">
        <v>6080</v>
      </c>
      <c r="C1224" s="5">
        <v>5</v>
      </c>
      <c r="D1224" s="5"/>
      <c r="E1224" s="5">
        <v>5</v>
      </c>
      <c r="F1224" s="5">
        <v>4</v>
      </c>
      <c r="G1224" s="5"/>
      <c r="H1224" s="5"/>
      <c r="I1224" s="5">
        <f t="shared" si="19"/>
        <v>2700</v>
      </c>
      <c r="J1224" s="12" t="s">
        <v>6057</v>
      </c>
    </row>
    <row r="1225" s="1" customFormat="1" ht="25" customHeight="1" spans="1:10">
      <c r="A1225" s="5">
        <v>1222</v>
      </c>
      <c r="B1225" s="5" t="s">
        <v>6081</v>
      </c>
      <c r="C1225" s="5">
        <v>7.1</v>
      </c>
      <c r="D1225" s="5"/>
      <c r="E1225" s="5">
        <v>7.1</v>
      </c>
      <c r="F1225" s="5">
        <v>1</v>
      </c>
      <c r="G1225" s="5"/>
      <c r="H1225" s="5"/>
      <c r="I1225" s="5">
        <f t="shared" si="19"/>
        <v>3366</v>
      </c>
      <c r="J1225" s="12" t="s">
        <v>6057</v>
      </c>
    </row>
    <row r="1226" s="1" customFormat="1" ht="25" customHeight="1" spans="1:10">
      <c r="A1226" s="5">
        <v>1223</v>
      </c>
      <c r="B1226" s="5" t="s">
        <v>6082</v>
      </c>
      <c r="C1226" s="5">
        <v>7.6</v>
      </c>
      <c r="D1226" s="5"/>
      <c r="E1226" s="5">
        <v>7.6</v>
      </c>
      <c r="F1226" s="5"/>
      <c r="G1226" s="5"/>
      <c r="H1226" s="5"/>
      <c r="I1226" s="5">
        <f t="shared" si="19"/>
        <v>3496</v>
      </c>
      <c r="J1226" s="12" t="s">
        <v>6057</v>
      </c>
    </row>
    <row r="1227" s="1" customFormat="1" ht="25" customHeight="1" spans="1:10">
      <c r="A1227" s="5">
        <v>1224</v>
      </c>
      <c r="B1227" s="5" t="s">
        <v>6083</v>
      </c>
      <c r="C1227" s="5">
        <v>2.2</v>
      </c>
      <c r="D1227" s="5"/>
      <c r="E1227" s="5">
        <v>2.2</v>
      </c>
      <c r="F1227" s="5"/>
      <c r="G1227" s="5"/>
      <c r="H1227" s="5"/>
      <c r="I1227" s="5">
        <f t="shared" si="19"/>
        <v>1012</v>
      </c>
      <c r="J1227" s="12" t="s">
        <v>6057</v>
      </c>
    </row>
    <row r="1228" s="1" customFormat="1" ht="25" customHeight="1" spans="1:10">
      <c r="A1228" s="5">
        <v>1225</v>
      </c>
      <c r="B1228" s="5" t="s">
        <v>5830</v>
      </c>
      <c r="C1228" s="5">
        <v>3.6</v>
      </c>
      <c r="D1228" s="5"/>
      <c r="E1228" s="5">
        <v>3.6</v>
      </c>
      <c r="F1228" s="5">
        <v>3</v>
      </c>
      <c r="G1228" s="5"/>
      <c r="H1228" s="5"/>
      <c r="I1228" s="5">
        <f t="shared" si="19"/>
        <v>1956</v>
      </c>
      <c r="J1228" s="12" t="s">
        <v>6057</v>
      </c>
    </row>
    <row r="1229" s="1" customFormat="1" ht="25" customHeight="1" spans="1:10">
      <c r="A1229" s="5">
        <v>1226</v>
      </c>
      <c r="B1229" s="10" t="s">
        <v>6084</v>
      </c>
      <c r="C1229" s="5"/>
      <c r="D1229" s="5"/>
      <c r="E1229" s="5"/>
      <c r="F1229" s="11">
        <v>8</v>
      </c>
      <c r="G1229" s="5"/>
      <c r="H1229" s="5"/>
      <c r="I1229" s="5">
        <f t="shared" si="19"/>
        <v>800</v>
      </c>
      <c r="J1229" s="12" t="s">
        <v>6057</v>
      </c>
    </row>
    <row r="1230" s="1" customFormat="1" ht="25" customHeight="1" spans="1:10">
      <c r="A1230" s="5">
        <v>1227</v>
      </c>
      <c r="B1230" s="5" t="s">
        <v>5907</v>
      </c>
      <c r="C1230" s="5">
        <v>7.6</v>
      </c>
      <c r="D1230" s="5"/>
      <c r="E1230" s="5">
        <v>7.6</v>
      </c>
      <c r="F1230" s="5">
        <v>1</v>
      </c>
      <c r="G1230" s="5"/>
      <c r="H1230" s="5"/>
      <c r="I1230" s="5">
        <f t="shared" si="19"/>
        <v>3596</v>
      </c>
      <c r="J1230" s="12" t="s">
        <v>6057</v>
      </c>
    </row>
    <row r="1231" s="1" customFormat="1" ht="25" customHeight="1" spans="1:10">
      <c r="A1231" s="5">
        <v>1228</v>
      </c>
      <c r="B1231" s="5" t="s">
        <v>6085</v>
      </c>
      <c r="C1231" s="5">
        <v>4.1</v>
      </c>
      <c r="D1231" s="5"/>
      <c r="E1231" s="5">
        <v>4.1</v>
      </c>
      <c r="F1231" s="5">
        <v>6</v>
      </c>
      <c r="G1231" s="5"/>
      <c r="H1231" s="5"/>
      <c r="I1231" s="5">
        <f t="shared" si="19"/>
        <v>2486</v>
      </c>
      <c r="J1231" s="12" t="s">
        <v>6057</v>
      </c>
    </row>
    <row r="1232" s="1" customFormat="1" ht="25" customHeight="1" spans="1:10">
      <c r="A1232" s="5">
        <v>1229</v>
      </c>
      <c r="B1232" s="5" t="s">
        <v>6025</v>
      </c>
      <c r="C1232" s="5">
        <v>4.5</v>
      </c>
      <c r="D1232" s="5"/>
      <c r="E1232" s="5">
        <v>4.5</v>
      </c>
      <c r="F1232" s="5">
        <v>4</v>
      </c>
      <c r="G1232" s="5"/>
      <c r="H1232" s="5"/>
      <c r="I1232" s="5">
        <f t="shared" si="19"/>
        <v>2470</v>
      </c>
      <c r="J1232" s="12" t="s">
        <v>6057</v>
      </c>
    </row>
    <row r="1233" s="1" customFormat="1" ht="25" customHeight="1" spans="1:10">
      <c r="A1233" s="5">
        <v>1230</v>
      </c>
      <c r="B1233" s="5" t="s">
        <v>6086</v>
      </c>
      <c r="C1233" s="5">
        <v>4.2</v>
      </c>
      <c r="D1233" s="5"/>
      <c r="E1233" s="5">
        <v>4.2</v>
      </c>
      <c r="F1233" s="5">
        <v>3</v>
      </c>
      <c r="G1233" s="5"/>
      <c r="H1233" s="5"/>
      <c r="I1233" s="5">
        <f t="shared" si="19"/>
        <v>2232</v>
      </c>
      <c r="J1233" s="12" t="s">
        <v>6057</v>
      </c>
    </row>
    <row r="1234" s="1" customFormat="1" ht="25" customHeight="1" spans="1:10">
      <c r="A1234" s="5">
        <v>1231</v>
      </c>
      <c r="B1234" s="5" t="s">
        <v>6087</v>
      </c>
      <c r="C1234" s="5">
        <v>13.6</v>
      </c>
      <c r="D1234" s="5"/>
      <c r="E1234" s="5">
        <v>13.6</v>
      </c>
      <c r="F1234" s="5"/>
      <c r="G1234" s="5"/>
      <c r="H1234" s="5"/>
      <c r="I1234" s="5">
        <f t="shared" si="19"/>
        <v>6256</v>
      </c>
      <c r="J1234" s="12" t="s">
        <v>6057</v>
      </c>
    </row>
    <row r="1235" s="1" customFormat="1" ht="25" customHeight="1" spans="1:10">
      <c r="A1235" s="5">
        <v>1232</v>
      </c>
      <c r="B1235" s="5" t="s">
        <v>5634</v>
      </c>
      <c r="C1235" s="5">
        <v>6</v>
      </c>
      <c r="D1235" s="5"/>
      <c r="E1235" s="5">
        <v>6</v>
      </c>
      <c r="F1235" s="5">
        <v>3</v>
      </c>
      <c r="G1235" s="5"/>
      <c r="H1235" s="5"/>
      <c r="I1235" s="5">
        <f t="shared" si="19"/>
        <v>3060</v>
      </c>
      <c r="J1235" s="12" t="s">
        <v>6057</v>
      </c>
    </row>
    <row r="1236" s="1" customFormat="1" ht="25" customHeight="1" spans="1:10">
      <c r="A1236" s="5">
        <v>1233</v>
      </c>
      <c r="B1236" s="10" t="s">
        <v>6088</v>
      </c>
      <c r="C1236" s="5"/>
      <c r="D1236" s="5"/>
      <c r="E1236" s="5"/>
      <c r="F1236" s="11">
        <v>7</v>
      </c>
      <c r="G1236" s="5"/>
      <c r="H1236" s="5"/>
      <c r="I1236" s="5">
        <f t="shared" si="19"/>
        <v>700</v>
      </c>
      <c r="J1236" s="12" t="s">
        <v>6057</v>
      </c>
    </row>
    <row r="1237" s="1" customFormat="1" ht="25" customHeight="1" spans="1:10">
      <c r="A1237" s="5">
        <v>1234</v>
      </c>
      <c r="B1237" s="5" t="s">
        <v>6089</v>
      </c>
      <c r="C1237" s="5">
        <v>6.3</v>
      </c>
      <c r="D1237" s="5"/>
      <c r="E1237" s="5">
        <v>6.3</v>
      </c>
      <c r="F1237" s="5"/>
      <c r="G1237" s="5"/>
      <c r="H1237" s="5"/>
      <c r="I1237" s="5">
        <f t="shared" si="19"/>
        <v>2898</v>
      </c>
      <c r="J1237" s="12" t="s">
        <v>6057</v>
      </c>
    </row>
    <row r="1238" s="1" customFormat="1" ht="25" customHeight="1" spans="1:10">
      <c r="A1238" s="5">
        <v>1235</v>
      </c>
      <c r="B1238" s="5" t="s">
        <v>859</v>
      </c>
      <c r="C1238" s="5">
        <v>0.9</v>
      </c>
      <c r="D1238" s="5"/>
      <c r="E1238" s="5">
        <v>0.9</v>
      </c>
      <c r="F1238" s="5">
        <v>9</v>
      </c>
      <c r="G1238" s="5"/>
      <c r="H1238" s="5"/>
      <c r="I1238" s="5">
        <f t="shared" si="19"/>
        <v>1314</v>
      </c>
      <c r="J1238" s="12" t="s">
        <v>6057</v>
      </c>
    </row>
    <row r="1239" s="1" customFormat="1" ht="25" customHeight="1" spans="1:10">
      <c r="A1239" s="5">
        <v>1236</v>
      </c>
      <c r="B1239" s="5" t="s">
        <v>6090</v>
      </c>
      <c r="C1239" s="5">
        <v>1.6</v>
      </c>
      <c r="D1239" s="5"/>
      <c r="E1239" s="5">
        <v>1.6</v>
      </c>
      <c r="F1239" s="5">
        <v>6</v>
      </c>
      <c r="G1239" s="5"/>
      <c r="H1239" s="5"/>
      <c r="I1239" s="5">
        <f t="shared" si="19"/>
        <v>1336</v>
      </c>
      <c r="J1239" s="12" t="s">
        <v>6057</v>
      </c>
    </row>
    <row r="1240" s="1" customFormat="1" ht="25" customHeight="1" spans="1:10">
      <c r="A1240" s="5">
        <v>1237</v>
      </c>
      <c r="B1240" s="5" t="s">
        <v>6091</v>
      </c>
      <c r="C1240" s="5">
        <v>3.6</v>
      </c>
      <c r="D1240" s="5"/>
      <c r="E1240" s="5">
        <v>3.6</v>
      </c>
      <c r="F1240" s="5">
        <v>6</v>
      </c>
      <c r="G1240" s="5"/>
      <c r="H1240" s="5"/>
      <c r="I1240" s="5">
        <f t="shared" si="19"/>
        <v>2256</v>
      </c>
      <c r="J1240" s="12" t="s">
        <v>6057</v>
      </c>
    </row>
    <row r="1241" s="1" customFormat="1" ht="25" customHeight="1" spans="1:10">
      <c r="A1241" s="5">
        <v>1238</v>
      </c>
      <c r="B1241" s="5" t="s">
        <v>888</v>
      </c>
      <c r="C1241" s="5">
        <v>5.6</v>
      </c>
      <c r="D1241" s="5"/>
      <c r="E1241" s="5">
        <v>5.6</v>
      </c>
      <c r="F1241" s="5"/>
      <c r="G1241" s="5"/>
      <c r="H1241" s="5"/>
      <c r="I1241" s="5">
        <f t="shared" si="19"/>
        <v>2576</v>
      </c>
      <c r="J1241" s="12" t="s">
        <v>6057</v>
      </c>
    </row>
    <row r="1242" s="1" customFormat="1" ht="25" customHeight="1" spans="1:10">
      <c r="A1242" s="5">
        <v>1239</v>
      </c>
      <c r="B1242" s="5" t="s">
        <v>2638</v>
      </c>
      <c r="C1242" s="5">
        <v>2</v>
      </c>
      <c r="D1242" s="5"/>
      <c r="E1242" s="5">
        <v>2</v>
      </c>
      <c r="F1242" s="5"/>
      <c r="G1242" s="5"/>
      <c r="H1242" s="5"/>
      <c r="I1242" s="5">
        <f t="shared" si="19"/>
        <v>920</v>
      </c>
      <c r="J1242" s="12" t="s">
        <v>6057</v>
      </c>
    </row>
    <row r="1243" s="1" customFormat="1" ht="25" customHeight="1" spans="1:10">
      <c r="A1243" s="5">
        <v>1240</v>
      </c>
      <c r="B1243" s="5" t="s">
        <v>6092</v>
      </c>
      <c r="C1243" s="5">
        <v>3.5</v>
      </c>
      <c r="D1243" s="5"/>
      <c r="E1243" s="5">
        <v>3.5</v>
      </c>
      <c r="F1243" s="5"/>
      <c r="G1243" s="5"/>
      <c r="H1243" s="5"/>
      <c r="I1243" s="5">
        <f t="shared" si="19"/>
        <v>1610</v>
      </c>
      <c r="J1243" s="12" t="s">
        <v>6057</v>
      </c>
    </row>
    <row r="1244" s="1" customFormat="1" ht="25" customHeight="1" spans="1:10">
      <c r="A1244" s="5">
        <v>1241</v>
      </c>
      <c r="B1244" s="5" t="s">
        <v>5734</v>
      </c>
      <c r="C1244" s="5">
        <v>4.4</v>
      </c>
      <c r="D1244" s="5"/>
      <c r="E1244" s="5">
        <v>4.4</v>
      </c>
      <c r="F1244" s="5"/>
      <c r="G1244" s="5"/>
      <c r="H1244" s="5"/>
      <c r="I1244" s="5">
        <f t="shared" si="19"/>
        <v>2024</v>
      </c>
      <c r="J1244" s="12" t="s">
        <v>6057</v>
      </c>
    </row>
    <row r="1245" s="1" customFormat="1" ht="25" customHeight="1" spans="1:10">
      <c r="A1245" s="5">
        <v>1242</v>
      </c>
      <c r="B1245" s="5" t="s">
        <v>5114</v>
      </c>
      <c r="C1245" s="5">
        <v>3.1</v>
      </c>
      <c r="D1245" s="5"/>
      <c r="E1245" s="5">
        <v>3.1</v>
      </c>
      <c r="F1245" s="5"/>
      <c r="G1245" s="5"/>
      <c r="H1245" s="5"/>
      <c r="I1245" s="5">
        <f t="shared" si="19"/>
        <v>1426</v>
      </c>
      <c r="J1245" s="12" t="s">
        <v>6057</v>
      </c>
    </row>
    <row r="1246" s="1" customFormat="1" ht="25" customHeight="1" spans="1:10">
      <c r="A1246" s="5">
        <v>1243</v>
      </c>
      <c r="B1246" s="5" t="s">
        <v>6093</v>
      </c>
      <c r="C1246" s="5">
        <v>2.5</v>
      </c>
      <c r="D1246" s="5"/>
      <c r="E1246" s="5">
        <v>2.5</v>
      </c>
      <c r="F1246" s="5">
        <v>6</v>
      </c>
      <c r="G1246" s="5"/>
      <c r="H1246" s="5"/>
      <c r="I1246" s="5">
        <f t="shared" si="19"/>
        <v>1750</v>
      </c>
      <c r="J1246" s="12" t="s">
        <v>6057</v>
      </c>
    </row>
    <row r="1247" s="1" customFormat="1" ht="25" customHeight="1" spans="1:10">
      <c r="A1247" s="5">
        <v>1244</v>
      </c>
      <c r="B1247" s="5" t="s">
        <v>4330</v>
      </c>
      <c r="C1247" s="5">
        <v>4</v>
      </c>
      <c r="D1247" s="5"/>
      <c r="E1247" s="5">
        <v>4</v>
      </c>
      <c r="F1247" s="5"/>
      <c r="G1247" s="5"/>
      <c r="H1247" s="5"/>
      <c r="I1247" s="5">
        <f t="shared" si="19"/>
        <v>1840</v>
      </c>
      <c r="J1247" s="12" t="s">
        <v>6057</v>
      </c>
    </row>
    <row r="1248" s="1" customFormat="1" ht="25" customHeight="1" spans="1:10">
      <c r="A1248" s="5">
        <v>1245</v>
      </c>
      <c r="B1248" s="5" t="s">
        <v>6094</v>
      </c>
      <c r="C1248" s="5">
        <v>2.9</v>
      </c>
      <c r="D1248" s="5"/>
      <c r="E1248" s="5">
        <v>2.9</v>
      </c>
      <c r="F1248" s="5"/>
      <c r="G1248" s="5"/>
      <c r="H1248" s="5"/>
      <c r="I1248" s="5">
        <f t="shared" si="19"/>
        <v>1334</v>
      </c>
      <c r="J1248" s="12" t="s">
        <v>6057</v>
      </c>
    </row>
    <row r="1249" s="1" customFormat="1" ht="25" customHeight="1" spans="1:10">
      <c r="A1249" s="5">
        <v>1246</v>
      </c>
      <c r="B1249" s="5" t="s">
        <v>6095</v>
      </c>
      <c r="C1249" s="5">
        <v>3.1</v>
      </c>
      <c r="D1249" s="5"/>
      <c r="E1249" s="5">
        <v>3.1</v>
      </c>
      <c r="F1249" s="5"/>
      <c r="G1249" s="5"/>
      <c r="H1249" s="5"/>
      <c r="I1249" s="5">
        <f t="shared" si="19"/>
        <v>1426</v>
      </c>
      <c r="J1249" s="12" t="s">
        <v>6057</v>
      </c>
    </row>
    <row r="1250" s="1" customFormat="1" ht="25" customHeight="1" spans="1:10">
      <c r="A1250" s="5">
        <v>1247</v>
      </c>
      <c r="B1250" s="5" t="s">
        <v>6096</v>
      </c>
      <c r="C1250" s="5">
        <v>2.5</v>
      </c>
      <c r="D1250" s="5"/>
      <c r="E1250" s="5">
        <v>2.5</v>
      </c>
      <c r="F1250" s="5"/>
      <c r="G1250" s="5"/>
      <c r="H1250" s="5"/>
      <c r="I1250" s="5">
        <f t="shared" si="19"/>
        <v>1150</v>
      </c>
      <c r="J1250" s="12" t="s">
        <v>6057</v>
      </c>
    </row>
    <row r="1251" s="1" customFormat="1" ht="25" customHeight="1" spans="1:10">
      <c r="A1251" s="5">
        <v>1248</v>
      </c>
      <c r="B1251" s="5" t="s">
        <v>6097</v>
      </c>
      <c r="C1251" s="5">
        <v>1.6</v>
      </c>
      <c r="D1251" s="5"/>
      <c r="E1251" s="5">
        <v>1.6</v>
      </c>
      <c r="F1251" s="5"/>
      <c r="G1251" s="5"/>
      <c r="H1251" s="5"/>
      <c r="I1251" s="5">
        <f t="shared" si="19"/>
        <v>736</v>
      </c>
      <c r="J1251" s="12" t="s">
        <v>6057</v>
      </c>
    </row>
    <row r="1252" s="1" customFormat="1" ht="25" customHeight="1" spans="1:10">
      <c r="A1252" s="5">
        <v>1249</v>
      </c>
      <c r="B1252" s="5" t="s">
        <v>6098</v>
      </c>
      <c r="C1252" s="5">
        <v>8.2</v>
      </c>
      <c r="D1252" s="5"/>
      <c r="E1252" s="5">
        <v>8.2</v>
      </c>
      <c r="F1252" s="5"/>
      <c r="G1252" s="5"/>
      <c r="H1252" s="5"/>
      <c r="I1252" s="5">
        <f t="shared" si="19"/>
        <v>3772</v>
      </c>
      <c r="J1252" s="12" t="s">
        <v>6057</v>
      </c>
    </row>
    <row r="1253" s="1" customFormat="1" ht="25" customHeight="1" spans="1:10">
      <c r="A1253" s="5">
        <v>1250</v>
      </c>
      <c r="B1253" s="5" t="s">
        <v>6099</v>
      </c>
      <c r="C1253" s="5">
        <v>3.2</v>
      </c>
      <c r="D1253" s="5"/>
      <c r="E1253" s="5">
        <v>3.2</v>
      </c>
      <c r="F1253" s="5">
        <v>6</v>
      </c>
      <c r="G1253" s="5"/>
      <c r="H1253" s="5"/>
      <c r="I1253" s="5">
        <f t="shared" si="19"/>
        <v>2072</v>
      </c>
      <c r="J1253" s="12" t="s">
        <v>6057</v>
      </c>
    </row>
    <row r="1254" s="1" customFormat="1" ht="25" customHeight="1" spans="1:10">
      <c r="A1254" s="5">
        <v>1251</v>
      </c>
      <c r="B1254" s="5" t="s">
        <v>6100</v>
      </c>
      <c r="C1254" s="5">
        <v>1.7</v>
      </c>
      <c r="D1254" s="5"/>
      <c r="E1254" s="5">
        <v>1.7</v>
      </c>
      <c r="F1254" s="5"/>
      <c r="G1254" s="5"/>
      <c r="H1254" s="5"/>
      <c r="I1254" s="5">
        <f t="shared" si="19"/>
        <v>782</v>
      </c>
      <c r="J1254" s="12" t="s">
        <v>6057</v>
      </c>
    </row>
    <row r="1255" s="1" customFormat="1" ht="25" customHeight="1" spans="1:10">
      <c r="A1255" s="5">
        <v>1252</v>
      </c>
      <c r="B1255" s="5" t="s">
        <v>6101</v>
      </c>
      <c r="C1255" s="5">
        <v>5</v>
      </c>
      <c r="D1255" s="5"/>
      <c r="E1255" s="5">
        <v>5</v>
      </c>
      <c r="F1255" s="5">
        <v>6</v>
      </c>
      <c r="G1255" s="5"/>
      <c r="H1255" s="5"/>
      <c r="I1255" s="5">
        <f t="shared" si="19"/>
        <v>2900</v>
      </c>
      <c r="J1255" s="12" t="s">
        <v>6057</v>
      </c>
    </row>
    <row r="1256" s="1" customFormat="1" ht="25" customHeight="1" spans="1:10">
      <c r="A1256" s="5">
        <v>1253</v>
      </c>
      <c r="B1256" s="5" t="s">
        <v>6102</v>
      </c>
      <c r="C1256" s="5">
        <v>7.4</v>
      </c>
      <c r="D1256" s="5"/>
      <c r="E1256" s="5">
        <v>7.4</v>
      </c>
      <c r="F1256" s="5"/>
      <c r="G1256" s="5"/>
      <c r="H1256" s="5"/>
      <c r="I1256" s="5">
        <f t="shared" si="19"/>
        <v>3404</v>
      </c>
      <c r="J1256" s="12" t="s">
        <v>6057</v>
      </c>
    </row>
    <row r="1257" s="1" customFormat="1" ht="25" customHeight="1" spans="1:10">
      <c r="A1257" s="5">
        <v>1254</v>
      </c>
      <c r="B1257" s="5" t="s">
        <v>6103</v>
      </c>
      <c r="C1257" s="5">
        <v>6.2</v>
      </c>
      <c r="D1257" s="5"/>
      <c r="E1257" s="5">
        <v>6.2</v>
      </c>
      <c r="F1257" s="5"/>
      <c r="G1257" s="5"/>
      <c r="H1257" s="5"/>
      <c r="I1257" s="5">
        <f t="shared" si="19"/>
        <v>2852</v>
      </c>
      <c r="J1257" s="12" t="s">
        <v>6057</v>
      </c>
    </row>
    <row r="1258" s="1" customFormat="1" ht="25" customHeight="1" spans="1:10">
      <c r="A1258" s="5">
        <v>1255</v>
      </c>
      <c r="B1258" s="5" t="s">
        <v>6104</v>
      </c>
      <c r="C1258" s="5">
        <v>4.9</v>
      </c>
      <c r="D1258" s="5"/>
      <c r="E1258" s="5">
        <v>4.9</v>
      </c>
      <c r="F1258" s="5"/>
      <c r="G1258" s="5"/>
      <c r="H1258" s="5"/>
      <c r="I1258" s="5">
        <f t="shared" si="19"/>
        <v>2254</v>
      </c>
      <c r="J1258" s="12" t="s">
        <v>6057</v>
      </c>
    </row>
    <row r="1259" s="1" customFormat="1" ht="25" customHeight="1" spans="1:10">
      <c r="A1259" s="5">
        <v>1256</v>
      </c>
      <c r="B1259" s="5" t="s">
        <v>6105</v>
      </c>
      <c r="C1259" s="5">
        <v>0.3</v>
      </c>
      <c r="D1259" s="5"/>
      <c r="E1259" s="5">
        <v>0.3</v>
      </c>
      <c r="F1259" s="5"/>
      <c r="G1259" s="5"/>
      <c r="H1259" s="5"/>
      <c r="I1259" s="5">
        <f t="shared" si="19"/>
        <v>138</v>
      </c>
      <c r="J1259" s="12" t="s">
        <v>6057</v>
      </c>
    </row>
    <row r="1260" s="1" customFormat="1" ht="25" customHeight="1" spans="1:10">
      <c r="A1260" s="5">
        <v>1257</v>
      </c>
      <c r="B1260" s="5" t="s">
        <v>6106</v>
      </c>
      <c r="C1260" s="5">
        <v>4.6</v>
      </c>
      <c r="D1260" s="5"/>
      <c r="E1260" s="5">
        <v>4.6</v>
      </c>
      <c r="F1260" s="5"/>
      <c r="G1260" s="5"/>
      <c r="H1260" s="5"/>
      <c r="I1260" s="5">
        <f t="shared" si="19"/>
        <v>2116</v>
      </c>
      <c r="J1260" s="5" t="s">
        <v>6107</v>
      </c>
    </row>
    <row r="1261" s="1" customFormat="1" ht="25" customHeight="1" spans="1:10">
      <c r="A1261" s="5">
        <v>1258</v>
      </c>
      <c r="B1261" s="5" t="s">
        <v>6108</v>
      </c>
      <c r="C1261" s="5">
        <v>4</v>
      </c>
      <c r="D1261" s="5"/>
      <c r="E1261" s="5">
        <v>4</v>
      </c>
      <c r="F1261" s="5"/>
      <c r="G1261" s="5"/>
      <c r="H1261" s="5"/>
      <c r="I1261" s="5">
        <f t="shared" si="19"/>
        <v>1840</v>
      </c>
      <c r="J1261" s="5" t="s">
        <v>6107</v>
      </c>
    </row>
    <row r="1262" s="1" customFormat="1" ht="25" customHeight="1" spans="1:10">
      <c r="A1262" s="5">
        <v>1259</v>
      </c>
      <c r="B1262" s="5" t="s">
        <v>6109</v>
      </c>
      <c r="C1262" s="5"/>
      <c r="D1262" s="5"/>
      <c r="E1262" s="5"/>
      <c r="F1262" s="5">
        <v>10</v>
      </c>
      <c r="G1262" s="5"/>
      <c r="H1262" s="5"/>
      <c r="I1262" s="5">
        <f t="shared" si="19"/>
        <v>1000</v>
      </c>
      <c r="J1262" s="5" t="s">
        <v>6107</v>
      </c>
    </row>
    <row r="1263" s="1" customFormat="1" ht="25" customHeight="1" spans="1:10">
      <c r="A1263" s="5">
        <v>1260</v>
      </c>
      <c r="B1263" s="5" t="s">
        <v>6110</v>
      </c>
      <c r="C1263" s="5"/>
      <c r="D1263" s="5"/>
      <c r="E1263" s="5"/>
      <c r="F1263" s="5">
        <v>7</v>
      </c>
      <c r="G1263" s="5"/>
      <c r="H1263" s="5"/>
      <c r="I1263" s="5">
        <f t="shared" si="19"/>
        <v>700</v>
      </c>
      <c r="J1263" s="5" t="s">
        <v>6107</v>
      </c>
    </row>
    <row r="1264" s="1" customFormat="1" ht="25" customHeight="1" spans="1:10">
      <c r="A1264" s="5">
        <v>1261</v>
      </c>
      <c r="B1264" s="5" t="s">
        <v>646</v>
      </c>
      <c r="C1264" s="5">
        <v>8.6</v>
      </c>
      <c r="D1264" s="5"/>
      <c r="E1264" s="5">
        <v>8.6</v>
      </c>
      <c r="F1264" s="5">
        <v>5</v>
      </c>
      <c r="G1264" s="5"/>
      <c r="H1264" s="5"/>
      <c r="I1264" s="5">
        <f t="shared" si="19"/>
        <v>4456</v>
      </c>
      <c r="J1264" s="5" t="s">
        <v>6107</v>
      </c>
    </row>
    <row r="1265" s="1" customFormat="1" ht="25" customHeight="1" spans="1:10">
      <c r="A1265" s="5">
        <v>1262</v>
      </c>
      <c r="B1265" s="5" t="s">
        <v>6111</v>
      </c>
      <c r="C1265" s="5">
        <v>10.7</v>
      </c>
      <c r="D1265" s="5"/>
      <c r="E1265" s="5">
        <v>10.7</v>
      </c>
      <c r="F1265" s="5">
        <v>17</v>
      </c>
      <c r="G1265" s="5"/>
      <c r="H1265" s="5"/>
      <c r="I1265" s="5">
        <f t="shared" si="19"/>
        <v>6622</v>
      </c>
      <c r="J1265" s="5" t="s">
        <v>6107</v>
      </c>
    </row>
    <row r="1266" s="1" customFormat="1" ht="25" customHeight="1" spans="1:10">
      <c r="A1266" s="5">
        <v>1263</v>
      </c>
      <c r="B1266" s="5" t="s">
        <v>6112</v>
      </c>
      <c r="C1266" s="5">
        <v>5.8</v>
      </c>
      <c r="D1266" s="5"/>
      <c r="E1266" s="5">
        <v>5.8</v>
      </c>
      <c r="F1266" s="5">
        <v>7</v>
      </c>
      <c r="G1266" s="5"/>
      <c r="H1266" s="5"/>
      <c r="I1266" s="5">
        <f t="shared" si="19"/>
        <v>3368</v>
      </c>
      <c r="J1266" s="5" t="s">
        <v>6107</v>
      </c>
    </row>
    <row r="1267" s="1" customFormat="1" ht="25" customHeight="1" spans="1:10">
      <c r="A1267" s="5">
        <v>1264</v>
      </c>
      <c r="B1267" s="5" t="s">
        <v>6113</v>
      </c>
      <c r="C1267" s="5"/>
      <c r="D1267" s="5"/>
      <c r="E1267" s="5"/>
      <c r="F1267" s="5">
        <v>3</v>
      </c>
      <c r="G1267" s="5"/>
      <c r="H1267" s="5"/>
      <c r="I1267" s="5">
        <f t="shared" si="19"/>
        <v>300</v>
      </c>
      <c r="J1267" s="5" t="s">
        <v>6107</v>
      </c>
    </row>
    <row r="1268" s="1" customFormat="1" ht="25" customHeight="1" spans="1:10">
      <c r="A1268" s="5">
        <v>1265</v>
      </c>
      <c r="B1268" s="5" t="s">
        <v>6114</v>
      </c>
      <c r="C1268" s="5"/>
      <c r="D1268" s="5"/>
      <c r="E1268" s="5"/>
      <c r="F1268" s="5">
        <v>6</v>
      </c>
      <c r="G1268" s="5"/>
      <c r="H1268" s="5"/>
      <c r="I1268" s="5">
        <f t="shared" si="19"/>
        <v>600</v>
      </c>
      <c r="J1268" s="5" t="s">
        <v>6107</v>
      </c>
    </row>
    <row r="1269" s="1" customFormat="1" ht="25" customHeight="1" spans="1:10">
      <c r="A1269" s="5">
        <v>1266</v>
      </c>
      <c r="B1269" s="5" t="s">
        <v>5648</v>
      </c>
      <c r="C1269" s="5">
        <v>12.6</v>
      </c>
      <c r="D1269" s="5"/>
      <c r="E1269" s="5">
        <v>12.6</v>
      </c>
      <c r="F1269" s="5"/>
      <c r="G1269" s="5"/>
      <c r="H1269" s="5"/>
      <c r="I1269" s="5">
        <f t="shared" si="19"/>
        <v>5796</v>
      </c>
      <c r="J1269" s="5" t="s">
        <v>6107</v>
      </c>
    </row>
    <row r="1270" s="1" customFormat="1" ht="25" customHeight="1" spans="1:10">
      <c r="A1270" s="5">
        <v>1267</v>
      </c>
      <c r="B1270" s="5" t="s">
        <v>6115</v>
      </c>
      <c r="C1270" s="5">
        <v>0.4</v>
      </c>
      <c r="D1270" s="5"/>
      <c r="E1270" s="5">
        <v>0.4</v>
      </c>
      <c r="F1270" s="5">
        <v>5</v>
      </c>
      <c r="G1270" s="5"/>
      <c r="H1270" s="5"/>
      <c r="I1270" s="5">
        <f t="shared" si="19"/>
        <v>684</v>
      </c>
      <c r="J1270" s="5" t="s">
        <v>6107</v>
      </c>
    </row>
    <row r="1271" s="1" customFormat="1" ht="25" customHeight="1" spans="1:10">
      <c r="A1271" s="5">
        <v>1268</v>
      </c>
      <c r="B1271" s="5" t="s">
        <v>605</v>
      </c>
      <c r="C1271" s="5">
        <v>6.9</v>
      </c>
      <c r="D1271" s="5"/>
      <c r="E1271" s="5">
        <v>6.9</v>
      </c>
      <c r="F1271" s="5">
        <v>3</v>
      </c>
      <c r="G1271" s="5"/>
      <c r="H1271" s="5"/>
      <c r="I1271" s="5">
        <f t="shared" si="19"/>
        <v>3474</v>
      </c>
      <c r="J1271" s="5" t="s">
        <v>6107</v>
      </c>
    </row>
    <row r="1272" s="1" customFormat="1" ht="25" customHeight="1" spans="1:10">
      <c r="A1272" s="5">
        <v>1269</v>
      </c>
      <c r="B1272" s="5" t="s">
        <v>2521</v>
      </c>
      <c r="C1272" s="5">
        <v>3.7</v>
      </c>
      <c r="D1272" s="5"/>
      <c r="E1272" s="5">
        <v>3.7</v>
      </c>
      <c r="F1272" s="5">
        <v>10</v>
      </c>
      <c r="G1272" s="5"/>
      <c r="H1272" s="5"/>
      <c r="I1272" s="5">
        <f t="shared" si="19"/>
        <v>2702</v>
      </c>
      <c r="J1272" s="5" t="s">
        <v>6107</v>
      </c>
    </row>
    <row r="1273" s="1" customFormat="1" ht="25" customHeight="1" spans="1:10">
      <c r="A1273" s="5">
        <v>1270</v>
      </c>
      <c r="B1273" s="5" t="s">
        <v>5770</v>
      </c>
      <c r="C1273" s="5"/>
      <c r="D1273" s="5"/>
      <c r="E1273" s="5"/>
      <c r="F1273" s="5">
        <v>2</v>
      </c>
      <c r="G1273" s="5"/>
      <c r="H1273" s="5"/>
      <c r="I1273" s="5">
        <f t="shared" si="19"/>
        <v>200</v>
      </c>
      <c r="J1273" s="5" t="s">
        <v>6107</v>
      </c>
    </row>
    <row r="1274" s="1" customFormat="1" ht="25" customHeight="1" spans="1:10">
      <c r="A1274" s="5">
        <v>1271</v>
      </c>
      <c r="B1274" s="5" t="s">
        <v>6116</v>
      </c>
      <c r="C1274" s="5">
        <v>4.9</v>
      </c>
      <c r="D1274" s="5"/>
      <c r="E1274" s="5">
        <v>4.9</v>
      </c>
      <c r="F1274" s="5"/>
      <c r="G1274" s="5"/>
      <c r="H1274" s="5"/>
      <c r="I1274" s="5">
        <f t="shared" si="19"/>
        <v>2254</v>
      </c>
      <c r="J1274" s="5" t="s">
        <v>6107</v>
      </c>
    </row>
    <row r="1275" s="1" customFormat="1" ht="25" customHeight="1" spans="1:10">
      <c r="A1275" s="5">
        <v>1272</v>
      </c>
      <c r="B1275" s="5" t="s">
        <v>6117</v>
      </c>
      <c r="C1275" s="5">
        <v>8.7</v>
      </c>
      <c r="D1275" s="5"/>
      <c r="E1275" s="5">
        <v>8.7</v>
      </c>
      <c r="F1275" s="5"/>
      <c r="G1275" s="5"/>
      <c r="H1275" s="5"/>
      <c r="I1275" s="5">
        <f t="shared" si="19"/>
        <v>4002</v>
      </c>
      <c r="J1275" s="5" t="s">
        <v>6107</v>
      </c>
    </row>
    <row r="1276" s="1" customFormat="1" ht="25" customHeight="1" spans="1:10">
      <c r="A1276" s="5">
        <v>1273</v>
      </c>
      <c r="B1276" s="5" t="s">
        <v>6118</v>
      </c>
      <c r="C1276" s="5"/>
      <c r="D1276" s="5"/>
      <c r="E1276" s="5"/>
      <c r="F1276" s="5">
        <v>4</v>
      </c>
      <c r="G1276" s="5"/>
      <c r="H1276" s="5"/>
      <c r="I1276" s="5">
        <f t="shared" si="19"/>
        <v>400</v>
      </c>
      <c r="J1276" s="5" t="s">
        <v>6107</v>
      </c>
    </row>
    <row r="1277" s="1" customFormat="1" ht="25" customHeight="1" spans="1:10">
      <c r="A1277" s="5">
        <v>1274</v>
      </c>
      <c r="B1277" s="5" t="s">
        <v>6119</v>
      </c>
      <c r="C1277" s="5">
        <v>12.2</v>
      </c>
      <c r="D1277" s="5"/>
      <c r="E1277" s="5">
        <v>12.2</v>
      </c>
      <c r="F1277" s="5">
        <v>6</v>
      </c>
      <c r="G1277" s="5"/>
      <c r="H1277" s="5"/>
      <c r="I1277" s="5">
        <f t="shared" si="19"/>
        <v>6212</v>
      </c>
      <c r="J1277" s="5" t="s">
        <v>6107</v>
      </c>
    </row>
    <row r="1278" s="1" customFormat="1" ht="25" customHeight="1" spans="1:10">
      <c r="A1278" s="5">
        <v>1275</v>
      </c>
      <c r="B1278" s="5" t="s">
        <v>5895</v>
      </c>
      <c r="C1278" s="5">
        <v>9.5</v>
      </c>
      <c r="D1278" s="5"/>
      <c r="E1278" s="5">
        <v>9.5</v>
      </c>
      <c r="F1278" s="5">
        <v>3</v>
      </c>
      <c r="G1278" s="5"/>
      <c r="H1278" s="5"/>
      <c r="I1278" s="5">
        <f t="shared" si="19"/>
        <v>4670</v>
      </c>
      <c r="J1278" s="5" t="s">
        <v>6107</v>
      </c>
    </row>
    <row r="1279" s="1" customFormat="1" ht="25" customHeight="1" spans="1:10">
      <c r="A1279" s="5">
        <v>1276</v>
      </c>
      <c r="B1279" s="5" t="s">
        <v>6120</v>
      </c>
      <c r="C1279" s="5">
        <v>1.9</v>
      </c>
      <c r="D1279" s="5"/>
      <c r="E1279" s="5">
        <v>1.9</v>
      </c>
      <c r="F1279" s="5">
        <v>18</v>
      </c>
      <c r="G1279" s="5"/>
      <c r="H1279" s="5"/>
      <c r="I1279" s="5">
        <f t="shared" si="19"/>
        <v>2674</v>
      </c>
      <c r="J1279" s="5" t="s">
        <v>6107</v>
      </c>
    </row>
    <row r="1280" s="1" customFormat="1" ht="25" customHeight="1" spans="1:10">
      <c r="A1280" s="5">
        <v>1277</v>
      </c>
      <c r="B1280" s="5" t="s">
        <v>6121</v>
      </c>
      <c r="C1280" s="5">
        <v>11.7</v>
      </c>
      <c r="D1280" s="5"/>
      <c r="E1280" s="5">
        <v>11.7</v>
      </c>
      <c r="F1280" s="5"/>
      <c r="G1280" s="5"/>
      <c r="H1280" s="5"/>
      <c r="I1280" s="5">
        <f t="shared" si="19"/>
        <v>5382</v>
      </c>
      <c r="J1280" s="5" t="s">
        <v>6107</v>
      </c>
    </row>
    <row r="1281" s="1" customFormat="1" ht="25" customHeight="1" spans="1:10">
      <c r="A1281" s="5">
        <v>1278</v>
      </c>
      <c r="B1281" s="5" t="s">
        <v>6122</v>
      </c>
      <c r="C1281" s="5"/>
      <c r="D1281" s="5"/>
      <c r="E1281" s="5"/>
      <c r="F1281" s="5">
        <v>7</v>
      </c>
      <c r="G1281" s="5"/>
      <c r="H1281" s="5"/>
      <c r="I1281" s="5">
        <f t="shared" si="19"/>
        <v>700</v>
      </c>
      <c r="J1281" s="5" t="s">
        <v>6107</v>
      </c>
    </row>
    <row r="1282" s="1" customFormat="1" ht="25" customHeight="1" spans="1:10">
      <c r="A1282" s="5">
        <v>1279</v>
      </c>
      <c r="B1282" s="5" t="s">
        <v>6123</v>
      </c>
      <c r="C1282" s="5">
        <v>13.6</v>
      </c>
      <c r="D1282" s="5"/>
      <c r="E1282" s="5">
        <v>13.6</v>
      </c>
      <c r="F1282" s="5">
        <v>9</v>
      </c>
      <c r="G1282" s="5"/>
      <c r="H1282" s="5"/>
      <c r="I1282" s="5">
        <f t="shared" si="19"/>
        <v>7156</v>
      </c>
      <c r="J1282" s="5" t="s">
        <v>6107</v>
      </c>
    </row>
    <row r="1283" s="1" customFormat="1" ht="25" customHeight="1" spans="1:10">
      <c r="A1283" s="5">
        <v>1280</v>
      </c>
      <c r="B1283" s="5" t="s">
        <v>6124</v>
      </c>
      <c r="C1283" s="5">
        <v>1.9</v>
      </c>
      <c r="D1283" s="5"/>
      <c r="E1283" s="5">
        <v>1.9</v>
      </c>
      <c r="F1283" s="5">
        <v>10</v>
      </c>
      <c r="G1283" s="5"/>
      <c r="H1283" s="5"/>
      <c r="I1283" s="5">
        <f t="shared" si="19"/>
        <v>1874</v>
      </c>
      <c r="J1283" s="5" t="s">
        <v>6107</v>
      </c>
    </row>
    <row r="1284" s="1" customFormat="1" ht="25" customHeight="1" spans="1:10">
      <c r="A1284" s="5">
        <v>1281</v>
      </c>
      <c r="B1284" s="5" t="s">
        <v>6125</v>
      </c>
      <c r="C1284" s="5">
        <v>10.6</v>
      </c>
      <c r="D1284" s="5"/>
      <c r="E1284" s="5">
        <v>10.6</v>
      </c>
      <c r="F1284" s="5">
        <v>3</v>
      </c>
      <c r="G1284" s="5"/>
      <c r="H1284" s="5"/>
      <c r="I1284" s="5">
        <f t="shared" si="19"/>
        <v>5176</v>
      </c>
      <c r="J1284" s="5" t="s">
        <v>6107</v>
      </c>
    </row>
    <row r="1285" s="1" customFormat="1" ht="25" customHeight="1" spans="1:10">
      <c r="A1285" s="5">
        <v>1282</v>
      </c>
      <c r="B1285" s="5" t="s">
        <v>6126</v>
      </c>
      <c r="C1285" s="5">
        <v>5.1</v>
      </c>
      <c r="D1285" s="5"/>
      <c r="E1285" s="5">
        <v>5.1</v>
      </c>
      <c r="F1285" s="5">
        <v>13</v>
      </c>
      <c r="G1285" s="5"/>
      <c r="H1285" s="5"/>
      <c r="I1285" s="5">
        <f t="shared" ref="I1285:I1348" si="20">C1285*330+D1285*600+E1285*130+F1285*100+G1285*65</f>
        <v>3646</v>
      </c>
      <c r="J1285" s="5" t="s">
        <v>6107</v>
      </c>
    </row>
    <row r="1286" s="1" customFormat="1" ht="25" customHeight="1" spans="1:10">
      <c r="A1286" s="5">
        <v>1283</v>
      </c>
      <c r="B1286" s="5" t="s">
        <v>6127</v>
      </c>
      <c r="C1286" s="5"/>
      <c r="D1286" s="5"/>
      <c r="E1286" s="5"/>
      <c r="F1286" s="5">
        <v>2</v>
      </c>
      <c r="G1286" s="5"/>
      <c r="H1286" s="5"/>
      <c r="I1286" s="5">
        <f t="shared" si="20"/>
        <v>200</v>
      </c>
      <c r="J1286" s="5" t="s">
        <v>6107</v>
      </c>
    </row>
    <row r="1287" s="1" customFormat="1" ht="25" customHeight="1" spans="1:10">
      <c r="A1287" s="5">
        <v>1284</v>
      </c>
      <c r="B1287" s="5" t="s">
        <v>6128</v>
      </c>
      <c r="C1287" s="5"/>
      <c r="D1287" s="5"/>
      <c r="E1287" s="5"/>
      <c r="F1287" s="5">
        <v>3</v>
      </c>
      <c r="G1287" s="5"/>
      <c r="H1287" s="5"/>
      <c r="I1287" s="5">
        <f t="shared" si="20"/>
        <v>300</v>
      </c>
      <c r="J1287" s="5" t="s">
        <v>6107</v>
      </c>
    </row>
    <row r="1288" s="1" customFormat="1" ht="25" customHeight="1" spans="1:10">
      <c r="A1288" s="5">
        <v>1285</v>
      </c>
      <c r="B1288" s="5" t="s">
        <v>6129</v>
      </c>
      <c r="C1288" s="5">
        <v>2.7</v>
      </c>
      <c r="D1288" s="5"/>
      <c r="E1288" s="5">
        <v>2.7</v>
      </c>
      <c r="F1288" s="5"/>
      <c r="G1288" s="5"/>
      <c r="H1288" s="5"/>
      <c r="I1288" s="5">
        <f t="shared" si="20"/>
        <v>1242</v>
      </c>
      <c r="J1288" s="5" t="s">
        <v>6107</v>
      </c>
    </row>
    <row r="1289" s="1" customFormat="1" ht="25" customHeight="1" spans="1:10">
      <c r="A1289" s="5">
        <v>1286</v>
      </c>
      <c r="B1289" s="5" t="s">
        <v>583</v>
      </c>
      <c r="C1289" s="5">
        <v>8.3</v>
      </c>
      <c r="D1289" s="5"/>
      <c r="E1289" s="5">
        <v>8.3</v>
      </c>
      <c r="F1289" s="5">
        <v>6</v>
      </c>
      <c r="G1289" s="5"/>
      <c r="H1289" s="5"/>
      <c r="I1289" s="5">
        <f t="shared" si="20"/>
        <v>4418</v>
      </c>
      <c r="J1289" s="5" t="s">
        <v>6107</v>
      </c>
    </row>
    <row r="1290" s="1" customFormat="1" ht="25" customHeight="1" spans="1:10">
      <c r="A1290" s="5">
        <v>1287</v>
      </c>
      <c r="B1290" s="5" t="s">
        <v>6130</v>
      </c>
      <c r="C1290" s="5">
        <v>8.7</v>
      </c>
      <c r="D1290" s="5"/>
      <c r="E1290" s="5">
        <v>8.7</v>
      </c>
      <c r="F1290" s="5">
        <v>2</v>
      </c>
      <c r="G1290" s="5"/>
      <c r="H1290" s="5"/>
      <c r="I1290" s="5">
        <f t="shared" si="20"/>
        <v>4202</v>
      </c>
      <c r="J1290" s="5" t="s">
        <v>6107</v>
      </c>
    </row>
    <row r="1291" s="1" customFormat="1" ht="25" customHeight="1" spans="1:10">
      <c r="A1291" s="5">
        <v>1288</v>
      </c>
      <c r="B1291" s="5" t="s">
        <v>6131</v>
      </c>
      <c r="C1291" s="5">
        <v>4.3</v>
      </c>
      <c r="D1291" s="5"/>
      <c r="E1291" s="5">
        <v>4.3</v>
      </c>
      <c r="F1291" s="5">
        <v>2</v>
      </c>
      <c r="G1291" s="5"/>
      <c r="H1291" s="5"/>
      <c r="I1291" s="5">
        <f t="shared" si="20"/>
        <v>2178</v>
      </c>
      <c r="J1291" s="5" t="s">
        <v>6107</v>
      </c>
    </row>
    <row r="1292" s="1" customFormat="1" ht="25" customHeight="1" spans="1:10">
      <c r="A1292" s="5">
        <v>1289</v>
      </c>
      <c r="B1292" s="5" t="s">
        <v>6132</v>
      </c>
      <c r="C1292" s="5"/>
      <c r="D1292" s="5"/>
      <c r="E1292" s="5"/>
      <c r="F1292" s="5">
        <v>8</v>
      </c>
      <c r="G1292" s="5"/>
      <c r="H1292" s="5"/>
      <c r="I1292" s="5">
        <f t="shared" si="20"/>
        <v>800</v>
      </c>
      <c r="J1292" s="5" t="s">
        <v>6107</v>
      </c>
    </row>
    <row r="1293" s="1" customFormat="1" ht="25" customHeight="1" spans="1:10">
      <c r="A1293" s="5">
        <v>1290</v>
      </c>
      <c r="B1293" s="5" t="s">
        <v>6133</v>
      </c>
      <c r="C1293" s="5">
        <v>6</v>
      </c>
      <c r="D1293" s="5"/>
      <c r="E1293" s="5">
        <v>6</v>
      </c>
      <c r="F1293" s="5">
        <v>4</v>
      </c>
      <c r="G1293" s="5"/>
      <c r="H1293" s="5"/>
      <c r="I1293" s="5">
        <f t="shared" si="20"/>
        <v>3160</v>
      </c>
      <c r="J1293" s="5" t="s">
        <v>6107</v>
      </c>
    </row>
    <row r="1294" s="1" customFormat="1" ht="25" customHeight="1" spans="1:10">
      <c r="A1294" s="5">
        <v>1291</v>
      </c>
      <c r="B1294" s="5" t="s">
        <v>6134</v>
      </c>
      <c r="C1294" s="5">
        <v>3.1</v>
      </c>
      <c r="D1294" s="5"/>
      <c r="E1294" s="5">
        <v>3.1</v>
      </c>
      <c r="F1294" s="5">
        <v>7</v>
      </c>
      <c r="G1294" s="5"/>
      <c r="H1294" s="5"/>
      <c r="I1294" s="5">
        <f t="shared" si="20"/>
        <v>2126</v>
      </c>
      <c r="J1294" s="5" t="s">
        <v>6107</v>
      </c>
    </row>
    <row r="1295" s="1" customFormat="1" ht="25" customHeight="1" spans="1:10">
      <c r="A1295" s="5">
        <v>1292</v>
      </c>
      <c r="B1295" s="5" t="s">
        <v>6135</v>
      </c>
      <c r="C1295" s="5">
        <v>11.5</v>
      </c>
      <c r="D1295" s="5"/>
      <c r="E1295" s="5">
        <v>11.5</v>
      </c>
      <c r="F1295" s="5">
        <v>4</v>
      </c>
      <c r="G1295" s="5"/>
      <c r="H1295" s="5"/>
      <c r="I1295" s="5">
        <f t="shared" si="20"/>
        <v>5690</v>
      </c>
      <c r="J1295" s="5" t="s">
        <v>6107</v>
      </c>
    </row>
    <row r="1296" s="1" customFormat="1" ht="25" customHeight="1" spans="1:10">
      <c r="A1296" s="5">
        <v>1293</v>
      </c>
      <c r="B1296" s="5" t="s">
        <v>6136</v>
      </c>
      <c r="C1296" s="5">
        <v>10</v>
      </c>
      <c r="D1296" s="5"/>
      <c r="E1296" s="5">
        <v>10</v>
      </c>
      <c r="F1296" s="5"/>
      <c r="G1296" s="5"/>
      <c r="H1296" s="5"/>
      <c r="I1296" s="5">
        <f t="shared" si="20"/>
        <v>4600</v>
      </c>
      <c r="J1296" s="5" t="s">
        <v>6107</v>
      </c>
    </row>
    <row r="1297" s="1" customFormat="1" ht="25" customHeight="1" spans="1:10">
      <c r="A1297" s="5">
        <v>1294</v>
      </c>
      <c r="B1297" s="5" t="s">
        <v>6137</v>
      </c>
      <c r="C1297" s="5">
        <v>2.6</v>
      </c>
      <c r="D1297" s="5"/>
      <c r="E1297" s="5">
        <v>2.6</v>
      </c>
      <c r="F1297" s="5"/>
      <c r="G1297" s="5"/>
      <c r="H1297" s="5"/>
      <c r="I1297" s="5">
        <f t="shared" si="20"/>
        <v>1196</v>
      </c>
      <c r="J1297" s="5" t="s">
        <v>6107</v>
      </c>
    </row>
    <row r="1298" s="1" customFormat="1" ht="25" customHeight="1" spans="1:10">
      <c r="A1298" s="5">
        <v>1295</v>
      </c>
      <c r="B1298" s="5" t="s">
        <v>5642</v>
      </c>
      <c r="C1298" s="5">
        <v>1.3</v>
      </c>
      <c r="D1298" s="5"/>
      <c r="E1298" s="5">
        <v>1.3</v>
      </c>
      <c r="F1298" s="5">
        <v>7</v>
      </c>
      <c r="G1298" s="5"/>
      <c r="H1298" s="5"/>
      <c r="I1298" s="5">
        <f t="shared" si="20"/>
        <v>1298</v>
      </c>
      <c r="J1298" s="5" t="s">
        <v>6107</v>
      </c>
    </row>
    <row r="1299" s="1" customFormat="1" ht="25" customHeight="1" spans="1:10">
      <c r="A1299" s="5">
        <v>1296</v>
      </c>
      <c r="B1299" s="5" t="s">
        <v>6138</v>
      </c>
      <c r="C1299" s="5">
        <v>4.7</v>
      </c>
      <c r="D1299" s="5"/>
      <c r="E1299" s="5">
        <v>4.7</v>
      </c>
      <c r="F1299" s="5"/>
      <c r="G1299" s="5"/>
      <c r="H1299" s="5"/>
      <c r="I1299" s="5">
        <f t="shared" si="20"/>
        <v>2162</v>
      </c>
      <c r="J1299" s="5" t="s">
        <v>6107</v>
      </c>
    </row>
    <row r="1300" s="1" customFormat="1" ht="25" customHeight="1" spans="1:10">
      <c r="A1300" s="5">
        <v>1297</v>
      </c>
      <c r="B1300" s="5" t="s">
        <v>6134</v>
      </c>
      <c r="C1300" s="5">
        <v>3.7</v>
      </c>
      <c r="D1300" s="5"/>
      <c r="E1300" s="5">
        <v>3.7</v>
      </c>
      <c r="F1300" s="5"/>
      <c r="G1300" s="5"/>
      <c r="H1300" s="5"/>
      <c r="I1300" s="5">
        <f t="shared" si="20"/>
        <v>1702</v>
      </c>
      <c r="J1300" s="5" t="s">
        <v>6107</v>
      </c>
    </row>
    <row r="1301" s="1" customFormat="1" ht="25" customHeight="1" spans="1:10">
      <c r="A1301" s="5">
        <v>1298</v>
      </c>
      <c r="B1301" s="5" t="s">
        <v>6139</v>
      </c>
      <c r="C1301" s="5">
        <v>4.6</v>
      </c>
      <c r="D1301" s="5"/>
      <c r="E1301" s="5">
        <v>4.6</v>
      </c>
      <c r="F1301" s="5">
        <v>7</v>
      </c>
      <c r="G1301" s="5"/>
      <c r="H1301" s="5"/>
      <c r="I1301" s="5">
        <f t="shared" si="20"/>
        <v>2816</v>
      </c>
      <c r="J1301" s="5" t="s">
        <v>6107</v>
      </c>
    </row>
    <row r="1302" s="1" customFormat="1" ht="25" customHeight="1" spans="1:10">
      <c r="A1302" s="5">
        <v>1299</v>
      </c>
      <c r="B1302" s="5" t="s">
        <v>6140</v>
      </c>
      <c r="C1302" s="5">
        <v>1.1</v>
      </c>
      <c r="D1302" s="5"/>
      <c r="E1302" s="5">
        <v>1.1</v>
      </c>
      <c r="F1302" s="5"/>
      <c r="G1302" s="5"/>
      <c r="H1302" s="5"/>
      <c r="I1302" s="5">
        <f t="shared" si="20"/>
        <v>506</v>
      </c>
      <c r="J1302" s="5" t="s">
        <v>6107</v>
      </c>
    </row>
    <row r="1303" s="1" customFormat="1" ht="25" customHeight="1" spans="1:10">
      <c r="A1303" s="5">
        <v>1300</v>
      </c>
      <c r="B1303" s="5" t="s">
        <v>6141</v>
      </c>
      <c r="C1303" s="5">
        <v>1.8</v>
      </c>
      <c r="D1303" s="5"/>
      <c r="E1303" s="5">
        <v>1.8</v>
      </c>
      <c r="F1303" s="5">
        <v>9</v>
      </c>
      <c r="G1303" s="5"/>
      <c r="H1303" s="5"/>
      <c r="I1303" s="5">
        <f t="shared" si="20"/>
        <v>1728</v>
      </c>
      <c r="J1303" s="5" t="s">
        <v>6107</v>
      </c>
    </row>
    <row r="1304" s="1" customFormat="1" ht="25" customHeight="1" spans="1:10">
      <c r="A1304" s="5">
        <v>1301</v>
      </c>
      <c r="B1304" s="5" t="s">
        <v>6142</v>
      </c>
      <c r="C1304" s="5"/>
      <c r="D1304" s="5"/>
      <c r="E1304" s="5"/>
      <c r="F1304" s="5">
        <v>6</v>
      </c>
      <c r="G1304" s="5"/>
      <c r="H1304" s="5"/>
      <c r="I1304" s="5">
        <f t="shared" si="20"/>
        <v>600</v>
      </c>
      <c r="J1304" s="5" t="s">
        <v>6107</v>
      </c>
    </row>
    <row r="1305" s="1" customFormat="1" ht="25" customHeight="1" spans="1:10">
      <c r="A1305" s="5">
        <v>1302</v>
      </c>
      <c r="B1305" s="5" t="s">
        <v>6143</v>
      </c>
      <c r="C1305" s="5">
        <v>1.7</v>
      </c>
      <c r="D1305" s="5"/>
      <c r="E1305" s="5">
        <v>1.7</v>
      </c>
      <c r="F1305" s="5">
        <v>12</v>
      </c>
      <c r="G1305" s="5"/>
      <c r="H1305" s="5"/>
      <c r="I1305" s="5">
        <f t="shared" si="20"/>
        <v>1982</v>
      </c>
      <c r="J1305" s="5" t="s">
        <v>6107</v>
      </c>
    </row>
    <row r="1306" s="1" customFormat="1" ht="25" customHeight="1" spans="1:10">
      <c r="A1306" s="5">
        <v>1303</v>
      </c>
      <c r="B1306" s="5" t="s">
        <v>6144</v>
      </c>
      <c r="C1306" s="5">
        <v>4.2</v>
      </c>
      <c r="D1306" s="5"/>
      <c r="E1306" s="5">
        <v>4.2</v>
      </c>
      <c r="F1306" s="5">
        <v>5</v>
      </c>
      <c r="G1306" s="5"/>
      <c r="H1306" s="5"/>
      <c r="I1306" s="5">
        <f t="shared" si="20"/>
        <v>2432</v>
      </c>
      <c r="J1306" s="5" t="s">
        <v>6107</v>
      </c>
    </row>
    <row r="1307" s="1" customFormat="1" ht="25" customHeight="1" spans="1:10">
      <c r="A1307" s="5">
        <v>1304</v>
      </c>
      <c r="B1307" s="5" t="s">
        <v>6145</v>
      </c>
      <c r="C1307" s="5">
        <v>13.9</v>
      </c>
      <c r="D1307" s="5"/>
      <c r="E1307" s="5">
        <v>13.9</v>
      </c>
      <c r="F1307" s="5">
        <v>16</v>
      </c>
      <c r="G1307" s="5"/>
      <c r="H1307" s="5"/>
      <c r="I1307" s="5">
        <f t="shared" si="20"/>
        <v>7994</v>
      </c>
      <c r="J1307" s="5" t="s">
        <v>6107</v>
      </c>
    </row>
    <row r="1308" s="1" customFormat="1" ht="25" customHeight="1" spans="1:10">
      <c r="A1308" s="5">
        <v>1305</v>
      </c>
      <c r="B1308" s="5" t="s">
        <v>897</v>
      </c>
      <c r="C1308" s="5"/>
      <c r="D1308" s="5"/>
      <c r="E1308" s="5"/>
      <c r="F1308" s="5">
        <v>3</v>
      </c>
      <c r="G1308" s="5"/>
      <c r="H1308" s="5"/>
      <c r="I1308" s="5">
        <f t="shared" si="20"/>
        <v>300</v>
      </c>
      <c r="J1308" s="5" t="s">
        <v>6107</v>
      </c>
    </row>
    <row r="1309" s="1" customFormat="1" ht="25" customHeight="1" spans="1:10">
      <c r="A1309" s="5">
        <v>1306</v>
      </c>
      <c r="B1309" s="5" t="s">
        <v>6146</v>
      </c>
      <c r="C1309" s="5">
        <v>5.8</v>
      </c>
      <c r="D1309" s="5"/>
      <c r="E1309" s="5">
        <v>5.8</v>
      </c>
      <c r="F1309" s="5">
        <v>6</v>
      </c>
      <c r="G1309" s="5"/>
      <c r="H1309" s="5"/>
      <c r="I1309" s="5">
        <f t="shared" si="20"/>
        <v>3268</v>
      </c>
      <c r="J1309" s="5" t="s">
        <v>6107</v>
      </c>
    </row>
    <row r="1310" s="1" customFormat="1" ht="25" customHeight="1" spans="1:10">
      <c r="A1310" s="5">
        <v>1307</v>
      </c>
      <c r="B1310" s="5" t="s">
        <v>5931</v>
      </c>
      <c r="C1310" s="5"/>
      <c r="D1310" s="5"/>
      <c r="E1310" s="5"/>
      <c r="F1310" s="5">
        <v>4</v>
      </c>
      <c r="G1310" s="5"/>
      <c r="H1310" s="5"/>
      <c r="I1310" s="5">
        <f t="shared" si="20"/>
        <v>400</v>
      </c>
      <c r="J1310" s="5" t="s">
        <v>6107</v>
      </c>
    </row>
    <row r="1311" s="1" customFormat="1" ht="25" customHeight="1" spans="1:10">
      <c r="A1311" s="5">
        <v>1308</v>
      </c>
      <c r="B1311" s="5" t="s">
        <v>4296</v>
      </c>
      <c r="C1311" s="5">
        <v>5.9</v>
      </c>
      <c r="D1311" s="5"/>
      <c r="E1311" s="5">
        <v>5.9</v>
      </c>
      <c r="F1311" s="5"/>
      <c r="G1311" s="5"/>
      <c r="H1311" s="5"/>
      <c r="I1311" s="5">
        <f t="shared" si="20"/>
        <v>2714</v>
      </c>
      <c r="J1311" s="5" t="s">
        <v>6107</v>
      </c>
    </row>
    <row r="1312" s="1" customFormat="1" ht="25" customHeight="1" spans="1:10">
      <c r="A1312" s="5">
        <v>1309</v>
      </c>
      <c r="B1312" s="5" t="s">
        <v>6147</v>
      </c>
      <c r="C1312" s="5">
        <v>6.4</v>
      </c>
      <c r="D1312" s="5"/>
      <c r="E1312" s="5">
        <v>6.4</v>
      </c>
      <c r="F1312" s="5">
        <v>6</v>
      </c>
      <c r="G1312" s="5"/>
      <c r="H1312" s="5"/>
      <c r="I1312" s="5">
        <f t="shared" si="20"/>
        <v>3544</v>
      </c>
      <c r="J1312" s="5" t="s">
        <v>6107</v>
      </c>
    </row>
    <row r="1313" s="1" customFormat="1" ht="25" customHeight="1" spans="1:10">
      <c r="A1313" s="5">
        <v>1310</v>
      </c>
      <c r="B1313" s="5" t="s">
        <v>6148</v>
      </c>
      <c r="C1313" s="5">
        <v>1.5</v>
      </c>
      <c r="D1313" s="5"/>
      <c r="E1313" s="5">
        <v>1.5</v>
      </c>
      <c r="F1313" s="5">
        <v>11</v>
      </c>
      <c r="G1313" s="5"/>
      <c r="H1313" s="5"/>
      <c r="I1313" s="5">
        <f t="shared" si="20"/>
        <v>1790</v>
      </c>
      <c r="J1313" s="5" t="s">
        <v>6107</v>
      </c>
    </row>
    <row r="1314" s="1" customFormat="1" ht="25" customHeight="1" spans="1:10">
      <c r="A1314" s="5">
        <v>1311</v>
      </c>
      <c r="B1314" s="5" t="s">
        <v>5732</v>
      </c>
      <c r="C1314" s="5">
        <v>3.7</v>
      </c>
      <c r="D1314" s="5"/>
      <c r="E1314" s="5">
        <v>3.7</v>
      </c>
      <c r="F1314" s="5"/>
      <c r="G1314" s="5"/>
      <c r="H1314" s="5"/>
      <c r="I1314" s="5">
        <f t="shared" si="20"/>
        <v>1702</v>
      </c>
      <c r="J1314" s="5" t="s">
        <v>6107</v>
      </c>
    </row>
    <row r="1315" s="1" customFormat="1" ht="25" customHeight="1" spans="1:10">
      <c r="A1315" s="5">
        <v>1312</v>
      </c>
      <c r="B1315" s="5" t="s">
        <v>6149</v>
      </c>
      <c r="C1315" s="5">
        <v>7.6</v>
      </c>
      <c r="D1315" s="5"/>
      <c r="E1315" s="5">
        <v>7.6</v>
      </c>
      <c r="F1315" s="5">
        <v>5</v>
      </c>
      <c r="G1315" s="5"/>
      <c r="H1315" s="5"/>
      <c r="I1315" s="5">
        <f t="shared" si="20"/>
        <v>3996</v>
      </c>
      <c r="J1315" s="5" t="s">
        <v>6150</v>
      </c>
    </row>
    <row r="1316" s="1" customFormat="1" ht="25" customHeight="1" spans="1:10">
      <c r="A1316" s="5">
        <v>1313</v>
      </c>
      <c r="B1316" s="5" t="s">
        <v>3225</v>
      </c>
      <c r="C1316" s="5">
        <v>1.9</v>
      </c>
      <c r="D1316" s="5"/>
      <c r="E1316" s="5">
        <v>1.9</v>
      </c>
      <c r="F1316" s="5">
        <v>3</v>
      </c>
      <c r="G1316" s="5"/>
      <c r="H1316" s="5"/>
      <c r="I1316" s="5">
        <f t="shared" si="20"/>
        <v>1174</v>
      </c>
      <c r="J1316" s="5" t="s">
        <v>6150</v>
      </c>
    </row>
    <row r="1317" s="1" customFormat="1" ht="25" customHeight="1" spans="1:10">
      <c r="A1317" s="5">
        <v>1314</v>
      </c>
      <c r="B1317" s="5" t="s">
        <v>6151</v>
      </c>
      <c r="C1317" s="5">
        <v>3.6</v>
      </c>
      <c r="D1317" s="5"/>
      <c r="E1317" s="5">
        <v>3.6</v>
      </c>
      <c r="F1317" s="5">
        <v>16</v>
      </c>
      <c r="G1317" s="5"/>
      <c r="H1317" s="5"/>
      <c r="I1317" s="5">
        <f t="shared" si="20"/>
        <v>3256</v>
      </c>
      <c r="J1317" s="5" t="s">
        <v>6150</v>
      </c>
    </row>
    <row r="1318" s="1" customFormat="1" ht="25" customHeight="1" spans="1:10">
      <c r="A1318" s="5">
        <v>1315</v>
      </c>
      <c r="B1318" s="5" t="s">
        <v>6152</v>
      </c>
      <c r="C1318" s="5">
        <v>4.3</v>
      </c>
      <c r="D1318" s="5"/>
      <c r="E1318" s="5">
        <v>4.3</v>
      </c>
      <c r="F1318" s="5">
        <v>5</v>
      </c>
      <c r="G1318" s="5"/>
      <c r="H1318" s="5"/>
      <c r="I1318" s="5">
        <f t="shared" si="20"/>
        <v>2478</v>
      </c>
      <c r="J1318" s="5" t="s">
        <v>6150</v>
      </c>
    </row>
    <row r="1319" s="1" customFormat="1" ht="25" customHeight="1" spans="1:10">
      <c r="A1319" s="5">
        <v>1316</v>
      </c>
      <c r="B1319" s="5" t="s">
        <v>6153</v>
      </c>
      <c r="C1319" s="5">
        <v>8.8</v>
      </c>
      <c r="D1319" s="5"/>
      <c r="E1319" s="5">
        <v>8.8</v>
      </c>
      <c r="F1319" s="5">
        <v>8</v>
      </c>
      <c r="G1319" s="5"/>
      <c r="H1319" s="5"/>
      <c r="I1319" s="5">
        <f t="shared" si="20"/>
        <v>4848</v>
      </c>
      <c r="J1319" s="5" t="s">
        <v>6150</v>
      </c>
    </row>
    <row r="1320" s="1" customFormat="1" ht="25" customHeight="1" spans="1:10">
      <c r="A1320" s="5">
        <v>1317</v>
      </c>
      <c r="B1320" s="5" t="s">
        <v>584</v>
      </c>
      <c r="C1320" s="5">
        <v>8.8</v>
      </c>
      <c r="D1320" s="5"/>
      <c r="E1320" s="5">
        <v>8.8</v>
      </c>
      <c r="F1320" s="5">
        <v>4</v>
      </c>
      <c r="G1320" s="5"/>
      <c r="H1320" s="5"/>
      <c r="I1320" s="5">
        <f t="shared" si="20"/>
        <v>4448</v>
      </c>
      <c r="J1320" s="5" t="s">
        <v>6150</v>
      </c>
    </row>
    <row r="1321" s="1" customFormat="1" ht="25" customHeight="1" spans="1:10">
      <c r="A1321" s="5">
        <v>1318</v>
      </c>
      <c r="B1321" s="5" t="s">
        <v>6154</v>
      </c>
      <c r="C1321" s="5">
        <v>5.6</v>
      </c>
      <c r="D1321" s="5"/>
      <c r="E1321" s="5">
        <v>5.6</v>
      </c>
      <c r="F1321" s="5">
        <v>6</v>
      </c>
      <c r="G1321" s="5"/>
      <c r="H1321" s="5"/>
      <c r="I1321" s="5">
        <f t="shared" si="20"/>
        <v>3176</v>
      </c>
      <c r="J1321" s="5" t="s">
        <v>6150</v>
      </c>
    </row>
    <row r="1322" s="1" customFormat="1" ht="25" customHeight="1" spans="1:10">
      <c r="A1322" s="5">
        <v>1319</v>
      </c>
      <c r="B1322" s="5" t="s">
        <v>584</v>
      </c>
      <c r="C1322" s="5"/>
      <c r="D1322" s="5"/>
      <c r="E1322" s="5"/>
      <c r="F1322" s="5">
        <v>3</v>
      </c>
      <c r="G1322" s="5"/>
      <c r="H1322" s="5"/>
      <c r="I1322" s="5">
        <f t="shared" si="20"/>
        <v>300</v>
      </c>
      <c r="J1322" s="5" t="s">
        <v>6150</v>
      </c>
    </row>
    <row r="1323" s="1" customFormat="1" ht="25" customHeight="1" spans="1:10">
      <c r="A1323" s="5">
        <v>1320</v>
      </c>
      <c r="B1323" s="5" t="s">
        <v>6155</v>
      </c>
      <c r="C1323" s="5"/>
      <c r="D1323" s="5"/>
      <c r="E1323" s="5"/>
      <c r="F1323" s="5">
        <v>3</v>
      </c>
      <c r="G1323" s="5"/>
      <c r="H1323" s="5"/>
      <c r="I1323" s="5">
        <f t="shared" si="20"/>
        <v>300</v>
      </c>
      <c r="J1323" s="5" t="s">
        <v>6150</v>
      </c>
    </row>
    <row r="1324" s="1" customFormat="1" ht="25" customHeight="1" spans="1:10">
      <c r="A1324" s="5">
        <v>1321</v>
      </c>
      <c r="B1324" s="5" t="s">
        <v>6156</v>
      </c>
      <c r="C1324" s="5">
        <v>2.9</v>
      </c>
      <c r="D1324" s="5"/>
      <c r="E1324" s="5">
        <v>2.9</v>
      </c>
      <c r="F1324" s="5">
        <v>4</v>
      </c>
      <c r="G1324" s="5"/>
      <c r="H1324" s="5"/>
      <c r="I1324" s="5">
        <f t="shared" si="20"/>
        <v>1734</v>
      </c>
      <c r="J1324" s="5" t="s">
        <v>6150</v>
      </c>
    </row>
    <row r="1325" s="1" customFormat="1" ht="25" customHeight="1" spans="1:10">
      <c r="A1325" s="5">
        <v>1322</v>
      </c>
      <c r="B1325" s="5" t="s">
        <v>6157</v>
      </c>
      <c r="C1325" s="5">
        <v>8</v>
      </c>
      <c r="D1325" s="5"/>
      <c r="E1325" s="5">
        <v>8</v>
      </c>
      <c r="F1325" s="5">
        <v>2</v>
      </c>
      <c r="G1325" s="5"/>
      <c r="H1325" s="5"/>
      <c r="I1325" s="5">
        <f t="shared" si="20"/>
        <v>3880</v>
      </c>
      <c r="J1325" s="5" t="s">
        <v>6150</v>
      </c>
    </row>
    <row r="1326" s="1" customFormat="1" ht="25" customHeight="1" spans="1:10">
      <c r="A1326" s="5">
        <v>1323</v>
      </c>
      <c r="B1326" s="5" t="s">
        <v>6158</v>
      </c>
      <c r="C1326" s="5">
        <v>3</v>
      </c>
      <c r="D1326" s="5"/>
      <c r="E1326" s="5">
        <v>3</v>
      </c>
      <c r="F1326" s="5">
        <v>3</v>
      </c>
      <c r="G1326" s="5"/>
      <c r="H1326" s="5"/>
      <c r="I1326" s="5">
        <f t="shared" si="20"/>
        <v>1680</v>
      </c>
      <c r="J1326" s="5" t="s">
        <v>6150</v>
      </c>
    </row>
    <row r="1327" s="1" customFormat="1" ht="25" customHeight="1" spans="1:10">
      <c r="A1327" s="5">
        <v>1324</v>
      </c>
      <c r="B1327" s="5" t="s">
        <v>6159</v>
      </c>
      <c r="C1327" s="5">
        <v>5.8</v>
      </c>
      <c r="D1327" s="5"/>
      <c r="E1327" s="5">
        <v>5.8</v>
      </c>
      <c r="F1327" s="5"/>
      <c r="G1327" s="5"/>
      <c r="H1327" s="5"/>
      <c r="I1327" s="5">
        <f t="shared" si="20"/>
        <v>2668</v>
      </c>
      <c r="J1327" s="5" t="s">
        <v>6150</v>
      </c>
    </row>
    <row r="1328" s="1" customFormat="1" ht="25" customHeight="1" spans="1:10">
      <c r="A1328" s="5">
        <v>1325</v>
      </c>
      <c r="B1328" s="5" t="s">
        <v>6160</v>
      </c>
      <c r="C1328" s="5">
        <v>11.1</v>
      </c>
      <c r="D1328" s="5"/>
      <c r="E1328" s="5">
        <v>11.1</v>
      </c>
      <c r="F1328" s="5">
        <v>2</v>
      </c>
      <c r="G1328" s="5"/>
      <c r="H1328" s="5"/>
      <c r="I1328" s="5">
        <f t="shared" si="20"/>
        <v>5306</v>
      </c>
      <c r="J1328" s="5" t="s">
        <v>6150</v>
      </c>
    </row>
    <row r="1329" s="1" customFormat="1" ht="25" customHeight="1" spans="1:10">
      <c r="A1329" s="5">
        <v>1326</v>
      </c>
      <c r="B1329" s="5" t="s">
        <v>6161</v>
      </c>
      <c r="C1329" s="5">
        <v>5.5</v>
      </c>
      <c r="D1329" s="5"/>
      <c r="E1329" s="5">
        <v>5.5</v>
      </c>
      <c r="F1329" s="5"/>
      <c r="G1329" s="5"/>
      <c r="H1329" s="5"/>
      <c r="I1329" s="5">
        <f t="shared" si="20"/>
        <v>2530</v>
      </c>
      <c r="J1329" s="5" t="s">
        <v>6150</v>
      </c>
    </row>
    <row r="1330" s="1" customFormat="1" ht="25" customHeight="1" spans="1:10">
      <c r="A1330" s="5">
        <v>1327</v>
      </c>
      <c r="B1330" s="5" t="s">
        <v>6162</v>
      </c>
      <c r="C1330" s="5">
        <v>6.8</v>
      </c>
      <c r="D1330" s="5"/>
      <c r="E1330" s="5">
        <v>6.8</v>
      </c>
      <c r="F1330" s="5">
        <v>2</v>
      </c>
      <c r="G1330" s="5"/>
      <c r="H1330" s="5"/>
      <c r="I1330" s="5">
        <f t="shared" si="20"/>
        <v>3328</v>
      </c>
      <c r="J1330" s="5" t="s">
        <v>6150</v>
      </c>
    </row>
    <row r="1331" s="1" customFormat="1" ht="25" customHeight="1" spans="1:10">
      <c r="A1331" s="5">
        <v>1328</v>
      </c>
      <c r="B1331" s="5" t="s">
        <v>6134</v>
      </c>
      <c r="C1331" s="5">
        <v>1.4</v>
      </c>
      <c r="D1331" s="5"/>
      <c r="E1331" s="5">
        <v>1.4</v>
      </c>
      <c r="F1331" s="5">
        <v>6</v>
      </c>
      <c r="G1331" s="5"/>
      <c r="H1331" s="5"/>
      <c r="I1331" s="5">
        <f t="shared" si="20"/>
        <v>1244</v>
      </c>
      <c r="J1331" s="5" t="s">
        <v>6150</v>
      </c>
    </row>
    <row r="1332" s="1" customFormat="1" ht="25" customHeight="1" spans="1:10">
      <c r="A1332" s="5">
        <v>1329</v>
      </c>
      <c r="B1332" s="5" t="s">
        <v>6132</v>
      </c>
      <c r="C1332" s="5"/>
      <c r="D1332" s="5"/>
      <c r="E1332" s="5"/>
      <c r="F1332" s="5">
        <v>2</v>
      </c>
      <c r="G1332" s="5"/>
      <c r="H1332" s="5"/>
      <c r="I1332" s="5">
        <f t="shared" si="20"/>
        <v>200</v>
      </c>
      <c r="J1332" s="5" t="s">
        <v>6150</v>
      </c>
    </row>
    <row r="1333" s="1" customFormat="1" ht="25" customHeight="1" spans="1:10">
      <c r="A1333" s="5">
        <v>1330</v>
      </c>
      <c r="B1333" s="5" t="s">
        <v>6163</v>
      </c>
      <c r="C1333" s="5"/>
      <c r="D1333" s="5"/>
      <c r="E1333" s="5"/>
      <c r="F1333" s="5">
        <v>4</v>
      </c>
      <c r="G1333" s="5"/>
      <c r="H1333" s="5"/>
      <c r="I1333" s="5">
        <f t="shared" si="20"/>
        <v>400</v>
      </c>
      <c r="J1333" s="5" t="s">
        <v>6150</v>
      </c>
    </row>
    <row r="1334" s="1" customFormat="1" ht="25" customHeight="1" spans="1:10">
      <c r="A1334" s="5">
        <v>1331</v>
      </c>
      <c r="B1334" s="5" t="s">
        <v>6164</v>
      </c>
      <c r="C1334" s="5">
        <v>2.9</v>
      </c>
      <c r="D1334" s="5"/>
      <c r="E1334" s="5">
        <v>2.9</v>
      </c>
      <c r="F1334" s="5">
        <v>2</v>
      </c>
      <c r="G1334" s="5"/>
      <c r="H1334" s="5"/>
      <c r="I1334" s="5">
        <f t="shared" si="20"/>
        <v>1534</v>
      </c>
      <c r="J1334" s="5" t="s">
        <v>6150</v>
      </c>
    </row>
    <row r="1335" s="1" customFormat="1" ht="25" customHeight="1" spans="1:10">
      <c r="A1335" s="5">
        <v>1332</v>
      </c>
      <c r="B1335" s="5" t="s">
        <v>6165</v>
      </c>
      <c r="C1335" s="5"/>
      <c r="D1335" s="5"/>
      <c r="E1335" s="5"/>
      <c r="F1335" s="5">
        <v>3</v>
      </c>
      <c r="G1335" s="5"/>
      <c r="H1335" s="5"/>
      <c r="I1335" s="5">
        <f t="shared" si="20"/>
        <v>300</v>
      </c>
      <c r="J1335" s="5" t="s">
        <v>6150</v>
      </c>
    </row>
    <row r="1336" s="1" customFormat="1" ht="25" customHeight="1" spans="1:10">
      <c r="A1336" s="5">
        <v>1333</v>
      </c>
      <c r="B1336" s="5" t="s">
        <v>6166</v>
      </c>
      <c r="C1336" s="5"/>
      <c r="D1336" s="5"/>
      <c r="E1336" s="5"/>
      <c r="F1336" s="5">
        <v>2</v>
      </c>
      <c r="G1336" s="5"/>
      <c r="H1336" s="5"/>
      <c r="I1336" s="5">
        <f t="shared" si="20"/>
        <v>200</v>
      </c>
      <c r="J1336" s="5" t="s">
        <v>6150</v>
      </c>
    </row>
    <row r="1337" s="1" customFormat="1" ht="25" customHeight="1" spans="1:10">
      <c r="A1337" s="5">
        <v>1334</v>
      </c>
      <c r="B1337" s="5" t="s">
        <v>6167</v>
      </c>
      <c r="C1337" s="5">
        <v>2.2</v>
      </c>
      <c r="D1337" s="5"/>
      <c r="E1337" s="5">
        <v>2.2</v>
      </c>
      <c r="F1337" s="5">
        <v>2</v>
      </c>
      <c r="G1337" s="5"/>
      <c r="H1337" s="5"/>
      <c r="I1337" s="5">
        <f t="shared" si="20"/>
        <v>1212</v>
      </c>
      <c r="J1337" s="5" t="s">
        <v>6150</v>
      </c>
    </row>
    <row r="1338" s="1" customFormat="1" ht="25" customHeight="1" spans="1:10">
      <c r="A1338" s="5">
        <v>1335</v>
      </c>
      <c r="B1338" s="5" t="s">
        <v>6168</v>
      </c>
      <c r="C1338" s="5">
        <v>7.2</v>
      </c>
      <c r="D1338" s="5"/>
      <c r="E1338" s="5">
        <v>7.2</v>
      </c>
      <c r="F1338" s="5">
        <v>3</v>
      </c>
      <c r="G1338" s="5"/>
      <c r="H1338" s="5"/>
      <c r="I1338" s="5">
        <f t="shared" si="20"/>
        <v>3612</v>
      </c>
      <c r="J1338" s="5" t="s">
        <v>6150</v>
      </c>
    </row>
    <row r="1339" s="1" customFormat="1" ht="25" customHeight="1" spans="1:10">
      <c r="A1339" s="5">
        <v>1336</v>
      </c>
      <c r="B1339" s="5" t="s">
        <v>6169</v>
      </c>
      <c r="C1339" s="5">
        <v>3.5</v>
      </c>
      <c r="D1339" s="5"/>
      <c r="E1339" s="5">
        <v>3.5</v>
      </c>
      <c r="F1339" s="5">
        <v>3</v>
      </c>
      <c r="G1339" s="5"/>
      <c r="H1339" s="5"/>
      <c r="I1339" s="5">
        <f t="shared" si="20"/>
        <v>1910</v>
      </c>
      <c r="J1339" s="5" t="s">
        <v>6150</v>
      </c>
    </row>
    <row r="1340" s="1" customFormat="1" ht="25" customHeight="1" spans="1:10">
      <c r="A1340" s="5">
        <v>1337</v>
      </c>
      <c r="B1340" s="5" t="s">
        <v>5825</v>
      </c>
      <c r="C1340" s="5">
        <v>9.1</v>
      </c>
      <c r="D1340" s="5"/>
      <c r="E1340" s="5">
        <v>9.1</v>
      </c>
      <c r="F1340" s="5">
        <v>5</v>
      </c>
      <c r="G1340" s="5"/>
      <c r="H1340" s="5"/>
      <c r="I1340" s="5">
        <f t="shared" si="20"/>
        <v>4686</v>
      </c>
      <c r="J1340" s="5" t="s">
        <v>6150</v>
      </c>
    </row>
    <row r="1341" s="1" customFormat="1" ht="25" customHeight="1" spans="1:10">
      <c r="A1341" s="5">
        <v>1338</v>
      </c>
      <c r="B1341" s="5" t="s">
        <v>6170</v>
      </c>
      <c r="C1341" s="5">
        <v>7.3</v>
      </c>
      <c r="D1341" s="5"/>
      <c r="E1341" s="5">
        <v>7.3</v>
      </c>
      <c r="F1341" s="5">
        <v>2</v>
      </c>
      <c r="G1341" s="5"/>
      <c r="H1341" s="5"/>
      <c r="I1341" s="5">
        <f t="shared" si="20"/>
        <v>3558</v>
      </c>
      <c r="J1341" s="5" t="s">
        <v>6150</v>
      </c>
    </row>
    <row r="1342" s="1" customFormat="1" ht="25" customHeight="1" spans="1:10">
      <c r="A1342" s="5">
        <v>1339</v>
      </c>
      <c r="B1342" s="5" t="s">
        <v>6171</v>
      </c>
      <c r="C1342" s="5">
        <v>8.7</v>
      </c>
      <c r="D1342" s="5"/>
      <c r="E1342" s="5">
        <v>8.7</v>
      </c>
      <c r="F1342" s="5">
        <v>5</v>
      </c>
      <c r="G1342" s="5"/>
      <c r="H1342" s="5"/>
      <c r="I1342" s="5">
        <f t="shared" si="20"/>
        <v>4502</v>
      </c>
      <c r="J1342" s="5" t="s">
        <v>6150</v>
      </c>
    </row>
    <row r="1343" s="1" customFormat="1" ht="25" customHeight="1" spans="1:10">
      <c r="A1343" s="5">
        <v>1340</v>
      </c>
      <c r="B1343" s="5" t="s">
        <v>4778</v>
      </c>
      <c r="C1343" s="5">
        <v>1.9</v>
      </c>
      <c r="D1343" s="5"/>
      <c r="E1343" s="5">
        <v>1.9</v>
      </c>
      <c r="F1343" s="5">
        <v>11</v>
      </c>
      <c r="G1343" s="5"/>
      <c r="H1343" s="5"/>
      <c r="I1343" s="5">
        <f t="shared" si="20"/>
        <v>1974</v>
      </c>
      <c r="J1343" s="5" t="s">
        <v>6150</v>
      </c>
    </row>
    <row r="1344" s="1" customFormat="1" ht="25" customHeight="1" spans="1:10">
      <c r="A1344" s="5">
        <v>1341</v>
      </c>
      <c r="B1344" s="5" t="s">
        <v>6172</v>
      </c>
      <c r="C1344" s="5">
        <v>5.6</v>
      </c>
      <c r="D1344" s="5"/>
      <c r="E1344" s="5">
        <v>5.6</v>
      </c>
      <c r="F1344" s="5">
        <v>6</v>
      </c>
      <c r="G1344" s="5"/>
      <c r="H1344" s="5"/>
      <c r="I1344" s="5">
        <f t="shared" si="20"/>
        <v>3176</v>
      </c>
      <c r="J1344" s="5" t="s">
        <v>6150</v>
      </c>
    </row>
    <row r="1345" s="1" customFormat="1" ht="25" customHeight="1" spans="1:10">
      <c r="A1345" s="5">
        <v>1342</v>
      </c>
      <c r="B1345" s="5" t="s">
        <v>6173</v>
      </c>
      <c r="C1345" s="5">
        <v>2.5</v>
      </c>
      <c r="D1345" s="5"/>
      <c r="E1345" s="5">
        <v>2.5</v>
      </c>
      <c r="F1345" s="5">
        <v>3</v>
      </c>
      <c r="G1345" s="5"/>
      <c r="H1345" s="5"/>
      <c r="I1345" s="5">
        <f t="shared" si="20"/>
        <v>1450</v>
      </c>
      <c r="J1345" s="5" t="s">
        <v>6150</v>
      </c>
    </row>
    <row r="1346" s="1" customFormat="1" ht="25" customHeight="1" spans="1:10">
      <c r="A1346" s="5">
        <v>1343</v>
      </c>
      <c r="B1346" s="5" t="s">
        <v>5029</v>
      </c>
      <c r="C1346" s="5"/>
      <c r="D1346" s="5"/>
      <c r="E1346" s="5"/>
      <c r="F1346" s="5">
        <v>5</v>
      </c>
      <c r="G1346" s="5"/>
      <c r="H1346" s="5"/>
      <c r="I1346" s="5">
        <f t="shared" si="20"/>
        <v>500</v>
      </c>
      <c r="J1346" s="5" t="s">
        <v>6150</v>
      </c>
    </row>
    <row r="1347" s="1" customFormat="1" ht="25" customHeight="1" spans="1:10">
      <c r="A1347" s="5">
        <v>1344</v>
      </c>
      <c r="B1347" s="5" t="s">
        <v>570</v>
      </c>
      <c r="C1347" s="5">
        <v>5.3</v>
      </c>
      <c r="D1347" s="5"/>
      <c r="E1347" s="5">
        <v>5.3</v>
      </c>
      <c r="F1347" s="5">
        <v>7</v>
      </c>
      <c r="G1347" s="5"/>
      <c r="H1347" s="5"/>
      <c r="I1347" s="5">
        <f t="shared" si="20"/>
        <v>3138</v>
      </c>
      <c r="J1347" s="5" t="s">
        <v>6150</v>
      </c>
    </row>
    <row r="1348" s="1" customFormat="1" ht="25" customHeight="1" spans="1:10">
      <c r="A1348" s="5">
        <v>1345</v>
      </c>
      <c r="B1348" s="5" t="s">
        <v>6174</v>
      </c>
      <c r="C1348" s="5">
        <v>3.9</v>
      </c>
      <c r="D1348" s="5"/>
      <c r="E1348" s="5">
        <v>3.9</v>
      </c>
      <c r="F1348" s="5"/>
      <c r="G1348" s="5"/>
      <c r="H1348" s="5"/>
      <c r="I1348" s="5">
        <f t="shared" si="20"/>
        <v>1794</v>
      </c>
      <c r="J1348" s="5" t="s">
        <v>6150</v>
      </c>
    </row>
    <row r="1349" s="1" customFormat="1" ht="25" customHeight="1" spans="1:10">
      <c r="A1349" s="5">
        <v>1346</v>
      </c>
      <c r="B1349" s="5" t="s">
        <v>6175</v>
      </c>
      <c r="C1349" s="5">
        <v>1.2</v>
      </c>
      <c r="D1349" s="5"/>
      <c r="E1349" s="5">
        <v>1.2</v>
      </c>
      <c r="F1349" s="5">
        <v>3</v>
      </c>
      <c r="G1349" s="5"/>
      <c r="H1349" s="5"/>
      <c r="I1349" s="5">
        <f t="shared" ref="I1349:I1412" si="21">C1349*330+D1349*600+E1349*130+F1349*100+G1349*65</f>
        <v>852</v>
      </c>
      <c r="J1349" s="5" t="s">
        <v>6150</v>
      </c>
    </row>
    <row r="1350" s="1" customFormat="1" ht="25" customHeight="1" spans="1:10">
      <c r="A1350" s="5">
        <v>1347</v>
      </c>
      <c r="B1350" s="5" t="s">
        <v>6176</v>
      </c>
      <c r="C1350" s="5"/>
      <c r="D1350" s="5"/>
      <c r="E1350" s="5"/>
      <c r="F1350" s="5">
        <v>14</v>
      </c>
      <c r="G1350" s="5"/>
      <c r="H1350" s="5"/>
      <c r="I1350" s="5">
        <f t="shared" si="21"/>
        <v>1400</v>
      </c>
      <c r="J1350" s="5" t="s">
        <v>6150</v>
      </c>
    </row>
    <row r="1351" s="1" customFormat="1" ht="25" customHeight="1" spans="1:10">
      <c r="A1351" s="5">
        <v>1348</v>
      </c>
      <c r="B1351" s="5" t="s">
        <v>5383</v>
      </c>
      <c r="C1351" s="5">
        <v>0.1</v>
      </c>
      <c r="D1351" s="5"/>
      <c r="E1351" s="5">
        <v>0.1</v>
      </c>
      <c r="F1351" s="5">
        <v>6</v>
      </c>
      <c r="G1351" s="5"/>
      <c r="H1351" s="5"/>
      <c r="I1351" s="5">
        <f t="shared" si="21"/>
        <v>646</v>
      </c>
      <c r="J1351" s="5" t="s">
        <v>6150</v>
      </c>
    </row>
    <row r="1352" s="1" customFormat="1" ht="25" customHeight="1" spans="1:10">
      <c r="A1352" s="5">
        <v>1349</v>
      </c>
      <c r="B1352" s="5" t="s">
        <v>6177</v>
      </c>
      <c r="C1352" s="5">
        <v>1.7</v>
      </c>
      <c r="D1352" s="5"/>
      <c r="E1352" s="5">
        <v>1.7</v>
      </c>
      <c r="F1352" s="5">
        <v>1</v>
      </c>
      <c r="G1352" s="5"/>
      <c r="H1352" s="5"/>
      <c r="I1352" s="5">
        <f t="shared" si="21"/>
        <v>882</v>
      </c>
      <c r="J1352" s="5" t="s">
        <v>6150</v>
      </c>
    </row>
    <row r="1353" s="1" customFormat="1" ht="25" customHeight="1" spans="1:10">
      <c r="A1353" s="5">
        <v>1350</v>
      </c>
      <c r="B1353" s="5" t="s">
        <v>6178</v>
      </c>
      <c r="C1353" s="5"/>
      <c r="D1353" s="5"/>
      <c r="E1353" s="5"/>
      <c r="F1353" s="5">
        <v>7</v>
      </c>
      <c r="G1353" s="5"/>
      <c r="H1353" s="5"/>
      <c r="I1353" s="5">
        <f t="shared" si="21"/>
        <v>700</v>
      </c>
      <c r="J1353" s="5" t="s">
        <v>6150</v>
      </c>
    </row>
    <row r="1354" s="1" customFormat="1" ht="25" customHeight="1" spans="1:10">
      <c r="A1354" s="5">
        <v>1351</v>
      </c>
      <c r="B1354" s="5" t="s">
        <v>6179</v>
      </c>
      <c r="C1354" s="5">
        <v>6</v>
      </c>
      <c r="D1354" s="5"/>
      <c r="E1354" s="5">
        <v>6</v>
      </c>
      <c r="F1354" s="5">
        <v>1</v>
      </c>
      <c r="G1354" s="5"/>
      <c r="H1354" s="5"/>
      <c r="I1354" s="5">
        <f t="shared" si="21"/>
        <v>2860</v>
      </c>
      <c r="J1354" s="5" t="s">
        <v>6150</v>
      </c>
    </row>
    <row r="1355" s="1" customFormat="1" ht="25" customHeight="1" spans="1:10">
      <c r="A1355" s="5">
        <v>1352</v>
      </c>
      <c r="B1355" s="5" t="s">
        <v>6180</v>
      </c>
      <c r="C1355" s="5">
        <v>0.7</v>
      </c>
      <c r="D1355" s="5"/>
      <c r="E1355" s="5">
        <v>0.7</v>
      </c>
      <c r="F1355" s="5">
        <v>3</v>
      </c>
      <c r="G1355" s="5"/>
      <c r="H1355" s="5"/>
      <c r="I1355" s="5">
        <f t="shared" si="21"/>
        <v>622</v>
      </c>
      <c r="J1355" s="5" t="s">
        <v>6150</v>
      </c>
    </row>
    <row r="1356" s="1" customFormat="1" ht="25" customHeight="1" spans="1:10">
      <c r="A1356" s="5">
        <v>1353</v>
      </c>
      <c r="B1356" s="5" t="s">
        <v>6181</v>
      </c>
      <c r="C1356" s="5">
        <v>21.7</v>
      </c>
      <c r="D1356" s="5"/>
      <c r="E1356" s="5">
        <v>21.7</v>
      </c>
      <c r="F1356" s="5">
        <v>2</v>
      </c>
      <c r="G1356" s="5"/>
      <c r="H1356" s="5"/>
      <c r="I1356" s="5">
        <f t="shared" si="21"/>
        <v>10182</v>
      </c>
      <c r="J1356" s="5" t="s">
        <v>6150</v>
      </c>
    </row>
    <row r="1357" s="1" customFormat="1" ht="25" customHeight="1" spans="1:10">
      <c r="A1357" s="5">
        <v>1354</v>
      </c>
      <c r="B1357" s="5" t="s">
        <v>621</v>
      </c>
      <c r="C1357" s="5"/>
      <c r="D1357" s="5"/>
      <c r="E1357" s="5"/>
      <c r="F1357" s="5">
        <v>4</v>
      </c>
      <c r="G1357" s="5"/>
      <c r="H1357" s="5"/>
      <c r="I1357" s="5">
        <f t="shared" si="21"/>
        <v>400</v>
      </c>
      <c r="J1357" s="5" t="s">
        <v>6150</v>
      </c>
    </row>
    <row r="1358" s="1" customFormat="1" ht="25" customHeight="1" spans="1:10">
      <c r="A1358" s="5">
        <v>1355</v>
      </c>
      <c r="B1358" s="5" t="s">
        <v>615</v>
      </c>
      <c r="C1358" s="5">
        <v>4.5</v>
      </c>
      <c r="D1358" s="5"/>
      <c r="E1358" s="5">
        <v>4.5</v>
      </c>
      <c r="F1358" s="5">
        <v>4</v>
      </c>
      <c r="G1358" s="5"/>
      <c r="H1358" s="5"/>
      <c r="I1358" s="5">
        <f t="shared" si="21"/>
        <v>2470</v>
      </c>
      <c r="J1358" s="5" t="s">
        <v>6150</v>
      </c>
    </row>
    <row r="1359" s="1" customFormat="1" ht="25" customHeight="1" spans="1:10">
      <c r="A1359" s="5">
        <v>1356</v>
      </c>
      <c r="B1359" s="5" t="s">
        <v>6182</v>
      </c>
      <c r="C1359" s="5">
        <v>8.3</v>
      </c>
      <c r="D1359" s="5"/>
      <c r="E1359" s="5">
        <v>8.3</v>
      </c>
      <c r="F1359" s="5">
        <v>2</v>
      </c>
      <c r="G1359" s="5"/>
      <c r="H1359" s="5"/>
      <c r="I1359" s="5">
        <f t="shared" si="21"/>
        <v>4018</v>
      </c>
      <c r="J1359" s="5" t="s">
        <v>6150</v>
      </c>
    </row>
    <row r="1360" s="1" customFormat="1" ht="25" customHeight="1" spans="1:10">
      <c r="A1360" s="5">
        <v>1357</v>
      </c>
      <c r="B1360" s="5" t="s">
        <v>610</v>
      </c>
      <c r="C1360" s="5">
        <v>8.2</v>
      </c>
      <c r="D1360" s="5"/>
      <c r="E1360" s="5">
        <v>8.2</v>
      </c>
      <c r="F1360" s="5"/>
      <c r="G1360" s="5"/>
      <c r="H1360" s="5"/>
      <c r="I1360" s="5">
        <f t="shared" si="21"/>
        <v>3772</v>
      </c>
      <c r="J1360" s="5" t="s">
        <v>6150</v>
      </c>
    </row>
    <row r="1361" s="1" customFormat="1" ht="25" customHeight="1" spans="1:10">
      <c r="A1361" s="5">
        <v>1358</v>
      </c>
      <c r="B1361" s="5" t="s">
        <v>6183</v>
      </c>
      <c r="C1361" s="5">
        <v>2.7</v>
      </c>
      <c r="D1361" s="5"/>
      <c r="E1361" s="5">
        <v>2.7</v>
      </c>
      <c r="F1361" s="5">
        <v>2</v>
      </c>
      <c r="G1361" s="5"/>
      <c r="H1361" s="5"/>
      <c r="I1361" s="5">
        <f t="shared" si="21"/>
        <v>1442</v>
      </c>
      <c r="J1361" s="5" t="s">
        <v>6150</v>
      </c>
    </row>
    <row r="1362" s="1" customFormat="1" ht="25" customHeight="1" spans="1:10">
      <c r="A1362" s="5">
        <v>1359</v>
      </c>
      <c r="B1362" s="5" t="s">
        <v>605</v>
      </c>
      <c r="C1362" s="5"/>
      <c r="D1362" s="5"/>
      <c r="E1362" s="5"/>
      <c r="F1362" s="5">
        <v>5</v>
      </c>
      <c r="G1362" s="5"/>
      <c r="H1362" s="5"/>
      <c r="I1362" s="5">
        <f t="shared" si="21"/>
        <v>500</v>
      </c>
      <c r="J1362" s="5" t="s">
        <v>6150</v>
      </c>
    </row>
    <row r="1363" s="1" customFormat="1" ht="25" customHeight="1" spans="1:10">
      <c r="A1363" s="5">
        <v>1360</v>
      </c>
      <c r="B1363" s="5" t="s">
        <v>6184</v>
      </c>
      <c r="C1363" s="5">
        <v>4.7</v>
      </c>
      <c r="D1363" s="5"/>
      <c r="E1363" s="5">
        <v>4.7</v>
      </c>
      <c r="F1363" s="5">
        <v>6</v>
      </c>
      <c r="G1363" s="5"/>
      <c r="H1363" s="5"/>
      <c r="I1363" s="5">
        <f t="shared" si="21"/>
        <v>2762</v>
      </c>
      <c r="J1363" s="5" t="s">
        <v>6150</v>
      </c>
    </row>
    <row r="1364" s="1" customFormat="1" ht="25" customHeight="1" spans="1:10">
      <c r="A1364" s="5">
        <v>1361</v>
      </c>
      <c r="B1364" s="5" t="s">
        <v>6185</v>
      </c>
      <c r="C1364" s="5">
        <v>4</v>
      </c>
      <c r="D1364" s="5"/>
      <c r="E1364" s="5">
        <v>4</v>
      </c>
      <c r="F1364" s="5"/>
      <c r="G1364" s="5"/>
      <c r="H1364" s="5"/>
      <c r="I1364" s="5">
        <f t="shared" si="21"/>
        <v>1840</v>
      </c>
      <c r="J1364" s="5" t="s">
        <v>6150</v>
      </c>
    </row>
    <row r="1365" s="1" customFormat="1" ht="25" customHeight="1" spans="1:10">
      <c r="A1365" s="5">
        <v>1362</v>
      </c>
      <c r="B1365" s="5" t="s">
        <v>607</v>
      </c>
      <c r="C1365" s="5"/>
      <c r="D1365" s="5"/>
      <c r="E1365" s="5"/>
      <c r="F1365" s="5">
        <v>7</v>
      </c>
      <c r="G1365" s="5"/>
      <c r="H1365" s="5"/>
      <c r="I1365" s="5">
        <f t="shared" si="21"/>
        <v>700</v>
      </c>
      <c r="J1365" s="5" t="s">
        <v>6150</v>
      </c>
    </row>
    <row r="1366" s="1" customFormat="1" ht="25" customHeight="1" spans="1:10">
      <c r="A1366" s="5">
        <v>1363</v>
      </c>
      <c r="B1366" s="5" t="s">
        <v>6186</v>
      </c>
      <c r="C1366" s="5">
        <v>4.8</v>
      </c>
      <c r="D1366" s="5"/>
      <c r="E1366" s="5">
        <v>4.8</v>
      </c>
      <c r="F1366" s="5">
        <v>3</v>
      </c>
      <c r="G1366" s="5"/>
      <c r="H1366" s="5"/>
      <c r="I1366" s="5">
        <f t="shared" si="21"/>
        <v>2508</v>
      </c>
      <c r="J1366" s="5" t="s">
        <v>6150</v>
      </c>
    </row>
    <row r="1367" s="1" customFormat="1" ht="25" customHeight="1" spans="1:10">
      <c r="A1367" s="5">
        <v>1364</v>
      </c>
      <c r="B1367" s="5" t="s">
        <v>6187</v>
      </c>
      <c r="C1367" s="5">
        <v>3.2</v>
      </c>
      <c r="D1367" s="5"/>
      <c r="E1367" s="5">
        <v>3.2</v>
      </c>
      <c r="F1367" s="5">
        <v>3</v>
      </c>
      <c r="G1367" s="5"/>
      <c r="H1367" s="5"/>
      <c r="I1367" s="5">
        <f t="shared" si="21"/>
        <v>1772</v>
      </c>
      <c r="J1367" s="5" t="s">
        <v>6150</v>
      </c>
    </row>
    <row r="1368" s="1" customFormat="1" ht="25" customHeight="1" spans="1:10">
      <c r="A1368" s="5">
        <v>1365</v>
      </c>
      <c r="B1368" s="5" t="s">
        <v>6188</v>
      </c>
      <c r="C1368" s="5">
        <v>1.2</v>
      </c>
      <c r="D1368" s="5"/>
      <c r="E1368" s="5">
        <v>1.2</v>
      </c>
      <c r="F1368" s="5">
        <v>4</v>
      </c>
      <c r="G1368" s="5"/>
      <c r="H1368" s="5"/>
      <c r="I1368" s="5">
        <f t="shared" si="21"/>
        <v>952</v>
      </c>
      <c r="J1368" s="5" t="s">
        <v>6150</v>
      </c>
    </row>
    <row r="1369" s="1" customFormat="1" ht="25" customHeight="1" spans="1:10">
      <c r="A1369" s="5">
        <v>1366</v>
      </c>
      <c r="B1369" s="5" t="s">
        <v>6189</v>
      </c>
      <c r="C1369" s="5">
        <v>1</v>
      </c>
      <c r="D1369" s="5"/>
      <c r="E1369" s="5">
        <v>1</v>
      </c>
      <c r="F1369" s="5">
        <v>4</v>
      </c>
      <c r="G1369" s="5"/>
      <c r="H1369" s="5"/>
      <c r="I1369" s="5">
        <f t="shared" si="21"/>
        <v>860</v>
      </c>
      <c r="J1369" s="5" t="s">
        <v>6150</v>
      </c>
    </row>
    <row r="1370" s="1" customFormat="1" ht="25" customHeight="1" spans="1:10">
      <c r="A1370" s="5">
        <v>1367</v>
      </c>
      <c r="B1370" s="5" t="s">
        <v>615</v>
      </c>
      <c r="C1370" s="5">
        <v>4.9</v>
      </c>
      <c r="D1370" s="5"/>
      <c r="E1370" s="5">
        <v>4.9</v>
      </c>
      <c r="F1370" s="5">
        <v>4</v>
      </c>
      <c r="G1370" s="5"/>
      <c r="H1370" s="5"/>
      <c r="I1370" s="5">
        <f t="shared" si="21"/>
        <v>2654</v>
      </c>
      <c r="J1370" s="5" t="s">
        <v>6150</v>
      </c>
    </row>
    <row r="1371" s="1" customFormat="1" ht="25" customHeight="1" spans="1:10">
      <c r="A1371" s="5">
        <v>1368</v>
      </c>
      <c r="B1371" s="5" t="s">
        <v>6190</v>
      </c>
      <c r="C1371" s="5"/>
      <c r="D1371" s="5"/>
      <c r="E1371" s="5"/>
      <c r="F1371" s="5">
        <v>3</v>
      </c>
      <c r="G1371" s="5"/>
      <c r="H1371" s="5"/>
      <c r="I1371" s="5">
        <f t="shared" si="21"/>
        <v>300</v>
      </c>
      <c r="J1371" s="5" t="s">
        <v>6150</v>
      </c>
    </row>
    <row r="1372" s="1" customFormat="1" ht="25" customHeight="1" spans="1:10">
      <c r="A1372" s="5">
        <v>1369</v>
      </c>
      <c r="B1372" s="5" t="s">
        <v>6191</v>
      </c>
      <c r="C1372" s="5">
        <v>0.6</v>
      </c>
      <c r="D1372" s="5"/>
      <c r="E1372" s="5">
        <v>0.6</v>
      </c>
      <c r="F1372" s="5">
        <v>2</v>
      </c>
      <c r="G1372" s="5"/>
      <c r="H1372" s="5"/>
      <c r="I1372" s="5">
        <f t="shared" si="21"/>
        <v>476</v>
      </c>
      <c r="J1372" s="5" t="s">
        <v>6150</v>
      </c>
    </row>
    <row r="1373" s="1" customFormat="1" ht="25" customHeight="1" spans="1:10">
      <c r="A1373" s="5">
        <v>1370</v>
      </c>
      <c r="B1373" s="5" t="s">
        <v>6192</v>
      </c>
      <c r="C1373" s="5">
        <v>2.8</v>
      </c>
      <c r="D1373" s="5"/>
      <c r="E1373" s="5">
        <v>2.8</v>
      </c>
      <c r="F1373" s="5">
        <v>4</v>
      </c>
      <c r="G1373" s="5"/>
      <c r="H1373" s="5"/>
      <c r="I1373" s="5">
        <f t="shared" si="21"/>
        <v>1688</v>
      </c>
      <c r="J1373" s="5" t="s">
        <v>6150</v>
      </c>
    </row>
    <row r="1374" s="1" customFormat="1" ht="25" customHeight="1" spans="1:10">
      <c r="A1374" s="5">
        <v>1371</v>
      </c>
      <c r="B1374" s="5" t="s">
        <v>6193</v>
      </c>
      <c r="C1374" s="5"/>
      <c r="D1374" s="5"/>
      <c r="E1374" s="5"/>
      <c r="F1374" s="5">
        <v>3</v>
      </c>
      <c r="G1374" s="5"/>
      <c r="H1374" s="5"/>
      <c r="I1374" s="5">
        <f t="shared" si="21"/>
        <v>300</v>
      </c>
      <c r="J1374" s="5" t="s">
        <v>6150</v>
      </c>
    </row>
    <row r="1375" s="1" customFormat="1" ht="25" customHeight="1" spans="1:10">
      <c r="A1375" s="5">
        <v>1372</v>
      </c>
      <c r="B1375" s="5" t="s">
        <v>572</v>
      </c>
      <c r="C1375" s="5">
        <v>1.9</v>
      </c>
      <c r="D1375" s="5"/>
      <c r="E1375" s="5">
        <v>1.9</v>
      </c>
      <c r="F1375" s="5"/>
      <c r="G1375" s="5"/>
      <c r="H1375" s="5"/>
      <c r="I1375" s="5">
        <f t="shared" si="21"/>
        <v>874</v>
      </c>
      <c r="J1375" s="5" t="s">
        <v>6150</v>
      </c>
    </row>
    <row r="1376" s="1" customFormat="1" ht="25" customHeight="1" spans="1:10">
      <c r="A1376" s="5">
        <v>1373</v>
      </c>
      <c r="B1376" s="5" t="s">
        <v>6194</v>
      </c>
      <c r="C1376" s="5">
        <v>5.6</v>
      </c>
      <c r="D1376" s="5"/>
      <c r="E1376" s="5">
        <v>5.6</v>
      </c>
      <c r="F1376" s="5">
        <v>3</v>
      </c>
      <c r="G1376" s="5"/>
      <c r="H1376" s="5"/>
      <c r="I1376" s="5">
        <f t="shared" si="21"/>
        <v>2876</v>
      </c>
      <c r="J1376" s="5" t="s">
        <v>6150</v>
      </c>
    </row>
    <row r="1377" s="1" customFormat="1" ht="25" customHeight="1" spans="1:10">
      <c r="A1377" s="5">
        <v>1374</v>
      </c>
      <c r="B1377" s="5" t="s">
        <v>6195</v>
      </c>
      <c r="C1377" s="5"/>
      <c r="D1377" s="5"/>
      <c r="E1377" s="5"/>
      <c r="F1377" s="5">
        <v>3</v>
      </c>
      <c r="G1377" s="5"/>
      <c r="H1377" s="5"/>
      <c r="I1377" s="5">
        <f t="shared" si="21"/>
        <v>300</v>
      </c>
      <c r="J1377" s="5" t="s">
        <v>6150</v>
      </c>
    </row>
    <row r="1378" s="1" customFormat="1" ht="25" customHeight="1" spans="1:10">
      <c r="A1378" s="5">
        <v>1375</v>
      </c>
      <c r="B1378" s="5" t="s">
        <v>6192</v>
      </c>
      <c r="C1378" s="5">
        <v>4.3</v>
      </c>
      <c r="D1378" s="5"/>
      <c r="E1378" s="5">
        <v>4.3</v>
      </c>
      <c r="F1378" s="5">
        <v>4</v>
      </c>
      <c r="G1378" s="5"/>
      <c r="H1378" s="5"/>
      <c r="I1378" s="5">
        <f t="shared" si="21"/>
        <v>2378</v>
      </c>
      <c r="J1378" s="5" t="s">
        <v>6150</v>
      </c>
    </row>
    <row r="1379" s="1" customFormat="1" ht="25" customHeight="1" spans="1:10">
      <c r="A1379" s="5">
        <v>1376</v>
      </c>
      <c r="B1379" s="5" t="s">
        <v>6196</v>
      </c>
      <c r="C1379" s="5"/>
      <c r="D1379" s="5"/>
      <c r="E1379" s="5"/>
      <c r="F1379" s="5">
        <v>2</v>
      </c>
      <c r="G1379" s="5"/>
      <c r="H1379" s="5"/>
      <c r="I1379" s="5">
        <f t="shared" si="21"/>
        <v>200</v>
      </c>
      <c r="J1379" s="5" t="s">
        <v>6150</v>
      </c>
    </row>
    <row r="1380" s="1" customFormat="1" ht="25" customHeight="1" spans="1:10">
      <c r="A1380" s="5">
        <v>1377</v>
      </c>
      <c r="B1380" s="5" t="s">
        <v>5734</v>
      </c>
      <c r="C1380" s="5">
        <v>0.5</v>
      </c>
      <c r="D1380" s="5"/>
      <c r="E1380" s="5">
        <v>0.5</v>
      </c>
      <c r="F1380" s="5">
        <v>3</v>
      </c>
      <c r="G1380" s="5"/>
      <c r="H1380" s="5"/>
      <c r="I1380" s="5">
        <f t="shared" si="21"/>
        <v>530</v>
      </c>
      <c r="J1380" s="5" t="s">
        <v>6150</v>
      </c>
    </row>
    <row r="1381" s="1" customFormat="1" ht="25" customHeight="1" spans="1:10">
      <c r="A1381" s="5">
        <v>1378</v>
      </c>
      <c r="B1381" s="5" t="s">
        <v>6197</v>
      </c>
      <c r="C1381" s="5"/>
      <c r="D1381" s="5"/>
      <c r="E1381" s="5"/>
      <c r="F1381" s="5">
        <v>10</v>
      </c>
      <c r="G1381" s="5"/>
      <c r="H1381" s="5"/>
      <c r="I1381" s="5">
        <f t="shared" si="21"/>
        <v>1000</v>
      </c>
      <c r="J1381" s="5" t="s">
        <v>6150</v>
      </c>
    </row>
    <row r="1382" s="1" customFormat="1" ht="25" customHeight="1" spans="1:10">
      <c r="A1382" s="5">
        <v>1379</v>
      </c>
      <c r="B1382" s="5" t="s">
        <v>5187</v>
      </c>
      <c r="C1382" s="5"/>
      <c r="D1382" s="5"/>
      <c r="E1382" s="5"/>
      <c r="F1382" s="5">
        <v>4</v>
      </c>
      <c r="G1382" s="5"/>
      <c r="H1382" s="5"/>
      <c r="I1382" s="5">
        <f t="shared" si="21"/>
        <v>400</v>
      </c>
      <c r="J1382" s="5" t="s">
        <v>6150</v>
      </c>
    </row>
    <row r="1383" s="1" customFormat="1" ht="25" customHeight="1" spans="1:10">
      <c r="A1383" s="5">
        <v>1380</v>
      </c>
      <c r="B1383" s="5" t="s">
        <v>5701</v>
      </c>
      <c r="C1383" s="5">
        <v>8.2</v>
      </c>
      <c r="D1383" s="5"/>
      <c r="E1383" s="5">
        <v>8.2</v>
      </c>
      <c r="F1383" s="5">
        <v>2</v>
      </c>
      <c r="G1383" s="5"/>
      <c r="H1383" s="5"/>
      <c r="I1383" s="5">
        <f t="shared" si="21"/>
        <v>3972</v>
      </c>
      <c r="J1383" s="5" t="s">
        <v>6150</v>
      </c>
    </row>
    <row r="1384" s="1" customFormat="1" ht="25" customHeight="1" spans="1:10">
      <c r="A1384" s="5">
        <v>1381</v>
      </c>
      <c r="B1384" s="5" t="s">
        <v>853</v>
      </c>
      <c r="C1384" s="5">
        <v>4.7</v>
      </c>
      <c r="D1384" s="5"/>
      <c r="E1384" s="5">
        <v>4.7</v>
      </c>
      <c r="F1384" s="5">
        <v>1</v>
      </c>
      <c r="G1384" s="5"/>
      <c r="H1384" s="5"/>
      <c r="I1384" s="5">
        <f t="shared" si="21"/>
        <v>2262</v>
      </c>
      <c r="J1384" s="5" t="s">
        <v>6150</v>
      </c>
    </row>
    <row r="1385" s="1" customFormat="1" ht="25" customHeight="1" spans="1:10">
      <c r="A1385" s="5">
        <v>1382</v>
      </c>
      <c r="B1385" s="5" t="s">
        <v>6198</v>
      </c>
      <c r="C1385" s="5"/>
      <c r="D1385" s="5"/>
      <c r="E1385" s="5"/>
      <c r="F1385" s="5">
        <v>4</v>
      </c>
      <c r="G1385" s="5"/>
      <c r="H1385" s="5"/>
      <c r="I1385" s="5">
        <f t="shared" si="21"/>
        <v>400</v>
      </c>
      <c r="J1385" s="5" t="s">
        <v>6150</v>
      </c>
    </row>
    <row r="1386" s="1" customFormat="1" ht="25" customHeight="1" spans="1:10">
      <c r="A1386" s="5">
        <v>1383</v>
      </c>
      <c r="B1386" s="5" t="s">
        <v>6199</v>
      </c>
      <c r="C1386" s="5"/>
      <c r="D1386" s="5"/>
      <c r="E1386" s="5"/>
      <c r="F1386" s="5">
        <v>5</v>
      </c>
      <c r="G1386" s="5"/>
      <c r="H1386" s="5"/>
      <c r="I1386" s="5">
        <f t="shared" si="21"/>
        <v>500</v>
      </c>
      <c r="J1386" s="5" t="s">
        <v>6150</v>
      </c>
    </row>
    <row r="1387" s="1" customFormat="1" ht="25" customHeight="1" spans="1:10">
      <c r="A1387" s="5">
        <v>1384</v>
      </c>
      <c r="B1387" s="5" t="s">
        <v>5914</v>
      </c>
      <c r="C1387" s="5"/>
      <c r="D1387" s="5"/>
      <c r="E1387" s="5"/>
      <c r="F1387" s="5">
        <v>4</v>
      </c>
      <c r="G1387" s="5"/>
      <c r="H1387" s="5"/>
      <c r="I1387" s="5">
        <f t="shared" si="21"/>
        <v>400</v>
      </c>
      <c r="J1387" s="5" t="s">
        <v>6150</v>
      </c>
    </row>
    <row r="1388" s="1" customFormat="1" ht="25" customHeight="1" spans="1:10">
      <c r="A1388" s="5">
        <v>1385</v>
      </c>
      <c r="B1388" s="5" t="s">
        <v>4993</v>
      </c>
      <c r="C1388" s="5">
        <v>6.3</v>
      </c>
      <c r="D1388" s="5"/>
      <c r="E1388" s="5">
        <v>6.3</v>
      </c>
      <c r="F1388" s="5">
        <v>2</v>
      </c>
      <c r="G1388" s="5"/>
      <c r="H1388" s="5"/>
      <c r="I1388" s="5">
        <f t="shared" si="21"/>
        <v>3098</v>
      </c>
      <c r="J1388" s="5" t="s">
        <v>6150</v>
      </c>
    </row>
    <row r="1389" s="1" customFormat="1" ht="25" customHeight="1" spans="1:10">
      <c r="A1389" s="5">
        <v>1386</v>
      </c>
      <c r="B1389" s="5" t="s">
        <v>6151</v>
      </c>
      <c r="C1389" s="5"/>
      <c r="D1389" s="5"/>
      <c r="E1389" s="5"/>
      <c r="F1389" s="5">
        <v>5</v>
      </c>
      <c r="G1389" s="5"/>
      <c r="H1389" s="5"/>
      <c r="I1389" s="5">
        <f t="shared" si="21"/>
        <v>500</v>
      </c>
      <c r="J1389" s="5" t="s">
        <v>6150</v>
      </c>
    </row>
    <row r="1390" s="1" customFormat="1" ht="25" customHeight="1" spans="1:10">
      <c r="A1390" s="5">
        <v>1387</v>
      </c>
      <c r="B1390" s="5" t="s">
        <v>6200</v>
      </c>
      <c r="C1390" s="5"/>
      <c r="D1390" s="5"/>
      <c r="E1390" s="5"/>
      <c r="F1390" s="5">
        <v>7</v>
      </c>
      <c r="G1390" s="5"/>
      <c r="H1390" s="5"/>
      <c r="I1390" s="5">
        <f t="shared" si="21"/>
        <v>700</v>
      </c>
      <c r="J1390" s="5" t="s">
        <v>6150</v>
      </c>
    </row>
    <row r="1391" s="1" customFormat="1" ht="25" customHeight="1" spans="1:10">
      <c r="A1391" s="5">
        <v>1388</v>
      </c>
      <c r="B1391" s="5" t="s">
        <v>4344</v>
      </c>
      <c r="C1391" s="5">
        <v>5.5</v>
      </c>
      <c r="D1391" s="5"/>
      <c r="E1391" s="5">
        <v>5.5</v>
      </c>
      <c r="F1391" s="5">
        <v>3</v>
      </c>
      <c r="G1391" s="5"/>
      <c r="H1391" s="5"/>
      <c r="I1391" s="5">
        <f t="shared" si="21"/>
        <v>2830</v>
      </c>
      <c r="J1391" s="5" t="s">
        <v>6150</v>
      </c>
    </row>
    <row r="1392" s="1" customFormat="1" ht="25" customHeight="1" spans="1:10">
      <c r="A1392" s="5">
        <v>1389</v>
      </c>
      <c r="B1392" s="5" t="s">
        <v>6201</v>
      </c>
      <c r="C1392" s="5">
        <v>4</v>
      </c>
      <c r="D1392" s="5"/>
      <c r="E1392" s="5">
        <v>4</v>
      </c>
      <c r="F1392" s="5">
        <v>1</v>
      </c>
      <c r="G1392" s="5"/>
      <c r="H1392" s="5"/>
      <c r="I1392" s="5">
        <f t="shared" si="21"/>
        <v>1940</v>
      </c>
      <c r="J1392" s="5" t="s">
        <v>6150</v>
      </c>
    </row>
    <row r="1393" s="1" customFormat="1" ht="25" customHeight="1" spans="1:10">
      <c r="A1393" s="5">
        <v>1390</v>
      </c>
      <c r="B1393" s="5" t="s">
        <v>6202</v>
      </c>
      <c r="C1393" s="5"/>
      <c r="D1393" s="5"/>
      <c r="E1393" s="5"/>
      <c r="F1393" s="5">
        <v>5</v>
      </c>
      <c r="G1393" s="5"/>
      <c r="H1393" s="5"/>
      <c r="I1393" s="5">
        <f t="shared" si="21"/>
        <v>500</v>
      </c>
      <c r="J1393" s="5" t="s">
        <v>6150</v>
      </c>
    </row>
    <row r="1394" s="1" customFormat="1" ht="25" customHeight="1" spans="1:10">
      <c r="A1394" s="5">
        <v>1391</v>
      </c>
      <c r="B1394" s="5" t="s">
        <v>6203</v>
      </c>
      <c r="C1394" s="5"/>
      <c r="D1394" s="5"/>
      <c r="E1394" s="5"/>
      <c r="F1394" s="5">
        <v>6</v>
      </c>
      <c r="G1394" s="5"/>
      <c r="H1394" s="5"/>
      <c r="I1394" s="5">
        <f t="shared" si="21"/>
        <v>600</v>
      </c>
      <c r="J1394" s="5" t="s">
        <v>6150</v>
      </c>
    </row>
    <row r="1395" s="1" customFormat="1" ht="25" customHeight="1" spans="1:10">
      <c r="A1395" s="5">
        <v>1392</v>
      </c>
      <c r="B1395" s="5" t="s">
        <v>6204</v>
      </c>
      <c r="C1395" s="5">
        <v>12.4</v>
      </c>
      <c r="D1395" s="5"/>
      <c r="E1395" s="5">
        <v>12.4</v>
      </c>
      <c r="F1395" s="5"/>
      <c r="G1395" s="5"/>
      <c r="H1395" s="5"/>
      <c r="I1395" s="5">
        <f t="shared" si="21"/>
        <v>5704</v>
      </c>
      <c r="J1395" s="5" t="s">
        <v>6150</v>
      </c>
    </row>
    <row r="1396" s="1" customFormat="1" ht="25" customHeight="1" spans="1:10">
      <c r="A1396" s="5">
        <v>1393</v>
      </c>
      <c r="B1396" s="5" t="s">
        <v>6205</v>
      </c>
      <c r="C1396" s="5">
        <v>1.2</v>
      </c>
      <c r="D1396" s="5"/>
      <c r="E1396" s="5">
        <v>1.2</v>
      </c>
      <c r="F1396" s="5">
        <v>7</v>
      </c>
      <c r="G1396" s="5"/>
      <c r="H1396" s="5"/>
      <c r="I1396" s="5">
        <f t="shared" si="21"/>
        <v>1252</v>
      </c>
      <c r="J1396" s="5" t="s">
        <v>6150</v>
      </c>
    </row>
    <row r="1397" s="1" customFormat="1" ht="25" customHeight="1" spans="1:10">
      <c r="A1397" s="5">
        <v>1394</v>
      </c>
      <c r="B1397" s="5" t="s">
        <v>6206</v>
      </c>
      <c r="C1397" s="5"/>
      <c r="D1397" s="5"/>
      <c r="E1397" s="5"/>
      <c r="F1397" s="5">
        <v>2</v>
      </c>
      <c r="G1397" s="5"/>
      <c r="H1397" s="5"/>
      <c r="I1397" s="5">
        <f t="shared" si="21"/>
        <v>200</v>
      </c>
      <c r="J1397" s="5" t="s">
        <v>6150</v>
      </c>
    </row>
    <row r="1398" s="1" customFormat="1" ht="25" customHeight="1" spans="1:10">
      <c r="A1398" s="5">
        <v>1395</v>
      </c>
      <c r="B1398" s="5" t="s">
        <v>6155</v>
      </c>
      <c r="C1398" s="5">
        <v>3.3</v>
      </c>
      <c r="D1398" s="5"/>
      <c r="E1398" s="5">
        <v>3.3</v>
      </c>
      <c r="F1398" s="5">
        <v>2</v>
      </c>
      <c r="G1398" s="5"/>
      <c r="H1398" s="5"/>
      <c r="I1398" s="5">
        <f t="shared" si="21"/>
        <v>1718</v>
      </c>
      <c r="J1398" s="5" t="s">
        <v>6150</v>
      </c>
    </row>
    <row r="1399" s="1" customFormat="1" ht="25" customHeight="1" spans="1:10">
      <c r="A1399" s="5">
        <v>1396</v>
      </c>
      <c r="B1399" s="5" t="s">
        <v>610</v>
      </c>
      <c r="C1399" s="5">
        <v>5.6</v>
      </c>
      <c r="D1399" s="5"/>
      <c r="E1399" s="5">
        <v>5.6</v>
      </c>
      <c r="F1399" s="5"/>
      <c r="G1399" s="5"/>
      <c r="H1399" s="5"/>
      <c r="I1399" s="5">
        <f t="shared" si="21"/>
        <v>2576</v>
      </c>
      <c r="J1399" s="5" t="s">
        <v>6150</v>
      </c>
    </row>
    <row r="1400" s="1" customFormat="1" ht="25" customHeight="1" spans="1:10">
      <c r="A1400" s="5">
        <v>1397</v>
      </c>
      <c r="B1400" s="5" t="s">
        <v>621</v>
      </c>
      <c r="C1400" s="5">
        <v>6.8</v>
      </c>
      <c r="D1400" s="5"/>
      <c r="E1400" s="5">
        <v>6.8</v>
      </c>
      <c r="F1400" s="5"/>
      <c r="G1400" s="5"/>
      <c r="H1400" s="5"/>
      <c r="I1400" s="5">
        <f t="shared" si="21"/>
        <v>3128</v>
      </c>
      <c r="J1400" s="5" t="s">
        <v>6150</v>
      </c>
    </row>
    <row r="1401" s="1" customFormat="1" ht="25" customHeight="1" spans="1:10">
      <c r="A1401" s="5">
        <v>1398</v>
      </c>
      <c r="B1401" s="5" t="s">
        <v>845</v>
      </c>
      <c r="C1401" s="5"/>
      <c r="D1401" s="5"/>
      <c r="E1401" s="5"/>
      <c r="F1401" s="5">
        <v>4</v>
      </c>
      <c r="G1401" s="5"/>
      <c r="H1401" s="5"/>
      <c r="I1401" s="5">
        <f t="shared" si="21"/>
        <v>400</v>
      </c>
      <c r="J1401" s="5" t="s">
        <v>6150</v>
      </c>
    </row>
    <row r="1402" s="1" customFormat="1" ht="25" customHeight="1" spans="1:10">
      <c r="A1402" s="5">
        <v>1399</v>
      </c>
      <c r="B1402" s="5" t="s">
        <v>623</v>
      </c>
      <c r="C1402" s="5"/>
      <c r="D1402" s="5"/>
      <c r="E1402" s="5"/>
      <c r="F1402" s="5">
        <v>8</v>
      </c>
      <c r="G1402" s="5"/>
      <c r="H1402" s="5"/>
      <c r="I1402" s="5">
        <f t="shared" si="21"/>
        <v>800</v>
      </c>
      <c r="J1402" s="5" t="s">
        <v>6150</v>
      </c>
    </row>
    <row r="1403" s="1" customFormat="1" ht="25" customHeight="1" spans="1:10">
      <c r="A1403" s="5">
        <v>1400</v>
      </c>
      <c r="B1403" s="5" t="s">
        <v>6207</v>
      </c>
      <c r="C1403" s="5">
        <v>3.5</v>
      </c>
      <c r="D1403" s="5"/>
      <c r="E1403" s="5">
        <v>3.5</v>
      </c>
      <c r="F1403" s="5">
        <v>3</v>
      </c>
      <c r="G1403" s="5"/>
      <c r="H1403" s="5"/>
      <c r="I1403" s="5">
        <f t="shared" si="21"/>
        <v>1910</v>
      </c>
      <c r="J1403" s="5" t="s">
        <v>6150</v>
      </c>
    </row>
    <row r="1404" s="1" customFormat="1" ht="25" customHeight="1" spans="1:10">
      <c r="A1404" s="5">
        <v>1401</v>
      </c>
      <c r="B1404" s="5" t="s">
        <v>6208</v>
      </c>
      <c r="C1404" s="5">
        <v>6.9</v>
      </c>
      <c r="D1404" s="5"/>
      <c r="E1404" s="5">
        <v>6.9</v>
      </c>
      <c r="F1404" s="5">
        <v>2</v>
      </c>
      <c r="G1404" s="5"/>
      <c r="H1404" s="5"/>
      <c r="I1404" s="5">
        <f t="shared" si="21"/>
        <v>3374</v>
      </c>
      <c r="J1404" s="5" t="s">
        <v>6150</v>
      </c>
    </row>
    <row r="1405" s="1" customFormat="1" ht="25" customHeight="1" spans="1:10">
      <c r="A1405" s="5">
        <v>1402</v>
      </c>
      <c r="B1405" s="5" t="s">
        <v>6209</v>
      </c>
      <c r="C1405" s="5"/>
      <c r="D1405" s="5"/>
      <c r="E1405" s="5"/>
      <c r="F1405" s="5">
        <v>4</v>
      </c>
      <c r="G1405" s="5"/>
      <c r="H1405" s="5"/>
      <c r="I1405" s="5">
        <f t="shared" si="21"/>
        <v>400</v>
      </c>
      <c r="J1405" s="5" t="s">
        <v>6150</v>
      </c>
    </row>
    <row r="1406" s="1" customFormat="1" ht="25" customHeight="1" spans="1:10">
      <c r="A1406" s="5">
        <v>1403</v>
      </c>
      <c r="B1406" s="5" t="s">
        <v>6210</v>
      </c>
      <c r="C1406" s="5"/>
      <c r="D1406" s="5"/>
      <c r="E1406" s="5"/>
      <c r="F1406" s="5">
        <v>3</v>
      </c>
      <c r="G1406" s="5"/>
      <c r="H1406" s="5"/>
      <c r="I1406" s="5">
        <f t="shared" si="21"/>
        <v>300</v>
      </c>
      <c r="J1406" s="5" t="s">
        <v>6150</v>
      </c>
    </row>
    <row r="1407" s="1" customFormat="1" ht="25" customHeight="1" spans="1:10">
      <c r="A1407" s="5">
        <v>1404</v>
      </c>
      <c r="B1407" s="5" t="s">
        <v>6211</v>
      </c>
      <c r="C1407" s="5"/>
      <c r="D1407" s="5"/>
      <c r="E1407" s="5"/>
      <c r="F1407" s="5">
        <v>4</v>
      </c>
      <c r="G1407" s="5"/>
      <c r="H1407" s="5"/>
      <c r="I1407" s="5">
        <f t="shared" si="21"/>
        <v>400</v>
      </c>
      <c r="J1407" s="5" t="s">
        <v>6150</v>
      </c>
    </row>
    <row r="1408" s="1" customFormat="1" ht="25" customHeight="1" spans="1:10">
      <c r="A1408" s="5">
        <v>1405</v>
      </c>
      <c r="B1408" s="5" t="s">
        <v>6212</v>
      </c>
      <c r="C1408" s="5">
        <v>3.1</v>
      </c>
      <c r="D1408" s="5"/>
      <c r="E1408" s="5">
        <v>3.1</v>
      </c>
      <c r="F1408" s="5">
        <v>1</v>
      </c>
      <c r="G1408" s="5"/>
      <c r="H1408" s="5"/>
      <c r="I1408" s="5">
        <f t="shared" si="21"/>
        <v>1526</v>
      </c>
      <c r="J1408" s="5" t="s">
        <v>6150</v>
      </c>
    </row>
    <row r="1409" s="1" customFormat="1" ht="25" customHeight="1" spans="1:10">
      <c r="A1409" s="5">
        <v>1406</v>
      </c>
      <c r="B1409" s="5" t="s">
        <v>6213</v>
      </c>
      <c r="C1409" s="5">
        <v>4</v>
      </c>
      <c r="D1409" s="5"/>
      <c r="E1409" s="5">
        <v>4</v>
      </c>
      <c r="F1409" s="5">
        <v>2</v>
      </c>
      <c r="G1409" s="5"/>
      <c r="H1409" s="5"/>
      <c r="I1409" s="5">
        <f t="shared" si="21"/>
        <v>2040</v>
      </c>
      <c r="J1409" s="5" t="s">
        <v>6150</v>
      </c>
    </row>
    <row r="1410" s="1" customFormat="1" ht="25" customHeight="1" spans="1:10">
      <c r="A1410" s="5">
        <v>1407</v>
      </c>
      <c r="B1410" s="5" t="s">
        <v>6214</v>
      </c>
      <c r="C1410" s="5">
        <v>2.9</v>
      </c>
      <c r="D1410" s="5"/>
      <c r="E1410" s="5">
        <v>2.9</v>
      </c>
      <c r="F1410" s="5">
        <v>1</v>
      </c>
      <c r="G1410" s="5"/>
      <c r="H1410" s="5"/>
      <c r="I1410" s="5">
        <f t="shared" si="21"/>
        <v>1434</v>
      </c>
      <c r="J1410" s="5" t="s">
        <v>6150</v>
      </c>
    </row>
    <row r="1411" s="1" customFormat="1" ht="25" customHeight="1" spans="1:10">
      <c r="A1411" s="5">
        <v>1408</v>
      </c>
      <c r="B1411" s="5" t="s">
        <v>6215</v>
      </c>
      <c r="C1411" s="5">
        <v>2.9</v>
      </c>
      <c r="D1411" s="5"/>
      <c r="E1411" s="5">
        <v>2.9</v>
      </c>
      <c r="F1411" s="5"/>
      <c r="G1411" s="5"/>
      <c r="H1411" s="5"/>
      <c r="I1411" s="5">
        <f t="shared" si="21"/>
        <v>1334</v>
      </c>
      <c r="J1411" s="5" t="s">
        <v>6150</v>
      </c>
    </row>
    <row r="1412" s="1" customFormat="1" ht="25" customHeight="1" spans="1:10">
      <c r="A1412" s="5">
        <v>1409</v>
      </c>
      <c r="B1412" s="5" t="s">
        <v>6216</v>
      </c>
      <c r="C1412" s="5"/>
      <c r="D1412" s="5"/>
      <c r="E1412" s="5"/>
      <c r="F1412" s="5">
        <v>3</v>
      </c>
      <c r="G1412" s="5"/>
      <c r="H1412" s="5"/>
      <c r="I1412" s="5">
        <f t="shared" si="21"/>
        <v>300</v>
      </c>
      <c r="J1412" s="5" t="s">
        <v>6150</v>
      </c>
    </row>
    <row r="1413" s="1" customFormat="1" ht="25" customHeight="1" spans="1:10">
      <c r="A1413" s="5">
        <v>1410</v>
      </c>
      <c r="B1413" s="5" t="s">
        <v>6217</v>
      </c>
      <c r="C1413" s="5"/>
      <c r="D1413" s="5"/>
      <c r="E1413" s="5"/>
      <c r="F1413" s="5">
        <v>2</v>
      </c>
      <c r="G1413" s="5"/>
      <c r="H1413" s="5"/>
      <c r="I1413" s="5">
        <f t="shared" ref="I1413:I1476" si="22">C1413*330+D1413*600+E1413*130+F1413*100+G1413*65</f>
        <v>200</v>
      </c>
      <c r="J1413" s="5" t="s">
        <v>6150</v>
      </c>
    </row>
    <row r="1414" s="1" customFormat="1" ht="25" customHeight="1" spans="1:10">
      <c r="A1414" s="5">
        <v>1411</v>
      </c>
      <c r="B1414" s="5" t="s">
        <v>6218</v>
      </c>
      <c r="C1414" s="5"/>
      <c r="D1414" s="5"/>
      <c r="E1414" s="5"/>
      <c r="F1414" s="5">
        <v>2</v>
      </c>
      <c r="G1414" s="5"/>
      <c r="H1414" s="5"/>
      <c r="I1414" s="5">
        <f t="shared" si="22"/>
        <v>200</v>
      </c>
      <c r="J1414" s="5" t="s">
        <v>6150</v>
      </c>
    </row>
    <row r="1415" s="1" customFormat="1" ht="25" customHeight="1" spans="1:10">
      <c r="A1415" s="5">
        <v>1412</v>
      </c>
      <c r="B1415" s="5" t="s">
        <v>5754</v>
      </c>
      <c r="C1415" s="5">
        <v>2.3</v>
      </c>
      <c r="D1415" s="5"/>
      <c r="E1415" s="5">
        <v>2.3</v>
      </c>
      <c r="F1415" s="5">
        <v>2</v>
      </c>
      <c r="G1415" s="5"/>
      <c r="H1415" s="5"/>
      <c r="I1415" s="5">
        <f t="shared" si="22"/>
        <v>1258</v>
      </c>
      <c r="J1415" s="5" t="s">
        <v>6150</v>
      </c>
    </row>
    <row r="1416" s="1" customFormat="1" ht="25" customHeight="1" spans="1:10">
      <c r="A1416" s="5">
        <v>1413</v>
      </c>
      <c r="B1416" s="5" t="s">
        <v>6219</v>
      </c>
      <c r="C1416" s="5">
        <v>2.4</v>
      </c>
      <c r="D1416" s="5"/>
      <c r="E1416" s="5">
        <v>2.4</v>
      </c>
      <c r="F1416" s="5">
        <v>2</v>
      </c>
      <c r="G1416" s="5"/>
      <c r="H1416" s="5"/>
      <c r="I1416" s="5">
        <f t="shared" si="22"/>
        <v>1304</v>
      </c>
      <c r="J1416" s="5" t="s">
        <v>6150</v>
      </c>
    </row>
    <row r="1417" s="1" customFormat="1" ht="25" customHeight="1" spans="1:10">
      <c r="A1417" s="5">
        <v>1414</v>
      </c>
      <c r="B1417" s="5" t="s">
        <v>6220</v>
      </c>
      <c r="C1417" s="5"/>
      <c r="D1417" s="5"/>
      <c r="E1417" s="5"/>
      <c r="F1417" s="5">
        <v>3</v>
      </c>
      <c r="G1417" s="5"/>
      <c r="H1417" s="5"/>
      <c r="I1417" s="5">
        <f t="shared" si="22"/>
        <v>300</v>
      </c>
      <c r="J1417" s="5" t="s">
        <v>6150</v>
      </c>
    </row>
    <row r="1418" s="1" customFormat="1" ht="25" customHeight="1" spans="1:10">
      <c r="A1418" s="5">
        <v>1415</v>
      </c>
      <c r="B1418" s="5" t="s">
        <v>2744</v>
      </c>
      <c r="C1418" s="5">
        <v>8.6</v>
      </c>
      <c r="D1418" s="5"/>
      <c r="E1418" s="5">
        <v>8.6</v>
      </c>
      <c r="F1418" s="5"/>
      <c r="G1418" s="5"/>
      <c r="H1418" s="5"/>
      <c r="I1418" s="5">
        <f t="shared" si="22"/>
        <v>3956</v>
      </c>
      <c r="J1418" s="5" t="s">
        <v>6150</v>
      </c>
    </row>
    <row r="1419" s="1" customFormat="1" ht="25" customHeight="1" spans="1:10">
      <c r="A1419" s="5">
        <v>1416</v>
      </c>
      <c r="B1419" s="5" t="s">
        <v>6221</v>
      </c>
      <c r="C1419" s="5">
        <v>8.2</v>
      </c>
      <c r="D1419" s="5"/>
      <c r="E1419" s="5">
        <v>8.2</v>
      </c>
      <c r="F1419" s="5"/>
      <c r="G1419" s="5"/>
      <c r="H1419" s="5"/>
      <c r="I1419" s="5">
        <f t="shared" si="22"/>
        <v>3772</v>
      </c>
      <c r="J1419" s="5" t="s">
        <v>6150</v>
      </c>
    </row>
    <row r="1420" s="1" customFormat="1" ht="25" customHeight="1" spans="1:10">
      <c r="A1420" s="5">
        <v>1417</v>
      </c>
      <c r="B1420" s="5" t="s">
        <v>6222</v>
      </c>
      <c r="C1420" s="5"/>
      <c r="D1420" s="5"/>
      <c r="E1420" s="5"/>
      <c r="F1420" s="5">
        <v>2</v>
      </c>
      <c r="G1420" s="5"/>
      <c r="H1420" s="5"/>
      <c r="I1420" s="5">
        <f t="shared" si="22"/>
        <v>200</v>
      </c>
      <c r="J1420" s="5" t="s">
        <v>6150</v>
      </c>
    </row>
    <row r="1421" s="1" customFormat="1" ht="25" customHeight="1" spans="1:10">
      <c r="A1421" s="5">
        <v>1418</v>
      </c>
      <c r="B1421" s="5" t="s">
        <v>6223</v>
      </c>
      <c r="C1421" s="5"/>
      <c r="D1421" s="5"/>
      <c r="E1421" s="5"/>
      <c r="F1421" s="5">
        <v>7</v>
      </c>
      <c r="G1421" s="5"/>
      <c r="H1421" s="5"/>
      <c r="I1421" s="5">
        <f t="shared" si="22"/>
        <v>700</v>
      </c>
      <c r="J1421" s="5" t="s">
        <v>6150</v>
      </c>
    </row>
    <row r="1422" s="1" customFormat="1" ht="25" customHeight="1" spans="1:10">
      <c r="A1422" s="5">
        <v>1419</v>
      </c>
      <c r="B1422" s="5" t="s">
        <v>4162</v>
      </c>
      <c r="C1422" s="5"/>
      <c r="D1422" s="5"/>
      <c r="E1422" s="5"/>
      <c r="F1422" s="5">
        <v>3</v>
      </c>
      <c r="G1422" s="5"/>
      <c r="H1422" s="5"/>
      <c r="I1422" s="5">
        <f t="shared" si="22"/>
        <v>300</v>
      </c>
      <c r="J1422" s="5" t="s">
        <v>6150</v>
      </c>
    </row>
    <row r="1423" s="1" customFormat="1" ht="25" customHeight="1" spans="1:10">
      <c r="A1423" s="5">
        <v>1420</v>
      </c>
      <c r="B1423" s="5" t="s">
        <v>570</v>
      </c>
      <c r="C1423" s="5">
        <v>7.1</v>
      </c>
      <c r="D1423" s="5"/>
      <c r="E1423" s="5">
        <v>7.1</v>
      </c>
      <c r="F1423" s="5"/>
      <c r="G1423" s="5"/>
      <c r="H1423" s="5"/>
      <c r="I1423" s="5">
        <f t="shared" si="22"/>
        <v>3266</v>
      </c>
      <c r="J1423" s="5" t="s">
        <v>6150</v>
      </c>
    </row>
    <row r="1424" s="1" customFormat="1" ht="25" customHeight="1" spans="1:10">
      <c r="A1424" s="5">
        <v>1421</v>
      </c>
      <c r="B1424" s="5" t="s">
        <v>586</v>
      </c>
      <c r="C1424" s="5"/>
      <c r="D1424" s="5"/>
      <c r="E1424" s="5"/>
      <c r="F1424" s="5">
        <v>4</v>
      </c>
      <c r="G1424" s="5"/>
      <c r="H1424" s="5"/>
      <c r="I1424" s="5">
        <f t="shared" si="22"/>
        <v>400</v>
      </c>
      <c r="J1424" s="5" t="s">
        <v>6150</v>
      </c>
    </row>
    <row r="1425" s="1" customFormat="1" ht="25" customHeight="1" spans="1:10">
      <c r="A1425" s="5">
        <v>1422</v>
      </c>
      <c r="B1425" s="5" t="s">
        <v>6224</v>
      </c>
      <c r="C1425" s="5"/>
      <c r="D1425" s="5"/>
      <c r="E1425" s="5"/>
      <c r="F1425" s="5">
        <v>5</v>
      </c>
      <c r="G1425" s="5"/>
      <c r="H1425" s="5"/>
      <c r="I1425" s="5">
        <f t="shared" si="22"/>
        <v>500</v>
      </c>
      <c r="J1425" s="5" t="s">
        <v>6150</v>
      </c>
    </row>
    <row r="1426" s="1" customFormat="1" ht="25" customHeight="1" spans="1:10">
      <c r="A1426" s="5">
        <v>1423</v>
      </c>
      <c r="B1426" s="5" t="s">
        <v>6225</v>
      </c>
      <c r="C1426" s="5"/>
      <c r="D1426" s="5"/>
      <c r="E1426" s="5"/>
      <c r="F1426" s="5">
        <v>10</v>
      </c>
      <c r="G1426" s="5"/>
      <c r="H1426" s="5"/>
      <c r="I1426" s="5">
        <f t="shared" si="22"/>
        <v>1000</v>
      </c>
      <c r="J1426" s="5" t="s">
        <v>6150</v>
      </c>
    </row>
    <row r="1427" s="1" customFormat="1" ht="25" customHeight="1" spans="1:10">
      <c r="A1427" s="5">
        <v>1424</v>
      </c>
      <c r="B1427" s="5" t="s">
        <v>4959</v>
      </c>
      <c r="C1427" s="5">
        <v>2</v>
      </c>
      <c r="D1427" s="5"/>
      <c r="E1427" s="5">
        <v>2</v>
      </c>
      <c r="F1427" s="5">
        <v>2</v>
      </c>
      <c r="G1427" s="5"/>
      <c r="H1427" s="5"/>
      <c r="I1427" s="5">
        <f t="shared" si="22"/>
        <v>1120</v>
      </c>
      <c r="J1427" s="5" t="s">
        <v>6150</v>
      </c>
    </row>
    <row r="1428" s="1" customFormat="1" ht="25" customHeight="1" spans="1:10">
      <c r="A1428" s="5">
        <v>1425</v>
      </c>
      <c r="B1428" s="5" t="s">
        <v>6226</v>
      </c>
      <c r="C1428" s="5">
        <v>5</v>
      </c>
      <c r="D1428" s="5"/>
      <c r="E1428" s="5">
        <v>5</v>
      </c>
      <c r="F1428" s="5">
        <v>2</v>
      </c>
      <c r="G1428" s="5"/>
      <c r="H1428" s="5"/>
      <c r="I1428" s="5">
        <f t="shared" si="22"/>
        <v>2500</v>
      </c>
      <c r="J1428" s="5" t="s">
        <v>6150</v>
      </c>
    </row>
    <row r="1429" s="1" customFormat="1" ht="25" customHeight="1" spans="1:10">
      <c r="A1429" s="5">
        <v>1426</v>
      </c>
      <c r="B1429" s="5" t="s">
        <v>6023</v>
      </c>
      <c r="C1429" s="5">
        <v>1.6</v>
      </c>
      <c r="D1429" s="5"/>
      <c r="E1429" s="5">
        <v>1.6</v>
      </c>
      <c r="F1429" s="5">
        <v>2</v>
      </c>
      <c r="G1429" s="5"/>
      <c r="H1429" s="5"/>
      <c r="I1429" s="5">
        <f t="shared" si="22"/>
        <v>936</v>
      </c>
      <c r="J1429" s="5" t="s">
        <v>6150</v>
      </c>
    </row>
    <row r="1430" s="1" customFormat="1" ht="25" customHeight="1" spans="1:10">
      <c r="A1430" s="5">
        <v>1427</v>
      </c>
      <c r="B1430" s="5" t="s">
        <v>6227</v>
      </c>
      <c r="C1430" s="5">
        <v>6.6</v>
      </c>
      <c r="D1430" s="5"/>
      <c r="E1430" s="5">
        <v>6.6</v>
      </c>
      <c r="F1430" s="5"/>
      <c r="G1430" s="5"/>
      <c r="H1430" s="5"/>
      <c r="I1430" s="5">
        <f t="shared" si="22"/>
        <v>3036</v>
      </c>
      <c r="J1430" s="5" t="s">
        <v>6150</v>
      </c>
    </row>
    <row r="1431" s="1" customFormat="1" ht="25" customHeight="1" spans="1:10">
      <c r="A1431" s="5">
        <v>1428</v>
      </c>
      <c r="B1431" s="5" t="s">
        <v>6228</v>
      </c>
      <c r="C1431" s="5"/>
      <c r="D1431" s="5"/>
      <c r="E1431" s="5"/>
      <c r="F1431" s="5">
        <v>2</v>
      </c>
      <c r="G1431" s="5"/>
      <c r="H1431" s="5"/>
      <c r="I1431" s="5">
        <f t="shared" si="22"/>
        <v>200</v>
      </c>
      <c r="J1431" s="5" t="s">
        <v>6150</v>
      </c>
    </row>
    <row r="1432" s="1" customFormat="1" ht="25" customHeight="1" spans="1:10">
      <c r="A1432" s="5">
        <v>1429</v>
      </c>
      <c r="B1432" s="5" t="s">
        <v>6229</v>
      </c>
      <c r="C1432" s="5">
        <v>3.4</v>
      </c>
      <c r="D1432" s="5"/>
      <c r="E1432" s="5">
        <v>3.4</v>
      </c>
      <c r="F1432" s="5">
        <v>2</v>
      </c>
      <c r="G1432" s="5"/>
      <c r="H1432" s="5"/>
      <c r="I1432" s="5">
        <f t="shared" si="22"/>
        <v>1764</v>
      </c>
      <c r="J1432" s="5" t="s">
        <v>6150</v>
      </c>
    </row>
    <row r="1433" s="1" customFormat="1" ht="25" customHeight="1" spans="1:10">
      <c r="A1433" s="5">
        <v>1430</v>
      </c>
      <c r="B1433" s="5" t="s">
        <v>6230</v>
      </c>
      <c r="C1433" s="5">
        <v>7.4</v>
      </c>
      <c r="D1433" s="5"/>
      <c r="E1433" s="5">
        <v>7.4</v>
      </c>
      <c r="F1433" s="5">
        <v>3</v>
      </c>
      <c r="G1433" s="5"/>
      <c r="H1433" s="5"/>
      <c r="I1433" s="5">
        <f t="shared" si="22"/>
        <v>3704</v>
      </c>
      <c r="J1433" s="5" t="s">
        <v>6150</v>
      </c>
    </row>
    <row r="1434" s="1" customFormat="1" ht="25" customHeight="1" spans="1:10">
      <c r="A1434" s="5">
        <v>1431</v>
      </c>
      <c r="B1434" s="5" t="s">
        <v>6231</v>
      </c>
      <c r="C1434" s="5">
        <v>4.2</v>
      </c>
      <c r="D1434" s="5"/>
      <c r="E1434" s="5">
        <v>4.2</v>
      </c>
      <c r="F1434" s="5">
        <v>7</v>
      </c>
      <c r="G1434" s="5"/>
      <c r="H1434" s="5"/>
      <c r="I1434" s="5">
        <f t="shared" si="22"/>
        <v>2632</v>
      </c>
      <c r="J1434" s="5" t="s">
        <v>6150</v>
      </c>
    </row>
    <row r="1435" s="1" customFormat="1" ht="25" customHeight="1" spans="1:10">
      <c r="A1435" s="5">
        <v>1432</v>
      </c>
      <c r="B1435" s="5" t="s">
        <v>6232</v>
      </c>
      <c r="C1435" s="5"/>
      <c r="D1435" s="5"/>
      <c r="E1435" s="5"/>
      <c r="F1435" s="5">
        <v>3</v>
      </c>
      <c r="G1435" s="5"/>
      <c r="H1435" s="5"/>
      <c r="I1435" s="5">
        <f t="shared" si="22"/>
        <v>300</v>
      </c>
      <c r="J1435" s="5" t="s">
        <v>6150</v>
      </c>
    </row>
    <row r="1436" s="1" customFormat="1" ht="25" customHeight="1" spans="1:10">
      <c r="A1436" s="5">
        <v>1433</v>
      </c>
      <c r="B1436" s="5" t="s">
        <v>6233</v>
      </c>
      <c r="C1436" s="5"/>
      <c r="D1436" s="5"/>
      <c r="E1436" s="5"/>
      <c r="F1436" s="5">
        <v>6</v>
      </c>
      <c r="G1436" s="5"/>
      <c r="H1436" s="5"/>
      <c r="I1436" s="5">
        <f t="shared" si="22"/>
        <v>600</v>
      </c>
      <c r="J1436" s="5" t="s">
        <v>6150</v>
      </c>
    </row>
    <row r="1437" s="1" customFormat="1" ht="25" customHeight="1" spans="1:10">
      <c r="A1437" s="5">
        <v>1434</v>
      </c>
      <c r="B1437" s="5" t="s">
        <v>6234</v>
      </c>
      <c r="C1437" s="5">
        <v>2.3</v>
      </c>
      <c r="D1437" s="5"/>
      <c r="E1437" s="5">
        <v>2.3</v>
      </c>
      <c r="F1437" s="5">
        <v>1</v>
      </c>
      <c r="G1437" s="5"/>
      <c r="H1437" s="5"/>
      <c r="I1437" s="5">
        <f t="shared" si="22"/>
        <v>1158</v>
      </c>
      <c r="J1437" s="5" t="s">
        <v>6150</v>
      </c>
    </row>
    <row r="1438" s="1" customFormat="1" ht="25" customHeight="1" spans="1:10">
      <c r="A1438" s="5">
        <v>1435</v>
      </c>
      <c r="B1438" s="5" t="s">
        <v>6235</v>
      </c>
      <c r="C1438" s="5"/>
      <c r="D1438" s="5"/>
      <c r="E1438" s="5"/>
      <c r="F1438" s="5">
        <v>10</v>
      </c>
      <c r="G1438" s="5"/>
      <c r="H1438" s="5"/>
      <c r="I1438" s="5">
        <f t="shared" si="22"/>
        <v>1000</v>
      </c>
      <c r="J1438" s="5" t="s">
        <v>6150</v>
      </c>
    </row>
    <row r="1439" s="1" customFormat="1" ht="25" customHeight="1" spans="1:10">
      <c r="A1439" s="5">
        <v>1436</v>
      </c>
      <c r="B1439" s="5" t="s">
        <v>6236</v>
      </c>
      <c r="C1439" s="5">
        <v>3.9</v>
      </c>
      <c r="D1439" s="5"/>
      <c r="E1439" s="5">
        <v>3.9</v>
      </c>
      <c r="F1439" s="5">
        <v>2</v>
      </c>
      <c r="G1439" s="5"/>
      <c r="H1439" s="5"/>
      <c r="I1439" s="5">
        <f t="shared" si="22"/>
        <v>1994</v>
      </c>
      <c r="J1439" s="5" t="s">
        <v>6150</v>
      </c>
    </row>
    <row r="1440" s="1" customFormat="1" ht="25" customHeight="1" spans="1:10">
      <c r="A1440" s="5">
        <v>1437</v>
      </c>
      <c r="B1440" s="5" t="s">
        <v>572</v>
      </c>
      <c r="C1440" s="5">
        <v>1.6</v>
      </c>
      <c r="D1440" s="5"/>
      <c r="E1440" s="5">
        <v>1.6</v>
      </c>
      <c r="F1440" s="5">
        <v>4</v>
      </c>
      <c r="G1440" s="5"/>
      <c r="H1440" s="5"/>
      <c r="I1440" s="5">
        <f t="shared" si="22"/>
        <v>1136</v>
      </c>
      <c r="J1440" s="5" t="s">
        <v>6150</v>
      </c>
    </row>
    <row r="1441" s="1" customFormat="1" ht="25" customHeight="1" spans="1:10">
      <c r="A1441" s="5">
        <v>1438</v>
      </c>
      <c r="B1441" s="5" t="s">
        <v>6237</v>
      </c>
      <c r="C1441" s="5">
        <v>10</v>
      </c>
      <c r="D1441" s="5"/>
      <c r="E1441" s="5">
        <v>10</v>
      </c>
      <c r="F1441" s="5"/>
      <c r="G1441" s="5"/>
      <c r="H1441" s="5"/>
      <c r="I1441" s="5">
        <f t="shared" si="22"/>
        <v>4600</v>
      </c>
      <c r="J1441" s="5" t="s">
        <v>6150</v>
      </c>
    </row>
    <row r="1442" s="1" customFormat="1" ht="25" customHeight="1" spans="1:10">
      <c r="A1442" s="5">
        <v>1439</v>
      </c>
      <c r="B1442" s="5" t="s">
        <v>4959</v>
      </c>
      <c r="C1442" s="5">
        <v>2.3</v>
      </c>
      <c r="D1442" s="5"/>
      <c r="E1442" s="5">
        <v>2.3</v>
      </c>
      <c r="F1442" s="5">
        <v>1</v>
      </c>
      <c r="G1442" s="5"/>
      <c r="H1442" s="5"/>
      <c r="I1442" s="5">
        <f t="shared" si="22"/>
        <v>1158</v>
      </c>
      <c r="J1442" s="5" t="s">
        <v>6150</v>
      </c>
    </row>
    <row r="1443" s="1" customFormat="1" ht="25" customHeight="1" spans="1:10">
      <c r="A1443" s="5">
        <v>1440</v>
      </c>
      <c r="B1443" s="5" t="s">
        <v>5743</v>
      </c>
      <c r="C1443" s="5">
        <v>8.1</v>
      </c>
      <c r="D1443" s="5"/>
      <c r="E1443" s="5">
        <v>8.1</v>
      </c>
      <c r="F1443" s="5"/>
      <c r="G1443" s="5"/>
      <c r="H1443" s="5"/>
      <c r="I1443" s="5">
        <f t="shared" si="22"/>
        <v>3726</v>
      </c>
      <c r="J1443" s="5" t="s">
        <v>6150</v>
      </c>
    </row>
    <row r="1444" s="1" customFormat="1" ht="25" customHeight="1" spans="1:10">
      <c r="A1444" s="5">
        <v>1441</v>
      </c>
      <c r="B1444" s="5" t="s">
        <v>6238</v>
      </c>
      <c r="C1444" s="5"/>
      <c r="D1444" s="5"/>
      <c r="E1444" s="5"/>
      <c r="F1444" s="5">
        <v>5</v>
      </c>
      <c r="G1444" s="5"/>
      <c r="H1444" s="5"/>
      <c r="I1444" s="5">
        <f t="shared" si="22"/>
        <v>500</v>
      </c>
      <c r="J1444" s="5" t="s">
        <v>6150</v>
      </c>
    </row>
    <row r="1445" s="1" customFormat="1" ht="25" customHeight="1" spans="1:10">
      <c r="A1445" s="5">
        <v>1442</v>
      </c>
      <c r="B1445" s="5" t="s">
        <v>6239</v>
      </c>
      <c r="C1445" s="5"/>
      <c r="D1445" s="5"/>
      <c r="E1445" s="5"/>
      <c r="F1445" s="5">
        <v>4</v>
      </c>
      <c r="G1445" s="5"/>
      <c r="H1445" s="5"/>
      <c r="I1445" s="5">
        <f t="shared" si="22"/>
        <v>400</v>
      </c>
      <c r="J1445" s="5" t="s">
        <v>6150</v>
      </c>
    </row>
    <row r="1446" s="1" customFormat="1" ht="25" customHeight="1" spans="1:10">
      <c r="A1446" s="5">
        <v>1443</v>
      </c>
      <c r="B1446" s="5" t="s">
        <v>6240</v>
      </c>
      <c r="C1446" s="5">
        <v>2.8</v>
      </c>
      <c r="D1446" s="5"/>
      <c r="E1446" s="5">
        <v>2.8</v>
      </c>
      <c r="F1446" s="5">
        <v>4</v>
      </c>
      <c r="G1446" s="5"/>
      <c r="H1446" s="5"/>
      <c r="I1446" s="5">
        <f t="shared" si="22"/>
        <v>1688</v>
      </c>
      <c r="J1446" s="5" t="s">
        <v>6150</v>
      </c>
    </row>
    <row r="1447" s="1" customFormat="1" ht="25" customHeight="1" spans="1:10">
      <c r="A1447" s="5">
        <v>1444</v>
      </c>
      <c r="B1447" s="5" t="s">
        <v>6241</v>
      </c>
      <c r="C1447" s="5"/>
      <c r="D1447" s="5"/>
      <c r="E1447" s="5"/>
      <c r="F1447" s="5">
        <v>3</v>
      </c>
      <c r="G1447" s="5"/>
      <c r="H1447" s="5"/>
      <c r="I1447" s="5">
        <f t="shared" si="22"/>
        <v>300</v>
      </c>
      <c r="J1447" s="5" t="s">
        <v>6150</v>
      </c>
    </row>
    <row r="1448" s="1" customFormat="1" ht="25" customHeight="1" spans="1:10">
      <c r="A1448" s="5">
        <v>1445</v>
      </c>
      <c r="B1448" s="5" t="s">
        <v>6242</v>
      </c>
      <c r="C1448" s="5"/>
      <c r="D1448" s="5"/>
      <c r="E1448" s="5"/>
      <c r="F1448" s="5">
        <v>8</v>
      </c>
      <c r="G1448" s="5"/>
      <c r="H1448" s="5"/>
      <c r="I1448" s="5">
        <f t="shared" si="22"/>
        <v>800</v>
      </c>
      <c r="J1448" s="5" t="s">
        <v>6150</v>
      </c>
    </row>
    <row r="1449" s="1" customFormat="1" ht="25" customHeight="1" spans="1:10">
      <c r="A1449" s="5">
        <v>1446</v>
      </c>
      <c r="B1449" s="5" t="s">
        <v>6243</v>
      </c>
      <c r="C1449" s="5">
        <v>2.7</v>
      </c>
      <c r="D1449" s="5"/>
      <c r="E1449" s="5">
        <v>2.7</v>
      </c>
      <c r="F1449" s="5">
        <v>1</v>
      </c>
      <c r="G1449" s="5"/>
      <c r="H1449" s="5"/>
      <c r="I1449" s="5">
        <f t="shared" si="22"/>
        <v>1342</v>
      </c>
      <c r="J1449" s="5" t="s">
        <v>6150</v>
      </c>
    </row>
    <row r="1450" s="1" customFormat="1" ht="25" customHeight="1" spans="1:10">
      <c r="A1450" s="5">
        <v>1447</v>
      </c>
      <c r="B1450" s="5" t="s">
        <v>4750</v>
      </c>
      <c r="C1450" s="5">
        <v>11.1</v>
      </c>
      <c r="D1450" s="5"/>
      <c r="E1450" s="5">
        <v>11.1</v>
      </c>
      <c r="F1450" s="5">
        <v>2</v>
      </c>
      <c r="G1450" s="5"/>
      <c r="H1450" s="5"/>
      <c r="I1450" s="5">
        <f t="shared" si="22"/>
        <v>5306</v>
      </c>
      <c r="J1450" s="5" t="s">
        <v>6150</v>
      </c>
    </row>
    <row r="1451" s="1" customFormat="1" ht="25" customHeight="1" spans="1:10">
      <c r="A1451" s="5">
        <v>1448</v>
      </c>
      <c r="B1451" s="5" t="s">
        <v>6244</v>
      </c>
      <c r="C1451" s="5"/>
      <c r="D1451" s="5"/>
      <c r="E1451" s="5"/>
      <c r="F1451" s="5">
        <v>3</v>
      </c>
      <c r="G1451" s="5"/>
      <c r="H1451" s="5"/>
      <c r="I1451" s="5">
        <f t="shared" si="22"/>
        <v>300</v>
      </c>
      <c r="J1451" s="5" t="s">
        <v>6150</v>
      </c>
    </row>
    <row r="1452" s="1" customFormat="1" ht="25" customHeight="1" spans="1:10">
      <c r="A1452" s="5">
        <v>1449</v>
      </c>
      <c r="B1452" s="5" t="s">
        <v>569</v>
      </c>
      <c r="C1452" s="5">
        <v>2.8</v>
      </c>
      <c r="D1452" s="5"/>
      <c r="E1452" s="5">
        <v>2.8</v>
      </c>
      <c r="F1452" s="5">
        <v>2</v>
      </c>
      <c r="G1452" s="5"/>
      <c r="H1452" s="5"/>
      <c r="I1452" s="5">
        <f t="shared" si="22"/>
        <v>1488</v>
      </c>
      <c r="J1452" s="5" t="s">
        <v>6150</v>
      </c>
    </row>
    <row r="1453" s="1" customFormat="1" ht="25" customHeight="1" spans="1:10">
      <c r="A1453" s="5">
        <v>1450</v>
      </c>
      <c r="B1453" s="5" t="s">
        <v>2525</v>
      </c>
      <c r="C1453" s="5"/>
      <c r="D1453" s="5"/>
      <c r="E1453" s="5"/>
      <c r="F1453" s="5">
        <v>3</v>
      </c>
      <c r="G1453" s="5"/>
      <c r="H1453" s="5"/>
      <c r="I1453" s="5">
        <f t="shared" si="22"/>
        <v>300</v>
      </c>
      <c r="J1453" s="5" t="s">
        <v>6150</v>
      </c>
    </row>
    <row r="1454" s="1" customFormat="1" ht="25" customHeight="1" spans="1:10">
      <c r="A1454" s="5">
        <v>1451</v>
      </c>
      <c r="B1454" s="5" t="s">
        <v>6245</v>
      </c>
      <c r="C1454" s="5"/>
      <c r="D1454" s="5"/>
      <c r="E1454" s="5"/>
      <c r="F1454" s="5">
        <v>6</v>
      </c>
      <c r="G1454" s="5"/>
      <c r="H1454" s="5"/>
      <c r="I1454" s="5">
        <f t="shared" si="22"/>
        <v>600</v>
      </c>
      <c r="J1454" s="5" t="s">
        <v>6150</v>
      </c>
    </row>
    <row r="1455" s="1" customFormat="1" ht="25" customHeight="1" spans="1:10">
      <c r="A1455" s="5">
        <v>1452</v>
      </c>
      <c r="B1455" s="5" t="s">
        <v>640</v>
      </c>
      <c r="C1455" s="5"/>
      <c r="D1455" s="5"/>
      <c r="E1455" s="5"/>
      <c r="F1455" s="5">
        <v>6</v>
      </c>
      <c r="G1455" s="5"/>
      <c r="H1455" s="5"/>
      <c r="I1455" s="5">
        <f t="shared" si="22"/>
        <v>600</v>
      </c>
      <c r="J1455" s="5" t="s">
        <v>6150</v>
      </c>
    </row>
    <row r="1456" s="1" customFormat="1" ht="25" customHeight="1" spans="1:10">
      <c r="A1456" s="5">
        <v>1453</v>
      </c>
      <c r="B1456" s="5" t="s">
        <v>884</v>
      </c>
      <c r="C1456" s="5"/>
      <c r="D1456" s="5"/>
      <c r="E1456" s="5"/>
      <c r="F1456" s="5">
        <v>3</v>
      </c>
      <c r="G1456" s="5"/>
      <c r="H1456" s="5"/>
      <c r="I1456" s="5">
        <f t="shared" si="22"/>
        <v>300</v>
      </c>
      <c r="J1456" s="5" t="s">
        <v>6150</v>
      </c>
    </row>
    <row r="1457" s="1" customFormat="1" ht="25" customHeight="1" spans="1:10">
      <c r="A1457" s="5">
        <v>1454</v>
      </c>
      <c r="B1457" s="5" t="s">
        <v>6246</v>
      </c>
      <c r="C1457" s="5"/>
      <c r="D1457" s="5"/>
      <c r="E1457" s="5"/>
      <c r="F1457" s="5">
        <v>4</v>
      </c>
      <c r="G1457" s="5"/>
      <c r="H1457" s="5"/>
      <c r="I1457" s="5">
        <f t="shared" si="22"/>
        <v>400</v>
      </c>
      <c r="J1457" s="5" t="s">
        <v>6150</v>
      </c>
    </row>
    <row r="1458" s="1" customFormat="1" ht="25" customHeight="1" spans="1:10">
      <c r="A1458" s="5">
        <v>1455</v>
      </c>
      <c r="B1458" s="5" t="s">
        <v>5110</v>
      </c>
      <c r="C1458" s="5">
        <v>1.4</v>
      </c>
      <c r="D1458" s="5"/>
      <c r="E1458" s="5">
        <v>1.4</v>
      </c>
      <c r="F1458" s="5"/>
      <c r="G1458" s="5"/>
      <c r="H1458" s="5"/>
      <c r="I1458" s="5">
        <f t="shared" si="22"/>
        <v>644</v>
      </c>
      <c r="J1458" s="5" t="s">
        <v>6150</v>
      </c>
    </row>
    <row r="1459" s="1" customFormat="1" ht="25" customHeight="1" spans="1:10">
      <c r="A1459" s="5">
        <v>1456</v>
      </c>
      <c r="B1459" s="5" t="s">
        <v>2648</v>
      </c>
      <c r="C1459" s="5"/>
      <c r="D1459" s="5"/>
      <c r="E1459" s="5"/>
      <c r="F1459" s="5">
        <v>6</v>
      </c>
      <c r="G1459" s="5"/>
      <c r="H1459" s="5"/>
      <c r="I1459" s="5">
        <f t="shared" si="22"/>
        <v>600</v>
      </c>
      <c r="J1459" s="5" t="s">
        <v>6150</v>
      </c>
    </row>
    <row r="1460" s="1" customFormat="1" ht="25" customHeight="1" spans="1:10">
      <c r="A1460" s="5">
        <v>1457</v>
      </c>
      <c r="B1460" s="5" t="s">
        <v>2509</v>
      </c>
      <c r="C1460" s="5">
        <v>2.4</v>
      </c>
      <c r="D1460" s="5"/>
      <c r="E1460" s="5">
        <v>2.4</v>
      </c>
      <c r="F1460" s="5">
        <v>2</v>
      </c>
      <c r="G1460" s="5"/>
      <c r="H1460" s="5"/>
      <c r="I1460" s="5">
        <f t="shared" si="22"/>
        <v>1304</v>
      </c>
      <c r="J1460" s="5" t="s">
        <v>6150</v>
      </c>
    </row>
    <row r="1461" s="1" customFormat="1" ht="25" customHeight="1" spans="1:10">
      <c r="A1461" s="5">
        <v>1458</v>
      </c>
      <c r="B1461" s="5" t="s">
        <v>6247</v>
      </c>
      <c r="C1461" s="5">
        <v>4.9</v>
      </c>
      <c r="D1461" s="5"/>
      <c r="E1461" s="5">
        <v>4.9</v>
      </c>
      <c r="F1461" s="5">
        <v>1</v>
      </c>
      <c r="G1461" s="5"/>
      <c r="H1461" s="5"/>
      <c r="I1461" s="5">
        <f t="shared" si="22"/>
        <v>2354</v>
      </c>
      <c r="J1461" s="5" t="s">
        <v>6150</v>
      </c>
    </row>
    <row r="1462" s="1" customFormat="1" ht="25" customHeight="1" spans="1:10">
      <c r="A1462" s="5">
        <v>1459</v>
      </c>
      <c r="B1462" s="5" t="s">
        <v>6248</v>
      </c>
      <c r="C1462" s="5">
        <v>5.4</v>
      </c>
      <c r="D1462" s="5"/>
      <c r="E1462" s="5">
        <v>5.4</v>
      </c>
      <c r="F1462" s="5">
        <v>3</v>
      </c>
      <c r="G1462" s="5"/>
      <c r="H1462" s="5"/>
      <c r="I1462" s="5">
        <f t="shared" si="22"/>
        <v>2784</v>
      </c>
      <c r="J1462" s="5" t="s">
        <v>6150</v>
      </c>
    </row>
    <row r="1463" s="1" customFormat="1" ht="25" customHeight="1" spans="1:10">
      <c r="A1463" s="5">
        <v>1460</v>
      </c>
      <c r="B1463" s="5" t="s">
        <v>615</v>
      </c>
      <c r="C1463" s="5"/>
      <c r="D1463" s="5"/>
      <c r="E1463" s="5"/>
      <c r="F1463" s="5">
        <v>6</v>
      </c>
      <c r="G1463" s="5"/>
      <c r="H1463" s="5"/>
      <c r="I1463" s="5">
        <f t="shared" si="22"/>
        <v>600</v>
      </c>
      <c r="J1463" s="5" t="s">
        <v>6150</v>
      </c>
    </row>
    <row r="1464" s="1" customFormat="1" ht="25" customHeight="1" spans="1:10">
      <c r="A1464" s="5">
        <v>1461</v>
      </c>
      <c r="B1464" s="5" t="s">
        <v>6249</v>
      </c>
      <c r="C1464" s="5"/>
      <c r="D1464" s="5"/>
      <c r="E1464" s="5"/>
      <c r="F1464" s="5">
        <v>2</v>
      </c>
      <c r="G1464" s="5"/>
      <c r="H1464" s="5"/>
      <c r="I1464" s="5">
        <f t="shared" si="22"/>
        <v>200</v>
      </c>
      <c r="J1464" s="5" t="s">
        <v>6150</v>
      </c>
    </row>
    <row r="1465" s="1" customFormat="1" ht="25" customHeight="1" spans="1:10">
      <c r="A1465" s="5">
        <v>1462</v>
      </c>
      <c r="B1465" s="5" t="s">
        <v>6250</v>
      </c>
      <c r="C1465" s="5">
        <v>10.2</v>
      </c>
      <c r="D1465" s="5"/>
      <c r="E1465" s="5">
        <v>10.2</v>
      </c>
      <c r="F1465" s="5">
        <v>2</v>
      </c>
      <c r="G1465" s="5"/>
      <c r="H1465" s="5"/>
      <c r="I1465" s="5">
        <f t="shared" si="22"/>
        <v>4892</v>
      </c>
      <c r="J1465" s="5" t="s">
        <v>6150</v>
      </c>
    </row>
    <row r="1466" s="1" customFormat="1" ht="25" customHeight="1" spans="1:10">
      <c r="A1466" s="5">
        <v>1463</v>
      </c>
      <c r="B1466" s="5" t="s">
        <v>6251</v>
      </c>
      <c r="C1466" s="5">
        <v>4.3</v>
      </c>
      <c r="D1466" s="5"/>
      <c r="E1466" s="5">
        <v>4.3</v>
      </c>
      <c r="F1466" s="5"/>
      <c r="G1466" s="5"/>
      <c r="H1466" s="5"/>
      <c r="I1466" s="5">
        <f t="shared" si="22"/>
        <v>1978</v>
      </c>
      <c r="J1466" s="5" t="s">
        <v>6150</v>
      </c>
    </row>
    <row r="1467" s="1" customFormat="1" ht="25" customHeight="1" spans="1:10">
      <c r="A1467" s="5">
        <v>1464</v>
      </c>
      <c r="B1467" s="5" t="s">
        <v>4171</v>
      </c>
      <c r="C1467" s="5">
        <v>10.3</v>
      </c>
      <c r="D1467" s="5"/>
      <c r="E1467" s="5">
        <v>10.3</v>
      </c>
      <c r="F1467" s="5">
        <v>2</v>
      </c>
      <c r="G1467" s="5"/>
      <c r="H1467" s="5"/>
      <c r="I1467" s="5">
        <f t="shared" si="22"/>
        <v>4938</v>
      </c>
      <c r="J1467" s="5" t="s">
        <v>6150</v>
      </c>
    </row>
    <row r="1468" s="1" customFormat="1" ht="25" customHeight="1" spans="1:10">
      <c r="A1468" s="5">
        <v>1465</v>
      </c>
      <c r="B1468" s="5" t="s">
        <v>6252</v>
      </c>
      <c r="C1468" s="5"/>
      <c r="D1468" s="5"/>
      <c r="E1468" s="5"/>
      <c r="F1468" s="5">
        <v>3</v>
      </c>
      <c r="G1468" s="5"/>
      <c r="H1468" s="5"/>
      <c r="I1468" s="5">
        <f t="shared" si="22"/>
        <v>300</v>
      </c>
      <c r="J1468" s="5" t="s">
        <v>6150</v>
      </c>
    </row>
    <row r="1469" s="1" customFormat="1" ht="25" customHeight="1" spans="1:10">
      <c r="A1469" s="5">
        <v>1466</v>
      </c>
      <c r="B1469" s="5" t="s">
        <v>6253</v>
      </c>
      <c r="C1469" s="5">
        <v>3.6</v>
      </c>
      <c r="D1469" s="5"/>
      <c r="E1469" s="5">
        <v>3.6</v>
      </c>
      <c r="F1469" s="5">
        <v>2</v>
      </c>
      <c r="G1469" s="5"/>
      <c r="H1469" s="5"/>
      <c r="I1469" s="5">
        <f t="shared" si="22"/>
        <v>1856</v>
      </c>
      <c r="J1469" s="5" t="s">
        <v>6150</v>
      </c>
    </row>
    <row r="1470" s="1" customFormat="1" ht="25" customHeight="1" spans="1:10">
      <c r="A1470" s="5">
        <v>1467</v>
      </c>
      <c r="B1470" s="5" t="s">
        <v>6225</v>
      </c>
      <c r="C1470" s="5">
        <v>6.2</v>
      </c>
      <c r="D1470" s="5"/>
      <c r="E1470" s="5">
        <v>6.2</v>
      </c>
      <c r="F1470" s="5"/>
      <c r="G1470" s="5"/>
      <c r="H1470" s="5"/>
      <c r="I1470" s="5">
        <f t="shared" si="22"/>
        <v>2852</v>
      </c>
      <c r="J1470" s="5" t="s">
        <v>6150</v>
      </c>
    </row>
    <row r="1471" s="1" customFormat="1" ht="25" customHeight="1" spans="1:10">
      <c r="A1471" s="5">
        <v>1468</v>
      </c>
      <c r="B1471" s="5" t="s">
        <v>6254</v>
      </c>
      <c r="C1471" s="5"/>
      <c r="D1471" s="5"/>
      <c r="E1471" s="5"/>
      <c r="F1471" s="5">
        <v>1</v>
      </c>
      <c r="G1471" s="5"/>
      <c r="H1471" s="5"/>
      <c r="I1471" s="5">
        <f t="shared" si="22"/>
        <v>100</v>
      </c>
      <c r="J1471" s="5" t="s">
        <v>6150</v>
      </c>
    </row>
    <row r="1472" s="1" customFormat="1" ht="25" customHeight="1" spans="1:10">
      <c r="A1472" s="5">
        <v>1469</v>
      </c>
      <c r="B1472" s="5" t="s">
        <v>6255</v>
      </c>
      <c r="C1472" s="5">
        <v>2.2</v>
      </c>
      <c r="D1472" s="5"/>
      <c r="E1472" s="5">
        <v>2.2</v>
      </c>
      <c r="F1472" s="5">
        <v>8</v>
      </c>
      <c r="G1472" s="5"/>
      <c r="H1472" s="5"/>
      <c r="I1472" s="5">
        <f t="shared" si="22"/>
        <v>1812</v>
      </c>
      <c r="J1472" s="5" t="s">
        <v>6150</v>
      </c>
    </row>
    <row r="1473" s="1" customFormat="1" ht="25" customHeight="1" spans="1:10">
      <c r="A1473" s="5">
        <v>1470</v>
      </c>
      <c r="B1473" s="5" t="s">
        <v>6256</v>
      </c>
      <c r="C1473" s="5">
        <v>7.9</v>
      </c>
      <c r="D1473" s="5"/>
      <c r="E1473" s="5">
        <v>7.9</v>
      </c>
      <c r="F1473" s="5">
        <v>4</v>
      </c>
      <c r="G1473" s="5"/>
      <c r="H1473" s="5"/>
      <c r="I1473" s="5">
        <f t="shared" si="22"/>
        <v>4034</v>
      </c>
      <c r="J1473" s="5" t="s">
        <v>6150</v>
      </c>
    </row>
    <row r="1474" s="1" customFormat="1" ht="25" customHeight="1" spans="1:10">
      <c r="A1474" s="5">
        <v>1471</v>
      </c>
      <c r="B1474" s="5" t="s">
        <v>2630</v>
      </c>
      <c r="C1474" s="5">
        <v>5.3</v>
      </c>
      <c r="D1474" s="5"/>
      <c r="E1474" s="5">
        <v>5.3</v>
      </c>
      <c r="F1474" s="5">
        <v>4</v>
      </c>
      <c r="G1474" s="5"/>
      <c r="H1474" s="5"/>
      <c r="I1474" s="5">
        <f t="shared" si="22"/>
        <v>2838</v>
      </c>
      <c r="J1474" s="5" t="s">
        <v>6150</v>
      </c>
    </row>
    <row r="1475" s="1" customFormat="1" ht="25" customHeight="1" spans="1:10">
      <c r="A1475" s="5">
        <v>1472</v>
      </c>
      <c r="B1475" s="5" t="s">
        <v>805</v>
      </c>
      <c r="C1475" s="5">
        <v>3.6</v>
      </c>
      <c r="D1475" s="5"/>
      <c r="E1475" s="5">
        <v>3.6</v>
      </c>
      <c r="F1475" s="5"/>
      <c r="G1475" s="5"/>
      <c r="H1475" s="5"/>
      <c r="I1475" s="5">
        <f t="shared" si="22"/>
        <v>1656</v>
      </c>
      <c r="J1475" s="5" t="s">
        <v>6150</v>
      </c>
    </row>
    <row r="1476" s="1" customFormat="1" ht="25" customHeight="1" spans="1:10">
      <c r="A1476" s="5">
        <v>1473</v>
      </c>
      <c r="B1476" s="5" t="s">
        <v>6257</v>
      </c>
      <c r="C1476" s="5"/>
      <c r="D1476" s="5"/>
      <c r="E1476" s="5"/>
      <c r="F1476" s="5">
        <v>7</v>
      </c>
      <c r="G1476" s="5"/>
      <c r="H1476" s="5"/>
      <c r="I1476" s="5">
        <f t="shared" si="22"/>
        <v>700</v>
      </c>
      <c r="J1476" s="5" t="s">
        <v>6150</v>
      </c>
    </row>
    <row r="1477" s="1" customFormat="1" ht="25" customHeight="1" spans="1:10">
      <c r="A1477" s="5">
        <v>1474</v>
      </c>
      <c r="B1477" s="5" t="s">
        <v>6258</v>
      </c>
      <c r="C1477" s="5">
        <v>5.5</v>
      </c>
      <c r="D1477" s="5"/>
      <c r="E1477" s="5">
        <v>5.5</v>
      </c>
      <c r="F1477" s="5">
        <v>4</v>
      </c>
      <c r="G1477" s="5"/>
      <c r="H1477" s="5"/>
      <c r="I1477" s="5">
        <f t="shared" ref="I1477:I1540" si="23">C1477*330+D1477*600+E1477*130+F1477*100+G1477*65</f>
        <v>2930</v>
      </c>
      <c r="J1477" s="5" t="s">
        <v>6150</v>
      </c>
    </row>
    <row r="1478" s="1" customFormat="1" ht="25" customHeight="1" spans="1:10">
      <c r="A1478" s="5">
        <v>1475</v>
      </c>
      <c r="B1478" s="5" t="s">
        <v>6259</v>
      </c>
      <c r="C1478" s="5"/>
      <c r="D1478" s="5"/>
      <c r="E1478" s="5"/>
      <c r="F1478" s="5">
        <v>6</v>
      </c>
      <c r="G1478" s="5"/>
      <c r="H1478" s="5"/>
      <c r="I1478" s="5">
        <f t="shared" si="23"/>
        <v>600</v>
      </c>
      <c r="J1478" s="5" t="s">
        <v>6150</v>
      </c>
    </row>
    <row r="1479" s="1" customFormat="1" ht="25" customHeight="1" spans="1:10">
      <c r="A1479" s="5">
        <v>1476</v>
      </c>
      <c r="B1479" s="5" t="s">
        <v>4995</v>
      </c>
      <c r="C1479" s="5"/>
      <c r="D1479" s="5"/>
      <c r="E1479" s="5"/>
      <c r="F1479" s="5">
        <v>6</v>
      </c>
      <c r="G1479" s="5"/>
      <c r="H1479" s="5"/>
      <c r="I1479" s="5">
        <f t="shared" si="23"/>
        <v>600</v>
      </c>
      <c r="J1479" s="5" t="s">
        <v>6150</v>
      </c>
    </row>
    <row r="1480" s="1" customFormat="1" ht="25" customHeight="1" spans="1:10">
      <c r="A1480" s="5">
        <v>1477</v>
      </c>
      <c r="B1480" s="5" t="s">
        <v>6260</v>
      </c>
      <c r="C1480" s="5"/>
      <c r="D1480" s="5"/>
      <c r="E1480" s="5"/>
      <c r="F1480" s="5">
        <v>3</v>
      </c>
      <c r="G1480" s="5"/>
      <c r="H1480" s="5"/>
      <c r="I1480" s="5">
        <f t="shared" si="23"/>
        <v>300</v>
      </c>
      <c r="J1480" s="5" t="s">
        <v>6150</v>
      </c>
    </row>
    <row r="1481" s="1" customFormat="1" ht="25" customHeight="1" spans="1:10">
      <c r="A1481" s="5">
        <v>1478</v>
      </c>
      <c r="B1481" s="5" t="s">
        <v>6261</v>
      </c>
      <c r="C1481" s="5">
        <v>4.8</v>
      </c>
      <c r="D1481" s="5"/>
      <c r="E1481" s="5">
        <v>4.8</v>
      </c>
      <c r="F1481" s="5">
        <v>3</v>
      </c>
      <c r="G1481" s="5"/>
      <c r="H1481" s="5"/>
      <c r="I1481" s="5">
        <f t="shared" si="23"/>
        <v>2508</v>
      </c>
      <c r="J1481" s="5" t="s">
        <v>6150</v>
      </c>
    </row>
    <row r="1482" s="1" customFormat="1" ht="25" customHeight="1" spans="1:10">
      <c r="A1482" s="5">
        <v>1479</v>
      </c>
      <c r="B1482" s="5" t="s">
        <v>6262</v>
      </c>
      <c r="C1482" s="5"/>
      <c r="D1482" s="5"/>
      <c r="E1482" s="5"/>
      <c r="F1482" s="5">
        <v>4</v>
      </c>
      <c r="G1482" s="5"/>
      <c r="H1482" s="5"/>
      <c r="I1482" s="5">
        <f t="shared" si="23"/>
        <v>400</v>
      </c>
      <c r="J1482" s="5" t="s">
        <v>6150</v>
      </c>
    </row>
    <row r="1483" s="1" customFormat="1" ht="25" customHeight="1" spans="1:10">
      <c r="A1483" s="5">
        <v>1480</v>
      </c>
      <c r="B1483" s="5" t="s">
        <v>5029</v>
      </c>
      <c r="C1483" s="5">
        <v>1.6</v>
      </c>
      <c r="D1483" s="5"/>
      <c r="E1483" s="5">
        <v>1.6</v>
      </c>
      <c r="F1483" s="5">
        <v>5</v>
      </c>
      <c r="G1483" s="5"/>
      <c r="H1483" s="5"/>
      <c r="I1483" s="5">
        <f t="shared" si="23"/>
        <v>1236</v>
      </c>
      <c r="J1483" s="5" t="s">
        <v>6150</v>
      </c>
    </row>
    <row r="1484" s="1" customFormat="1" ht="25" customHeight="1" spans="1:10">
      <c r="A1484" s="5">
        <v>1481</v>
      </c>
      <c r="B1484" s="5" t="s">
        <v>6263</v>
      </c>
      <c r="C1484" s="5">
        <v>4.4</v>
      </c>
      <c r="D1484" s="5"/>
      <c r="E1484" s="5">
        <v>4.4</v>
      </c>
      <c r="F1484" s="5">
        <v>1</v>
      </c>
      <c r="G1484" s="5"/>
      <c r="H1484" s="5"/>
      <c r="I1484" s="5">
        <f t="shared" si="23"/>
        <v>2124</v>
      </c>
      <c r="J1484" s="5" t="s">
        <v>6150</v>
      </c>
    </row>
    <row r="1485" s="1" customFormat="1" ht="25" customHeight="1" spans="1:10">
      <c r="A1485" s="5">
        <v>1482</v>
      </c>
      <c r="B1485" s="5" t="s">
        <v>6264</v>
      </c>
      <c r="C1485" s="5">
        <v>8.2</v>
      </c>
      <c r="D1485" s="5"/>
      <c r="E1485" s="5">
        <v>8.2</v>
      </c>
      <c r="F1485" s="5">
        <v>1</v>
      </c>
      <c r="G1485" s="5"/>
      <c r="H1485" s="5"/>
      <c r="I1485" s="5">
        <f t="shared" si="23"/>
        <v>3872</v>
      </c>
      <c r="J1485" s="5" t="s">
        <v>6150</v>
      </c>
    </row>
    <row r="1486" s="1" customFormat="1" ht="25" customHeight="1" spans="1:10">
      <c r="A1486" s="5">
        <v>1483</v>
      </c>
      <c r="B1486" s="5" t="s">
        <v>896</v>
      </c>
      <c r="C1486" s="5">
        <v>5.9</v>
      </c>
      <c r="D1486" s="5"/>
      <c r="E1486" s="5">
        <v>5.9</v>
      </c>
      <c r="F1486" s="5"/>
      <c r="G1486" s="5"/>
      <c r="H1486" s="5"/>
      <c r="I1486" s="5">
        <f t="shared" si="23"/>
        <v>2714</v>
      </c>
      <c r="J1486" s="5" t="s">
        <v>6150</v>
      </c>
    </row>
    <row r="1487" s="1" customFormat="1" ht="25" customHeight="1" spans="1:10">
      <c r="A1487" s="5">
        <v>1484</v>
      </c>
      <c r="B1487" s="5" t="s">
        <v>6265</v>
      </c>
      <c r="C1487" s="5">
        <v>9</v>
      </c>
      <c r="D1487" s="5"/>
      <c r="E1487" s="5">
        <v>9</v>
      </c>
      <c r="F1487" s="5"/>
      <c r="G1487" s="5"/>
      <c r="H1487" s="5"/>
      <c r="I1487" s="5">
        <f t="shared" si="23"/>
        <v>4140</v>
      </c>
      <c r="J1487" s="5" t="s">
        <v>6150</v>
      </c>
    </row>
    <row r="1488" s="1" customFormat="1" ht="25" customHeight="1" spans="1:10">
      <c r="A1488" s="5">
        <v>1485</v>
      </c>
      <c r="B1488" s="5" t="s">
        <v>6266</v>
      </c>
      <c r="C1488" s="5">
        <v>5.5</v>
      </c>
      <c r="D1488" s="5"/>
      <c r="E1488" s="5">
        <v>5.5</v>
      </c>
      <c r="F1488" s="5">
        <v>1</v>
      </c>
      <c r="G1488" s="5"/>
      <c r="H1488" s="5"/>
      <c r="I1488" s="5">
        <f t="shared" si="23"/>
        <v>2630</v>
      </c>
      <c r="J1488" s="5" t="s">
        <v>6150</v>
      </c>
    </row>
    <row r="1489" s="1" customFormat="1" ht="25" customHeight="1" spans="1:10">
      <c r="A1489" s="5">
        <v>1486</v>
      </c>
      <c r="B1489" s="5" t="s">
        <v>6267</v>
      </c>
      <c r="C1489" s="5"/>
      <c r="D1489" s="5"/>
      <c r="E1489" s="5"/>
      <c r="F1489" s="5">
        <v>4</v>
      </c>
      <c r="G1489" s="5"/>
      <c r="H1489" s="5"/>
      <c r="I1489" s="5">
        <f t="shared" si="23"/>
        <v>400</v>
      </c>
      <c r="J1489" s="5" t="s">
        <v>6150</v>
      </c>
    </row>
    <row r="1490" s="1" customFormat="1" ht="25" customHeight="1" spans="1:10">
      <c r="A1490" s="5">
        <v>1487</v>
      </c>
      <c r="B1490" s="5" t="s">
        <v>615</v>
      </c>
      <c r="C1490" s="5">
        <v>7.4</v>
      </c>
      <c r="D1490" s="5"/>
      <c r="E1490" s="5">
        <v>7.4</v>
      </c>
      <c r="F1490" s="5"/>
      <c r="G1490" s="5"/>
      <c r="H1490" s="5"/>
      <c r="I1490" s="5">
        <f t="shared" si="23"/>
        <v>3404</v>
      </c>
      <c r="J1490" s="5" t="s">
        <v>6150</v>
      </c>
    </row>
    <row r="1491" s="1" customFormat="1" ht="25" customHeight="1" spans="1:10">
      <c r="A1491" s="5">
        <v>1488</v>
      </c>
      <c r="B1491" s="5" t="s">
        <v>6268</v>
      </c>
      <c r="C1491" s="5">
        <v>1.6</v>
      </c>
      <c r="D1491" s="5"/>
      <c r="E1491" s="5">
        <v>1.6</v>
      </c>
      <c r="F1491" s="5">
        <v>1</v>
      </c>
      <c r="G1491" s="5"/>
      <c r="H1491" s="5"/>
      <c r="I1491" s="5">
        <f t="shared" si="23"/>
        <v>836</v>
      </c>
      <c r="J1491" s="5" t="s">
        <v>6150</v>
      </c>
    </row>
    <row r="1492" s="1" customFormat="1" ht="25" customHeight="1" spans="1:10">
      <c r="A1492" s="5">
        <v>1489</v>
      </c>
      <c r="B1492" s="5" t="s">
        <v>3253</v>
      </c>
      <c r="C1492" s="5"/>
      <c r="D1492" s="5"/>
      <c r="E1492" s="5"/>
      <c r="F1492" s="5">
        <v>5</v>
      </c>
      <c r="G1492" s="5"/>
      <c r="H1492" s="5"/>
      <c r="I1492" s="5">
        <f t="shared" si="23"/>
        <v>500</v>
      </c>
      <c r="J1492" s="5" t="s">
        <v>6150</v>
      </c>
    </row>
    <row r="1493" s="1" customFormat="1" ht="25" customHeight="1" spans="1:10">
      <c r="A1493" s="5">
        <v>1490</v>
      </c>
      <c r="B1493" s="5" t="s">
        <v>6269</v>
      </c>
      <c r="C1493" s="5">
        <v>8.1</v>
      </c>
      <c r="D1493" s="5"/>
      <c r="E1493" s="5">
        <v>8.1</v>
      </c>
      <c r="F1493" s="5">
        <v>2</v>
      </c>
      <c r="G1493" s="5"/>
      <c r="H1493" s="5"/>
      <c r="I1493" s="5">
        <f t="shared" si="23"/>
        <v>3926</v>
      </c>
      <c r="J1493" s="5" t="s">
        <v>6150</v>
      </c>
    </row>
    <row r="1494" s="1" customFormat="1" ht="25" customHeight="1" spans="1:10">
      <c r="A1494" s="5">
        <v>1491</v>
      </c>
      <c r="B1494" s="5" t="s">
        <v>6270</v>
      </c>
      <c r="C1494" s="5">
        <v>9</v>
      </c>
      <c r="D1494" s="5"/>
      <c r="E1494" s="5">
        <v>9</v>
      </c>
      <c r="F1494" s="5"/>
      <c r="G1494" s="5"/>
      <c r="H1494" s="5"/>
      <c r="I1494" s="5">
        <f t="shared" si="23"/>
        <v>4140</v>
      </c>
      <c r="J1494" s="5" t="s">
        <v>6150</v>
      </c>
    </row>
    <row r="1495" s="1" customFormat="1" ht="25" customHeight="1" spans="1:10">
      <c r="A1495" s="5">
        <v>1492</v>
      </c>
      <c r="B1495" s="5" t="s">
        <v>6271</v>
      </c>
      <c r="C1495" s="5"/>
      <c r="D1495" s="5"/>
      <c r="E1495" s="5"/>
      <c r="F1495" s="5">
        <v>4</v>
      </c>
      <c r="G1495" s="5"/>
      <c r="H1495" s="5"/>
      <c r="I1495" s="5">
        <f t="shared" si="23"/>
        <v>400</v>
      </c>
      <c r="J1495" s="5" t="s">
        <v>6150</v>
      </c>
    </row>
    <row r="1496" s="1" customFormat="1" ht="25" customHeight="1" spans="1:10">
      <c r="A1496" s="5">
        <v>1493</v>
      </c>
      <c r="B1496" s="5" t="s">
        <v>1999</v>
      </c>
      <c r="C1496" s="5">
        <v>4</v>
      </c>
      <c r="D1496" s="5"/>
      <c r="E1496" s="5">
        <v>4</v>
      </c>
      <c r="F1496" s="5">
        <v>1</v>
      </c>
      <c r="G1496" s="5"/>
      <c r="H1496" s="5"/>
      <c r="I1496" s="5">
        <f t="shared" si="23"/>
        <v>1940</v>
      </c>
      <c r="J1496" s="5" t="s">
        <v>6150</v>
      </c>
    </row>
    <row r="1497" s="1" customFormat="1" ht="25" customHeight="1" spans="1:10">
      <c r="A1497" s="5">
        <v>1494</v>
      </c>
      <c r="B1497" s="5" t="s">
        <v>606</v>
      </c>
      <c r="C1497" s="5">
        <v>2.6</v>
      </c>
      <c r="D1497" s="5"/>
      <c r="E1497" s="5">
        <v>2.6</v>
      </c>
      <c r="F1497" s="5">
        <v>1</v>
      </c>
      <c r="G1497" s="5"/>
      <c r="H1497" s="5"/>
      <c r="I1497" s="5">
        <f t="shared" si="23"/>
        <v>1296</v>
      </c>
      <c r="J1497" s="5" t="s">
        <v>6150</v>
      </c>
    </row>
    <row r="1498" s="1" customFormat="1" ht="25" customHeight="1" spans="1:10">
      <c r="A1498" s="5">
        <v>1495</v>
      </c>
      <c r="B1498" s="5" t="s">
        <v>6162</v>
      </c>
      <c r="C1498" s="5">
        <v>3.3</v>
      </c>
      <c r="D1498" s="5"/>
      <c r="E1498" s="5">
        <v>3.3</v>
      </c>
      <c r="F1498" s="5">
        <v>2</v>
      </c>
      <c r="G1498" s="5"/>
      <c r="H1498" s="5"/>
      <c r="I1498" s="5">
        <f t="shared" si="23"/>
        <v>1718</v>
      </c>
      <c r="J1498" s="5" t="s">
        <v>6150</v>
      </c>
    </row>
    <row r="1499" s="1" customFormat="1" ht="25" customHeight="1" spans="1:10">
      <c r="A1499" s="5">
        <v>1496</v>
      </c>
      <c r="B1499" s="5" t="s">
        <v>6272</v>
      </c>
      <c r="C1499" s="5">
        <v>2.5</v>
      </c>
      <c r="D1499" s="5"/>
      <c r="E1499" s="5">
        <v>2.5</v>
      </c>
      <c r="F1499" s="5">
        <v>3</v>
      </c>
      <c r="G1499" s="5"/>
      <c r="H1499" s="5"/>
      <c r="I1499" s="5">
        <f t="shared" si="23"/>
        <v>1450</v>
      </c>
      <c r="J1499" s="5" t="s">
        <v>6150</v>
      </c>
    </row>
    <row r="1500" s="1" customFormat="1" ht="25" customHeight="1" spans="1:10">
      <c r="A1500" s="5">
        <v>1497</v>
      </c>
      <c r="B1500" s="5" t="s">
        <v>5204</v>
      </c>
      <c r="C1500" s="5">
        <v>3.4</v>
      </c>
      <c r="D1500" s="5"/>
      <c r="E1500" s="5">
        <v>3.4</v>
      </c>
      <c r="F1500" s="5">
        <v>3</v>
      </c>
      <c r="G1500" s="5"/>
      <c r="H1500" s="5"/>
      <c r="I1500" s="5">
        <f t="shared" si="23"/>
        <v>1864</v>
      </c>
      <c r="J1500" s="5" t="s">
        <v>6150</v>
      </c>
    </row>
    <row r="1501" s="1" customFormat="1" ht="25" customHeight="1" spans="1:10">
      <c r="A1501" s="5">
        <v>1498</v>
      </c>
      <c r="B1501" s="5" t="s">
        <v>6273</v>
      </c>
      <c r="C1501" s="5">
        <v>0.8</v>
      </c>
      <c r="D1501" s="5"/>
      <c r="E1501" s="5">
        <v>0.8</v>
      </c>
      <c r="F1501" s="5">
        <v>5</v>
      </c>
      <c r="G1501" s="5"/>
      <c r="H1501" s="5"/>
      <c r="I1501" s="5">
        <f t="shared" si="23"/>
        <v>868</v>
      </c>
      <c r="J1501" s="5" t="s">
        <v>6150</v>
      </c>
    </row>
    <row r="1502" s="1" customFormat="1" ht="25" customHeight="1" spans="1:10">
      <c r="A1502" s="5">
        <v>1499</v>
      </c>
      <c r="B1502" s="5" t="s">
        <v>5655</v>
      </c>
      <c r="C1502" s="5">
        <v>2.2</v>
      </c>
      <c r="D1502" s="5"/>
      <c r="E1502" s="5">
        <v>2.2</v>
      </c>
      <c r="F1502" s="5">
        <v>4</v>
      </c>
      <c r="G1502" s="5"/>
      <c r="H1502" s="5"/>
      <c r="I1502" s="5">
        <f t="shared" si="23"/>
        <v>1412</v>
      </c>
      <c r="J1502" s="5" t="s">
        <v>6150</v>
      </c>
    </row>
    <row r="1503" s="1" customFormat="1" ht="25" customHeight="1" spans="1:10">
      <c r="A1503" s="5">
        <v>1500</v>
      </c>
      <c r="B1503" s="5" t="s">
        <v>6274</v>
      </c>
      <c r="C1503" s="5">
        <v>3</v>
      </c>
      <c r="D1503" s="5"/>
      <c r="E1503" s="5">
        <v>3</v>
      </c>
      <c r="F1503" s="5">
        <v>1</v>
      </c>
      <c r="G1503" s="5"/>
      <c r="H1503" s="5"/>
      <c r="I1503" s="5">
        <f t="shared" si="23"/>
        <v>1480</v>
      </c>
      <c r="J1503" s="5" t="s">
        <v>6150</v>
      </c>
    </row>
    <row r="1504" s="1" customFormat="1" ht="25" customHeight="1" spans="1:10">
      <c r="A1504" s="5">
        <v>1501</v>
      </c>
      <c r="B1504" s="5" t="s">
        <v>6275</v>
      </c>
      <c r="C1504" s="5">
        <v>1.7</v>
      </c>
      <c r="D1504" s="5"/>
      <c r="E1504" s="5">
        <v>1.7</v>
      </c>
      <c r="F1504" s="5">
        <v>3</v>
      </c>
      <c r="G1504" s="5"/>
      <c r="H1504" s="5"/>
      <c r="I1504" s="5">
        <f t="shared" si="23"/>
        <v>1082</v>
      </c>
      <c r="J1504" s="5" t="s">
        <v>6150</v>
      </c>
    </row>
    <row r="1505" s="1" customFormat="1" ht="25" customHeight="1" spans="1:10">
      <c r="A1505" s="5">
        <v>1502</v>
      </c>
      <c r="B1505" s="5" t="s">
        <v>6276</v>
      </c>
      <c r="C1505" s="5">
        <v>9.5</v>
      </c>
      <c r="D1505" s="5"/>
      <c r="E1505" s="5">
        <v>9.5</v>
      </c>
      <c r="F1505" s="5">
        <v>4</v>
      </c>
      <c r="G1505" s="5"/>
      <c r="H1505" s="5"/>
      <c r="I1505" s="5">
        <f t="shared" si="23"/>
        <v>4770</v>
      </c>
      <c r="J1505" s="5" t="s">
        <v>6150</v>
      </c>
    </row>
    <row r="1506" s="1" customFormat="1" ht="25" customHeight="1" spans="1:10">
      <c r="A1506" s="5">
        <v>1503</v>
      </c>
      <c r="B1506" s="5" t="s">
        <v>5549</v>
      </c>
      <c r="C1506" s="5"/>
      <c r="D1506" s="5"/>
      <c r="E1506" s="5"/>
      <c r="F1506" s="5">
        <v>2</v>
      </c>
      <c r="G1506" s="5"/>
      <c r="H1506" s="5"/>
      <c r="I1506" s="5">
        <f t="shared" si="23"/>
        <v>200</v>
      </c>
      <c r="J1506" s="5" t="s">
        <v>6150</v>
      </c>
    </row>
    <row r="1507" s="1" customFormat="1" ht="25" customHeight="1" spans="1:10">
      <c r="A1507" s="5">
        <v>1504</v>
      </c>
      <c r="B1507" s="5" t="s">
        <v>6277</v>
      </c>
      <c r="C1507" s="5">
        <v>8.3</v>
      </c>
      <c r="D1507" s="5"/>
      <c r="E1507" s="5">
        <v>8.3</v>
      </c>
      <c r="F1507" s="5">
        <v>3</v>
      </c>
      <c r="G1507" s="5"/>
      <c r="H1507" s="5"/>
      <c r="I1507" s="5">
        <f t="shared" si="23"/>
        <v>4118</v>
      </c>
      <c r="J1507" s="5" t="s">
        <v>6150</v>
      </c>
    </row>
    <row r="1508" s="1" customFormat="1" ht="25" customHeight="1" spans="1:10">
      <c r="A1508" s="5">
        <v>1505</v>
      </c>
      <c r="B1508" s="5" t="s">
        <v>4181</v>
      </c>
      <c r="C1508" s="5"/>
      <c r="D1508" s="5"/>
      <c r="E1508" s="5"/>
      <c r="F1508" s="5">
        <v>3</v>
      </c>
      <c r="G1508" s="5"/>
      <c r="H1508" s="5"/>
      <c r="I1508" s="5">
        <f t="shared" si="23"/>
        <v>300</v>
      </c>
      <c r="J1508" s="5" t="s">
        <v>6150</v>
      </c>
    </row>
    <row r="1509" s="1" customFormat="1" ht="25" customHeight="1" spans="1:10">
      <c r="A1509" s="5">
        <v>1506</v>
      </c>
      <c r="B1509" s="5" t="s">
        <v>5369</v>
      </c>
      <c r="C1509" s="5">
        <v>2.7</v>
      </c>
      <c r="D1509" s="5"/>
      <c r="E1509" s="5">
        <v>2.7</v>
      </c>
      <c r="F1509" s="5">
        <v>1</v>
      </c>
      <c r="G1509" s="5"/>
      <c r="H1509" s="5"/>
      <c r="I1509" s="5">
        <f t="shared" si="23"/>
        <v>1342</v>
      </c>
      <c r="J1509" s="5" t="s">
        <v>6150</v>
      </c>
    </row>
    <row r="1510" s="1" customFormat="1" ht="25" customHeight="1" spans="1:10">
      <c r="A1510" s="5">
        <v>1507</v>
      </c>
      <c r="B1510" s="5" t="s">
        <v>6274</v>
      </c>
      <c r="C1510" s="5">
        <v>17.8</v>
      </c>
      <c r="D1510" s="5"/>
      <c r="E1510" s="5">
        <v>17.8</v>
      </c>
      <c r="F1510" s="5">
        <v>1</v>
      </c>
      <c r="G1510" s="5"/>
      <c r="H1510" s="5"/>
      <c r="I1510" s="5">
        <f t="shared" si="23"/>
        <v>8288</v>
      </c>
      <c r="J1510" s="5" t="s">
        <v>6150</v>
      </c>
    </row>
    <row r="1511" s="1" customFormat="1" ht="25" customHeight="1" spans="1:10">
      <c r="A1511" s="5">
        <v>1508</v>
      </c>
      <c r="B1511" s="5" t="s">
        <v>597</v>
      </c>
      <c r="C1511" s="5">
        <v>6.6</v>
      </c>
      <c r="D1511" s="5"/>
      <c r="E1511" s="5">
        <v>6.6</v>
      </c>
      <c r="F1511" s="5">
        <v>2</v>
      </c>
      <c r="G1511" s="5"/>
      <c r="H1511" s="5"/>
      <c r="I1511" s="5">
        <f t="shared" si="23"/>
        <v>3236</v>
      </c>
      <c r="J1511" s="5" t="s">
        <v>6150</v>
      </c>
    </row>
    <row r="1512" s="1" customFormat="1" ht="25" customHeight="1" spans="1:10">
      <c r="A1512" s="5">
        <v>1509</v>
      </c>
      <c r="B1512" s="5" t="s">
        <v>6278</v>
      </c>
      <c r="C1512" s="5">
        <v>5.4</v>
      </c>
      <c r="D1512" s="5"/>
      <c r="E1512" s="5">
        <v>5.4</v>
      </c>
      <c r="F1512" s="5">
        <v>3</v>
      </c>
      <c r="G1512" s="5"/>
      <c r="H1512" s="5"/>
      <c r="I1512" s="5">
        <f t="shared" si="23"/>
        <v>2784</v>
      </c>
      <c r="J1512" s="5" t="s">
        <v>6150</v>
      </c>
    </row>
    <row r="1513" s="1" customFormat="1" ht="25" customHeight="1" spans="1:10">
      <c r="A1513" s="5">
        <v>1510</v>
      </c>
      <c r="B1513" s="5" t="s">
        <v>6274</v>
      </c>
      <c r="C1513" s="5">
        <v>6.5</v>
      </c>
      <c r="D1513" s="5"/>
      <c r="E1513" s="5">
        <v>6.5</v>
      </c>
      <c r="F1513" s="5"/>
      <c r="G1513" s="5"/>
      <c r="H1513" s="5"/>
      <c r="I1513" s="5">
        <f t="shared" si="23"/>
        <v>2990</v>
      </c>
      <c r="J1513" s="5" t="s">
        <v>6150</v>
      </c>
    </row>
    <row r="1514" s="1" customFormat="1" ht="25" customHeight="1" spans="1:10">
      <c r="A1514" s="5">
        <v>1511</v>
      </c>
      <c r="B1514" s="5" t="s">
        <v>6279</v>
      </c>
      <c r="C1514" s="5">
        <v>5</v>
      </c>
      <c r="D1514" s="5"/>
      <c r="E1514" s="5">
        <v>5</v>
      </c>
      <c r="F1514" s="5">
        <v>2</v>
      </c>
      <c r="G1514" s="5"/>
      <c r="H1514" s="5"/>
      <c r="I1514" s="5">
        <f t="shared" si="23"/>
        <v>2500</v>
      </c>
      <c r="J1514" s="5" t="s">
        <v>6150</v>
      </c>
    </row>
    <row r="1515" s="1" customFormat="1" ht="25" customHeight="1" spans="1:10">
      <c r="A1515" s="5">
        <v>1512</v>
      </c>
      <c r="B1515" s="5" t="s">
        <v>6280</v>
      </c>
      <c r="C1515" s="5">
        <v>5.8</v>
      </c>
      <c r="D1515" s="5"/>
      <c r="E1515" s="5">
        <v>5.8</v>
      </c>
      <c r="F1515" s="5">
        <v>3</v>
      </c>
      <c r="G1515" s="5"/>
      <c r="H1515" s="5"/>
      <c r="I1515" s="5">
        <f t="shared" si="23"/>
        <v>2968</v>
      </c>
      <c r="J1515" s="5" t="s">
        <v>6150</v>
      </c>
    </row>
    <row r="1516" s="1" customFormat="1" ht="25" customHeight="1" spans="1:10">
      <c r="A1516" s="5">
        <v>1513</v>
      </c>
      <c r="B1516" s="5" t="s">
        <v>6281</v>
      </c>
      <c r="C1516" s="5">
        <v>12.7</v>
      </c>
      <c r="D1516" s="5"/>
      <c r="E1516" s="5">
        <v>12.7</v>
      </c>
      <c r="F1516" s="5"/>
      <c r="G1516" s="5"/>
      <c r="H1516" s="5"/>
      <c r="I1516" s="5">
        <f t="shared" si="23"/>
        <v>5842</v>
      </c>
      <c r="J1516" s="5" t="s">
        <v>6150</v>
      </c>
    </row>
    <row r="1517" s="1" customFormat="1" ht="25" customHeight="1" spans="1:10">
      <c r="A1517" s="5">
        <v>1514</v>
      </c>
      <c r="B1517" s="5" t="s">
        <v>6212</v>
      </c>
      <c r="C1517" s="5">
        <v>2.9</v>
      </c>
      <c r="D1517" s="5"/>
      <c r="E1517" s="5">
        <v>2.9</v>
      </c>
      <c r="F1517" s="5">
        <v>2</v>
      </c>
      <c r="G1517" s="5"/>
      <c r="H1517" s="5"/>
      <c r="I1517" s="5">
        <f t="shared" si="23"/>
        <v>1534</v>
      </c>
      <c r="J1517" s="5" t="s">
        <v>6150</v>
      </c>
    </row>
    <row r="1518" s="1" customFormat="1" ht="25" customHeight="1" spans="1:10">
      <c r="A1518" s="5">
        <v>1515</v>
      </c>
      <c r="B1518" s="5" t="s">
        <v>6282</v>
      </c>
      <c r="C1518" s="5">
        <v>9.6</v>
      </c>
      <c r="D1518" s="5"/>
      <c r="E1518" s="5">
        <v>9.6</v>
      </c>
      <c r="F1518" s="5">
        <v>2</v>
      </c>
      <c r="G1518" s="5"/>
      <c r="H1518" s="5"/>
      <c r="I1518" s="5">
        <f t="shared" si="23"/>
        <v>4616</v>
      </c>
      <c r="J1518" s="5" t="s">
        <v>6150</v>
      </c>
    </row>
    <row r="1519" s="1" customFormat="1" ht="25" customHeight="1" spans="1:10">
      <c r="A1519" s="5">
        <v>1516</v>
      </c>
      <c r="B1519" s="5" t="s">
        <v>5770</v>
      </c>
      <c r="C1519" s="5">
        <v>2.3</v>
      </c>
      <c r="D1519" s="5"/>
      <c r="E1519" s="5">
        <v>2.3</v>
      </c>
      <c r="F1519" s="5">
        <v>3</v>
      </c>
      <c r="G1519" s="5"/>
      <c r="H1519" s="5"/>
      <c r="I1519" s="5">
        <f t="shared" si="23"/>
        <v>1358</v>
      </c>
      <c r="J1519" s="5" t="s">
        <v>6150</v>
      </c>
    </row>
    <row r="1520" s="1" customFormat="1" ht="25" customHeight="1" spans="1:10">
      <c r="A1520" s="5">
        <v>1517</v>
      </c>
      <c r="B1520" s="5" t="s">
        <v>6283</v>
      </c>
      <c r="C1520" s="5">
        <v>9.2</v>
      </c>
      <c r="D1520" s="5"/>
      <c r="E1520" s="5">
        <v>9.2</v>
      </c>
      <c r="F1520" s="5">
        <v>1</v>
      </c>
      <c r="G1520" s="5"/>
      <c r="H1520" s="5"/>
      <c r="I1520" s="5">
        <f t="shared" si="23"/>
        <v>4332</v>
      </c>
      <c r="J1520" s="5" t="s">
        <v>6150</v>
      </c>
    </row>
    <row r="1521" s="1" customFormat="1" ht="25" customHeight="1" spans="1:10">
      <c r="A1521" s="5">
        <v>1518</v>
      </c>
      <c r="B1521" s="5" t="s">
        <v>6284</v>
      </c>
      <c r="C1521" s="5">
        <v>7.6</v>
      </c>
      <c r="D1521" s="5"/>
      <c r="E1521" s="5">
        <v>7.6</v>
      </c>
      <c r="F1521" s="5"/>
      <c r="G1521" s="5"/>
      <c r="H1521" s="5"/>
      <c r="I1521" s="5">
        <f t="shared" si="23"/>
        <v>3496</v>
      </c>
      <c r="J1521" s="5" t="s">
        <v>6150</v>
      </c>
    </row>
    <row r="1522" s="1" customFormat="1" ht="25" customHeight="1" spans="1:10">
      <c r="A1522" s="5">
        <v>1519</v>
      </c>
      <c r="B1522" s="5" t="s">
        <v>6285</v>
      </c>
      <c r="C1522" s="5"/>
      <c r="D1522" s="5"/>
      <c r="E1522" s="5"/>
      <c r="F1522" s="5">
        <v>5</v>
      </c>
      <c r="G1522" s="5"/>
      <c r="H1522" s="5"/>
      <c r="I1522" s="5">
        <f t="shared" si="23"/>
        <v>500</v>
      </c>
      <c r="J1522" s="5" t="s">
        <v>6150</v>
      </c>
    </row>
    <row r="1523" s="1" customFormat="1" ht="25" customHeight="1" spans="1:10">
      <c r="A1523" s="5">
        <v>1520</v>
      </c>
      <c r="B1523" s="5" t="s">
        <v>6286</v>
      </c>
      <c r="C1523" s="5">
        <v>3.6</v>
      </c>
      <c r="D1523" s="5"/>
      <c r="E1523" s="5">
        <v>3.6</v>
      </c>
      <c r="F1523" s="5">
        <v>4</v>
      </c>
      <c r="G1523" s="5"/>
      <c r="H1523" s="5"/>
      <c r="I1523" s="5">
        <f t="shared" si="23"/>
        <v>2056</v>
      </c>
      <c r="J1523" s="5" t="s">
        <v>6150</v>
      </c>
    </row>
    <row r="1524" s="1" customFormat="1" ht="25" customHeight="1" spans="1:10">
      <c r="A1524" s="5">
        <v>1521</v>
      </c>
      <c r="B1524" s="5" t="s">
        <v>6287</v>
      </c>
      <c r="C1524" s="5"/>
      <c r="D1524" s="5"/>
      <c r="E1524" s="5"/>
      <c r="F1524" s="5">
        <v>6</v>
      </c>
      <c r="G1524" s="5"/>
      <c r="H1524" s="5"/>
      <c r="I1524" s="5">
        <f t="shared" si="23"/>
        <v>600</v>
      </c>
      <c r="J1524" s="5" t="s">
        <v>6150</v>
      </c>
    </row>
    <row r="1525" s="1" customFormat="1" ht="25" customHeight="1" spans="1:10">
      <c r="A1525" s="5">
        <v>1522</v>
      </c>
      <c r="B1525" s="5" t="s">
        <v>6288</v>
      </c>
      <c r="C1525" s="5">
        <v>6.5</v>
      </c>
      <c r="D1525" s="5"/>
      <c r="E1525" s="5">
        <v>6.5</v>
      </c>
      <c r="F1525" s="5"/>
      <c r="G1525" s="5"/>
      <c r="H1525" s="5"/>
      <c r="I1525" s="5">
        <f t="shared" si="23"/>
        <v>2990</v>
      </c>
      <c r="J1525" s="5" t="s">
        <v>6150</v>
      </c>
    </row>
    <row r="1526" s="1" customFormat="1" ht="25" customHeight="1" spans="1:10">
      <c r="A1526" s="5">
        <v>1523</v>
      </c>
      <c r="B1526" s="5" t="s">
        <v>6289</v>
      </c>
      <c r="C1526" s="5">
        <v>14</v>
      </c>
      <c r="D1526" s="5"/>
      <c r="E1526" s="5">
        <v>14</v>
      </c>
      <c r="F1526" s="5">
        <v>3</v>
      </c>
      <c r="G1526" s="5"/>
      <c r="H1526" s="5"/>
      <c r="I1526" s="5">
        <f t="shared" si="23"/>
        <v>6740</v>
      </c>
      <c r="J1526" s="5" t="s">
        <v>6290</v>
      </c>
    </row>
    <row r="1527" s="1" customFormat="1" ht="25" customHeight="1" spans="1:10">
      <c r="A1527" s="5">
        <v>1524</v>
      </c>
      <c r="B1527" s="5" t="s">
        <v>5284</v>
      </c>
      <c r="C1527" s="5">
        <v>4.1</v>
      </c>
      <c r="D1527" s="5"/>
      <c r="E1527" s="5">
        <v>4.1</v>
      </c>
      <c r="F1527" s="5">
        <v>3</v>
      </c>
      <c r="G1527" s="5"/>
      <c r="H1527" s="5"/>
      <c r="I1527" s="5">
        <f t="shared" si="23"/>
        <v>2186</v>
      </c>
      <c r="J1527" s="5" t="s">
        <v>6290</v>
      </c>
    </row>
    <row r="1528" s="1" customFormat="1" ht="25" customHeight="1" spans="1:10">
      <c r="A1528" s="5">
        <v>1525</v>
      </c>
      <c r="B1528" s="5" t="s">
        <v>6291</v>
      </c>
      <c r="C1528" s="5">
        <v>5.5</v>
      </c>
      <c r="D1528" s="5"/>
      <c r="E1528" s="5">
        <v>5.5</v>
      </c>
      <c r="F1528" s="5">
        <v>3</v>
      </c>
      <c r="G1528" s="5"/>
      <c r="H1528" s="5"/>
      <c r="I1528" s="5">
        <f t="shared" si="23"/>
        <v>2830</v>
      </c>
      <c r="J1528" s="5" t="s">
        <v>6290</v>
      </c>
    </row>
    <row r="1529" s="1" customFormat="1" ht="25" customHeight="1" spans="1:10">
      <c r="A1529" s="5">
        <v>1526</v>
      </c>
      <c r="B1529" s="5" t="s">
        <v>830</v>
      </c>
      <c r="C1529" s="5">
        <v>5.3</v>
      </c>
      <c r="D1529" s="5"/>
      <c r="E1529" s="5">
        <v>5.3</v>
      </c>
      <c r="F1529" s="5"/>
      <c r="G1529" s="5"/>
      <c r="H1529" s="5"/>
      <c r="I1529" s="5">
        <f t="shared" si="23"/>
        <v>2438</v>
      </c>
      <c r="J1529" s="5" t="s">
        <v>6290</v>
      </c>
    </row>
    <row r="1530" s="1" customFormat="1" ht="25" customHeight="1" spans="1:10">
      <c r="A1530" s="5">
        <v>1527</v>
      </c>
      <c r="B1530" s="5" t="s">
        <v>943</v>
      </c>
      <c r="C1530" s="5">
        <v>3.2</v>
      </c>
      <c r="D1530" s="5"/>
      <c r="E1530" s="5">
        <v>3.2</v>
      </c>
      <c r="F1530" s="5"/>
      <c r="G1530" s="5"/>
      <c r="H1530" s="5"/>
      <c r="I1530" s="5">
        <f t="shared" si="23"/>
        <v>1472</v>
      </c>
      <c r="J1530" s="5" t="s">
        <v>6290</v>
      </c>
    </row>
    <row r="1531" s="1" customFormat="1" ht="25" customHeight="1" spans="1:10">
      <c r="A1531" s="5">
        <v>1528</v>
      </c>
      <c r="B1531" s="5" t="s">
        <v>1000</v>
      </c>
      <c r="C1531" s="5">
        <v>15.1</v>
      </c>
      <c r="D1531" s="5"/>
      <c r="E1531" s="5">
        <v>15.1</v>
      </c>
      <c r="F1531" s="5"/>
      <c r="G1531" s="5"/>
      <c r="H1531" s="5"/>
      <c r="I1531" s="5">
        <f t="shared" si="23"/>
        <v>6946</v>
      </c>
      <c r="J1531" s="5" t="s">
        <v>6290</v>
      </c>
    </row>
    <row r="1532" s="1" customFormat="1" ht="25" customHeight="1" spans="1:10">
      <c r="A1532" s="5">
        <v>1529</v>
      </c>
      <c r="B1532" s="5" t="s">
        <v>5294</v>
      </c>
      <c r="C1532" s="5">
        <v>7.8</v>
      </c>
      <c r="D1532" s="5"/>
      <c r="E1532" s="5">
        <v>7.8</v>
      </c>
      <c r="F1532" s="5">
        <v>2</v>
      </c>
      <c r="G1532" s="5"/>
      <c r="H1532" s="5"/>
      <c r="I1532" s="5">
        <f t="shared" si="23"/>
        <v>3788</v>
      </c>
      <c r="J1532" s="5" t="s">
        <v>6290</v>
      </c>
    </row>
    <row r="1533" s="1" customFormat="1" ht="25" customHeight="1" spans="1:10">
      <c r="A1533" s="5">
        <v>1530</v>
      </c>
      <c r="B1533" s="5" t="s">
        <v>1000</v>
      </c>
      <c r="C1533" s="5">
        <v>2.6</v>
      </c>
      <c r="D1533" s="5"/>
      <c r="E1533" s="5">
        <v>2.6</v>
      </c>
      <c r="F1533" s="5">
        <v>2</v>
      </c>
      <c r="G1533" s="5"/>
      <c r="H1533" s="5"/>
      <c r="I1533" s="5">
        <f t="shared" si="23"/>
        <v>1396</v>
      </c>
      <c r="J1533" s="5" t="s">
        <v>6290</v>
      </c>
    </row>
    <row r="1534" s="1" customFormat="1" ht="25" customHeight="1" spans="1:10">
      <c r="A1534" s="5">
        <v>1531</v>
      </c>
      <c r="B1534" s="5" t="s">
        <v>6292</v>
      </c>
      <c r="C1534" s="5">
        <v>3.4</v>
      </c>
      <c r="D1534" s="5"/>
      <c r="E1534" s="5">
        <v>3.4</v>
      </c>
      <c r="F1534" s="5">
        <v>2</v>
      </c>
      <c r="G1534" s="5"/>
      <c r="H1534" s="5"/>
      <c r="I1534" s="5">
        <f t="shared" si="23"/>
        <v>1764</v>
      </c>
      <c r="J1534" s="5" t="s">
        <v>6290</v>
      </c>
    </row>
    <row r="1535" s="1" customFormat="1" ht="25" customHeight="1" spans="1:10">
      <c r="A1535" s="5">
        <v>1532</v>
      </c>
      <c r="B1535" s="5" t="s">
        <v>6293</v>
      </c>
      <c r="C1535" s="5">
        <v>32.9</v>
      </c>
      <c r="D1535" s="5"/>
      <c r="E1535" s="5">
        <v>32.9</v>
      </c>
      <c r="F1535" s="5">
        <v>3</v>
      </c>
      <c r="G1535" s="5"/>
      <c r="H1535" s="5"/>
      <c r="I1535" s="5">
        <f t="shared" si="23"/>
        <v>15434</v>
      </c>
      <c r="J1535" s="5" t="s">
        <v>6290</v>
      </c>
    </row>
    <row r="1536" s="1" customFormat="1" ht="25" customHeight="1" spans="1:10">
      <c r="A1536" s="5">
        <v>1533</v>
      </c>
      <c r="B1536" s="5" t="s">
        <v>6294</v>
      </c>
      <c r="C1536" s="5">
        <v>4.9</v>
      </c>
      <c r="D1536" s="5"/>
      <c r="E1536" s="5">
        <v>4.9</v>
      </c>
      <c r="F1536" s="5">
        <v>4</v>
      </c>
      <c r="G1536" s="5"/>
      <c r="H1536" s="5"/>
      <c r="I1536" s="5">
        <f t="shared" si="23"/>
        <v>2654</v>
      </c>
      <c r="J1536" s="5" t="s">
        <v>6290</v>
      </c>
    </row>
    <row r="1537" s="1" customFormat="1" ht="25" customHeight="1" spans="1:10">
      <c r="A1537" s="5">
        <v>1534</v>
      </c>
      <c r="B1537" s="5" t="s">
        <v>774</v>
      </c>
      <c r="C1537" s="5">
        <v>15</v>
      </c>
      <c r="D1537" s="5"/>
      <c r="E1537" s="5">
        <v>15</v>
      </c>
      <c r="F1537" s="5">
        <v>3</v>
      </c>
      <c r="G1537" s="5"/>
      <c r="H1537" s="5"/>
      <c r="I1537" s="5">
        <f t="shared" si="23"/>
        <v>7200</v>
      </c>
      <c r="J1537" s="5" t="s">
        <v>6290</v>
      </c>
    </row>
    <row r="1538" s="1" customFormat="1" ht="25" customHeight="1" spans="1:10">
      <c r="A1538" s="5">
        <v>1535</v>
      </c>
      <c r="B1538" s="5" t="s">
        <v>6295</v>
      </c>
      <c r="C1538" s="5">
        <v>8.2</v>
      </c>
      <c r="D1538" s="5"/>
      <c r="E1538" s="5">
        <v>8.2</v>
      </c>
      <c r="F1538" s="5">
        <v>3</v>
      </c>
      <c r="G1538" s="5"/>
      <c r="H1538" s="5"/>
      <c r="I1538" s="5">
        <f t="shared" si="23"/>
        <v>4072</v>
      </c>
      <c r="J1538" s="5" t="s">
        <v>6290</v>
      </c>
    </row>
    <row r="1539" s="1" customFormat="1" ht="25" customHeight="1" spans="1:10">
      <c r="A1539" s="5">
        <v>1536</v>
      </c>
      <c r="B1539" s="5" t="s">
        <v>6296</v>
      </c>
      <c r="C1539" s="5">
        <v>18.1</v>
      </c>
      <c r="D1539" s="5"/>
      <c r="E1539" s="5">
        <v>11.5</v>
      </c>
      <c r="F1539" s="5"/>
      <c r="G1539" s="5"/>
      <c r="H1539" s="5"/>
      <c r="I1539" s="5">
        <f t="shared" si="23"/>
        <v>7468</v>
      </c>
      <c r="J1539" s="5" t="s">
        <v>6290</v>
      </c>
    </row>
    <row r="1540" s="1" customFormat="1" ht="25" customHeight="1" spans="1:10">
      <c r="A1540" s="5">
        <v>1537</v>
      </c>
      <c r="B1540" s="5" t="s">
        <v>5481</v>
      </c>
      <c r="C1540" s="5">
        <v>2</v>
      </c>
      <c r="D1540" s="5"/>
      <c r="E1540" s="5">
        <v>2</v>
      </c>
      <c r="F1540" s="5">
        <v>5</v>
      </c>
      <c r="G1540" s="5"/>
      <c r="H1540" s="5"/>
      <c r="I1540" s="5">
        <f t="shared" si="23"/>
        <v>1420</v>
      </c>
      <c r="J1540" s="5" t="s">
        <v>6290</v>
      </c>
    </row>
    <row r="1541" s="1" customFormat="1" ht="25" customHeight="1" spans="1:10">
      <c r="A1541" s="5">
        <v>1538</v>
      </c>
      <c r="B1541" s="5" t="s">
        <v>971</v>
      </c>
      <c r="C1541" s="5">
        <v>11.6</v>
      </c>
      <c r="D1541" s="5"/>
      <c r="E1541" s="5">
        <v>11.6</v>
      </c>
      <c r="F1541" s="5">
        <v>3</v>
      </c>
      <c r="G1541" s="5"/>
      <c r="H1541" s="5"/>
      <c r="I1541" s="5">
        <f t="shared" ref="I1541:I1604" si="24">C1541*330+D1541*600+E1541*130+F1541*100+G1541*65</f>
        <v>5636</v>
      </c>
      <c r="J1541" s="5" t="s">
        <v>6290</v>
      </c>
    </row>
    <row r="1542" s="1" customFormat="1" ht="25" customHeight="1" spans="1:10">
      <c r="A1542" s="5">
        <v>1539</v>
      </c>
      <c r="B1542" s="5" t="s">
        <v>6297</v>
      </c>
      <c r="C1542" s="5">
        <v>6</v>
      </c>
      <c r="D1542" s="5"/>
      <c r="E1542" s="5">
        <v>6</v>
      </c>
      <c r="F1542" s="5">
        <v>3</v>
      </c>
      <c r="G1542" s="5"/>
      <c r="H1542" s="5"/>
      <c r="I1542" s="5">
        <f t="shared" si="24"/>
        <v>3060</v>
      </c>
      <c r="J1542" s="5" t="s">
        <v>6290</v>
      </c>
    </row>
    <row r="1543" s="1" customFormat="1" ht="25" customHeight="1" spans="1:10">
      <c r="A1543" s="5">
        <v>1540</v>
      </c>
      <c r="B1543" s="5" t="s">
        <v>703</v>
      </c>
      <c r="C1543" s="5">
        <v>4.9</v>
      </c>
      <c r="D1543" s="5"/>
      <c r="E1543" s="5">
        <v>4.9</v>
      </c>
      <c r="F1543" s="5">
        <v>2</v>
      </c>
      <c r="G1543" s="5"/>
      <c r="H1543" s="5"/>
      <c r="I1543" s="5">
        <f t="shared" si="24"/>
        <v>2454</v>
      </c>
      <c r="J1543" s="5" t="s">
        <v>6290</v>
      </c>
    </row>
    <row r="1544" s="1" customFormat="1" ht="25" customHeight="1" spans="1:10">
      <c r="A1544" s="5">
        <v>1541</v>
      </c>
      <c r="B1544" s="5" t="s">
        <v>4395</v>
      </c>
      <c r="C1544" s="5">
        <v>0.6</v>
      </c>
      <c r="D1544" s="5"/>
      <c r="E1544" s="5">
        <v>0.6</v>
      </c>
      <c r="F1544" s="5"/>
      <c r="G1544" s="5"/>
      <c r="H1544" s="5"/>
      <c r="I1544" s="5">
        <f t="shared" si="24"/>
        <v>276</v>
      </c>
      <c r="J1544" s="5" t="s">
        <v>6290</v>
      </c>
    </row>
    <row r="1545" s="1" customFormat="1" ht="25" customHeight="1" spans="1:10">
      <c r="A1545" s="5">
        <v>1542</v>
      </c>
      <c r="B1545" s="5" t="s">
        <v>5270</v>
      </c>
      <c r="C1545" s="5">
        <v>6.4</v>
      </c>
      <c r="D1545" s="5"/>
      <c r="E1545" s="5">
        <v>6.4</v>
      </c>
      <c r="F1545" s="5">
        <v>2</v>
      </c>
      <c r="G1545" s="5"/>
      <c r="H1545" s="5"/>
      <c r="I1545" s="5">
        <f t="shared" si="24"/>
        <v>3144</v>
      </c>
      <c r="J1545" s="5" t="s">
        <v>6290</v>
      </c>
    </row>
    <row r="1546" s="1" customFormat="1" ht="25" customHeight="1" spans="1:10">
      <c r="A1546" s="5">
        <v>1543</v>
      </c>
      <c r="B1546" s="5" t="s">
        <v>6298</v>
      </c>
      <c r="C1546" s="5"/>
      <c r="D1546" s="5"/>
      <c r="E1546" s="5"/>
      <c r="F1546" s="5">
        <v>3</v>
      </c>
      <c r="G1546" s="5"/>
      <c r="H1546" s="5"/>
      <c r="I1546" s="5">
        <f t="shared" si="24"/>
        <v>300</v>
      </c>
      <c r="J1546" s="5" t="s">
        <v>6290</v>
      </c>
    </row>
    <row r="1547" s="1" customFormat="1" ht="25" customHeight="1" spans="1:10">
      <c r="A1547" s="5">
        <v>1544</v>
      </c>
      <c r="B1547" s="5" t="s">
        <v>6299</v>
      </c>
      <c r="C1547" s="5">
        <v>19.6</v>
      </c>
      <c r="D1547" s="5"/>
      <c r="E1547" s="5">
        <v>19.6</v>
      </c>
      <c r="F1547" s="5">
        <v>5</v>
      </c>
      <c r="G1547" s="5"/>
      <c r="H1547" s="5"/>
      <c r="I1547" s="5">
        <f t="shared" si="24"/>
        <v>9516</v>
      </c>
      <c r="J1547" s="5" t="s">
        <v>6290</v>
      </c>
    </row>
    <row r="1548" s="1" customFormat="1" ht="25" customHeight="1" spans="1:10">
      <c r="A1548" s="5">
        <v>1545</v>
      </c>
      <c r="B1548" s="5" t="s">
        <v>6300</v>
      </c>
      <c r="C1548" s="5">
        <v>2.1</v>
      </c>
      <c r="D1548" s="5"/>
      <c r="E1548" s="5">
        <v>2.1</v>
      </c>
      <c r="F1548" s="5">
        <v>2</v>
      </c>
      <c r="G1548" s="5"/>
      <c r="H1548" s="5"/>
      <c r="I1548" s="5">
        <f t="shared" si="24"/>
        <v>1166</v>
      </c>
      <c r="J1548" s="5" t="s">
        <v>6290</v>
      </c>
    </row>
    <row r="1549" s="1" customFormat="1" ht="25" customHeight="1" spans="1:10">
      <c r="A1549" s="5">
        <v>1546</v>
      </c>
      <c r="B1549" s="5" t="s">
        <v>912</v>
      </c>
      <c r="C1549" s="5">
        <v>7.3</v>
      </c>
      <c r="D1549" s="5"/>
      <c r="E1549" s="5">
        <v>7.3</v>
      </c>
      <c r="F1549" s="5">
        <v>2</v>
      </c>
      <c r="G1549" s="5"/>
      <c r="H1549" s="5"/>
      <c r="I1549" s="5">
        <f t="shared" si="24"/>
        <v>3558</v>
      </c>
      <c r="J1549" s="5" t="s">
        <v>6290</v>
      </c>
    </row>
    <row r="1550" s="1" customFormat="1" ht="25" customHeight="1" spans="1:10">
      <c r="A1550" s="5">
        <v>1547</v>
      </c>
      <c r="B1550" s="5" t="s">
        <v>6301</v>
      </c>
      <c r="C1550" s="5"/>
      <c r="D1550" s="5"/>
      <c r="E1550" s="5"/>
      <c r="F1550" s="5">
        <v>3</v>
      </c>
      <c r="G1550" s="5"/>
      <c r="H1550" s="5"/>
      <c r="I1550" s="5">
        <f t="shared" si="24"/>
        <v>300</v>
      </c>
      <c r="J1550" s="5" t="s">
        <v>6290</v>
      </c>
    </row>
    <row r="1551" s="1" customFormat="1" ht="25" customHeight="1" spans="1:10">
      <c r="A1551" s="5">
        <v>1548</v>
      </c>
      <c r="B1551" s="5" t="s">
        <v>5468</v>
      </c>
      <c r="C1551" s="5">
        <v>25.5</v>
      </c>
      <c r="D1551" s="5"/>
      <c r="E1551" s="5">
        <v>25.5</v>
      </c>
      <c r="F1551" s="5"/>
      <c r="G1551" s="5"/>
      <c r="H1551" s="5"/>
      <c r="I1551" s="5">
        <f t="shared" si="24"/>
        <v>11730</v>
      </c>
      <c r="J1551" s="5" t="s">
        <v>6290</v>
      </c>
    </row>
    <row r="1552" s="1" customFormat="1" ht="25" customHeight="1" spans="1:10">
      <c r="A1552" s="5">
        <v>1549</v>
      </c>
      <c r="B1552" s="5" t="s">
        <v>6302</v>
      </c>
      <c r="C1552" s="5">
        <v>4.5</v>
      </c>
      <c r="D1552" s="5"/>
      <c r="E1552" s="5">
        <v>4.5</v>
      </c>
      <c r="F1552" s="5">
        <v>5</v>
      </c>
      <c r="G1552" s="5"/>
      <c r="H1552" s="5"/>
      <c r="I1552" s="5">
        <f t="shared" si="24"/>
        <v>2570</v>
      </c>
      <c r="J1552" s="5" t="s">
        <v>6290</v>
      </c>
    </row>
    <row r="1553" s="1" customFormat="1" ht="25" customHeight="1" spans="1:10">
      <c r="A1553" s="5">
        <v>1550</v>
      </c>
      <c r="B1553" s="5" t="s">
        <v>6303</v>
      </c>
      <c r="C1553" s="5">
        <v>4.2</v>
      </c>
      <c r="D1553" s="5"/>
      <c r="E1553" s="5">
        <v>4.2</v>
      </c>
      <c r="F1553" s="5">
        <v>4</v>
      </c>
      <c r="G1553" s="5"/>
      <c r="H1553" s="5"/>
      <c r="I1553" s="5">
        <f t="shared" si="24"/>
        <v>2332</v>
      </c>
      <c r="J1553" s="5" t="s">
        <v>6290</v>
      </c>
    </row>
    <row r="1554" s="1" customFormat="1" ht="25" customHeight="1" spans="1:10">
      <c r="A1554" s="5">
        <v>1551</v>
      </c>
      <c r="B1554" s="5" t="s">
        <v>4723</v>
      </c>
      <c r="C1554" s="5">
        <v>7.1</v>
      </c>
      <c r="D1554" s="5"/>
      <c r="E1554" s="5">
        <v>7.1</v>
      </c>
      <c r="F1554" s="5">
        <v>3</v>
      </c>
      <c r="G1554" s="5"/>
      <c r="H1554" s="5"/>
      <c r="I1554" s="5">
        <f t="shared" si="24"/>
        <v>3566</v>
      </c>
      <c r="J1554" s="5" t="s">
        <v>6290</v>
      </c>
    </row>
    <row r="1555" s="1" customFormat="1" ht="25" customHeight="1" spans="1:10">
      <c r="A1555" s="5">
        <v>1552</v>
      </c>
      <c r="B1555" s="5" t="s">
        <v>6304</v>
      </c>
      <c r="C1555" s="5">
        <v>83</v>
      </c>
      <c r="D1555" s="5"/>
      <c r="E1555" s="5">
        <v>83</v>
      </c>
      <c r="F1555" s="5"/>
      <c r="G1555" s="5"/>
      <c r="H1555" s="5"/>
      <c r="I1555" s="5">
        <f t="shared" si="24"/>
        <v>38180</v>
      </c>
      <c r="J1555" s="5" t="s">
        <v>6305</v>
      </c>
    </row>
    <row r="1556" s="1" customFormat="1" ht="25" customHeight="1" spans="1:10">
      <c r="A1556" s="5">
        <v>1553</v>
      </c>
      <c r="B1556" s="5" t="s">
        <v>6306</v>
      </c>
      <c r="C1556" s="5">
        <v>35</v>
      </c>
      <c r="D1556" s="5"/>
      <c r="E1556" s="5">
        <v>35</v>
      </c>
      <c r="F1556" s="5"/>
      <c r="G1556" s="5"/>
      <c r="H1556" s="5"/>
      <c r="I1556" s="5">
        <f t="shared" si="24"/>
        <v>16100</v>
      </c>
      <c r="J1556" s="5" t="s">
        <v>6305</v>
      </c>
    </row>
    <row r="1557" s="1" customFormat="1" ht="25" customHeight="1" spans="1:10">
      <c r="A1557" s="5">
        <v>1554</v>
      </c>
      <c r="B1557" s="5" t="s">
        <v>6307</v>
      </c>
      <c r="C1557" s="5">
        <v>95</v>
      </c>
      <c r="D1557" s="5"/>
      <c r="E1557" s="5">
        <v>95</v>
      </c>
      <c r="F1557" s="5"/>
      <c r="G1557" s="5"/>
      <c r="H1557" s="5"/>
      <c r="I1557" s="5">
        <f t="shared" si="24"/>
        <v>43700</v>
      </c>
      <c r="J1557" s="5" t="s">
        <v>6305</v>
      </c>
    </row>
    <row r="1558" s="1" customFormat="1" ht="25" customHeight="1" spans="1:10">
      <c r="A1558" s="5">
        <v>1555</v>
      </c>
      <c r="B1558" s="5" t="s">
        <v>5390</v>
      </c>
      <c r="C1558" s="5">
        <v>170</v>
      </c>
      <c r="D1558" s="5"/>
      <c r="E1558" s="5">
        <v>170</v>
      </c>
      <c r="F1558" s="5"/>
      <c r="G1558" s="5"/>
      <c r="H1558" s="5"/>
      <c r="I1558" s="5">
        <f t="shared" si="24"/>
        <v>78200</v>
      </c>
      <c r="J1558" s="5" t="s">
        <v>6305</v>
      </c>
    </row>
    <row r="1559" s="1" customFormat="1" ht="25" customHeight="1" spans="1:10">
      <c r="A1559" s="5">
        <v>1556</v>
      </c>
      <c r="B1559" s="5" t="s">
        <v>6308</v>
      </c>
      <c r="C1559" s="5">
        <v>1.5</v>
      </c>
      <c r="D1559" s="5"/>
      <c r="E1559" s="5">
        <v>1.5</v>
      </c>
      <c r="F1559" s="5">
        <v>3</v>
      </c>
      <c r="G1559" s="5"/>
      <c r="H1559" s="5"/>
      <c r="I1559" s="5">
        <f t="shared" si="24"/>
        <v>990</v>
      </c>
      <c r="J1559" s="5" t="s">
        <v>6309</v>
      </c>
    </row>
    <row r="1560" s="1" customFormat="1" ht="25" customHeight="1" spans="1:10">
      <c r="A1560" s="5">
        <v>1557</v>
      </c>
      <c r="B1560" s="5" t="s">
        <v>6310</v>
      </c>
      <c r="C1560" s="5">
        <v>5.7</v>
      </c>
      <c r="D1560" s="5"/>
      <c r="E1560" s="5">
        <v>5.7</v>
      </c>
      <c r="F1560" s="5">
        <v>6</v>
      </c>
      <c r="G1560" s="5"/>
      <c r="H1560" s="5"/>
      <c r="I1560" s="5">
        <f t="shared" si="24"/>
        <v>3222</v>
      </c>
      <c r="J1560" s="5" t="s">
        <v>6309</v>
      </c>
    </row>
    <row r="1561" s="1" customFormat="1" ht="25" customHeight="1" spans="1:10">
      <c r="A1561" s="5">
        <v>1558</v>
      </c>
      <c r="B1561" s="5" t="s">
        <v>6311</v>
      </c>
      <c r="C1561" s="5">
        <v>8.1</v>
      </c>
      <c r="D1561" s="5"/>
      <c r="E1561" s="5">
        <v>8.1</v>
      </c>
      <c r="F1561" s="5"/>
      <c r="G1561" s="5"/>
      <c r="H1561" s="5"/>
      <c r="I1561" s="5">
        <f t="shared" si="24"/>
        <v>3726</v>
      </c>
      <c r="J1561" s="5" t="s">
        <v>6309</v>
      </c>
    </row>
    <row r="1562" s="1" customFormat="1" ht="25" customHeight="1" spans="1:10">
      <c r="A1562" s="5">
        <v>1559</v>
      </c>
      <c r="B1562" s="5" t="s">
        <v>6312</v>
      </c>
      <c r="C1562" s="5">
        <v>2.6</v>
      </c>
      <c r="D1562" s="5"/>
      <c r="E1562" s="5">
        <v>2.6</v>
      </c>
      <c r="F1562" s="5">
        <v>3</v>
      </c>
      <c r="G1562" s="5"/>
      <c r="H1562" s="5"/>
      <c r="I1562" s="5">
        <f t="shared" si="24"/>
        <v>1496</v>
      </c>
      <c r="J1562" s="5" t="s">
        <v>6309</v>
      </c>
    </row>
    <row r="1563" s="1" customFormat="1" ht="25" customHeight="1" spans="1:10">
      <c r="A1563" s="5">
        <v>1560</v>
      </c>
      <c r="B1563" s="5" t="s">
        <v>5293</v>
      </c>
      <c r="C1563" s="5">
        <v>7</v>
      </c>
      <c r="D1563" s="5"/>
      <c r="E1563" s="5">
        <v>7</v>
      </c>
      <c r="F1563" s="5">
        <v>5</v>
      </c>
      <c r="G1563" s="5"/>
      <c r="H1563" s="5"/>
      <c r="I1563" s="5">
        <f t="shared" si="24"/>
        <v>3720</v>
      </c>
      <c r="J1563" s="5" t="s">
        <v>6309</v>
      </c>
    </row>
    <row r="1564" s="1" customFormat="1" ht="25" customHeight="1" spans="1:10">
      <c r="A1564" s="5">
        <v>1561</v>
      </c>
      <c r="B1564" s="5" t="s">
        <v>6313</v>
      </c>
      <c r="C1564" s="5">
        <v>6.9</v>
      </c>
      <c r="D1564" s="5"/>
      <c r="E1564" s="5">
        <v>6.9</v>
      </c>
      <c r="F1564" s="5"/>
      <c r="G1564" s="5"/>
      <c r="H1564" s="5"/>
      <c r="I1564" s="5">
        <f t="shared" si="24"/>
        <v>3174</v>
      </c>
      <c r="J1564" s="5" t="s">
        <v>6309</v>
      </c>
    </row>
    <row r="1565" s="1" customFormat="1" ht="25" customHeight="1" spans="1:10">
      <c r="A1565" s="5">
        <v>1562</v>
      </c>
      <c r="B1565" s="5" t="s">
        <v>6314</v>
      </c>
      <c r="C1565" s="5">
        <v>1.9</v>
      </c>
      <c r="D1565" s="5"/>
      <c r="E1565" s="5">
        <v>1.9</v>
      </c>
      <c r="F1565" s="5"/>
      <c r="G1565" s="5"/>
      <c r="H1565" s="5"/>
      <c r="I1565" s="5">
        <f t="shared" si="24"/>
        <v>874</v>
      </c>
      <c r="J1565" s="5" t="s">
        <v>6309</v>
      </c>
    </row>
    <row r="1566" s="1" customFormat="1" ht="25" customHeight="1" spans="1:10">
      <c r="A1566" s="5">
        <v>1563</v>
      </c>
      <c r="B1566" s="5" t="s">
        <v>696</v>
      </c>
      <c r="C1566" s="5"/>
      <c r="D1566" s="5"/>
      <c r="E1566" s="5"/>
      <c r="F1566" s="5">
        <v>2</v>
      </c>
      <c r="G1566" s="5"/>
      <c r="H1566" s="5"/>
      <c r="I1566" s="5">
        <f t="shared" si="24"/>
        <v>200</v>
      </c>
      <c r="J1566" s="5" t="s">
        <v>6309</v>
      </c>
    </row>
    <row r="1567" s="1" customFormat="1" ht="25" customHeight="1" spans="1:10">
      <c r="A1567" s="5">
        <v>1564</v>
      </c>
      <c r="B1567" s="5" t="s">
        <v>2153</v>
      </c>
      <c r="C1567" s="5">
        <v>11</v>
      </c>
      <c r="D1567" s="5"/>
      <c r="E1567" s="5">
        <v>11</v>
      </c>
      <c r="F1567" s="5">
        <v>2</v>
      </c>
      <c r="G1567" s="5"/>
      <c r="H1567" s="5"/>
      <c r="I1567" s="5">
        <f t="shared" si="24"/>
        <v>5260</v>
      </c>
      <c r="J1567" s="5" t="s">
        <v>6309</v>
      </c>
    </row>
    <row r="1568" s="1" customFormat="1" ht="25" customHeight="1" spans="1:10">
      <c r="A1568" s="5">
        <v>1565</v>
      </c>
      <c r="B1568" s="5" t="s">
        <v>6315</v>
      </c>
      <c r="C1568" s="5"/>
      <c r="D1568" s="5"/>
      <c r="E1568" s="5"/>
      <c r="F1568" s="5">
        <v>10</v>
      </c>
      <c r="G1568" s="5"/>
      <c r="H1568" s="5"/>
      <c r="I1568" s="5">
        <f t="shared" si="24"/>
        <v>1000</v>
      </c>
      <c r="J1568" s="5" t="s">
        <v>6309</v>
      </c>
    </row>
    <row r="1569" s="1" customFormat="1" ht="25" customHeight="1" spans="1:10">
      <c r="A1569" s="5">
        <v>1566</v>
      </c>
      <c r="B1569" s="5" t="s">
        <v>6313</v>
      </c>
      <c r="C1569" s="5">
        <v>7.4</v>
      </c>
      <c r="D1569" s="5"/>
      <c r="E1569" s="5">
        <v>7.4</v>
      </c>
      <c r="F1569" s="5">
        <v>8</v>
      </c>
      <c r="G1569" s="5"/>
      <c r="H1569" s="5"/>
      <c r="I1569" s="5">
        <f t="shared" si="24"/>
        <v>4204</v>
      </c>
      <c r="J1569" s="5" t="s">
        <v>6309</v>
      </c>
    </row>
    <row r="1570" s="1" customFormat="1" ht="25" customHeight="1" spans="1:10">
      <c r="A1570" s="5">
        <v>1567</v>
      </c>
      <c r="B1570" s="5" t="s">
        <v>5534</v>
      </c>
      <c r="C1570" s="5">
        <v>6.1</v>
      </c>
      <c r="D1570" s="5"/>
      <c r="E1570" s="5">
        <v>6.1</v>
      </c>
      <c r="F1570" s="5">
        <v>2</v>
      </c>
      <c r="G1570" s="5"/>
      <c r="H1570" s="5"/>
      <c r="I1570" s="5">
        <f t="shared" si="24"/>
        <v>3006</v>
      </c>
      <c r="J1570" s="5" t="s">
        <v>6309</v>
      </c>
    </row>
    <row r="1571" s="1" customFormat="1" ht="25" customHeight="1" spans="1:10">
      <c r="A1571" s="5">
        <v>1568</v>
      </c>
      <c r="B1571" s="5" t="s">
        <v>830</v>
      </c>
      <c r="C1571" s="5">
        <v>12.6</v>
      </c>
      <c r="D1571" s="5"/>
      <c r="E1571" s="5">
        <v>12.6</v>
      </c>
      <c r="F1571" s="5"/>
      <c r="G1571" s="5"/>
      <c r="H1571" s="5"/>
      <c r="I1571" s="5">
        <f t="shared" si="24"/>
        <v>5796</v>
      </c>
      <c r="J1571" s="5" t="s">
        <v>6309</v>
      </c>
    </row>
    <row r="1572" s="1" customFormat="1" ht="25" customHeight="1" spans="1:10">
      <c r="A1572" s="5">
        <v>1569</v>
      </c>
      <c r="B1572" s="5" t="s">
        <v>5293</v>
      </c>
      <c r="C1572" s="5"/>
      <c r="D1572" s="5"/>
      <c r="E1572" s="5"/>
      <c r="F1572" s="5">
        <v>2</v>
      </c>
      <c r="G1572" s="5"/>
      <c r="H1572" s="5"/>
      <c r="I1572" s="5">
        <f t="shared" si="24"/>
        <v>200</v>
      </c>
      <c r="J1572" s="5" t="s">
        <v>6309</v>
      </c>
    </row>
    <row r="1573" s="1" customFormat="1" ht="25" customHeight="1" spans="1:10">
      <c r="A1573" s="5">
        <v>1570</v>
      </c>
      <c r="B1573" s="5" t="s">
        <v>6316</v>
      </c>
      <c r="C1573" s="5"/>
      <c r="D1573" s="5"/>
      <c r="E1573" s="5"/>
      <c r="F1573" s="5">
        <v>5</v>
      </c>
      <c r="G1573" s="5"/>
      <c r="H1573" s="5"/>
      <c r="I1573" s="5">
        <f t="shared" si="24"/>
        <v>500</v>
      </c>
      <c r="J1573" s="5" t="s">
        <v>6309</v>
      </c>
    </row>
    <row r="1574" s="1" customFormat="1" ht="25" customHeight="1" spans="1:10">
      <c r="A1574" s="5">
        <v>1571</v>
      </c>
      <c r="B1574" s="5" t="s">
        <v>5463</v>
      </c>
      <c r="C1574" s="5"/>
      <c r="D1574" s="5"/>
      <c r="E1574" s="5"/>
      <c r="F1574" s="5">
        <v>5</v>
      </c>
      <c r="G1574" s="5"/>
      <c r="H1574" s="5"/>
      <c r="I1574" s="5">
        <f t="shared" si="24"/>
        <v>500</v>
      </c>
      <c r="J1574" s="5" t="s">
        <v>6309</v>
      </c>
    </row>
    <row r="1575" s="1" customFormat="1" ht="25" customHeight="1" spans="1:10">
      <c r="A1575" s="5">
        <v>1572</v>
      </c>
      <c r="B1575" s="5" t="s">
        <v>1010</v>
      </c>
      <c r="C1575" s="5">
        <v>4.6</v>
      </c>
      <c r="D1575" s="5"/>
      <c r="E1575" s="5">
        <v>4.6</v>
      </c>
      <c r="F1575" s="5">
        <v>5</v>
      </c>
      <c r="G1575" s="5"/>
      <c r="H1575" s="5"/>
      <c r="I1575" s="5">
        <f t="shared" si="24"/>
        <v>2616</v>
      </c>
      <c r="J1575" s="5" t="s">
        <v>6309</v>
      </c>
    </row>
    <row r="1576" s="1" customFormat="1" ht="25" customHeight="1" spans="1:10">
      <c r="A1576" s="5">
        <v>1573</v>
      </c>
      <c r="B1576" s="5" t="s">
        <v>1058</v>
      </c>
      <c r="C1576" s="5"/>
      <c r="D1576" s="5"/>
      <c r="E1576" s="5"/>
      <c r="F1576" s="5">
        <v>6</v>
      </c>
      <c r="G1576" s="5"/>
      <c r="H1576" s="5"/>
      <c r="I1576" s="5">
        <f t="shared" si="24"/>
        <v>600</v>
      </c>
      <c r="J1576" s="5" t="s">
        <v>6309</v>
      </c>
    </row>
    <row r="1577" s="1" customFormat="1" ht="25" customHeight="1" spans="1:10">
      <c r="A1577" s="5">
        <v>1574</v>
      </c>
      <c r="B1577" s="5" t="s">
        <v>6307</v>
      </c>
      <c r="C1577" s="5"/>
      <c r="D1577" s="5"/>
      <c r="E1577" s="5"/>
      <c r="F1577" s="5">
        <v>2</v>
      </c>
      <c r="G1577" s="5"/>
      <c r="H1577" s="5"/>
      <c r="I1577" s="5">
        <f t="shared" si="24"/>
        <v>200</v>
      </c>
      <c r="J1577" s="5" t="s">
        <v>6309</v>
      </c>
    </row>
    <row r="1578" s="1" customFormat="1" ht="25" customHeight="1" spans="1:10">
      <c r="A1578" s="5">
        <v>1575</v>
      </c>
      <c r="B1578" s="5" t="s">
        <v>5291</v>
      </c>
      <c r="C1578" s="5"/>
      <c r="D1578" s="5"/>
      <c r="E1578" s="5"/>
      <c r="F1578" s="5">
        <v>8</v>
      </c>
      <c r="G1578" s="5"/>
      <c r="H1578" s="5"/>
      <c r="I1578" s="5">
        <f t="shared" si="24"/>
        <v>800</v>
      </c>
      <c r="J1578" s="5" t="s">
        <v>6309</v>
      </c>
    </row>
    <row r="1579" s="1" customFormat="1" ht="25" customHeight="1" spans="1:10">
      <c r="A1579" s="5">
        <v>1576</v>
      </c>
      <c r="B1579" s="5" t="s">
        <v>4723</v>
      </c>
      <c r="C1579" s="5">
        <v>14.1</v>
      </c>
      <c r="D1579" s="5"/>
      <c r="E1579" s="5">
        <v>14.1</v>
      </c>
      <c r="F1579" s="5"/>
      <c r="G1579" s="5"/>
      <c r="H1579" s="5"/>
      <c r="I1579" s="5">
        <f t="shared" si="24"/>
        <v>6486</v>
      </c>
      <c r="J1579" s="5" t="s">
        <v>6309</v>
      </c>
    </row>
    <row r="1580" s="1" customFormat="1" ht="25" customHeight="1" spans="1:10">
      <c r="A1580" s="5">
        <v>1577</v>
      </c>
      <c r="B1580" s="5" t="s">
        <v>6317</v>
      </c>
      <c r="C1580" s="5">
        <v>8.3</v>
      </c>
      <c r="D1580" s="5"/>
      <c r="E1580" s="5">
        <v>8.3</v>
      </c>
      <c r="F1580" s="5">
        <v>5</v>
      </c>
      <c r="G1580" s="5"/>
      <c r="H1580" s="5"/>
      <c r="I1580" s="5">
        <f t="shared" si="24"/>
        <v>4318</v>
      </c>
      <c r="J1580" s="5" t="s">
        <v>6309</v>
      </c>
    </row>
    <row r="1581" s="1" customFormat="1" ht="25" customHeight="1" spans="1:10">
      <c r="A1581" s="5">
        <v>1578</v>
      </c>
      <c r="B1581" s="5" t="s">
        <v>4147</v>
      </c>
      <c r="C1581" s="5">
        <v>7.4</v>
      </c>
      <c r="D1581" s="5"/>
      <c r="E1581" s="5">
        <v>7.4</v>
      </c>
      <c r="F1581" s="5">
        <v>5</v>
      </c>
      <c r="G1581" s="5"/>
      <c r="H1581" s="5"/>
      <c r="I1581" s="5">
        <f t="shared" si="24"/>
        <v>3904</v>
      </c>
      <c r="J1581" s="5" t="s">
        <v>6309</v>
      </c>
    </row>
    <row r="1582" s="1" customFormat="1" ht="25" customHeight="1" spans="1:10">
      <c r="A1582" s="5">
        <v>1579</v>
      </c>
      <c r="B1582" s="5" t="s">
        <v>934</v>
      </c>
      <c r="C1582" s="5"/>
      <c r="D1582" s="5"/>
      <c r="E1582" s="5"/>
      <c r="F1582" s="5">
        <v>8</v>
      </c>
      <c r="G1582" s="5"/>
      <c r="H1582" s="5"/>
      <c r="I1582" s="5">
        <f t="shared" si="24"/>
        <v>800</v>
      </c>
      <c r="J1582" s="5" t="s">
        <v>6318</v>
      </c>
    </row>
    <row r="1583" s="1" customFormat="1" ht="25" customHeight="1" spans="1:10">
      <c r="A1583" s="5">
        <v>1580</v>
      </c>
      <c r="B1583" s="5" t="s">
        <v>6319</v>
      </c>
      <c r="C1583" s="5">
        <v>5.5</v>
      </c>
      <c r="D1583" s="5"/>
      <c r="E1583" s="5">
        <v>5.5</v>
      </c>
      <c r="F1583" s="5"/>
      <c r="G1583" s="5"/>
      <c r="H1583" s="5"/>
      <c r="I1583" s="5">
        <f t="shared" si="24"/>
        <v>2530</v>
      </c>
      <c r="J1583" s="5" t="s">
        <v>6318</v>
      </c>
    </row>
    <row r="1584" s="1" customFormat="1" ht="25" customHeight="1" spans="1:10">
      <c r="A1584" s="5">
        <v>1581</v>
      </c>
      <c r="B1584" s="5" t="s">
        <v>6320</v>
      </c>
      <c r="C1584" s="5">
        <v>5.7</v>
      </c>
      <c r="D1584" s="5"/>
      <c r="E1584" s="5">
        <v>5.7</v>
      </c>
      <c r="F1584" s="5">
        <v>3</v>
      </c>
      <c r="G1584" s="5"/>
      <c r="H1584" s="5"/>
      <c r="I1584" s="5">
        <f t="shared" si="24"/>
        <v>2922</v>
      </c>
      <c r="J1584" s="5" t="s">
        <v>6318</v>
      </c>
    </row>
    <row r="1585" s="1" customFormat="1" ht="25" customHeight="1" spans="1:10">
      <c r="A1585" s="5">
        <v>1582</v>
      </c>
      <c r="B1585" s="5" t="s">
        <v>6321</v>
      </c>
      <c r="C1585" s="5">
        <v>2.5</v>
      </c>
      <c r="D1585" s="5"/>
      <c r="E1585" s="5">
        <v>2.5</v>
      </c>
      <c r="F1585" s="5">
        <v>6</v>
      </c>
      <c r="G1585" s="5"/>
      <c r="H1585" s="5"/>
      <c r="I1585" s="5">
        <f t="shared" si="24"/>
        <v>1750</v>
      </c>
      <c r="J1585" s="5" t="s">
        <v>6318</v>
      </c>
    </row>
    <row r="1586" s="1" customFormat="1" ht="25" customHeight="1" spans="1:10">
      <c r="A1586" s="5">
        <v>1583</v>
      </c>
      <c r="B1586" s="5" t="s">
        <v>6298</v>
      </c>
      <c r="C1586" s="5">
        <v>3.2</v>
      </c>
      <c r="D1586" s="5"/>
      <c r="E1586" s="5">
        <v>3.2</v>
      </c>
      <c r="F1586" s="5">
        <v>3</v>
      </c>
      <c r="G1586" s="5"/>
      <c r="H1586" s="5"/>
      <c r="I1586" s="5">
        <f t="shared" si="24"/>
        <v>1772</v>
      </c>
      <c r="J1586" s="5" t="s">
        <v>6318</v>
      </c>
    </row>
    <row r="1587" s="1" customFormat="1" ht="25" customHeight="1" spans="1:10">
      <c r="A1587" s="5">
        <v>1584</v>
      </c>
      <c r="B1587" s="5" t="s">
        <v>5303</v>
      </c>
      <c r="C1587" s="5">
        <v>2.6</v>
      </c>
      <c r="D1587" s="5"/>
      <c r="E1587" s="5">
        <v>2.6</v>
      </c>
      <c r="F1587" s="5">
        <v>7</v>
      </c>
      <c r="G1587" s="5"/>
      <c r="H1587" s="5"/>
      <c r="I1587" s="5">
        <f t="shared" si="24"/>
        <v>1896</v>
      </c>
      <c r="J1587" s="5" t="s">
        <v>6318</v>
      </c>
    </row>
    <row r="1588" s="1" customFormat="1" ht="25" customHeight="1" spans="1:10">
      <c r="A1588" s="5">
        <v>1585</v>
      </c>
      <c r="B1588" s="5" t="s">
        <v>6322</v>
      </c>
      <c r="C1588" s="5"/>
      <c r="D1588" s="5"/>
      <c r="E1588" s="5"/>
      <c r="F1588" s="5">
        <v>6</v>
      </c>
      <c r="G1588" s="5"/>
      <c r="H1588" s="5"/>
      <c r="I1588" s="5">
        <f t="shared" si="24"/>
        <v>600</v>
      </c>
      <c r="J1588" s="5" t="s">
        <v>6318</v>
      </c>
    </row>
    <row r="1589" s="1" customFormat="1" ht="25" customHeight="1" spans="1:10">
      <c r="A1589" s="5">
        <v>1586</v>
      </c>
      <c r="B1589" s="5" t="s">
        <v>5468</v>
      </c>
      <c r="C1589" s="5"/>
      <c r="D1589" s="5"/>
      <c r="E1589" s="5"/>
      <c r="F1589" s="5">
        <v>8</v>
      </c>
      <c r="G1589" s="5"/>
      <c r="H1589" s="5"/>
      <c r="I1589" s="5">
        <f t="shared" si="24"/>
        <v>800</v>
      </c>
      <c r="J1589" s="5" t="s">
        <v>6318</v>
      </c>
    </row>
    <row r="1590" s="1" customFormat="1" ht="25" customHeight="1" spans="1:10">
      <c r="A1590" s="5">
        <v>1587</v>
      </c>
      <c r="B1590" s="5" t="s">
        <v>6323</v>
      </c>
      <c r="C1590" s="5"/>
      <c r="D1590" s="5"/>
      <c r="E1590" s="5"/>
      <c r="F1590" s="5">
        <v>5</v>
      </c>
      <c r="G1590" s="5"/>
      <c r="H1590" s="5"/>
      <c r="I1590" s="5">
        <f t="shared" si="24"/>
        <v>500</v>
      </c>
      <c r="J1590" s="5" t="s">
        <v>6324</v>
      </c>
    </row>
    <row r="1591" s="1" customFormat="1" ht="25" customHeight="1" spans="1:10">
      <c r="A1591" s="5">
        <v>1588</v>
      </c>
      <c r="B1591" s="5" t="s">
        <v>5285</v>
      </c>
      <c r="C1591" s="5">
        <v>5.6</v>
      </c>
      <c r="D1591" s="5"/>
      <c r="E1591" s="5">
        <v>5.6</v>
      </c>
      <c r="F1591" s="5">
        <v>8</v>
      </c>
      <c r="G1591" s="5"/>
      <c r="H1591" s="5"/>
      <c r="I1591" s="5">
        <f t="shared" si="24"/>
        <v>3376</v>
      </c>
      <c r="J1591" s="5" t="s">
        <v>6324</v>
      </c>
    </row>
    <row r="1592" s="1" customFormat="1" ht="25" customHeight="1" spans="1:10">
      <c r="A1592" s="5">
        <v>1589</v>
      </c>
      <c r="B1592" s="5" t="s">
        <v>955</v>
      </c>
      <c r="C1592" s="5">
        <v>11.2</v>
      </c>
      <c r="D1592" s="5"/>
      <c r="E1592" s="5">
        <v>11.2</v>
      </c>
      <c r="F1592" s="5">
        <v>10</v>
      </c>
      <c r="G1592" s="5"/>
      <c r="H1592" s="5"/>
      <c r="I1592" s="5">
        <f t="shared" si="24"/>
        <v>6152</v>
      </c>
      <c r="J1592" s="5" t="s">
        <v>6324</v>
      </c>
    </row>
    <row r="1593" s="1" customFormat="1" ht="25" customHeight="1" spans="1:10">
      <c r="A1593" s="5">
        <v>1590</v>
      </c>
      <c r="B1593" s="5" t="s">
        <v>6325</v>
      </c>
      <c r="C1593" s="5"/>
      <c r="D1593" s="5"/>
      <c r="E1593" s="5"/>
      <c r="F1593" s="5">
        <v>5</v>
      </c>
      <c r="G1593" s="5"/>
      <c r="H1593" s="5"/>
      <c r="I1593" s="5">
        <f t="shared" si="24"/>
        <v>500</v>
      </c>
      <c r="J1593" s="5" t="s">
        <v>6324</v>
      </c>
    </row>
    <row r="1594" s="1" customFormat="1" ht="25" customHeight="1" spans="1:10">
      <c r="A1594" s="5">
        <v>1591</v>
      </c>
      <c r="B1594" s="5" t="s">
        <v>708</v>
      </c>
      <c r="C1594" s="5">
        <v>12.4</v>
      </c>
      <c r="D1594" s="5"/>
      <c r="E1594" s="5">
        <v>12.4</v>
      </c>
      <c r="F1594" s="5">
        <v>6</v>
      </c>
      <c r="G1594" s="5"/>
      <c r="H1594" s="5"/>
      <c r="I1594" s="5">
        <f t="shared" si="24"/>
        <v>6304</v>
      </c>
      <c r="J1594" s="5" t="s">
        <v>6324</v>
      </c>
    </row>
    <row r="1595" s="1" customFormat="1" ht="25" customHeight="1" spans="1:10">
      <c r="A1595" s="5">
        <v>1592</v>
      </c>
      <c r="B1595" s="5" t="s">
        <v>6326</v>
      </c>
      <c r="C1595" s="5"/>
      <c r="D1595" s="5"/>
      <c r="E1595" s="5"/>
      <c r="F1595" s="5">
        <v>10</v>
      </c>
      <c r="G1595" s="5"/>
      <c r="H1595" s="5"/>
      <c r="I1595" s="5">
        <f t="shared" si="24"/>
        <v>1000</v>
      </c>
      <c r="J1595" s="5" t="s">
        <v>6324</v>
      </c>
    </row>
    <row r="1596" s="1" customFormat="1" ht="25" customHeight="1" spans="1:10">
      <c r="A1596" s="5">
        <v>1593</v>
      </c>
      <c r="B1596" s="5" t="s">
        <v>6327</v>
      </c>
      <c r="C1596" s="5">
        <v>6.1</v>
      </c>
      <c r="D1596" s="5"/>
      <c r="E1596" s="5">
        <v>6.1</v>
      </c>
      <c r="F1596" s="5">
        <v>6</v>
      </c>
      <c r="G1596" s="5"/>
      <c r="H1596" s="5"/>
      <c r="I1596" s="5">
        <f t="shared" si="24"/>
        <v>3406</v>
      </c>
      <c r="J1596" s="5" t="s">
        <v>6324</v>
      </c>
    </row>
    <row r="1597" s="1" customFormat="1" ht="25" customHeight="1" spans="1:10">
      <c r="A1597" s="5">
        <v>1594</v>
      </c>
      <c r="B1597" s="5" t="s">
        <v>6307</v>
      </c>
      <c r="C1597" s="5">
        <v>2.4</v>
      </c>
      <c r="D1597" s="5"/>
      <c r="E1597" s="5">
        <v>2.4</v>
      </c>
      <c r="F1597" s="5">
        <v>10</v>
      </c>
      <c r="G1597" s="5"/>
      <c r="H1597" s="5"/>
      <c r="I1597" s="5">
        <f t="shared" si="24"/>
        <v>2104</v>
      </c>
      <c r="J1597" s="5" t="s">
        <v>6324</v>
      </c>
    </row>
    <row r="1598" s="1" customFormat="1" ht="25" customHeight="1" spans="1:10">
      <c r="A1598" s="5">
        <v>1595</v>
      </c>
      <c r="B1598" s="5" t="s">
        <v>6328</v>
      </c>
      <c r="C1598" s="5">
        <v>2.7</v>
      </c>
      <c r="D1598" s="5"/>
      <c r="E1598" s="5">
        <v>2.7</v>
      </c>
      <c r="F1598" s="5">
        <v>10</v>
      </c>
      <c r="G1598" s="5"/>
      <c r="H1598" s="5"/>
      <c r="I1598" s="5">
        <f t="shared" si="24"/>
        <v>2242</v>
      </c>
      <c r="J1598" s="5" t="s">
        <v>6324</v>
      </c>
    </row>
    <row r="1599" s="1" customFormat="1" ht="25" customHeight="1" spans="1:10">
      <c r="A1599" s="5">
        <v>1596</v>
      </c>
      <c r="B1599" s="5" t="s">
        <v>6329</v>
      </c>
      <c r="C1599" s="5"/>
      <c r="D1599" s="5"/>
      <c r="E1599" s="5"/>
      <c r="F1599" s="5">
        <v>15</v>
      </c>
      <c r="G1599" s="5"/>
      <c r="H1599" s="5"/>
      <c r="I1599" s="5">
        <f t="shared" si="24"/>
        <v>1500</v>
      </c>
      <c r="J1599" s="5" t="s">
        <v>6324</v>
      </c>
    </row>
    <row r="1600" s="1" customFormat="1" ht="25" customHeight="1" spans="1:10">
      <c r="A1600" s="5">
        <v>1597</v>
      </c>
      <c r="B1600" s="5" t="s">
        <v>6330</v>
      </c>
      <c r="C1600" s="5">
        <v>25.9</v>
      </c>
      <c r="D1600" s="5"/>
      <c r="E1600" s="5">
        <v>25.9</v>
      </c>
      <c r="F1600" s="5">
        <v>8</v>
      </c>
      <c r="G1600" s="5"/>
      <c r="H1600" s="5"/>
      <c r="I1600" s="5">
        <f t="shared" si="24"/>
        <v>12714</v>
      </c>
      <c r="J1600" s="5" t="s">
        <v>6324</v>
      </c>
    </row>
    <row r="1601" s="1" customFormat="1" ht="25" customHeight="1" spans="1:10">
      <c r="A1601" s="5">
        <v>1598</v>
      </c>
      <c r="B1601" s="5" t="s">
        <v>722</v>
      </c>
      <c r="C1601" s="5">
        <v>3.5</v>
      </c>
      <c r="D1601" s="5"/>
      <c r="E1601" s="5">
        <v>3.5</v>
      </c>
      <c r="F1601" s="5">
        <v>2</v>
      </c>
      <c r="G1601" s="5"/>
      <c r="H1601" s="5"/>
      <c r="I1601" s="5">
        <f t="shared" si="24"/>
        <v>1810</v>
      </c>
      <c r="J1601" s="5" t="s">
        <v>6331</v>
      </c>
    </row>
    <row r="1602" s="1" customFormat="1" ht="25" customHeight="1" spans="1:10">
      <c r="A1602" s="5">
        <v>1599</v>
      </c>
      <c r="B1602" s="5" t="s">
        <v>2120</v>
      </c>
      <c r="C1602" s="5"/>
      <c r="D1602" s="5"/>
      <c r="E1602" s="5"/>
      <c r="F1602" s="5">
        <v>5</v>
      </c>
      <c r="G1602" s="5"/>
      <c r="H1602" s="5"/>
      <c r="I1602" s="5">
        <f t="shared" si="24"/>
        <v>500</v>
      </c>
      <c r="J1602" s="5" t="s">
        <v>6331</v>
      </c>
    </row>
    <row r="1603" s="1" customFormat="1" ht="25" customHeight="1" spans="1:10">
      <c r="A1603" s="5">
        <v>1600</v>
      </c>
      <c r="B1603" s="5" t="s">
        <v>2989</v>
      </c>
      <c r="C1603" s="5">
        <v>3.7</v>
      </c>
      <c r="D1603" s="5"/>
      <c r="E1603" s="5">
        <v>3.7</v>
      </c>
      <c r="F1603" s="5"/>
      <c r="G1603" s="5"/>
      <c r="H1603" s="5"/>
      <c r="I1603" s="5">
        <f t="shared" si="24"/>
        <v>1702</v>
      </c>
      <c r="J1603" s="5" t="s">
        <v>6331</v>
      </c>
    </row>
    <row r="1604" s="1" customFormat="1" ht="25" customHeight="1" spans="1:10">
      <c r="A1604" s="5">
        <v>1601</v>
      </c>
      <c r="B1604" s="5" t="s">
        <v>6332</v>
      </c>
      <c r="C1604" s="5">
        <v>8</v>
      </c>
      <c r="D1604" s="5"/>
      <c r="E1604" s="5">
        <v>8</v>
      </c>
      <c r="F1604" s="5">
        <v>10</v>
      </c>
      <c r="G1604" s="5"/>
      <c r="H1604" s="5"/>
      <c r="I1604" s="5">
        <f t="shared" si="24"/>
        <v>4680</v>
      </c>
      <c r="J1604" s="5" t="s">
        <v>6331</v>
      </c>
    </row>
    <row r="1605" s="1" customFormat="1" ht="25" customHeight="1" spans="1:10">
      <c r="A1605" s="5">
        <v>1602</v>
      </c>
      <c r="B1605" s="5" t="s">
        <v>6333</v>
      </c>
      <c r="C1605" s="5">
        <v>3.1</v>
      </c>
      <c r="D1605" s="5"/>
      <c r="E1605" s="5">
        <v>3.1</v>
      </c>
      <c r="F1605" s="5">
        <v>2</v>
      </c>
      <c r="G1605" s="5"/>
      <c r="H1605" s="5"/>
      <c r="I1605" s="5">
        <f t="shared" ref="I1605:I1668" si="25">C1605*330+D1605*600+E1605*130+F1605*100+G1605*65</f>
        <v>1626</v>
      </c>
      <c r="J1605" s="5" t="s">
        <v>6331</v>
      </c>
    </row>
    <row r="1606" s="1" customFormat="1" ht="25" customHeight="1" spans="1:10">
      <c r="A1606" s="5">
        <v>1603</v>
      </c>
      <c r="B1606" s="5" t="s">
        <v>2274</v>
      </c>
      <c r="C1606" s="5">
        <v>7.6</v>
      </c>
      <c r="D1606" s="5"/>
      <c r="E1606" s="5">
        <v>7.6</v>
      </c>
      <c r="F1606" s="5">
        <v>5</v>
      </c>
      <c r="G1606" s="5"/>
      <c r="H1606" s="5"/>
      <c r="I1606" s="5">
        <f t="shared" si="25"/>
        <v>3996</v>
      </c>
      <c r="J1606" s="5" t="s">
        <v>6331</v>
      </c>
    </row>
    <row r="1607" s="1" customFormat="1" ht="25" customHeight="1" spans="1:10">
      <c r="A1607" s="5">
        <v>1604</v>
      </c>
      <c r="B1607" s="5" t="s">
        <v>2061</v>
      </c>
      <c r="C1607" s="5">
        <v>14.7</v>
      </c>
      <c r="D1607" s="5"/>
      <c r="E1607" s="5">
        <v>14.7</v>
      </c>
      <c r="F1607" s="5">
        <v>3</v>
      </c>
      <c r="G1607" s="5"/>
      <c r="H1607" s="5"/>
      <c r="I1607" s="5">
        <f t="shared" si="25"/>
        <v>7062</v>
      </c>
      <c r="J1607" s="5" t="s">
        <v>6331</v>
      </c>
    </row>
    <row r="1608" s="1" customFormat="1" ht="25" customHeight="1" spans="1:10">
      <c r="A1608" s="5">
        <v>1605</v>
      </c>
      <c r="B1608" s="5" t="s">
        <v>6334</v>
      </c>
      <c r="C1608" s="5">
        <v>2.3</v>
      </c>
      <c r="D1608" s="5"/>
      <c r="E1608" s="5">
        <v>2.3</v>
      </c>
      <c r="F1608" s="5">
        <v>2</v>
      </c>
      <c r="G1608" s="5"/>
      <c r="H1608" s="5"/>
      <c r="I1608" s="5">
        <f t="shared" si="25"/>
        <v>1258</v>
      </c>
      <c r="J1608" s="5" t="s">
        <v>6331</v>
      </c>
    </row>
    <row r="1609" s="1" customFormat="1" ht="25" customHeight="1" spans="1:10">
      <c r="A1609" s="5">
        <v>1606</v>
      </c>
      <c r="B1609" s="5" t="s">
        <v>6335</v>
      </c>
      <c r="C1609" s="5">
        <v>13.5</v>
      </c>
      <c r="D1609" s="5"/>
      <c r="E1609" s="5">
        <v>13.5</v>
      </c>
      <c r="F1609" s="5"/>
      <c r="G1609" s="5"/>
      <c r="H1609" s="5"/>
      <c r="I1609" s="5">
        <f t="shared" si="25"/>
        <v>6210</v>
      </c>
      <c r="J1609" s="5" t="s">
        <v>6331</v>
      </c>
    </row>
    <row r="1610" s="1" customFormat="1" ht="25" customHeight="1" spans="1:10">
      <c r="A1610" s="5">
        <v>1607</v>
      </c>
      <c r="B1610" s="5" t="s">
        <v>4401</v>
      </c>
      <c r="C1610" s="5">
        <v>5.7</v>
      </c>
      <c r="D1610" s="5"/>
      <c r="E1610" s="5">
        <v>5.7</v>
      </c>
      <c r="F1610" s="5">
        <v>2</v>
      </c>
      <c r="G1610" s="5"/>
      <c r="H1610" s="5"/>
      <c r="I1610" s="5">
        <f t="shared" si="25"/>
        <v>2822</v>
      </c>
      <c r="J1610" s="5" t="s">
        <v>6331</v>
      </c>
    </row>
    <row r="1611" s="1" customFormat="1" ht="25" customHeight="1" spans="1:10">
      <c r="A1611" s="5">
        <v>1608</v>
      </c>
      <c r="B1611" s="5" t="s">
        <v>6336</v>
      </c>
      <c r="C1611" s="5">
        <v>9.9</v>
      </c>
      <c r="D1611" s="5"/>
      <c r="E1611" s="5">
        <v>9.9</v>
      </c>
      <c r="F1611" s="5">
        <v>6</v>
      </c>
      <c r="G1611" s="5"/>
      <c r="H1611" s="5"/>
      <c r="I1611" s="5">
        <f t="shared" si="25"/>
        <v>5154</v>
      </c>
      <c r="J1611" s="5" t="s">
        <v>6331</v>
      </c>
    </row>
    <row r="1612" s="1" customFormat="1" ht="25" customHeight="1" spans="1:10">
      <c r="A1612" s="5">
        <v>1609</v>
      </c>
      <c r="B1612" s="5" t="s">
        <v>6337</v>
      </c>
      <c r="C1612" s="5">
        <v>1.7</v>
      </c>
      <c r="D1612" s="5"/>
      <c r="E1612" s="5">
        <v>1.7</v>
      </c>
      <c r="F1612" s="5">
        <v>6</v>
      </c>
      <c r="G1612" s="5"/>
      <c r="H1612" s="5"/>
      <c r="I1612" s="5">
        <f t="shared" si="25"/>
        <v>1382</v>
      </c>
      <c r="J1612" s="5" t="s">
        <v>6338</v>
      </c>
    </row>
    <row r="1613" s="1" customFormat="1" ht="25" customHeight="1" spans="1:10">
      <c r="A1613" s="5">
        <v>1610</v>
      </c>
      <c r="B1613" s="5" t="s">
        <v>6339</v>
      </c>
      <c r="C1613" s="5">
        <v>12.5</v>
      </c>
      <c r="D1613" s="5"/>
      <c r="E1613" s="5">
        <v>12.5</v>
      </c>
      <c r="F1613" s="5">
        <v>6</v>
      </c>
      <c r="G1613" s="5"/>
      <c r="H1613" s="5"/>
      <c r="I1613" s="5">
        <f t="shared" si="25"/>
        <v>6350</v>
      </c>
      <c r="J1613" s="5" t="s">
        <v>6338</v>
      </c>
    </row>
    <row r="1614" s="1" customFormat="1" ht="25" customHeight="1" spans="1:10">
      <c r="A1614" s="5">
        <v>1611</v>
      </c>
      <c r="B1614" s="5" t="s">
        <v>6340</v>
      </c>
      <c r="C1614" s="5">
        <v>5.2</v>
      </c>
      <c r="D1614" s="5"/>
      <c r="E1614" s="5">
        <v>5.2</v>
      </c>
      <c r="F1614" s="5"/>
      <c r="G1614" s="5"/>
      <c r="H1614" s="5"/>
      <c r="I1614" s="5">
        <f t="shared" si="25"/>
        <v>2392</v>
      </c>
      <c r="J1614" s="5" t="s">
        <v>6338</v>
      </c>
    </row>
    <row r="1615" s="1" customFormat="1" ht="25" customHeight="1" spans="1:10">
      <c r="A1615" s="5">
        <v>1612</v>
      </c>
      <c r="B1615" s="5" t="s">
        <v>702</v>
      </c>
      <c r="C1615" s="5">
        <v>5.7</v>
      </c>
      <c r="D1615" s="5"/>
      <c r="E1615" s="5">
        <v>5.7</v>
      </c>
      <c r="F1615" s="5">
        <v>3.8</v>
      </c>
      <c r="G1615" s="5"/>
      <c r="H1615" s="5"/>
      <c r="I1615" s="5">
        <f t="shared" si="25"/>
        <v>3002</v>
      </c>
      <c r="J1615" s="5" t="s">
        <v>6338</v>
      </c>
    </row>
    <row r="1616" s="1" customFormat="1" ht="25" customHeight="1" spans="1:10">
      <c r="A1616" s="5">
        <v>1613</v>
      </c>
      <c r="B1616" s="5" t="s">
        <v>4357</v>
      </c>
      <c r="C1616" s="5">
        <v>19</v>
      </c>
      <c r="D1616" s="5"/>
      <c r="E1616" s="5">
        <v>19</v>
      </c>
      <c r="F1616" s="5">
        <v>20</v>
      </c>
      <c r="G1616" s="5"/>
      <c r="H1616" s="5"/>
      <c r="I1616" s="5">
        <f t="shared" si="25"/>
        <v>10740</v>
      </c>
      <c r="J1616" s="5" t="s">
        <v>6338</v>
      </c>
    </row>
    <row r="1617" s="1" customFormat="1" ht="25" customHeight="1" spans="1:10">
      <c r="A1617" s="5">
        <v>1614</v>
      </c>
      <c r="B1617" s="5" t="s">
        <v>6341</v>
      </c>
      <c r="C1617" s="5">
        <v>5.4</v>
      </c>
      <c r="D1617" s="5"/>
      <c r="E1617" s="5">
        <v>5.4</v>
      </c>
      <c r="F1617" s="5">
        <v>20</v>
      </c>
      <c r="G1617" s="5"/>
      <c r="H1617" s="5"/>
      <c r="I1617" s="5">
        <f t="shared" si="25"/>
        <v>4484</v>
      </c>
      <c r="J1617" s="5" t="s">
        <v>6338</v>
      </c>
    </row>
    <row r="1618" s="1" customFormat="1" ht="25" customHeight="1" spans="1:10">
      <c r="A1618" s="5">
        <v>1615</v>
      </c>
      <c r="B1618" s="5" t="s">
        <v>6342</v>
      </c>
      <c r="C1618" s="5">
        <v>1.5</v>
      </c>
      <c r="D1618" s="5"/>
      <c r="E1618" s="5">
        <v>1.5</v>
      </c>
      <c r="F1618" s="5"/>
      <c r="G1618" s="5"/>
      <c r="H1618" s="5"/>
      <c r="I1618" s="5">
        <f t="shared" si="25"/>
        <v>690</v>
      </c>
      <c r="J1618" s="5" t="s">
        <v>6338</v>
      </c>
    </row>
    <row r="1619" s="1" customFormat="1" ht="25" customHeight="1" spans="1:10">
      <c r="A1619" s="5">
        <v>1616</v>
      </c>
      <c r="B1619" s="5" t="s">
        <v>6343</v>
      </c>
      <c r="C1619" s="5">
        <v>7.8</v>
      </c>
      <c r="D1619" s="5"/>
      <c r="E1619" s="5">
        <v>7.8</v>
      </c>
      <c r="F1619" s="5">
        <v>8</v>
      </c>
      <c r="G1619" s="5"/>
      <c r="H1619" s="5"/>
      <c r="I1619" s="5">
        <f t="shared" si="25"/>
        <v>4388</v>
      </c>
      <c r="J1619" s="5" t="s">
        <v>6338</v>
      </c>
    </row>
    <row r="1620" s="1" customFormat="1" ht="25" customHeight="1" spans="1:10">
      <c r="A1620" s="5">
        <v>1617</v>
      </c>
      <c r="B1620" s="5" t="s">
        <v>2607</v>
      </c>
      <c r="C1620" s="5">
        <v>1.3</v>
      </c>
      <c r="D1620" s="5"/>
      <c r="E1620" s="5">
        <v>1.3</v>
      </c>
      <c r="F1620" s="5">
        <v>10</v>
      </c>
      <c r="G1620" s="5"/>
      <c r="H1620" s="5"/>
      <c r="I1620" s="5">
        <f t="shared" si="25"/>
        <v>1598</v>
      </c>
      <c r="J1620" s="5" t="s">
        <v>6338</v>
      </c>
    </row>
    <row r="1621" s="1" customFormat="1" ht="25" customHeight="1" spans="1:10">
      <c r="A1621" s="5">
        <v>1618</v>
      </c>
      <c r="B1621" s="5" t="s">
        <v>6344</v>
      </c>
      <c r="C1621" s="5">
        <v>6.8</v>
      </c>
      <c r="D1621" s="5"/>
      <c r="E1621" s="5">
        <v>6.8</v>
      </c>
      <c r="F1621" s="5">
        <v>11</v>
      </c>
      <c r="G1621" s="5"/>
      <c r="H1621" s="5"/>
      <c r="I1621" s="5">
        <f t="shared" si="25"/>
        <v>4228</v>
      </c>
      <c r="J1621" s="5" t="s">
        <v>6338</v>
      </c>
    </row>
    <row r="1622" s="1" customFormat="1" ht="25" customHeight="1" spans="1:10">
      <c r="A1622" s="5">
        <v>1619</v>
      </c>
      <c r="B1622" s="5" t="s">
        <v>6345</v>
      </c>
      <c r="C1622" s="5"/>
      <c r="D1622" s="5"/>
      <c r="E1622" s="5"/>
      <c r="F1622" s="5">
        <v>4</v>
      </c>
      <c r="G1622" s="5"/>
      <c r="H1622" s="5"/>
      <c r="I1622" s="5">
        <f t="shared" si="25"/>
        <v>400</v>
      </c>
      <c r="J1622" s="5" t="s">
        <v>6338</v>
      </c>
    </row>
    <row r="1623" s="1" customFormat="1" ht="25" customHeight="1" spans="1:10">
      <c r="A1623" s="5">
        <v>1620</v>
      </c>
      <c r="B1623" s="5" t="s">
        <v>6346</v>
      </c>
      <c r="C1623" s="5"/>
      <c r="D1623" s="5"/>
      <c r="E1623" s="5"/>
      <c r="F1623" s="5">
        <v>5</v>
      </c>
      <c r="G1623" s="5"/>
      <c r="H1623" s="5"/>
      <c r="I1623" s="5">
        <f t="shared" si="25"/>
        <v>500</v>
      </c>
      <c r="J1623" s="5" t="s">
        <v>6338</v>
      </c>
    </row>
    <row r="1624" s="1" customFormat="1" ht="25" customHeight="1" spans="1:10">
      <c r="A1624" s="5">
        <v>1621</v>
      </c>
      <c r="B1624" s="5" t="s">
        <v>6347</v>
      </c>
      <c r="C1624" s="5">
        <v>7.6</v>
      </c>
      <c r="D1624" s="5"/>
      <c r="E1624" s="5">
        <v>7.6</v>
      </c>
      <c r="F1624" s="5">
        <v>14</v>
      </c>
      <c r="G1624" s="5"/>
      <c r="H1624" s="5"/>
      <c r="I1624" s="5">
        <f t="shared" si="25"/>
        <v>4896</v>
      </c>
      <c r="J1624" s="5" t="s">
        <v>6338</v>
      </c>
    </row>
    <row r="1625" s="1" customFormat="1" ht="25" customHeight="1" spans="1:10">
      <c r="A1625" s="5">
        <v>1622</v>
      </c>
      <c r="B1625" s="5" t="s">
        <v>6348</v>
      </c>
      <c r="C1625" s="5"/>
      <c r="D1625" s="5"/>
      <c r="E1625" s="5"/>
      <c r="F1625" s="5">
        <v>8</v>
      </c>
      <c r="G1625" s="5"/>
      <c r="H1625" s="5"/>
      <c r="I1625" s="5">
        <f t="shared" si="25"/>
        <v>800</v>
      </c>
      <c r="J1625" s="5" t="s">
        <v>6338</v>
      </c>
    </row>
    <row r="1626" s="1" customFormat="1" ht="25" customHeight="1" spans="1:10">
      <c r="A1626" s="5">
        <v>1623</v>
      </c>
      <c r="B1626" s="5" t="s">
        <v>6349</v>
      </c>
      <c r="C1626" s="5">
        <v>7.4</v>
      </c>
      <c r="D1626" s="5"/>
      <c r="E1626" s="5">
        <v>7.4</v>
      </c>
      <c r="F1626" s="5">
        <v>3</v>
      </c>
      <c r="G1626" s="5"/>
      <c r="H1626" s="5"/>
      <c r="I1626" s="5">
        <f t="shared" si="25"/>
        <v>3704</v>
      </c>
      <c r="J1626" s="5" t="s">
        <v>6338</v>
      </c>
    </row>
    <row r="1627" s="1" customFormat="1" ht="25" customHeight="1" spans="1:10">
      <c r="A1627" s="5">
        <v>1624</v>
      </c>
      <c r="B1627" s="5" t="s">
        <v>6350</v>
      </c>
      <c r="C1627" s="5">
        <v>5.4</v>
      </c>
      <c r="D1627" s="5"/>
      <c r="E1627" s="5">
        <v>5.4</v>
      </c>
      <c r="F1627" s="5">
        <v>15</v>
      </c>
      <c r="G1627" s="5"/>
      <c r="H1627" s="5"/>
      <c r="I1627" s="5">
        <f t="shared" si="25"/>
        <v>3984</v>
      </c>
      <c r="J1627" s="5" t="s">
        <v>6338</v>
      </c>
    </row>
    <row r="1628" s="1" customFormat="1" ht="25" customHeight="1" spans="1:10">
      <c r="A1628" s="5">
        <v>1625</v>
      </c>
      <c r="B1628" s="5" t="s">
        <v>2421</v>
      </c>
      <c r="C1628" s="5"/>
      <c r="D1628" s="5"/>
      <c r="E1628" s="5"/>
      <c r="F1628" s="5">
        <v>7</v>
      </c>
      <c r="G1628" s="5"/>
      <c r="H1628" s="5"/>
      <c r="I1628" s="5">
        <f t="shared" si="25"/>
        <v>700</v>
      </c>
      <c r="J1628" s="5" t="s">
        <v>6338</v>
      </c>
    </row>
    <row r="1629" s="1" customFormat="1" ht="25" customHeight="1" spans="1:10">
      <c r="A1629" s="5">
        <v>1626</v>
      </c>
      <c r="B1629" s="5" t="s">
        <v>6351</v>
      </c>
      <c r="C1629" s="5">
        <v>3.8</v>
      </c>
      <c r="D1629" s="5"/>
      <c r="E1629" s="5">
        <v>3.8</v>
      </c>
      <c r="F1629" s="5">
        <v>15</v>
      </c>
      <c r="G1629" s="5"/>
      <c r="H1629" s="5"/>
      <c r="I1629" s="5">
        <f t="shared" si="25"/>
        <v>3248</v>
      </c>
      <c r="J1629" s="5" t="s">
        <v>6338</v>
      </c>
    </row>
    <row r="1630" s="1" customFormat="1" ht="25" customHeight="1" spans="1:10">
      <c r="A1630" s="5">
        <v>1627</v>
      </c>
      <c r="B1630" s="5" t="s">
        <v>6352</v>
      </c>
      <c r="C1630" s="5">
        <v>7.2</v>
      </c>
      <c r="D1630" s="5"/>
      <c r="E1630" s="5">
        <v>7.2</v>
      </c>
      <c r="F1630" s="5">
        <v>16</v>
      </c>
      <c r="G1630" s="5"/>
      <c r="H1630" s="5"/>
      <c r="I1630" s="5">
        <f t="shared" si="25"/>
        <v>4912</v>
      </c>
      <c r="J1630" s="5" t="s">
        <v>6338</v>
      </c>
    </row>
    <row r="1631" s="1" customFormat="1" ht="25" customHeight="1" spans="1:10">
      <c r="A1631" s="5">
        <v>1628</v>
      </c>
      <c r="B1631" s="5" t="s">
        <v>6353</v>
      </c>
      <c r="C1631" s="5"/>
      <c r="D1631" s="5"/>
      <c r="E1631" s="5"/>
      <c r="F1631" s="5">
        <v>5</v>
      </c>
      <c r="G1631" s="5"/>
      <c r="H1631" s="5"/>
      <c r="I1631" s="5">
        <f t="shared" si="25"/>
        <v>500</v>
      </c>
      <c r="J1631" s="5" t="s">
        <v>6338</v>
      </c>
    </row>
    <row r="1632" s="1" customFormat="1" ht="25" customHeight="1" spans="1:10">
      <c r="A1632" s="5">
        <v>1629</v>
      </c>
      <c r="B1632" s="5" t="s">
        <v>6354</v>
      </c>
      <c r="C1632" s="5">
        <v>18.8</v>
      </c>
      <c r="D1632" s="5"/>
      <c r="E1632" s="5">
        <v>18.8</v>
      </c>
      <c r="F1632" s="5"/>
      <c r="G1632" s="5"/>
      <c r="H1632" s="5"/>
      <c r="I1632" s="5">
        <f t="shared" si="25"/>
        <v>8648</v>
      </c>
      <c r="J1632" s="5" t="s">
        <v>6338</v>
      </c>
    </row>
    <row r="1633" s="1" customFormat="1" ht="25" customHeight="1" spans="1:10">
      <c r="A1633" s="5">
        <v>1630</v>
      </c>
      <c r="B1633" s="5" t="s">
        <v>6355</v>
      </c>
      <c r="C1633" s="5">
        <v>4.6</v>
      </c>
      <c r="D1633" s="5"/>
      <c r="E1633" s="5">
        <v>4.6</v>
      </c>
      <c r="F1633" s="5">
        <v>5</v>
      </c>
      <c r="G1633" s="5"/>
      <c r="H1633" s="5"/>
      <c r="I1633" s="5">
        <f t="shared" si="25"/>
        <v>2616</v>
      </c>
      <c r="J1633" s="5" t="s">
        <v>6338</v>
      </c>
    </row>
    <row r="1634" s="1" customFormat="1" ht="25" customHeight="1" spans="1:10">
      <c r="A1634" s="5">
        <v>1631</v>
      </c>
      <c r="B1634" s="5" t="s">
        <v>6356</v>
      </c>
      <c r="C1634" s="5">
        <v>1.6</v>
      </c>
      <c r="D1634" s="5"/>
      <c r="E1634" s="5">
        <v>1.6</v>
      </c>
      <c r="F1634" s="5">
        <v>5</v>
      </c>
      <c r="G1634" s="5"/>
      <c r="H1634" s="5"/>
      <c r="I1634" s="5">
        <f t="shared" si="25"/>
        <v>1236</v>
      </c>
      <c r="J1634" s="5" t="s">
        <v>6338</v>
      </c>
    </row>
    <row r="1635" s="1" customFormat="1" ht="25" customHeight="1" spans="1:10">
      <c r="A1635" s="5">
        <v>1632</v>
      </c>
      <c r="B1635" s="5" t="s">
        <v>6357</v>
      </c>
      <c r="C1635" s="5">
        <v>6.9</v>
      </c>
      <c r="D1635" s="5"/>
      <c r="E1635" s="5">
        <v>6.9</v>
      </c>
      <c r="F1635" s="5"/>
      <c r="G1635" s="5"/>
      <c r="H1635" s="5"/>
      <c r="I1635" s="5">
        <f t="shared" si="25"/>
        <v>3174</v>
      </c>
      <c r="J1635" s="5" t="s">
        <v>6338</v>
      </c>
    </row>
    <row r="1636" s="1" customFormat="1" ht="25" customHeight="1" spans="1:10">
      <c r="A1636" s="5">
        <v>1633</v>
      </c>
      <c r="B1636" s="5" t="s">
        <v>6353</v>
      </c>
      <c r="C1636" s="5">
        <v>6.8</v>
      </c>
      <c r="D1636" s="5"/>
      <c r="E1636" s="5">
        <v>6.8</v>
      </c>
      <c r="F1636" s="5"/>
      <c r="G1636" s="5"/>
      <c r="H1636" s="5"/>
      <c r="I1636" s="5">
        <f t="shared" si="25"/>
        <v>3128</v>
      </c>
      <c r="J1636" s="5" t="s">
        <v>6338</v>
      </c>
    </row>
    <row r="1637" s="1" customFormat="1" ht="25" customHeight="1" spans="1:10">
      <c r="A1637" s="5">
        <v>1634</v>
      </c>
      <c r="B1637" s="5" t="s">
        <v>6358</v>
      </c>
      <c r="C1637" s="5">
        <v>6.7</v>
      </c>
      <c r="D1637" s="5"/>
      <c r="E1637" s="5">
        <v>6.7</v>
      </c>
      <c r="F1637" s="5">
        <v>8</v>
      </c>
      <c r="G1637" s="5"/>
      <c r="H1637" s="5"/>
      <c r="I1637" s="5">
        <f t="shared" si="25"/>
        <v>3882</v>
      </c>
      <c r="J1637" s="5" t="s">
        <v>6338</v>
      </c>
    </row>
    <row r="1638" s="1" customFormat="1" ht="25" customHeight="1" spans="1:10">
      <c r="A1638" s="5">
        <v>1635</v>
      </c>
      <c r="B1638" s="5" t="s">
        <v>6359</v>
      </c>
      <c r="C1638" s="5"/>
      <c r="D1638" s="5"/>
      <c r="E1638" s="5"/>
      <c r="F1638" s="5">
        <v>6.5</v>
      </c>
      <c r="G1638" s="5"/>
      <c r="H1638" s="5"/>
      <c r="I1638" s="5">
        <f t="shared" si="25"/>
        <v>650</v>
      </c>
      <c r="J1638" s="5" t="s">
        <v>6338</v>
      </c>
    </row>
    <row r="1639" s="1" customFormat="1" ht="25" customHeight="1" spans="1:10">
      <c r="A1639" s="5">
        <v>1636</v>
      </c>
      <c r="B1639" s="5" t="s">
        <v>6360</v>
      </c>
      <c r="C1639" s="5">
        <v>21</v>
      </c>
      <c r="D1639" s="5"/>
      <c r="E1639" s="5">
        <v>21</v>
      </c>
      <c r="F1639" s="5">
        <v>5</v>
      </c>
      <c r="G1639" s="5"/>
      <c r="H1639" s="5"/>
      <c r="I1639" s="5">
        <f t="shared" si="25"/>
        <v>10160</v>
      </c>
      <c r="J1639" s="5" t="s">
        <v>6338</v>
      </c>
    </row>
    <row r="1640" s="1" customFormat="1" ht="25" customHeight="1" spans="1:10">
      <c r="A1640" s="5">
        <v>1637</v>
      </c>
      <c r="B1640" s="5" t="s">
        <v>6361</v>
      </c>
      <c r="C1640" s="5"/>
      <c r="D1640" s="5"/>
      <c r="E1640" s="5"/>
      <c r="F1640" s="5">
        <v>7</v>
      </c>
      <c r="G1640" s="5"/>
      <c r="H1640" s="5"/>
      <c r="I1640" s="5">
        <f t="shared" si="25"/>
        <v>700</v>
      </c>
      <c r="J1640" s="5" t="s">
        <v>6338</v>
      </c>
    </row>
    <row r="1641" s="1" customFormat="1" ht="25" customHeight="1" spans="1:10">
      <c r="A1641" s="5">
        <v>1638</v>
      </c>
      <c r="B1641" s="5" t="s">
        <v>6362</v>
      </c>
      <c r="C1641" s="5"/>
      <c r="D1641" s="5"/>
      <c r="E1641" s="5"/>
      <c r="F1641" s="5">
        <v>5</v>
      </c>
      <c r="G1641" s="5"/>
      <c r="H1641" s="5"/>
      <c r="I1641" s="5">
        <f t="shared" si="25"/>
        <v>500</v>
      </c>
      <c r="J1641" s="5" t="s">
        <v>6338</v>
      </c>
    </row>
    <row r="1642" s="1" customFormat="1" ht="25" customHeight="1" spans="1:10">
      <c r="A1642" s="5">
        <v>1639</v>
      </c>
      <c r="B1642" s="5" t="s">
        <v>6363</v>
      </c>
      <c r="C1642" s="5">
        <v>5.1</v>
      </c>
      <c r="D1642" s="5"/>
      <c r="E1642" s="5">
        <v>5.1</v>
      </c>
      <c r="F1642" s="5"/>
      <c r="G1642" s="5"/>
      <c r="H1642" s="5"/>
      <c r="I1642" s="5">
        <f t="shared" si="25"/>
        <v>2346</v>
      </c>
      <c r="J1642" s="5" t="s">
        <v>6338</v>
      </c>
    </row>
    <row r="1643" s="1" customFormat="1" ht="25" customHeight="1" spans="1:10">
      <c r="A1643" s="5">
        <v>1640</v>
      </c>
      <c r="B1643" s="5" t="s">
        <v>6364</v>
      </c>
      <c r="C1643" s="5">
        <v>13.3</v>
      </c>
      <c r="D1643" s="5"/>
      <c r="E1643" s="5">
        <v>13.3</v>
      </c>
      <c r="F1643" s="5">
        <v>8</v>
      </c>
      <c r="G1643" s="5"/>
      <c r="H1643" s="5"/>
      <c r="I1643" s="5">
        <f t="shared" si="25"/>
        <v>6918</v>
      </c>
      <c r="J1643" s="5" t="s">
        <v>6365</v>
      </c>
    </row>
    <row r="1644" s="1" customFormat="1" ht="25" customHeight="1" spans="1:10">
      <c r="A1644" s="5">
        <v>1641</v>
      </c>
      <c r="B1644" s="5" t="s">
        <v>6366</v>
      </c>
      <c r="C1644" s="5"/>
      <c r="D1644" s="5"/>
      <c r="E1644" s="5"/>
      <c r="F1644" s="5">
        <v>20</v>
      </c>
      <c r="G1644" s="5"/>
      <c r="H1644" s="5"/>
      <c r="I1644" s="5">
        <f t="shared" si="25"/>
        <v>2000</v>
      </c>
      <c r="J1644" s="5" t="s">
        <v>6365</v>
      </c>
    </row>
    <row r="1645" s="1" customFormat="1" ht="25" customHeight="1" spans="1:10">
      <c r="A1645" s="5">
        <v>1642</v>
      </c>
      <c r="B1645" s="5" t="s">
        <v>970</v>
      </c>
      <c r="C1645" s="5">
        <v>13.8</v>
      </c>
      <c r="D1645" s="5"/>
      <c r="E1645" s="5">
        <v>13.8</v>
      </c>
      <c r="F1645" s="5">
        <v>6</v>
      </c>
      <c r="G1645" s="5"/>
      <c r="H1645" s="5"/>
      <c r="I1645" s="5">
        <f t="shared" si="25"/>
        <v>6948</v>
      </c>
      <c r="J1645" s="5" t="s">
        <v>6365</v>
      </c>
    </row>
    <row r="1646" s="1" customFormat="1" ht="25" customHeight="1" spans="1:10">
      <c r="A1646" s="5">
        <v>1643</v>
      </c>
      <c r="B1646" s="5" t="s">
        <v>6367</v>
      </c>
      <c r="C1646" s="5"/>
      <c r="D1646" s="5"/>
      <c r="E1646" s="5"/>
      <c r="F1646" s="5">
        <v>7</v>
      </c>
      <c r="G1646" s="5"/>
      <c r="H1646" s="5"/>
      <c r="I1646" s="5">
        <f t="shared" si="25"/>
        <v>700</v>
      </c>
      <c r="J1646" s="5" t="s">
        <v>6365</v>
      </c>
    </row>
    <row r="1647" s="1" customFormat="1" ht="25" customHeight="1" spans="1:10">
      <c r="A1647" s="5">
        <v>1644</v>
      </c>
      <c r="B1647" s="5" t="s">
        <v>6368</v>
      </c>
      <c r="C1647" s="5">
        <v>4.7</v>
      </c>
      <c r="D1647" s="5"/>
      <c r="E1647" s="5">
        <v>4.7</v>
      </c>
      <c r="F1647" s="5">
        <v>8</v>
      </c>
      <c r="G1647" s="5"/>
      <c r="H1647" s="5"/>
      <c r="I1647" s="5">
        <f t="shared" si="25"/>
        <v>2962</v>
      </c>
      <c r="J1647" s="5" t="s">
        <v>6365</v>
      </c>
    </row>
    <row r="1648" s="1" customFormat="1" ht="25" customHeight="1" spans="1:10">
      <c r="A1648" s="5">
        <v>1645</v>
      </c>
      <c r="B1648" s="5" t="s">
        <v>6369</v>
      </c>
      <c r="C1648" s="5"/>
      <c r="D1648" s="5"/>
      <c r="E1648" s="5"/>
      <c r="F1648" s="5">
        <v>6</v>
      </c>
      <c r="G1648" s="5"/>
      <c r="H1648" s="5"/>
      <c r="I1648" s="5">
        <f t="shared" si="25"/>
        <v>600</v>
      </c>
      <c r="J1648" s="5" t="s">
        <v>6365</v>
      </c>
    </row>
    <row r="1649" s="1" customFormat="1" ht="25" customHeight="1" spans="1:10">
      <c r="A1649" s="5">
        <v>1646</v>
      </c>
      <c r="B1649" s="5" t="s">
        <v>6370</v>
      </c>
      <c r="C1649" s="5">
        <v>0.9</v>
      </c>
      <c r="D1649" s="5"/>
      <c r="E1649" s="5">
        <v>0.9</v>
      </c>
      <c r="F1649" s="5">
        <v>20</v>
      </c>
      <c r="G1649" s="5"/>
      <c r="H1649" s="5"/>
      <c r="I1649" s="5">
        <f t="shared" si="25"/>
        <v>2414</v>
      </c>
      <c r="J1649" s="5" t="s">
        <v>6365</v>
      </c>
    </row>
    <row r="1650" s="1" customFormat="1" ht="25" customHeight="1" spans="1:10">
      <c r="A1650" s="5">
        <v>1647</v>
      </c>
      <c r="B1650" s="5" t="s">
        <v>6371</v>
      </c>
      <c r="C1650" s="5">
        <v>6</v>
      </c>
      <c r="D1650" s="5"/>
      <c r="E1650" s="5">
        <v>6</v>
      </c>
      <c r="F1650" s="5">
        <v>20</v>
      </c>
      <c r="G1650" s="5"/>
      <c r="H1650" s="5"/>
      <c r="I1650" s="5">
        <f t="shared" si="25"/>
        <v>4760</v>
      </c>
      <c r="J1650" s="5" t="s">
        <v>6365</v>
      </c>
    </row>
    <row r="1651" s="1" customFormat="1" ht="25" customHeight="1" spans="1:10">
      <c r="A1651" s="5">
        <v>1648</v>
      </c>
      <c r="B1651" s="5" t="s">
        <v>4716</v>
      </c>
      <c r="C1651" s="5"/>
      <c r="D1651" s="5"/>
      <c r="E1651" s="5"/>
      <c r="F1651" s="5">
        <v>8</v>
      </c>
      <c r="G1651" s="5"/>
      <c r="H1651" s="5"/>
      <c r="I1651" s="5">
        <f t="shared" si="25"/>
        <v>800</v>
      </c>
      <c r="J1651" s="5" t="s">
        <v>6365</v>
      </c>
    </row>
    <row r="1652" s="1" customFormat="1" ht="25" customHeight="1" spans="1:10">
      <c r="A1652" s="5">
        <v>1649</v>
      </c>
      <c r="B1652" s="5" t="s">
        <v>6372</v>
      </c>
      <c r="C1652" s="5"/>
      <c r="D1652" s="5"/>
      <c r="E1652" s="5"/>
      <c r="F1652" s="5">
        <v>8</v>
      </c>
      <c r="G1652" s="5"/>
      <c r="H1652" s="5"/>
      <c r="I1652" s="5">
        <f t="shared" si="25"/>
        <v>800</v>
      </c>
      <c r="J1652" s="5" t="s">
        <v>6373</v>
      </c>
    </row>
    <row r="1653" s="1" customFormat="1" ht="25" customHeight="1" spans="1:10">
      <c r="A1653" s="5">
        <v>1650</v>
      </c>
      <c r="B1653" s="5" t="s">
        <v>6374</v>
      </c>
      <c r="C1653" s="5"/>
      <c r="D1653" s="5"/>
      <c r="E1653" s="5"/>
      <c r="F1653" s="5">
        <v>3</v>
      </c>
      <c r="G1653" s="5"/>
      <c r="H1653" s="5"/>
      <c r="I1653" s="5">
        <f t="shared" si="25"/>
        <v>300</v>
      </c>
      <c r="J1653" s="5" t="s">
        <v>6373</v>
      </c>
    </row>
    <row r="1654" s="1" customFormat="1" ht="25" customHeight="1" spans="1:10">
      <c r="A1654" s="5">
        <v>1651</v>
      </c>
      <c r="B1654" s="5" t="s">
        <v>3733</v>
      </c>
      <c r="C1654" s="5"/>
      <c r="D1654" s="5"/>
      <c r="E1654" s="5"/>
      <c r="F1654" s="5">
        <v>8</v>
      </c>
      <c r="G1654" s="5"/>
      <c r="H1654" s="5"/>
      <c r="I1654" s="5">
        <f t="shared" si="25"/>
        <v>800</v>
      </c>
      <c r="J1654" s="5" t="s">
        <v>6373</v>
      </c>
    </row>
    <row r="1655" s="1" customFormat="1" ht="25" customHeight="1" spans="1:10">
      <c r="A1655" s="5">
        <v>1652</v>
      </c>
      <c r="B1655" s="5" t="s">
        <v>6375</v>
      </c>
      <c r="C1655" s="5">
        <v>2.8</v>
      </c>
      <c r="D1655" s="5"/>
      <c r="E1655" s="5">
        <v>2.8</v>
      </c>
      <c r="F1655" s="5">
        <v>2</v>
      </c>
      <c r="G1655" s="5"/>
      <c r="H1655" s="5"/>
      <c r="I1655" s="5">
        <f t="shared" si="25"/>
        <v>1488</v>
      </c>
      <c r="J1655" s="5" t="s">
        <v>6373</v>
      </c>
    </row>
    <row r="1656" s="1" customFormat="1" ht="25" customHeight="1" spans="1:10">
      <c r="A1656" s="5">
        <v>1653</v>
      </c>
      <c r="B1656" s="5" t="s">
        <v>6344</v>
      </c>
      <c r="C1656" s="5">
        <v>4.8</v>
      </c>
      <c r="D1656" s="5"/>
      <c r="E1656" s="5">
        <v>4.8</v>
      </c>
      <c r="F1656" s="5">
        <v>7</v>
      </c>
      <c r="G1656" s="5"/>
      <c r="H1656" s="5"/>
      <c r="I1656" s="5">
        <f t="shared" si="25"/>
        <v>2908</v>
      </c>
      <c r="J1656" s="5" t="s">
        <v>6373</v>
      </c>
    </row>
    <row r="1657" s="1" customFormat="1" ht="25" customHeight="1" spans="1:10">
      <c r="A1657" s="5">
        <v>1654</v>
      </c>
      <c r="B1657" s="5" t="s">
        <v>6376</v>
      </c>
      <c r="C1657" s="5"/>
      <c r="D1657" s="5"/>
      <c r="E1657" s="5"/>
      <c r="F1657" s="5">
        <v>8</v>
      </c>
      <c r="G1657" s="5"/>
      <c r="H1657" s="5"/>
      <c r="I1657" s="5">
        <f t="shared" si="25"/>
        <v>800</v>
      </c>
      <c r="J1657" s="5" t="s">
        <v>6373</v>
      </c>
    </row>
    <row r="1658" s="1" customFormat="1" ht="25" customHeight="1" spans="1:10">
      <c r="A1658" s="5">
        <v>1655</v>
      </c>
      <c r="B1658" s="5" t="s">
        <v>6377</v>
      </c>
      <c r="C1658" s="5"/>
      <c r="D1658" s="5"/>
      <c r="E1658" s="5"/>
      <c r="F1658" s="5">
        <v>4</v>
      </c>
      <c r="G1658" s="5"/>
      <c r="H1658" s="5"/>
      <c r="I1658" s="5">
        <f t="shared" si="25"/>
        <v>400</v>
      </c>
      <c r="J1658" s="5" t="s">
        <v>6373</v>
      </c>
    </row>
    <row r="1659" s="1" customFormat="1" ht="25" customHeight="1" spans="1:10">
      <c r="A1659" s="5">
        <v>1656</v>
      </c>
      <c r="B1659" s="5" t="s">
        <v>6378</v>
      </c>
      <c r="C1659" s="5">
        <v>2.5</v>
      </c>
      <c r="D1659" s="5"/>
      <c r="E1659" s="5">
        <v>2.5</v>
      </c>
      <c r="F1659" s="5"/>
      <c r="G1659" s="5"/>
      <c r="H1659" s="5"/>
      <c r="I1659" s="5">
        <f t="shared" si="25"/>
        <v>1150</v>
      </c>
      <c r="J1659" s="5" t="s">
        <v>6373</v>
      </c>
    </row>
    <row r="1660" s="1" customFormat="1" ht="25" customHeight="1" spans="1:10">
      <c r="A1660" s="5">
        <v>1657</v>
      </c>
      <c r="B1660" s="5" t="s">
        <v>6379</v>
      </c>
      <c r="C1660" s="5"/>
      <c r="D1660" s="5"/>
      <c r="E1660" s="5"/>
      <c r="F1660" s="5">
        <v>2</v>
      </c>
      <c r="G1660" s="5"/>
      <c r="H1660" s="5"/>
      <c r="I1660" s="5">
        <f t="shared" si="25"/>
        <v>200</v>
      </c>
      <c r="J1660" s="5" t="s">
        <v>6373</v>
      </c>
    </row>
    <row r="1661" s="1" customFormat="1" ht="25" customHeight="1" spans="1:10">
      <c r="A1661" s="5">
        <v>1658</v>
      </c>
      <c r="B1661" s="5" t="s">
        <v>6380</v>
      </c>
      <c r="C1661" s="5"/>
      <c r="D1661" s="5"/>
      <c r="E1661" s="5"/>
      <c r="F1661" s="5">
        <v>5</v>
      </c>
      <c r="G1661" s="5"/>
      <c r="H1661" s="5"/>
      <c r="I1661" s="5">
        <f t="shared" si="25"/>
        <v>500</v>
      </c>
      <c r="J1661" s="5" t="s">
        <v>6373</v>
      </c>
    </row>
    <row r="1662" s="1" customFormat="1" ht="25" customHeight="1" spans="1:10">
      <c r="A1662" s="5">
        <v>1659</v>
      </c>
      <c r="B1662" s="5" t="s">
        <v>6381</v>
      </c>
      <c r="C1662" s="5">
        <v>1.5</v>
      </c>
      <c r="D1662" s="5"/>
      <c r="E1662" s="5">
        <v>1.5</v>
      </c>
      <c r="F1662" s="5">
        <v>5</v>
      </c>
      <c r="G1662" s="5"/>
      <c r="H1662" s="5"/>
      <c r="I1662" s="5">
        <f t="shared" si="25"/>
        <v>1190</v>
      </c>
      <c r="J1662" s="5" t="s">
        <v>6373</v>
      </c>
    </row>
    <row r="1663" s="1" customFormat="1" ht="25" customHeight="1" spans="1:10">
      <c r="A1663" s="5">
        <v>1660</v>
      </c>
      <c r="B1663" s="5" t="s">
        <v>4712</v>
      </c>
      <c r="C1663" s="5"/>
      <c r="D1663" s="5"/>
      <c r="E1663" s="5"/>
      <c r="F1663" s="5">
        <v>3</v>
      </c>
      <c r="G1663" s="5"/>
      <c r="H1663" s="5"/>
      <c r="I1663" s="5">
        <f t="shared" si="25"/>
        <v>300</v>
      </c>
      <c r="J1663" s="5" t="s">
        <v>6373</v>
      </c>
    </row>
    <row r="1664" s="1" customFormat="1" ht="25" customHeight="1" spans="1:10">
      <c r="A1664" s="5">
        <v>1661</v>
      </c>
      <c r="B1664" s="5" t="s">
        <v>6382</v>
      </c>
      <c r="C1664" s="5"/>
      <c r="D1664" s="5"/>
      <c r="E1664" s="5"/>
      <c r="F1664" s="5">
        <v>10</v>
      </c>
      <c r="G1664" s="5"/>
      <c r="H1664" s="5"/>
      <c r="I1664" s="5">
        <f t="shared" si="25"/>
        <v>1000</v>
      </c>
      <c r="J1664" s="5" t="s">
        <v>6373</v>
      </c>
    </row>
    <row r="1665" s="1" customFormat="1" ht="25" customHeight="1" spans="1:10">
      <c r="A1665" s="5">
        <v>1662</v>
      </c>
      <c r="B1665" s="5" t="s">
        <v>6383</v>
      </c>
      <c r="C1665" s="5">
        <v>6</v>
      </c>
      <c r="D1665" s="5"/>
      <c r="E1665" s="5">
        <v>6</v>
      </c>
      <c r="F1665" s="5">
        <v>15</v>
      </c>
      <c r="G1665" s="5"/>
      <c r="H1665" s="5"/>
      <c r="I1665" s="5">
        <f t="shared" si="25"/>
        <v>4260</v>
      </c>
      <c r="J1665" s="5" t="s">
        <v>6373</v>
      </c>
    </row>
    <row r="1666" s="1" customFormat="1" ht="25" customHeight="1" spans="1:10">
      <c r="A1666" s="5">
        <v>1663</v>
      </c>
      <c r="B1666" s="5" t="s">
        <v>6384</v>
      </c>
      <c r="C1666" s="5"/>
      <c r="D1666" s="5"/>
      <c r="E1666" s="5"/>
      <c r="F1666" s="5">
        <v>6</v>
      </c>
      <c r="G1666" s="5"/>
      <c r="H1666" s="5"/>
      <c r="I1666" s="5">
        <f t="shared" si="25"/>
        <v>600</v>
      </c>
      <c r="J1666" s="5" t="s">
        <v>6373</v>
      </c>
    </row>
    <row r="1667" s="1" customFormat="1" ht="25" customHeight="1" spans="1:10">
      <c r="A1667" s="5">
        <v>1664</v>
      </c>
      <c r="B1667" s="5" t="s">
        <v>6385</v>
      </c>
      <c r="C1667" s="5">
        <v>10.7</v>
      </c>
      <c r="D1667" s="5"/>
      <c r="E1667" s="5">
        <v>10.7</v>
      </c>
      <c r="F1667" s="5"/>
      <c r="G1667" s="5"/>
      <c r="H1667" s="5"/>
      <c r="I1667" s="5">
        <f t="shared" si="25"/>
        <v>4922</v>
      </c>
      <c r="J1667" s="5" t="s">
        <v>6373</v>
      </c>
    </row>
    <row r="1668" s="1" customFormat="1" ht="25" customHeight="1" spans="1:10">
      <c r="A1668" s="5">
        <v>1665</v>
      </c>
      <c r="B1668" s="5" t="s">
        <v>6386</v>
      </c>
      <c r="C1668" s="5">
        <v>3.1</v>
      </c>
      <c r="D1668" s="5"/>
      <c r="E1668" s="5">
        <v>3.1</v>
      </c>
      <c r="F1668" s="5">
        <v>2</v>
      </c>
      <c r="G1668" s="5"/>
      <c r="H1668" s="5"/>
      <c r="I1668" s="5">
        <f t="shared" si="25"/>
        <v>1626</v>
      </c>
      <c r="J1668" s="5" t="s">
        <v>6373</v>
      </c>
    </row>
    <row r="1669" s="1" customFormat="1" ht="25" customHeight="1" spans="1:10">
      <c r="A1669" s="5">
        <v>1666</v>
      </c>
      <c r="B1669" s="5" t="s">
        <v>6387</v>
      </c>
      <c r="C1669" s="5"/>
      <c r="D1669" s="5"/>
      <c r="E1669" s="5"/>
      <c r="F1669" s="5">
        <v>9</v>
      </c>
      <c r="G1669" s="5"/>
      <c r="H1669" s="5"/>
      <c r="I1669" s="5">
        <f t="shared" ref="I1669:I1674" si="26">C1669*330+D1669*600+E1669*130+F1669*100+G1669*65</f>
        <v>900</v>
      </c>
      <c r="J1669" s="5" t="s">
        <v>6373</v>
      </c>
    </row>
    <row r="1670" s="1" customFormat="1" ht="25" customHeight="1" spans="1:10">
      <c r="A1670" s="5">
        <v>1667</v>
      </c>
      <c r="B1670" s="5" t="s">
        <v>6346</v>
      </c>
      <c r="C1670" s="5">
        <v>5.4</v>
      </c>
      <c r="D1670" s="5"/>
      <c r="E1670" s="5">
        <v>5.4</v>
      </c>
      <c r="F1670" s="5"/>
      <c r="G1670" s="5"/>
      <c r="H1670" s="5"/>
      <c r="I1670" s="5">
        <f t="shared" si="26"/>
        <v>2484</v>
      </c>
      <c r="J1670" s="5" t="s">
        <v>6373</v>
      </c>
    </row>
    <row r="1671" s="1" customFormat="1" ht="25" customHeight="1" spans="1:10">
      <c r="A1671" s="5">
        <v>1668</v>
      </c>
      <c r="B1671" s="5" t="s">
        <v>6351</v>
      </c>
      <c r="C1671" s="5">
        <v>1.5</v>
      </c>
      <c r="D1671" s="5"/>
      <c r="E1671" s="5">
        <v>1.5</v>
      </c>
      <c r="F1671" s="5">
        <v>9</v>
      </c>
      <c r="G1671" s="5"/>
      <c r="H1671" s="5"/>
      <c r="I1671" s="5">
        <f t="shared" si="26"/>
        <v>1590</v>
      </c>
      <c r="J1671" s="5" t="s">
        <v>6373</v>
      </c>
    </row>
    <row r="1672" s="1" customFormat="1" ht="25" customHeight="1" spans="1:10">
      <c r="A1672" s="5">
        <v>1669</v>
      </c>
      <c r="B1672" s="5" t="s">
        <v>6388</v>
      </c>
      <c r="C1672" s="5"/>
      <c r="D1672" s="5"/>
      <c r="E1672" s="5"/>
      <c r="F1672" s="5">
        <v>12</v>
      </c>
      <c r="G1672" s="5"/>
      <c r="H1672" s="5"/>
      <c r="I1672" s="5">
        <f t="shared" si="26"/>
        <v>1200</v>
      </c>
      <c r="J1672" s="5" t="s">
        <v>6373</v>
      </c>
    </row>
    <row r="1673" s="1" customFormat="1" ht="25" customHeight="1" spans="1:10">
      <c r="A1673" s="5">
        <v>1670</v>
      </c>
      <c r="B1673" s="5" t="s">
        <v>6389</v>
      </c>
      <c r="C1673" s="5">
        <v>2</v>
      </c>
      <c r="D1673" s="5"/>
      <c r="E1673" s="5">
        <v>2</v>
      </c>
      <c r="F1673" s="5">
        <v>4</v>
      </c>
      <c r="G1673" s="5"/>
      <c r="H1673" s="5"/>
      <c r="I1673" s="5">
        <f t="shared" si="26"/>
        <v>1320</v>
      </c>
      <c r="J1673" s="14" t="s">
        <v>6373</v>
      </c>
    </row>
    <row r="1674" s="1" customFormat="1" ht="25" customHeight="1" spans="1:10">
      <c r="A1674" s="13" t="s">
        <v>24</v>
      </c>
      <c r="B1674" s="5"/>
      <c r="C1674" s="5">
        <f>SUM(C4:C1673)</f>
        <v>8588.50000000001</v>
      </c>
      <c r="D1674" s="5">
        <f t="shared" ref="D1674:I1674" si="27">SUM(D4:D1673)</f>
        <v>500.2</v>
      </c>
      <c r="E1674" s="5">
        <f t="shared" si="27"/>
        <v>9084.10000000001</v>
      </c>
      <c r="F1674" s="5">
        <f t="shared" si="27"/>
        <v>6172.3</v>
      </c>
      <c r="G1674" s="5">
        <f t="shared" si="27"/>
        <v>4610.168</v>
      </c>
      <c r="H1674" s="5">
        <f t="shared" si="27"/>
        <v>0</v>
      </c>
      <c r="I1674" s="5">
        <f t="shared" si="26"/>
        <v>5232148.92000001</v>
      </c>
      <c r="J1674" s="15"/>
    </row>
  </sheetData>
  <mergeCells count="7">
    <mergeCell ref="A1:J1"/>
    <mergeCell ref="C2:H2"/>
    <mergeCell ref="A1674:B1674"/>
    <mergeCell ref="A2:A3"/>
    <mergeCell ref="B2:B3"/>
    <mergeCell ref="I2:I3"/>
    <mergeCell ref="J2:J3"/>
  </mergeCells>
  <pageMargins left="0.75" right="0.75" top="1" bottom="1" header="0.5" footer="0.5"/>
  <headerFooter/>
  <ignoredErrors>
    <ignoredError sqref="I4:I167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5"/>
  <sheetViews>
    <sheetView workbookViewId="0">
      <selection activeCell="M8" sqref="M8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13" t="s">
        <v>38</v>
      </c>
      <c r="C4" s="5">
        <v>8.9</v>
      </c>
      <c r="D4" s="5"/>
      <c r="E4" s="5">
        <v>8.9</v>
      </c>
      <c r="F4" s="5"/>
      <c r="G4" s="5"/>
      <c r="H4" s="5"/>
      <c r="I4" s="12">
        <v>4094</v>
      </c>
      <c r="J4" s="13" t="s">
        <v>39</v>
      </c>
    </row>
    <row r="5" s="1" customFormat="1" ht="25" customHeight="1" spans="1:10">
      <c r="A5" s="5">
        <v>2</v>
      </c>
      <c r="B5" s="13" t="s">
        <v>40</v>
      </c>
      <c r="C5" s="5">
        <v>3.2</v>
      </c>
      <c r="D5" s="5"/>
      <c r="E5" s="5"/>
      <c r="F5" s="5"/>
      <c r="G5" s="5"/>
      <c r="H5" s="5"/>
      <c r="I5" s="12">
        <v>1056</v>
      </c>
      <c r="J5" s="13" t="s">
        <v>39</v>
      </c>
    </row>
    <row r="6" s="1" customFormat="1" ht="25" customHeight="1" spans="1:10">
      <c r="A6" s="5">
        <v>3</v>
      </c>
      <c r="B6" s="27" t="s">
        <v>41</v>
      </c>
      <c r="C6" s="5"/>
      <c r="D6" s="5"/>
      <c r="E6" s="5"/>
      <c r="F6" s="5"/>
      <c r="G6" s="5">
        <v>37.843</v>
      </c>
      <c r="H6" s="5"/>
      <c r="I6" s="12">
        <v>2459.795</v>
      </c>
      <c r="J6" s="13" t="s">
        <v>42</v>
      </c>
    </row>
    <row r="7" s="1" customFormat="1" ht="25" customHeight="1" spans="1:10">
      <c r="A7" s="5">
        <v>4</v>
      </c>
      <c r="B7" s="13" t="s">
        <v>43</v>
      </c>
      <c r="C7" s="5">
        <v>115.4</v>
      </c>
      <c r="D7" s="5"/>
      <c r="E7" s="5">
        <v>115.4</v>
      </c>
      <c r="F7" s="5"/>
      <c r="G7" s="5"/>
      <c r="H7" s="5"/>
      <c r="I7" s="12">
        <v>53084</v>
      </c>
      <c r="J7" s="13" t="s">
        <v>42</v>
      </c>
    </row>
    <row r="8" s="1" customFormat="1" ht="25" customHeight="1" spans="1:10">
      <c r="A8" s="5">
        <v>5</v>
      </c>
      <c r="B8" s="13" t="s">
        <v>44</v>
      </c>
      <c r="C8" s="5"/>
      <c r="D8" s="5"/>
      <c r="E8" s="5"/>
      <c r="F8" s="5"/>
      <c r="G8" s="5">
        <v>595.653</v>
      </c>
      <c r="H8" s="5"/>
      <c r="I8" s="5">
        <v>38717.445</v>
      </c>
      <c r="J8" s="13" t="s">
        <v>45</v>
      </c>
    </row>
    <row r="9" s="1" customFormat="1" ht="25" customHeight="1" spans="1:10">
      <c r="A9" s="5">
        <v>6</v>
      </c>
      <c r="B9" s="13" t="s">
        <v>46</v>
      </c>
      <c r="C9" s="5"/>
      <c r="D9" s="5"/>
      <c r="E9" s="5"/>
      <c r="F9" s="5"/>
      <c r="G9" s="5">
        <v>1216.59</v>
      </c>
      <c r="H9" s="5">
        <v>36.076</v>
      </c>
      <c r="I9" s="5">
        <v>81423.29</v>
      </c>
      <c r="J9" s="13" t="s">
        <v>45</v>
      </c>
    </row>
    <row r="10" s="1" customFormat="1" ht="25" customHeight="1" spans="1:10">
      <c r="A10" s="5">
        <v>7</v>
      </c>
      <c r="B10" s="13" t="s">
        <v>47</v>
      </c>
      <c r="C10" s="5">
        <v>42.9</v>
      </c>
      <c r="D10" s="5"/>
      <c r="E10" s="5">
        <v>42.9</v>
      </c>
      <c r="F10" s="5"/>
      <c r="G10" s="5">
        <v>8.286</v>
      </c>
      <c r="H10" s="5"/>
      <c r="I10" s="5">
        <v>20272.59</v>
      </c>
      <c r="J10" s="13" t="s">
        <v>45</v>
      </c>
    </row>
    <row r="11" s="1" customFormat="1" ht="25" customHeight="1" spans="1:10">
      <c r="A11" s="5">
        <v>8</v>
      </c>
      <c r="B11" s="13" t="s">
        <v>48</v>
      </c>
      <c r="C11" s="5">
        <v>33.4</v>
      </c>
      <c r="D11" s="5"/>
      <c r="E11" s="5">
        <v>33.4</v>
      </c>
      <c r="F11" s="5">
        <v>80</v>
      </c>
      <c r="G11" s="5"/>
      <c r="H11" s="5"/>
      <c r="I11" s="5">
        <v>23364</v>
      </c>
      <c r="J11" s="13" t="s">
        <v>45</v>
      </c>
    </row>
    <row r="12" ht="25" customHeight="1" spans="1:10">
      <c r="A12" s="5">
        <v>9</v>
      </c>
      <c r="B12" s="13" t="s">
        <v>49</v>
      </c>
      <c r="C12" s="5">
        <v>104.4</v>
      </c>
      <c r="D12" s="5"/>
      <c r="E12" s="5">
        <v>104.4</v>
      </c>
      <c r="F12" s="5">
        <v>35</v>
      </c>
      <c r="G12" s="5">
        <v>277.523</v>
      </c>
      <c r="H12" s="5"/>
      <c r="I12" s="5">
        <v>69562.995</v>
      </c>
      <c r="J12" s="13" t="s">
        <v>50</v>
      </c>
    </row>
    <row r="13" ht="25" customHeight="1" spans="1:10">
      <c r="A13" s="5">
        <v>10</v>
      </c>
      <c r="B13" s="13" t="s">
        <v>51</v>
      </c>
      <c r="C13" s="5">
        <v>63.1</v>
      </c>
      <c r="D13" s="5"/>
      <c r="E13" s="5">
        <v>63.1</v>
      </c>
      <c r="F13" s="5"/>
      <c r="G13" s="5">
        <v>112.179</v>
      </c>
      <c r="H13" s="5"/>
      <c r="I13" s="5">
        <v>36317.635</v>
      </c>
      <c r="J13" s="13" t="s">
        <v>52</v>
      </c>
    </row>
    <row r="14" ht="25" customHeight="1" spans="1:10">
      <c r="A14" s="5">
        <v>11</v>
      </c>
      <c r="B14" s="13" t="s">
        <v>53</v>
      </c>
      <c r="C14" s="5">
        <v>90.7</v>
      </c>
      <c r="D14" s="5"/>
      <c r="E14" s="5">
        <v>90.7</v>
      </c>
      <c r="F14" s="5">
        <v>145</v>
      </c>
      <c r="G14" s="5">
        <v>953.163</v>
      </c>
      <c r="H14" s="5"/>
      <c r="I14" s="5">
        <v>118177.595</v>
      </c>
      <c r="J14" s="13" t="s">
        <v>52</v>
      </c>
    </row>
    <row r="15" ht="25" customHeight="1" spans="1:10">
      <c r="A15" s="5">
        <v>12</v>
      </c>
      <c r="B15" s="13" t="s">
        <v>54</v>
      </c>
      <c r="C15" s="5">
        <v>64.7</v>
      </c>
      <c r="D15" s="5">
        <v>7.3</v>
      </c>
      <c r="E15" s="5">
        <v>72</v>
      </c>
      <c r="F15" s="5">
        <v>36</v>
      </c>
      <c r="G15" s="5">
        <v>562.038</v>
      </c>
      <c r="H15" s="5"/>
      <c r="I15" s="5">
        <v>75223.47</v>
      </c>
      <c r="J15" s="13" t="s">
        <v>55</v>
      </c>
    </row>
    <row r="16" ht="25" customHeight="1" spans="1:10">
      <c r="A16" s="5">
        <v>13</v>
      </c>
      <c r="B16" s="13" t="s">
        <v>56</v>
      </c>
      <c r="C16" s="5">
        <v>16</v>
      </c>
      <c r="D16" s="5"/>
      <c r="E16" s="5">
        <v>16</v>
      </c>
      <c r="F16" s="5">
        <v>15.3</v>
      </c>
      <c r="G16" s="5">
        <v>83.863</v>
      </c>
      <c r="H16" s="5"/>
      <c r="I16" s="5">
        <v>14341.095</v>
      </c>
      <c r="J16" s="13" t="s">
        <v>55</v>
      </c>
    </row>
    <row r="17" ht="25" customHeight="1" spans="1:10">
      <c r="A17" s="5">
        <v>14</v>
      </c>
      <c r="B17" s="13" t="s">
        <v>57</v>
      </c>
      <c r="C17" s="5"/>
      <c r="D17" s="5"/>
      <c r="E17" s="5"/>
      <c r="F17" s="5">
        <v>2.1</v>
      </c>
      <c r="G17" s="5"/>
      <c r="H17" s="5"/>
      <c r="I17" s="5">
        <v>210</v>
      </c>
      <c r="J17" s="13" t="s">
        <v>55</v>
      </c>
    </row>
    <row r="18" ht="25" customHeight="1" spans="1:10">
      <c r="A18" s="5">
        <v>15</v>
      </c>
      <c r="B18" s="13" t="s">
        <v>58</v>
      </c>
      <c r="C18" s="5"/>
      <c r="D18" s="5"/>
      <c r="E18" s="5"/>
      <c r="F18" s="5">
        <v>4</v>
      </c>
      <c r="G18" s="5">
        <v>117.767</v>
      </c>
      <c r="H18" s="5"/>
      <c r="I18" s="5">
        <v>8054.855</v>
      </c>
      <c r="J18" s="13" t="s">
        <v>55</v>
      </c>
    </row>
    <row r="19" ht="25" customHeight="1" spans="1:10">
      <c r="A19" s="5">
        <v>16</v>
      </c>
      <c r="B19" s="13" t="s">
        <v>59</v>
      </c>
      <c r="C19" s="5">
        <v>11</v>
      </c>
      <c r="D19" s="5"/>
      <c r="E19" s="5">
        <v>11</v>
      </c>
      <c r="F19" s="5">
        <v>7</v>
      </c>
      <c r="G19" s="5"/>
      <c r="H19" s="5"/>
      <c r="I19" s="5">
        <v>5760</v>
      </c>
      <c r="J19" s="13" t="s">
        <v>55</v>
      </c>
    </row>
    <row r="20" ht="25" customHeight="1" spans="1:10">
      <c r="A20" s="5">
        <v>17</v>
      </c>
      <c r="B20" s="13" t="s">
        <v>60</v>
      </c>
      <c r="C20" s="5">
        <v>19.3</v>
      </c>
      <c r="D20" s="5"/>
      <c r="E20" s="5">
        <v>19.3</v>
      </c>
      <c r="F20" s="5">
        <v>13</v>
      </c>
      <c r="G20" s="5">
        <v>119.885</v>
      </c>
      <c r="H20" s="5">
        <v>28.451</v>
      </c>
      <c r="I20" s="5">
        <v>19819.84</v>
      </c>
      <c r="J20" s="13" t="s">
        <v>55</v>
      </c>
    </row>
    <row r="21" ht="25" customHeight="1" spans="1:10">
      <c r="A21" s="5">
        <v>18</v>
      </c>
      <c r="B21" s="13" t="s">
        <v>61</v>
      </c>
      <c r="C21" s="5">
        <v>6.5</v>
      </c>
      <c r="D21" s="5"/>
      <c r="E21" s="5">
        <v>6.5</v>
      </c>
      <c r="F21" s="5"/>
      <c r="G21" s="5">
        <v>7.327</v>
      </c>
      <c r="H21" s="5"/>
      <c r="I21" s="5">
        <v>3466.255</v>
      </c>
      <c r="J21" s="13" t="s">
        <v>55</v>
      </c>
    </row>
    <row r="22" ht="25" customHeight="1" spans="1:10">
      <c r="A22" s="5">
        <v>19</v>
      </c>
      <c r="B22" s="13" t="s">
        <v>62</v>
      </c>
      <c r="C22" s="5"/>
      <c r="D22" s="5"/>
      <c r="E22" s="5"/>
      <c r="F22" s="5">
        <v>19.3</v>
      </c>
      <c r="G22" s="5">
        <v>128.648</v>
      </c>
      <c r="H22" s="5"/>
      <c r="I22" s="5">
        <v>10292.12</v>
      </c>
      <c r="J22" s="13" t="s">
        <v>55</v>
      </c>
    </row>
    <row r="23" ht="25" customHeight="1" spans="1:10">
      <c r="A23" s="5">
        <v>20</v>
      </c>
      <c r="B23" s="13" t="s">
        <v>63</v>
      </c>
      <c r="C23" s="5">
        <v>13.7</v>
      </c>
      <c r="D23" s="5">
        <v>12.4</v>
      </c>
      <c r="E23" s="5">
        <v>26.1</v>
      </c>
      <c r="F23" s="5">
        <v>22.6</v>
      </c>
      <c r="G23" s="5">
        <v>322.496</v>
      </c>
      <c r="H23" s="5"/>
      <c r="I23" s="5">
        <v>38576.24</v>
      </c>
      <c r="J23" s="13" t="s">
        <v>55</v>
      </c>
    </row>
    <row r="24" ht="25" customHeight="1" spans="1:10">
      <c r="A24" s="5">
        <v>21</v>
      </c>
      <c r="B24" s="13" t="s">
        <v>64</v>
      </c>
      <c r="C24" s="5">
        <v>15</v>
      </c>
      <c r="D24" s="5"/>
      <c r="E24" s="5">
        <v>15</v>
      </c>
      <c r="F24" s="5">
        <v>21</v>
      </c>
      <c r="G24" s="5"/>
      <c r="H24" s="5"/>
      <c r="I24" s="5">
        <v>9000</v>
      </c>
      <c r="J24" s="13" t="s">
        <v>55</v>
      </c>
    </row>
    <row r="25" ht="25" customHeight="1" spans="1:10">
      <c r="A25" s="5">
        <v>22</v>
      </c>
      <c r="B25" s="13" t="s">
        <v>65</v>
      </c>
      <c r="C25" s="5"/>
      <c r="D25" s="5"/>
      <c r="E25" s="5"/>
      <c r="F25" s="5">
        <v>10</v>
      </c>
      <c r="G25" s="5">
        <v>64.873</v>
      </c>
      <c r="H25" s="5"/>
      <c r="I25" s="5">
        <v>5216.745</v>
      </c>
      <c r="J25" s="13" t="s">
        <v>55</v>
      </c>
    </row>
    <row r="26" ht="25" customHeight="1" spans="1:10">
      <c r="A26" s="5">
        <v>23</v>
      </c>
      <c r="B26" s="13" t="s">
        <v>66</v>
      </c>
      <c r="C26" s="5">
        <v>2.5</v>
      </c>
      <c r="D26" s="5"/>
      <c r="E26" s="5">
        <v>2.5</v>
      </c>
      <c r="F26" s="5">
        <v>15</v>
      </c>
      <c r="G26" s="5">
        <v>314.783</v>
      </c>
      <c r="H26" s="5"/>
      <c r="I26" s="5">
        <v>23110.895</v>
      </c>
      <c r="J26" s="13" t="s">
        <v>67</v>
      </c>
    </row>
    <row r="27" ht="25" customHeight="1" spans="1:10">
      <c r="A27" s="5">
        <v>24</v>
      </c>
      <c r="B27" s="13" t="s">
        <v>68</v>
      </c>
      <c r="C27" s="5">
        <v>10.9</v>
      </c>
      <c r="D27" s="5"/>
      <c r="E27" s="5">
        <v>10.9</v>
      </c>
      <c r="F27" s="5"/>
      <c r="G27" s="5"/>
      <c r="H27" s="5"/>
      <c r="I27" s="5">
        <v>5014</v>
      </c>
      <c r="J27" s="13" t="s">
        <v>67</v>
      </c>
    </row>
    <row r="28" ht="25" customHeight="1" spans="1:10">
      <c r="A28" s="5">
        <v>25</v>
      </c>
      <c r="B28" s="13" t="s">
        <v>69</v>
      </c>
      <c r="C28" s="5">
        <v>10.4</v>
      </c>
      <c r="D28" s="5"/>
      <c r="E28" s="5">
        <v>10.4</v>
      </c>
      <c r="F28" s="5"/>
      <c r="G28" s="5"/>
      <c r="H28" s="5"/>
      <c r="I28" s="5">
        <v>4784</v>
      </c>
      <c r="J28" s="13" t="s">
        <v>70</v>
      </c>
    </row>
    <row r="29" ht="25" customHeight="1" spans="1:10">
      <c r="A29" s="5">
        <v>26</v>
      </c>
      <c r="B29" s="13" t="s">
        <v>71</v>
      </c>
      <c r="C29" s="5"/>
      <c r="D29" s="5"/>
      <c r="E29" s="5"/>
      <c r="F29" s="5">
        <v>7.6</v>
      </c>
      <c r="G29" s="5"/>
      <c r="H29" s="5"/>
      <c r="I29" s="5">
        <v>760</v>
      </c>
      <c r="J29" s="13" t="s">
        <v>70</v>
      </c>
    </row>
    <row r="30" ht="25" customHeight="1" spans="1:10">
      <c r="A30" s="5">
        <v>27</v>
      </c>
      <c r="B30" s="13" t="s">
        <v>72</v>
      </c>
      <c r="C30" s="5">
        <v>36.9</v>
      </c>
      <c r="D30" s="5"/>
      <c r="E30" s="5">
        <v>36.9</v>
      </c>
      <c r="F30" s="5"/>
      <c r="G30" s="5">
        <v>134.914</v>
      </c>
      <c r="H30" s="5"/>
      <c r="I30" s="5">
        <v>25743.41</v>
      </c>
      <c r="J30" s="13" t="s">
        <v>73</v>
      </c>
    </row>
    <row r="31" ht="25" customHeight="1" spans="1:10">
      <c r="A31" s="5">
        <v>28</v>
      </c>
      <c r="B31" s="13" t="s">
        <v>74</v>
      </c>
      <c r="C31" s="5">
        <v>47</v>
      </c>
      <c r="D31" s="5">
        <v>10.1</v>
      </c>
      <c r="E31" s="5">
        <v>57.1</v>
      </c>
      <c r="F31" s="5">
        <v>13</v>
      </c>
      <c r="G31" s="5">
        <v>492.45</v>
      </c>
      <c r="H31" s="5"/>
      <c r="I31" s="5">
        <v>62302.25</v>
      </c>
      <c r="J31" s="13" t="s">
        <v>75</v>
      </c>
    </row>
    <row r="32" ht="25" customHeight="1" spans="1:10">
      <c r="A32" s="5">
        <v>29</v>
      </c>
      <c r="B32" s="13" t="s">
        <v>76</v>
      </c>
      <c r="C32" s="5">
        <v>1.6</v>
      </c>
      <c r="D32" s="5"/>
      <c r="E32" s="5">
        <v>1.6</v>
      </c>
      <c r="F32" s="5"/>
      <c r="G32" s="5"/>
      <c r="H32" s="5"/>
      <c r="I32" s="5">
        <v>736</v>
      </c>
      <c r="J32" s="13" t="s">
        <v>77</v>
      </c>
    </row>
    <row r="33" ht="25" customHeight="1" spans="1:10">
      <c r="A33" s="5">
        <v>30</v>
      </c>
      <c r="B33" s="13" t="s">
        <v>78</v>
      </c>
      <c r="C33" s="5">
        <v>2</v>
      </c>
      <c r="D33" s="5"/>
      <c r="E33" s="5">
        <v>2</v>
      </c>
      <c r="F33" s="5"/>
      <c r="G33" s="5"/>
      <c r="H33" s="5"/>
      <c r="I33" s="5">
        <v>920</v>
      </c>
      <c r="J33" s="13" t="s">
        <v>77</v>
      </c>
    </row>
    <row r="34" ht="25" customHeight="1" spans="1:10">
      <c r="A34" s="5">
        <v>31</v>
      </c>
      <c r="B34" s="13" t="s">
        <v>79</v>
      </c>
      <c r="C34" s="5">
        <v>21.5</v>
      </c>
      <c r="D34" s="5"/>
      <c r="E34" s="5">
        <v>21.5</v>
      </c>
      <c r="F34" s="5"/>
      <c r="G34" s="5"/>
      <c r="H34" s="5"/>
      <c r="I34" s="5">
        <v>9890</v>
      </c>
      <c r="J34" s="13" t="s">
        <v>77</v>
      </c>
    </row>
    <row r="35" ht="25" customHeight="1" spans="1:10">
      <c r="A35" s="5">
        <v>32</v>
      </c>
      <c r="B35" s="13" t="s">
        <v>80</v>
      </c>
      <c r="C35" s="5">
        <v>7</v>
      </c>
      <c r="D35" s="5"/>
      <c r="E35" s="5">
        <v>7</v>
      </c>
      <c r="F35" s="5"/>
      <c r="G35" s="5"/>
      <c r="H35" s="5"/>
      <c r="I35" s="5">
        <v>3220</v>
      </c>
      <c r="J35" s="13" t="s">
        <v>77</v>
      </c>
    </row>
    <row r="36" ht="25" customHeight="1" spans="1:10">
      <c r="A36" s="5">
        <v>33</v>
      </c>
      <c r="B36" s="13" t="s">
        <v>81</v>
      </c>
      <c r="C36" s="5">
        <v>5</v>
      </c>
      <c r="D36" s="5"/>
      <c r="E36" s="5">
        <v>5</v>
      </c>
      <c r="F36" s="5">
        <v>12.3</v>
      </c>
      <c r="G36" s="5"/>
      <c r="H36" s="5"/>
      <c r="I36" s="5">
        <v>3530</v>
      </c>
      <c r="J36" s="13" t="s">
        <v>77</v>
      </c>
    </row>
    <row r="37" ht="25" customHeight="1" spans="1:10">
      <c r="A37" s="5">
        <v>34</v>
      </c>
      <c r="B37" s="13" t="s">
        <v>82</v>
      </c>
      <c r="C37" s="5">
        <v>24.4</v>
      </c>
      <c r="D37" s="5">
        <v>5.6</v>
      </c>
      <c r="E37" s="5">
        <v>30</v>
      </c>
      <c r="F37" s="5">
        <v>6.4</v>
      </c>
      <c r="G37" s="5"/>
      <c r="H37" s="5"/>
      <c r="I37" s="5">
        <v>15952</v>
      </c>
      <c r="J37" s="13" t="s">
        <v>77</v>
      </c>
    </row>
    <row r="38" ht="25" customHeight="1" spans="1:10">
      <c r="A38" s="5">
        <v>35</v>
      </c>
      <c r="B38" s="13" t="s">
        <v>83</v>
      </c>
      <c r="C38" s="5">
        <v>2</v>
      </c>
      <c r="D38" s="5"/>
      <c r="E38" s="5">
        <v>2</v>
      </c>
      <c r="F38" s="5">
        <v>4</v>
      </c>
      <c r="G38" s="5"/>
      <c r="H38" s="5"/>
      <c r="I38" s="5">
        <v>1320</v>
      </c>
      <c r="J38" s="13" t="s">
        <v>77</v>
      </c>
    </row>
    <row r="39" ht="25" customHeight="1" spans="1:10">
      <c r="A39" s="5">
        <v>36</v>
      </c>
      <c r="B39" s="13" t="s">
        <v>84</v>
      </c>
      <c r="C39" s="5">
        <v>6.4</v>
      </c>
      <c r="D39" s="5"/>
      <c r="E39" s="5">
        <v>6.4</v>
      </c>
      <c r="F39" s="5"/>
      <c r="G39" s="5"/>
      <c r="H39" s="5"/>
      <c r="I39" s="5">
        <v>2944</v>
      </c>
      <c r="J39" s="13" t="s">
        <v>77</v>
      </c>
    </row>
    <row r="40" ht="25" customHeight="1" spans="1:10">
      <c r="A40" s="5">
        <v>37</v>
      </c>
      <c r="B40" s="13" t="s">
        <v>85</v>
      </c>
      <c r="C40" s="5">
        <v>4.8</v>
      </c>
      <c r="D40" s="5"/>
      <c r="E40" s="5">
        <v>4.8</v>
      </c>
      <c r="F40" s="5">
        <v>6</v>
      </c>
      <c r="G40" s="5"/>
      <c r="H40" s="5"/>
      <c r="I40" s="5">
        <v>2808</v>
      </c>
      <c r="J40" s="13" t="s">
        <v>77</v>
      </c>
    </row>
    <row r="41" ht="25" customHeight="1" spans="1:10">
      <c r="A41" s="5">
        <v>38</v>
      </c>
      <c r="B41" s="13" t="s">
        <v>86</v>
      </c>
      <c r="C41" s="5">
        <v>1.9</v>
      </c>
      <c r="D41" s="5"/>
      <c r="E41" s="5">
        <v>1.9</v>
      </c>
      <c r="F41" s="5"/>
      <c r="G41" s="5"/>
      <c r="H41" s="5"/>
      <c r="I41" s="5">
        <v>874</v>
      </c>
      <c r="J41" s="13" t="s">
        <v>77</v>
      </c>
    </row>
    <row r="42" ht="25" customHeight="1" spans="1:10">
      <c r="A42" s="5">
        <v>39</v>
      </c>
      <c r="B42" s="13" t="s">
        <v>87</v>
      </c>
      <c r="C42" s="5">
        <v>83.5</v>
      </c>
      <c r="D42" s="5">
        <v>0.8</v>
      </c>
      <c r="E42" s="5">
        <v>84.3</v>
      </c>
      <c r="F42" s="5">
        <v>10.3</v>
      </c>
      <c r="G42" s="5">
        <v>78.761</v>
      </c>
      <c r="H42" s="5"/>
      <c r="I42" s="5">
        <v>45143.465</v>
      </c>
      <c r="J42" s="13" t="s">
        <v>77</v>
      </c>
    </row>
    <row r="43" ht="25" customHeight="1" spans="1:10">
      <c r="A43" s="5">
        <v>40</v>
      </c>
      <c r="B43" s="13" t="s">
        <v>88</v>
      </c>
      <c r="C43" s="5">
        <v>1.6</v>
      </c>
      <c r="D43" s="5"/>
      <c r="E43" s="5">
        <v>1.6</v>
      </c>
      <c r="F43" s="5">
        <v>4.5</v>
      </c>
      <c r="G43" s="5"/>
      <c r="H43" s="5"/>
      <c r="I43" s="5">
        <v>1186</v>
      </c>
      <c r="J43" s="13" t="s">
        <v>77</v>
      </c>
    </row>
    <row r="44" ht="25" customHeight="1" spans="1:10">
      <c r="A44" s="5">
        <v>41</v>
      </c>
      <c r="B44" s="13" t="s">
        <v>89</v>
      </c>
      <c r="C44" s="5">
        <v>2.8</v>
      </c>
      <c r="D44" s="5"/>
      <c r="E44" s="5">
        <v>2.8</v>
      </c>
      <c r="F44" s="5">
        <v>3.8</v>
      </c>
      <c r="G44" s="5"/>
      <c r="H44" s="5"/>
      <c r="I44" s="5">
        <v>1668</v>
      </c>
      <c r="J44" s="13" t="s">
        <v>77</v>
      </c>
    </row>
    <row r="45" ht="25" customHeight="1" spans="1:10">
      <c r="A45" s="5">
        <v>42</v>
      </c>
      <c r="B45" s="13" t="s">
        <v>90</v>
      </c>
      <c r="C45" s="5"/>
      <c r="D45" s="5"/>
      <c r="E45" s="5"/>
      <c r="F45" s="5"/>
      <c r="G45" s="5">
        <v>28.932</v>
      </c>
      <c r="H45" s="5"/>
      <c r="I45" s="5">
        <v>1880.58</v>
      </c>
      <c r="J45" s="13" t="s">
        <v>77</v>
      </c>
    </row>
    <row r="46" ht="25" customHeight="1" spans="1:10">
      <c r="A46" s="5">
        <v>43</v>
      </c>
      <c r="B46" s="13" t="s">
        <v>91</v>
      </c>
      <c r="C46" s="5">
        <v>7.6</v>
      </c>
      <c r="D46" s="5"/>
      <c r="E46" s="5">
        <v>7.6</v>
      </c>
      <c r="F46" s="5">
        <v>8.4</v>
      </c>
      <c r="G46" s="5"/>
      <c r="H46" s="5"/>
      <c r="I46" s="5">
        <v>4336</v>
      </c>
      <c r="J46" s="13" t="s">
        <v>77</v>
      </c>
    </row>
    <row r="47" ht="25" customHeight="1" spans="1:10">
      <c r="A47" s="5">
        <v>44</v>
      </c>
      <c r="B47" s="13" t="s">
        <v>92</v>
      </c>
      <c r="C47" s="5">
        <v>12.9</v>
      </c>
      <c r="D47" s="5">
        <v>8.3</v>
      </c>
      <c r="E47" s="5">
        <v>21.2</v>
      </c>
      <c r="F47" s="5"/>
      <c r="G47" s="5"/>
      <c r="H47" s="5"/>
      <c r="I47" s="5">
        <v>11993</v>
      </c>
      <c r="J47" s="13" t="s">
        <v>77</v>
      </c>
    </row>
    <row r="48" ht="25" customHeight="1" spans="1:10">
      <c r="A48" s="5">
        <v>45</v>
      </c>
      <c r="B48" s="13" t="s">
        <v>93</v>
      </c>
      <c r="C48" s="5">
        <v>2</v>
      </c>
      <c r="D48" s="5"/>
      <c r="E48" s="5">
        <v>2</v>
      </c>
      <c r="F48" s="5">
        <v>5.9</v>
      </c>
      <c r="G48" s="5"/>
      <c r="H48" s="5"/>
      <c r="I48" s="5">
        <v>1510</v>
      </c>
      <c r="J48" s="13" t="s">
        <v>77</v>
      </c>
    </row>
    <row r="49" ht="25" customHeight="1" spans="1:10">
      <c r="A49" s="5">
        <v>46</v>
      </c>
      <c r="B49" s="13" t="s">
        <v>94</v>
      </c>
      <c r="C49" s="5">
        <v>73</v>
      </c>
      <c r="D49" s="5"/>
      <c r="E49" s="5">
        <v>73</v>
      </c>
      <c r="F49" s="5">
        <v>12.2</v>
      </c>
      <c r="G49" s="5">
        <v>44.482</v>
      </c>
      <c r="H49" s="5"/>
      <c r="I49" s="5">
        <v>37691.33</v>
      </c>
      <c r="J49" s="13" t="s">
        <v>77</v>
      </c>
    </row>
    <row r="50" ht="25" customHeight="1" spans="1:10">
      <c r="A50" s="5">
        <v>47</v>
      </c>
      <c r="B50" s="13" t="s">
        <v>47</v>
      </c>
      <c r="C50" s="5">
        <v>2</v>
      </c>
      <c r="D50" s="5"/>
      <c r="E50" s="5">
        <v>2</v>
      </c>
      <c r="F50" s="5">
        <v>1.7</v>
      </c>
      <c r="G50" s="5"/>
      <c r="H50" s="5"/>
      <c r="I50" s="5">
        <v>1090</v>
      </c>
      <c r="J50" s="13" t="s">
        <v>77</v>
      </c>
    </row>
    <row r="51" ht="25" customHeight="1" spans="1:10">
      <c r="A51" s="5">
        <v>48</v>
      </c>
      <c r="B51" s="13" t="s">
        <v>60</v>
      </c>
      <c r="C51" s="5">
        <v>3</v>
      </c>
      <c r="D51" s="5"/>
      <c r="E51" s="5">
        <v>3</v>
      </c>
      <c r="F51" s="5"/>
      <c r="G51" s="5"/>
      <c r="H51" s="5"/>
      <c r="I51" s="5">
        <v>1380</v>
      </c>
      <c r="J51" s="13" t="s">
        <v>77</v>
      </c>
    </row>
    <row r="52" ht="25" customHeight="1" spans="1:10">
      <c r="A52" s="5">
        <v>49</v>
      </c>
      <c r="B52" s="13" t="s">
        <v>95</v>
      </c>
      <c r="C52" s="5">
        <v>2</v>
      </c>
      <c r="D52" s="5"/>
      <c r="E52" s="5">
        <v>2</v>
      </c>
      <c r="F52" s="5">
        <v>2.7</v>
      </c>
      <c r="G52" s="5"/>
      <c r="H52" s="5"/>
      <c r="I52" s="5">
        <v>1190</v>
      </c>
      <c r="J52" s="13" t="s">
        <v>77</v>
      </c>
    </row>
    <row r="53" ht="25" customHeight="1" spans="1:10">
      <c r="A53" s="5">
        <v>50</v>
      </c>
      <c r="B53" s="13" t="s">
        <v>96</v>
      </c>
      <c r="C53" s="5">
        <v>6.3</v>
      </c>
      <c r="D53" s="5"/>
      <c r="E53" s="5">
        <v>6.3</v>
      </c>
      <c r="F53" s="5">
        <v>3.6</v>
      </c>
      <c r="G53" s="5"/>
      <c r="H53" s="5"/>
      <c r="I53" s="5">
        <v>3258</v>
      </c>
      <c r="J53" s="13" t="s">
        <v>77</v>
      </c>
    </row>
    <row r="54" ht="25" customHeight="1" spans="1:10">
      <c r="A54" s="5">
        <v>51</v>
      </c>
      <c r="B54" s="13" t="s">
        <v>97</v>
      </c>
      <c r="C54" s="5"/>
      <c r="D54" s="5"/>
      <c r="E54" s="5"/>
      <c r="F54" s="5">
        <v>2.8</v>
      </c>
      <c r="G54" s="5"/>
      <c r="H54" s="5"/>
      <c r="I54" s="5">
        <v>280</v>
      </c>
      <c r="J54" s="13" t="s">
        <v>77</v>
      </c>
    </row>
    <row r="55" ht="25" customHeight="1" spans="1:10">
      <c r="A55" s="5">
        <v>52</v>
      </c>
      <c r="B55" s="13" t="s">
        <v>98</v>
      </c>
      <c r="C55" s="5">
        <v>2.2</v>
      </c>
      <c r="D55" s="5"/>
      <c r="E55" s="5">
        <v>2.2</v>
      </c>
      <c r="F55" s="5">
        <v>0.9</v>
      </c>
      <c r="G55" s="5"/>
      <c r="H55" s="5"/>
      <c r="I55" s="5">
        <v>1102</v>
      </c>
      <c r="J55" s="13" t="s">
        <v>77</v>
      </c>
    </row>
    <row r="56" ht="25" customHeight="1" spans="1:10">
      <c r="A56" s="5">
        <v>53</v>
      </c>
      <c r="B56" s="13" t="s">
        <v>99</v>
      </c>
      <c r="C56" s="5"/>
      <c r="D56" s="5"/>
      <c r="E56" s="5"/>
      <c r="F56" s="5">
        <v>2.8</v>
      </c>
      <c r="G56" s="5"/>
      <c r="H56" s="5"/>
      <c r="I56" s="5">
        <v>280</v>
      </c>
      <c r="J56" s="13" t="s">
        <v>77</v>
      </c>
    </row>
    <row r="57" ht="25" customHeight="1" spans="1:10">
      <c r="A57" s="5">
        <v>54</v>
      </c>
      <c r="B57" s="13" t="s">
        <v>100</v>
      </c>
      <c r="C57" s="5">
        <v>3.5</v>
      </c>
      <c r="D57" s="5"/>
      <c r="E57" s="5">
        <v>3.5</v>
      </c>
      <c r="F57" s="5"/>
      <c r="G57" s="5">
        <v>10.474</v>
      </c>
      <c r="H57" s="5"/>
      <c r="I57" s="5">
        <v>2290.81</v>
      </c>
      <c r="J57" s="13" t="s">
        <v>77</v>
      </c>
    </row>
    <row r="58" ht="25" customHeight="1" spans="1:10">
      <c r="A58" s="5">
        <v>55</v>
      </c>
      <c r="B58" s="13" t="s">
        <v>101</v>
      </c>
      <c r="C58" s="5">
        <v>8.3</v>
      </c>
      <c r="D58" s="5"/>
      <c r="E58" s="5">
        <v>8.3</v>
      </c>
      <c r="F58" s="5"/>
      <c r="G58" s="5"/>
      <c r="H58" s="5"/>
      <c r="I58" s="5">
        <v>3818</v>
      </c>
      <c r="J58" s="13" t="s">
        <v>77</v>
      </c>
    </row>
    <row r="59" ht="25" customHeight="1" spans="1:10">
      <c r="A59" s="5">
        <v>56</v>
      </c>
      <c r="B59" s="13" t="s">
        <v>90</v>
      </c>
      <c r="C59" s="5">
        <v>9.9</v>
      </c>
      <c r="D59" s="5"/>
      <c r="E59" s="5">
        <v>9.9</v>
      </c>
      <c r="F59" s="5"/>
      <c r="G59" s="5"/>
      <c r="H59" s="5"/>
      <c r="I59" s="5">
        <v>4554</v>
      </c>
      <c r="J59" s="13" t="s">
        <v>77</v>
      </c>
    </row>
    <row r="60" ht="25" customHeight="1" spans="1:10">
      <c r="A60" s="5">
        <v>57</v>
      </c>
      <c r="B60" s="13" t="s">
        <v>102</v>
      </c>
      <c r="C60" s="5">
        <v>5</v>
      </c>
      <c r="D60" s="5"/>
      <c r="E60" s="5">
        <v>5</v>
      </c>
      <c r="F60" s="5">
        <v>3</v>
      </c>
      <c r="G60" s="5"/>
      <c r="H60" s="5"/>
      <c r="I60" s="5">
        <v>2600</v>
      </c>
      <c r="J60" s="13" t="s">
        <v>77</v>
      </c>
    </row>
    <row r="61" ht="25" customHeight="1" spans="1:10">
      <c r="A61" s="5">
        <v>58</v>
      </c>
      <c r="B61" s="13" t="s">
        <v>81</v>
      </c>
      <c r="C61" s="5"/>
      <c r="D61" s="5">
        <v>7.8</v>
      </c>
      <c r="E61" s="5">
        <v>7.8</v>
      </c>
      <c r="F61" s="5">
        <v>4.6</v>
      </c>
      <c r="G61" s="5"/>
      <c r="H61" s="5"/>
      <c r="I61" s="5">
        <v>6154</v>
      </c>
      <c r="J61" s="13" t="s">
        <v>77</v>
      </c>
    </row>
    <row r="62" ht="25" customHeight="1" spans="1:10">
      <c r="A62" s="5">
        <v>59</v>
      </c>
      <c r="B62" s="13" t="s">
        <v>98</v>
      </c>
      <c r="C62" s="5">
        <v>7.8</v>
      </c>
      <c r="D62" s="5"/>
      <c r="E62" s="5">
        <v>7.8</v>
      </c>
      <c r="F62" s="5"/>
      <c r="G62" s="5">
        <v>16.326</v>
      </c>
      <c r="H62" s="5"/>
      <c r="I62" s="5">
        <v>4649.19</v>
      </c>
      <c r="J62" s="13" t="s">
        <v>77</v>
      </c>
    </row>
    <row r="63" ht="25" customHeight="1" spans="1:10">
      <c r="A63" s="5">
        <v>60</v>
      </c>
      <c r="B63" s="13" t="s">
        <v>103</v>
      </c>
      <c r="C63" s="5"/>
      <c r="D63" s="5"/>
      <c r="E63" s="5"/>
      <c r="F63" s="5">
        <v>2.4</v>
      </c>
      <c r="G63" s="5"/>
      <c r="H63" s="5"/>
      <c r="I63" s="5">
        <v>240</v>
      </c>
      <c r="J63" s="13" t="s">
        <v>77</v>
      </c>
    </row>
    <row r="64" ht="25" customHeight="1" spans="1:10">
      <c r="A64" s="5">
        <v>61</v>
      </c>
      <c r="B64" s="13" t="s">
        <v>104</v>
      </c>
      <c r="C64" s="5">
        <v>1</v>
      </c>
      <c r="D64" s="5"/>
      <c r="E64" s="5">
        <v>1</v>
      </c>
      <c r="F64" s="5">
        <v>2.2</v>
      </c>
      <c r="G64" s="5"/>
      <c r="H64" s="5"/>
      <c r="I64" s="5">
        <v>680</v>
      </c>
      <c r="J64" s="13" t="s">
        <v>77</v>
      </c>
    </row>
    <row r="65" ht="25" customHeight="1" spans="1:10">
      <c r="A65" s="5">
        <v>62</v>
      </c>
      <c r="B65" s="13" t="s">
        <v>105</v>
      </c>
      <c r="C65" s="5">
        <v>2.4</v>
      </c>
      <c r="D65" s="5"/>
      <c r="E65" s="5">
        <v>2.4</v>
      </c>
      <c r="F65" s="5"/>
      <c r="G65" s="5"/>
      <c r="H65" s="5"/>
      <c r="I65" s="5">
        <v>1104</v>
      </c>
      <c r="J65" s="13" t="s">
        <v>77</v>
      </c>
    </row>
    <row r="66" ht="25" customHeight="1" spans="1:10">
      <c r="A66" s="5">
        <v>63</v>
      </c>
      <c r="B66" s="13" t="s">
        <v>106</v>
      </c>
      <c r="C66" s="5"/>
      <c r="D66" s="5"/>
      <c r="E66" s="5"/>
      <c r="F66" s="5">
        <v>3.3</v>
      </c>
      <c r="G66" s="5"/>
      <c r="H66" s="5"/>
      <c r="I66" s="5">
        <v>330</v>
      </c>
      <c r="J66" s="13" t="s">
        <v>77</v>
      </c>
    </row>
    <row r="67" ht="25" customHeight="1" spans="1:10">
      <c r="A67" s="5">
        <v>64</v>
      </c>
      <c r="B67" s="13" t="s">
        <v>84</v>
      </c>
      <c r="C67" s="5">
        <v>1.7</v>
      </c>
      <c r="D67" s="5"/>
      <c r="E67" s="5">
        <v>1.7</v>
      </c>
      <c r="F67" s="5"/>
      <c r="G67" s="5"/>
      <c r="H67" s="5"/>
      <c r="I67" s="5">
        <v>782</v>
      </c>
      <c r="J67" s="13" t="s">
        <v>77</v>
      </c>
    </row>
    <row r="68" ht="25" customHeight="1" spans="1:10">
      <c r="A68" s="5">
        <v>65</v>
      </c>
      <c r="B68" s="13" t="s">
        <v>107</v>
      </c>
      <c r="C68" s="5"/>
      <c r="D68" s="5"/>
      <c r="E68" s="5"/>
      <c r="F68" s="5">
        <v>3.6</v>
      </c>
      <c r="G68" s="5"/>
      <c r="H68" s="5"/>
      <c r="I68" s="5">
        <v>360</v>
      </c>
      <c r="J68" s="13" t="s">
        <v>77</v>
      </c>
    </row>
    <row r="69" ht="25" customHeight="1" spans="1:10">
      <c r="A69" s="5">
        <v>66</v>
      </c>
      <c r="B69" s="13" t="s">
        <v>108</v>
      </c>
      <c r="C69" s="5"/>
      <c r="D69" s="5"/>
      <c r="E69" s="5"/>
      <c r="F69" s="5">
        <v>1.9</v>
      </c>
      <c r="G69" s="5"/>
      <c r="H69" s="5"/>
      <c r="I69" s="5">
        <v>190</v>
      </c>
      <c r="J69" s="13" t="s">
        <v>77</v>
      </c>
    </row>
    <row r="70" ht="25" customHeight="1" spans="1:10">
      <c r="A70" s="5">
        <v>67</v>
      </c>
      <c r="B70" s="13" t="s">
        <v>109</v>
      </c>
      <c r="C70" s="5"/>
      <c r="D70" s="5"/>
      <c r="E70" s="5"/>
      <c r="F70" s="5">
        <v>2.3</v>
      </c>
      <c r="G70" s="5"/>
      <c r="H70" s="5"/>
      <c r="I70" s="5">
        <v>230</v>
      </c>
      <c r="J70" s="13" t="s">
        <v>77</v>
      </c>
    </row>
    <row r="71" ht="25" customHeight="1" spans="1:10">
      <c r="A71" s="5">
        <v>68</v>
      </c>
      <c r="B71" s="13" t="s">
        <v>110</v>
      </c>
      <c r="C71" s="5">
        <v>59.4</v>
      </c>
      <c r="D71" s="5">
        <v>11</v>
      </c>
      <c r="E71" s="5">
        <v>70.4</v>
      </c>
      <c r="F71" s="5"/>
      <c r="G71" s="5"/>
      <c r="H71" s="5"/>
      <c r="I71" s="5">
        <v>35354</v>
      </c>
      <c r="J71" s="13" t="s">
        <v>77</v>
      </c>
    </row>
    <row r="72" ht="25" customHeight="1" spans="1:10">
      <c r="A72" s="5">
        <v>69</v>
      </c>
      <c r="B72" s="13" t="s">
        <v>93</v>
      </c>
      <c r="C72" s="5">
        <v>9.5</v>
      </c>
      <c r="D72" s="5"/>
      <c r="E72" s="5">
        <v>9.5</v>
      </c>
      <c r="F72" s="5"/>
      <c r="G72" s="5"/>
      <c r="H72" s="5"/>
      <c r="I72" s="5">
        <v>4370</v>
      </c>
      <c r="J72" s="13" t="s">
        <v>111</v>
      </c>
    </row>
    <row r="73" ht="25" customHeight="1" spans="1:10">
      <c r="A73" s="5">
        <v>70</v>
      </c>
      <c r="B73" s="13" t="s">
        <v>112</v>
      </c>
      <c r="C73" s="5">
        <v>5.1</v>
      </c>
      <c r="D73" s="5"/>
      <c r="E73" s="5">
        <v>5.1</v>
      </c>
      <c r="F73" s="5"/>
      <c r="G73" s="5"/>
      <c r="H73" s="5"/>
      <c r="I73" s="5">
        <v>2346</v>
      </c>
      <c r="J73" s="13" t="s">
        <v>111</v>
      </c>
    </row>
    <row r="74" ht="25" customHeight="1" spans="1:10">
      <c r="A74" s="5">
        <v>71</v>
      </c>
      <c r="B74" s="13" t="s">
        <v>90</v>
      </c>
      <c r="C74" s="5">
        <v>7.2</v>
      </c>
      <c r="D74" s="5"/>
      <c r="E74" s="5">
        <v>7.2</v>
      </c>
      <c r="F74" s="5"/>
      <c r="G74" s="5"/>
      <c r="H74" s="5"/>
      <c r="I74" s="5">
        <v>3312</v>
      </c>
      <c r="J74" s="13" t="s">
        <v>111</v>
      </c>
    </row>
    <row r="75" ht="25" customHeight="1" spans="1:10">
      <c r="A75" s="5">
        <v>72</v>
      </c>
      <c r="B75" s="13" t="s">
        <v>113</v>
      </c>
      <c r="C75" s="5">
        <v>6.2</v>
      </c>
      <c r="D75" s="5"/>
      <c r="E75" s="5">
        <v>6.2</v>
      </c>
      <c r="F75" s="5"/>
      <c r="G75" s="5"/>
      <c r="H75" s="5"/>
      <c r="I75" s="5">
        <v>2852</v>
      </c>
      <c r="J75" s="13" t="s">
        <v>111</v>
      </c>
    </row>
    <row r="76" ht="25" customHeight="1" spans="1:10">
      <c r="A76" s="5">
        <v>73</v>
      </c>
      <c r="B76" s="13" t="s">
        <v>114</v>
      </c>
      <c r="C76" s="5">
        <v>4.5</v>
      </c>
      <c r="D76" s="5"/>
      <c r="E76" s="5">
        <v>4.5</v>
      </c>
      <c r="F76" s="5"/>
      <c r="G76" s="5"/>
      <c r="H76" s="5"/>
      <c r="I76" s="5">
        <v>2070</v>
      </c>
      <c r="J76" s="13" t="s">
        <v>111</v>
      </c>
    </row>
    <row r="77" ht="25" customHeight="1" spans="1:10">
      <c r="A77" s="5">
        <v>74</v>
      </c>
      <c r="B77" s="13" t="s">
        <v>115</v>
      </c>
      <c r="C77" s="5">
        <v>11.1</v>
      </c>
      <c r="D77" s="5">
        <v>9.1</v>
      </c>
      <c r="E77" s="5">
        <v>20.2</v>
      </c>
      <c r="F77" s="5"/>
      <c r="G77" s="5"/>
      <c r="H77" s="5"/>
      <c r="I77" s="5">
        <v>11749</v>
      </c>
      <c r="J77" s="13" t="s">
        <v>111</v>
      </c>
    </row>
    <row r="78" ht="25" customHeight="1" spans="1:10">
      <c r="A78" s="5">
        <v>75</v>
      </c>
      <c r="B78" s="13" t="s">
        <v>100</v>
      </c>
      <c r="C78" s="5">
        <v>7.1</v>
      </c>
      <c r="D78" s="5"/>
      <c r="E78" s="5">
        <v>7.1</v>
      </c>
      <c r="F78" s="5"/>
      <c r="G78" s="5"/>
      <c r="H78" s="5"/>
      <c r="I78" s="5">
        <v>3266</v>
      </c>
      <c r="J78" s="13" t="s">
        <v>111</v>
      </c>
    </row>
    <row r="79" ht="25" customHeight="1" spans="1:10">
      <c r="A79" s="5">
        <v>76</v>
      </c>
      <c r="B79" s="13" t="s">
        <v>116</v>
      </c>
      <c r="C79" s="5">
        <v>9.9</v>
      </c>
      <c r="D79" s="5"/>
      <c r="E79" s="5">
        <v>9.9</v>
      </c>
      <c r="F79" s="5"/>
      <c r="G79" s="5"/>
      <c r="H79" s="5"/>
      <c r="I79" s="5">
        <v>4554</v>
      </c>
      <c r="J79" s="13" t="s">
        <v>111</v>
      </c>
    </row>
    <row r="80" ht="25" customHeight="1" spans="1:10">
      <c r="A80" s="5">
        <v>77</v>
      </c>
      <c r="B80" s="13" t="s">
        <v>117</v>
      </c>
      <c r="C80" s="5">
        <v>8.2</v>
      </c>
      <c r="D80" s="5"/>
      <c r="E80" s="5">
        <v>8.2</v>
      </c>
      <c r="F80" s="5"/>
      <c r="G80" s="5"/>
      <c r="H80" s="5"/>
      <c r="I80" s="5">
        <v>3772</v>
      </c>
      <c r="J80" s="13" t="s">
        <v>111</v>
      </c>
    </row>
    <row r="81" ht="25" customHeight="1" spans="1:10">
      <c r="A81" s="5">
        <v>78</v>
      </c>
      <c r="B81" s="13" t="s">
        <v>118</v>
      </c>
      <c r="C81" s="5">
        <v>6</v>
      </c>
      <c r="D81" s="5"/>
      <c r="E81" s="5">
        <v>6</v>
      </c>
      <c r="F81" s="5"/>
      <c r="G81" s="5"/>
      <c r="H81" s="5"/>
      <c r="I81" s="5">
        <v>2760</v>
      </c>
      <c r="J81" s="13" t="s">
        <v>111</v>
      </c>
    </row>
    <row r="82" ht="25" customHeight="1" spans="1:10">
      <c r="A82" s="5">
        <v>79</v>
      </c>
      <c r="B82" s="13" t="s">
        <v>119</v>
      </c>
      <c r="C82" s="5">
        <v>6.1</v>
      </c>
      <c r="D82" s="5"/>
      <c r="E82" s="5">
        <v>6.1</v>
      </c>
      <c r="F82" s="5"/>
      <c r="G82" s="5"/>
      <c r="H82" s="5"/>
      <c r="I82" s="5">
        <v>2806</v>
      </c>
      <c r="J82" s="13" t="s">
        <v>111</v>
      </c>
    </row>
    <row r="83" ht="25" customHeight="1" spans="1:10">
      <c r="A83" s="5">
        <v>80</v>
      </c>
      <c r="B83" s="13" t="s">
        <v>120</v>
      </c>
      <c r="C83" s="5">
        <v>3.1</v>
      </c>
      <c r="D83" s="5"/>
      <c r="E83" s="5">
        <v>3.1</v>
      </c>
      <c r="F83" s="5"/>
      <c r="G83" s="5"/>
      <c r="H83" s="5"/>
      <c r="I83" s="5">
        <v>1426</v>
      </c>
      <c r="J83" s="13" t="s">
        <v>111</v>
      </c>
    </row>
    <row r="84" ht="25" customHeight="1" spans="1:10">
      <c r="A84" s="5">
        <v>81</v>
      </c>
      <c r="B84" s="13" t="s">
        <v>121</v>
      </c>
      <c r="C84" s="5">
        <v>9</v>
      </c>
      <c r="D84" s="5"/>
      <c r="E84" s="5">
        <v>9</v>
      </c>
      <c r="F84" s="5"/>
      <c r="G84" s="5"/>
      <c r="H84" s="5"/>
      <c r="I84" s="5">
        <v>4140</v>
      </c>
      <c r="J84" s="13" t="s">
        <v>111</v>
      </c>
    </row>
    <row r="85" ht="25" customHeight="1" spans="1:10">
      <c r="A85" s="5">
        <v>82</v>
      </c>
      <c r="B85" s="13" t="s">
        <v>122</v>
      </c>
      <c r="C85" s="5">
        <v>4.1</v>
      </c>
      <c r="D85" s="5"/>
      <c r="E85" s="5">
        <v>4.1</v>
      </c>
      <c r="F85" s="5"/>
      <c r="G85" s="5"/>
      <c r="H85" s="5"/>
      <c r="I85" s="5">
        <v>1886</v>
      </c>
      <c r="J85" s="13" t="s">
        <v>111</v>
      </c>
    </row>
    <row r="86" ht="25" customHeight="1" spans="1:10">
      <c r="A86" s="5">
        <v>83</v>
      </c>
      <c r="B86" s="13" t="s">
        <v>123</v>
      </c>
      <c r="C86" s="5">
        <v>2.6</v>
      </c>
      <c r="D86" s="5"/>
      <c r="E86" s="5">
        <v>2.6</v>
      </c>
      <c r="F86" s="5"/>
      <c r="G86" s="5"/>
      <c r="H86" s="5"/>
      <c r="I86" s="5">
        <v>1196</v>
      </c>
      <c r="J86" s="13" t="s">
        <v>111</v>
      </c>
    </row>
    <row r="87" ht="25" customHeight="1" spans="1:10">
      <c r="A87" s="5">
        <v>84</v>
      </c>
      <c r="B87" s="13" t="s">
        <v>124</v>
      </c>
      <c r="C87" s="5">
        <v>1.1</v>
      </c>
      <c r="D87" s="5">
        <v>3.5</v>
      </c>
      <c r="E87" s="5">
        <v>4.6</v>
      </c>
      <c r="F87" s="5"/>
      <c r="G87" s="5"/>
      <c r="H87" s="5"/>
      <c r="I87" s="5">
        <v>3061</v>
      </c>
      <c r="J87" s="13" t="s">
        <v>125</v>
      </c>
    </row>
    <row r="88" ht="25" customHeight="1" spans="1:10">
      <c r="A88" s="5">
        <v>85</v>
      </c>
      <c r="B88" s="13" t="s">
        <v>47</v>
      </c>
      <c r="C88" s="5"/>
      <c r="D88" s="5"/>
      <c r="E88" s="5"/>
      <c r="F88" s="5"/>
      <c r="G88" s="5">
        <v>20.441</v>
      </c>
      <c r="H88" s="5"/>
      <c r="I88" s="5">
        <v>1328.665</v>
      </c>
      <c r="J88" s="13" t="s">
        <v>126</v>
      </c>
    </row>
    <row r="89" ht="25" customHeight="1" spans="1:10">
      <c r="A89" s="5">
        <v>86</v>
      </c>
      <c r="B89" s="13" t="s">
        <v>127</v>
      </c>
      <c r="C89" s="5">
        <v>7.1</v>
      </c>
      <c r="D89" s="5"/>
      <c r="E89" s="5">
        <v>7.1</v>
      </c>
      <c r="F89" s="5"/>
      <c r="G89" s="5">
        <v>31.693</v>
      </c>
      <c r="H89" s="5"/>
      <c r="I89" s="5">
        <v>5326.045</v>
      </c>
      <c r="J89" s="13" t="s">
        <v>126</v>
      </c>
    </row>
    <row r="90" ht="25" customHeight="1" spans="1:10">
      <c r="A90" s="5">
        <v>87</v>
      </c>
      <c r="B90" s="13" t="s">
        <v>69</v>
      </c>
      <c r="C90" s="5">
        <v>3.6</v>
      </c>
      <c r="D90" s="5"/>
      <c r="E90" s="5">
        <v>3.6</v>
      </c>
      <c r="F90" s="5"/>
      <c r="G90" s="5"/>
      <c r="H90" s="5"/>
      <c r="I90" s="5">
        <v>1656</v>
      </c>
      <c r="J90" s="13" t="s">
        <v>126</v>
      </c>
    </row>
    <row r="91" ht="25" customHeight="1" spans="1:10">
      <c r="A91" s="5">
        <v>88</v>
      </c>
      <c r="B91" s="13" t="s">
        <v>81</v>
      </c>
      <c r="C91" s="5"/>
      <c r="D91" s="5"/>
      <c r="E91" s="5"/>
      <c r="F91" s="5"/>
      <c r="G91" s="5">
        <v>26.345</v>
      </c>
      <c r="H91" s="5"/>
      <c r="I91" s="5">
        <v>1712.425</v>
      </c>
      <c r="J91" s="13" t="s">
        <v>126</v>
      </c>
    </row>
    <row r="92" ht="25" customHeight="1" spans="1:10">
      <c r="A92" s="5">
        <v>89</v>
      </c>
      <c r="B92" s="13" t="s">
        <v>128</v>
      </c>
      <c r="C92" s="5"/>
      <c r="D92" s="5"/>
      <c r="E92" s="5"/>
      <c r="F92" s="5"/>
      <c r="G92" s="5">
        <v>15.551</v>
      </c>
      <c r="H92" s="5"/>
      <c r="I92" s="5">
        <v>1010.815</v>
      </c>
      <c r="J92" s="13" t="s">
        <v>126</v>
      </c>
    </row>
    <row r="93" ht="25" customHeight="1" spans="1:10">
      <c r="A93" s="5">
        <v>90</v>
      </c>
      <c r="B93" s="13" t="s">
        <v>129</v>
      </c>
      <c r="C93" s="5">
        <v>4.6</v>
      </c>
      <c r="D93" s="5"/>
      <c r="E93" s="5">
        <v>4.6</v>
      </c>
      <c r="F93" s="5"/>
      <c r="G93" s="5"/>
      <c r="H93" s="5"/>
      <c r="I93" s="5">
        <v>2116</v>
      </c>
      <c r="J93" s="13" t="s">
        <v>126</v>
      </c>
    </row>
    <row r="94" ht="25" customHeight="1" spans="1:10">
      <c r="A94" s="5">
        <v>91</v>
      </c>
      <c r="B94" s="13" t="s">
        <v>130</v>
      </c>
      <c r="C94" s="5"/>
      <c r="D94" s="5"/>
      <c r="E94" s="5"/>
      <c r="F94" s="5"/>
      <c r="G94" s="5">
        <v>31.217</v>
      </c>
      <c r="H94" s="5"/>
      <c r="I94" s="5">
        <v>2029.105</v>
      </c>
      <c r="J94" s="13" t="s">
        <v>126</v>
      </c>
    </row>
    <row r="95" ht="25" customHeight="1" spans="1:10">
      <c r="A95" s="5">
        <v>92</v>
      </c>
      <c r="B95" s="13" t="s">
        <v>130</v>
      </c>
      <c r="C95" s="5">
        <v>8.9</v>
      </c>
      <c r="D95" s="5"/>
      <c r="E95" s="5">
        <v>8.9</v>
      </c>
      <c r="F95" s="5"/>
      <c r="G95" s="5">
        <v>49.499</v>
      </c>
      <c r="H95" s="5"/>
      <c r="I95" s="5">
        <v>7311.435</v>
      </c>
      <c r="J95" s="13" t="s">
        <v>126</v>
      </c>
    </row>
    <row r="96" ht="25" customHeight="1" spans="1:10">
      <c r="A96" s="5">
        <v>93</v>
      </c>
      <c r="B96" s="13" t="s">
        <v>131</v>
      </c>
      <c r="C96" s="5">
        <v>7.5</v>
      </c>
      <c r="D96" s="5"/>
      <c r="E96" s="5">
        <v>7.5</v>
      </c>
      <c r="F96" s="5"/>
      <c r="G96" s="5">
        <v>16.119</v>
      </c>
      <c r="H96" s="5"/>
      <c r="I96" s="5">
        <v>4497.735</v>
      </c>
      <c r="J96" s="13" t="s">
        <v>126</v>
      </c>
    </row>
    <row r="97" ht="25" customHeight="1" spans="1:10">
      <c r="A97" s="5">
        <v>94</v>
      </c>
      <c r="B97" s="13" t="s">
        <v>132</v>
      </c>
      <c r="C97" s="5">
        <v>12.2</v>
      </c>
      <c r="D97" s="5"/>
      <c r="E97" s="5">
        <v>12.2</v>
      </c>
      <c r="F97" s="5"/>
      <c r="G97" s="5"/>
      <c r="H97" s="5"/>
      <c r="I97" s="5">
        <v>5612</v>
      </c>
      <c r="J97" s="13" t="s">
        <v>126</v>
      </c>
    </row>
    <row r="98" ht="25" customHeight="1" spans="1:10">
      <c r="A98" s="5">
        <v>95</v>
      </c>
      <c r="B98" s="13" t="s">
        <v>133</v>
      </c>
      <c r="C98" s="5">
        <v>2.8</v>
      </c>
      <c r="D98" s="5"/>
      <c r="E98" s="5">
        <v>2.8</v>
      </c>
      <c r="F98" s="5"/>
      <c r="G98" s="5"/>
      <c r="H98" s="5"/>
      <c r="I98" s="5">
        <v>1288</v>
      </c>
      <c r="J98" s="13" t="s">
        <v>126</v>
      </c>
    </row>
    <row r="99" ht="25" customHeight="1" spans="1:10">
      <c r="A99" s="5">
        <v>96</v>
      </c>
      <c r="B99" s="13" t="s">
        <v>134</v>
      </c>
      <c r="C99" s="5">
        <v>2.3</v>
      </c>
      <c r="D99" s="5"/>
      <c r="E99" s="5">
        <v>2.3</v>
      </c>
      <c r="F99" s="5"/>
      <c r="G99" s="5"/>
      <c r="H99" s="5"/>
      <c r="I99" s="5">
        <v>1058</v>
      </c>
      <c r="J99" s="13" t="s">
        <v>126</v>
      </c>
    </row>
    <row r="100" ht="25" customHeight="1" spans="1:10">
      <c r="A100" s="5">
        <v>97</v>
      </c>
      <c r="B100" s="13" t="s">
        <v>135</v>
      </c>
      <c r="C100" s="5"/>
      <c r="D100" s="5"/>
      <c r="E100" s="5"/>
      <c r="F100" s="5"/>
      <c r="G100" s="5">
        <v>33.318</v>
      </c>
      <c r="H100" s="5"/>
      <c r="I100" s="5">
        <v>2165.67</v>
      </c>
      <c r="J100" s="13" t="s">
        <v>126</v>
      </c>
    </row>
    <row r="101" ht="25" customHeight="1" spans="1:10">
      <c r="A101" s="5">
        <v>98</v>
      </c>
      <c r="B101" s="13" t="s">
        <v>127</v>
      </c>
      <c r="C101" s="5">
        <v>4</v>
      </c>
      <c r="D101" s="5"/>
      <c r="E101" s="5">
        <v>4</v>
      </c>
      <c r="F101" s="5"/>
      <c r="G101" s="5">
        <v>6.439</v>
      </c>
      <c r="H101" s="5"/>
      <c r="I101" s="5">
        <v>2258.535</v>
      </c>
      <c r="J101" s="13" t="s">
        <v>126</v>
      </c>
    </row>
    <row r="102" ht="25" customHeight="1" spans="1:10">
      <c r="A102" s="5">
        <v>99</v>
      </c>
      <c r="B102" s="13" t="s">
        <v>114</v>
      </c>
      <c r="C102" s="5"/>
      <c r="D102" s="5"/>
      <c r="E102" s="5"/>
      <c r="F102" s="5"/>
      <c r="G102" s="5">
        <v>30.143</v>
      </c>
      <c r="H102" s="5"/>
      <c r="I102" s="5">
        <v>1959.295</v>
      </c>
      <c r="J102" s="13" t="s">
        <v>126</v>
      </c>
    </row>
    <row r="103" ht="25" customHeight="1" spans="1:10">
      <c r="A103" s="5">
        <v>100</v>
      </c>
      <c r="B103" s="13" t="s">
        <v>136</v>
      </c>
      <c r="C103" s="5">
        <v>2.6</v>
      </c>
      <c r="D103" s="5"/>
      <c r="E103" s="5">
        <v>2.6</v>
      </c>
      <c r="F103" s="5"/>
      <c r="G103" s="5"/>
      <c r="H103" s="5"/>
      <c r="I103" s="5">
        <v>1196</v>
      </c>
      <c r="J103" s="13" t="s">
        <v>126</v>
      </c>
    </row>
    <row r="104" ht="25" customHeight="1" spans="1:10">
      <c r="A104" s="5">
        <v>101</v>
      </c>
      <c r="B104" s="13" t="s">
        <v>48</v>
      </c>
      <c r="C104" s="5"/>
      <c r="D104" s="5"/>
      <c r="E104" s="5"/>
      <c r="F104" s="5"/>
      <c r="G104" s="5">
        <v>21.653</v>
      </c>
      <c r="H104" s="5"/>
      <c r="I104" s="5">
        <v>1407.445</v>
      </c>
      <c r="J104" s="13" t="s">
        <v>126</v>
      </c>
    </row>
    <row r="105" ht="25" customHeight="1" spans="1:10">
      <c r="A105" s="5">
        <v>102</v>
      </c>
      <c r="B105" s="13" t="s">
        <v>80</v>
      </c>
      <c r="C105" s="5"/>
      <c r="D105" s="5"/>
      <c r="E105" s="5"/>
      <c r="F105" s="5"/>
      <c r="G105" s="5">
        <v>22.08</v>
      </c>
      <c r="H105" s="5"/>
      <c r="I105" s="5">
        <v>1435.2</v>
      </c>
      <c r="J105" s="13" t="s">
        <v>126</v>
      </c>
    </row>
    <row r="106" ht="25" customHeight="1" spans="1:10">
      <c r="A106" s="5">
        <v>103</v>
      </c>
      <c r="B106" s="13" t="s">
        <v>137</v>
      </c>
      <c r="C106" s="5">
        <v>6</v>
      </c>
      <c r="D106" s="5"/>
      <c r="E106" s="5">
        <v>6</v>
      </c>
      <c r="F106" s="5"/>
      <c r="G106" s="5"/>
      <c r="H106" s="5"/>
      <c r="I106" s="5">
        <v>2760</v>
      </c>
      <c r="J106" s="13" t="s">
        <v>126</v>
      </c>
    </row>
    <row r="107" ht="25" customHeight="1" spans="1:10">
      <c r="A107" s="5">
        <v>104</v>
      </c>
      <c r="B107" s="13" t="s">
        <v>138</v>
      </c>
      <c r="C107" s="5">
        <v>1.8</v>
      </c>
      <c r="D107" s="5"/>
      <c r="E107" s="5">
        <v>1.8</v>
      </c>
      <c r="F107" s="5">
        <v>4</v>
      </c>
      <c r="G107" s="5"/>
      <c r="H107" s="5"/>
      <c r="I107" s="5">
        <v>1228</v>
      </c>
      <c r="J107" s="13" t="s">
        <v>126</v>
      </c>
    </row>
    <row r="108" ht="25" customHeight="1" spans="1:10">
      <c r="A108" s="5">
        <v>105</v>
      </c>
      <c r="B108" s="13" t="s">
        <v>139</v>
      </c>
      <c r="C108" s="5"/>
      <c r="D108" s="5"/>
      <c r="E108" s="5"/>
      <c r="F108" s="5"/>
      <c r="G108" s="5">
        <v>27.006</v>
      </c>
      <c r="H108" s="5"/>
      <c r="I108" s="5">
        <v>1755.39</v>
      </c>
      <c r="J108" s="13" t="s">
        <v>126</v>
      </c>
    </row>
    <row r="109" ht="25" customHeight="1" spans="1:10">
      <c r="A109" s="5">
        <v>106</v>
      </c>
      <c r="B109" s="13" t="s">
        <v>140</v>
      </c>
      <c r="C109" s="5">
        <v>6.2</v>
      </c>
      <c r="D109" s="5"/>
      <c r="E109" s="5">
        <v>6.2</v>
      </c>
      <c r="F109" s="5">
        <v>4.5</v>
      </c>
      <c r="G109" s="5"/>
      <c r="H109" s="5"/>
      <c r="I109" s="5">
        <v>3302</v>
      </c>
      <c r="J109" s="13" t="s">
        <v>141</v>
      </c>
    </row>
    <row r="110" ht="25" customHeight="1" spans="1:10">
      <c r="A110" s="5">
        <v>107</v>
      </c>
      <c r="B110" s="13" t="s">
        <v>142</v>
      </c>
      <c r="C110" s="5">
        <v>4.6</v>
      </c>
      <c r="D110" s="5"/>
      <c r="E110" s="5">
        <v>4.6</v>
      </c>
      <c r="F110" s="5"/>
      <c r="G110" s="5"/>
      <c r="H110" s="5"/>
      <c r="I110" s="5">
        <v>2116</v>
      </c>
      <c r="J110" s="13" t="s">
        <v>141</v>
      </c>
    </row>
    <row r="111" ht="25" customHeight="1" spans="1:10">
      <c r="A111" s="5">
        <v>108</v>
      </c>
      <c r="B111" s="13" t="s">
        <v>62</v>
      </c>
      <c r="C111" s="5">
        <v>3.2</v>
      </c>
      <c r="D111" s="5"/>
      <c r="E111" s="5">
        <v>3.2</v>
      </c>
      <c r="F111" s="5"/>
      <c r="G111" s="5"/>
      <c r="H111" s="5"/>
      <c r="I111" s="5">
        <v>1472</v>
      </c>
      <c r="J111" s="13" t="s">
        <v>141</v>
      </c>
    </row>
    <row r="112" ht="25" customHeight="1" spans="1:10">
      <c r="A112" s="5">
        <v>109</v>
      </c>
      <c r="B112" s="13" t="s">
        <v>143</v>
      </c>
      <c r="C112" s="5"/>
      <c r="D112" s="5"/>
      <c r="E112" s="5"/>
      <c r="F112" s="5">
        <v>3.5</v>
      </c>
      <c r="G112" s="5"/>
      <c r="H112" s="5"/>
      <c r="I112" s="5">
        <v>350</v>
      </c>
      <c r="J112" s="13" t="s">
        <v>141</v>
      </c>
    </row>
    <row r="113" ht="25" customHeight="1" spans="1:10">
      <c r="A113" s="5">
        <v>110</v>
      </c>
      <c r="B113" s="13" t="s">
        <v>90</v>
      </c>
      <c r="C113" s="5">
        <v>2.3</v>
      </c>
      <c r="D113" s="5"/>
      <c r="E113" s="5">
        <v>2.3</v>
      </c>
      <c r="F113" s="5"/>
      <c r="G113" s="5"/>
      <c r="H113" s="5"/>
      <c r="I113" s="5">
        <v>1058</v>
      </c>
      <c r="J113" s="13" t="s">
        <v>141</v>
      </c>
    </row>
    <row r="114" ht="25" customHeight="1" spans="1:10">
      <c r="A114" s="5">
        <v>111</v>
      </c>
      <c r="B114" s="13" t="s">
        <v>144</v>
      </c>
      <c r="C114" s="5"/>
      <c r="D114" s="5"/>
      <c r="E114" s="5"/>
      <c r="F114" s="5"/>
      <c r="G114" s="5">
        <v>17.221</v>
      </c>
      <c r="H114" s="5"/>
      <c r="I114" s="5">
        <v>1119.365</v>
      </c>
      <c r="J114" s="13" t="s">
        <v>141</v>
      </c>
    </row>
    <row r="115" ht="25" customHeight="1" spans="1:10">
      <c r="A115" s="5">
        <v>112</v>
      </c>
      <c r="B115" s="13" t="s">
        <v>114</v>
      </c>
      <c r="C115" s="5"/>
      <c r="D115" s="5"/>
      <c r="E115" s="5"/>
      <c r="F115" s="5">
        <v>3.4</v>
      </c>
      <c r="G115" s="5"/>
      <c r="H115" s="5"/>
      <c r="I115" s="5">
        <v>340</v>
      </c>
      <c r="J115" s="13" t="s">
        <v>141</v>
      </c>
    </row>
    <row r="116" ht="25" customHeight="1" spans="1:10">
      <c r="A116" s="5">
        <v>113</v>
      </c>
      <c r="B116" s="13" t="s">
        <v>94</v>
      </c>
      <c r="C116" s="5"/>
      <c r="D116" s="5"/>
      <c r="E116" s="5"/>
      <c r="F116" s="5">
        <v>1.2</v>
      </c>
      <c r="G116" s="5"/>
      <c r="H116" s="5"/>
      <c r="I116" s="5">
        <v>120</v>
      </c>
      <c r="J116" s="13" t="s">
        <v>141</v>
      </c>
    </row>
    <row r="117" ht="25" customHeight="1" spans="1:10">
      <c r="A117" s="5">
        <v>114</v>
      </c>
      <c r="B117" s="13" t="s">
        <v>145</v>
      </c>
      <c r="C117" s="5">
        <v>8.1</v>
      </c>
      <c r="D117" s="5"/>
      <c r="E117" s="5">
        <v>8.1</v>
      </c>
      <c r="F117" s="5"/>
      <c r="G117" s="5"/>
      <c r="H117" s="5"/>
      <c r="I117" s="5">
        <v>3726</v>
      </c>
      <c r="J117" s="13" t="s">
        <v>141</v>
      </c>
    </row>
    <row r="118" ht="25" customHeight="1" spans="1:10">
      <c r="A118" s="5">
        <v>115</v>
      </c>
      <c r="B118" s="13" t="s">
        <v>146</v>
      </c>
      <c r="C118" s="5"/>
      <c r="D118" s="5"/>
      <c r="E118" s="5"/>
      <c r="F118" s="5">
        <v>9.5</v>
      </c>
      <c r="G118" s="5"/>
      <c r="H118" s="5"/>
      <c r="I118" s="5">
        <v>950</v>
      </c>
      <c r="J118" s="13" t="s">
        <v>141</v>
      </c>
    </row>
    <row r="119" ht="25" customHeight="1" spans="1:10">
      <c r="A119" s="5">
        <v>116</v>
      </c>
      <c r="B119" s="13" t="s">
        <v>147</v>
      </c>
      <c r="C119" s="5">
        <v>6.6</v>
      </c>
      <c r="D119" s="5"/>
      <c r="E119" s="5">
        <v>6.6</v>
      </c>
      <c r="F119" s="5"/>
      <c r="G119" s="5"/>
      <c r="H119" s="5"/>
      <c r="I119" s="5">
        <v>3036</v>
      </c>
      <c r="J119" s="13" t="s">
        <v>141</v>
      </c>
    </row>
    <row r="120" ht="25" customHeight="1" spans="1:10">
      <c r="A120" s="5">
        <v>117</v>
      </c>
      <c r="B120" s="13" t="s">
        <v>148</v>
      </c>
      <c r="C120" s="5">
        <v>2.5</v>
      </c>
      <c r="D120" s="5"/>
      <c r="E120" s="5">
        <v>2.5</v>
      </c>
      <c r="F120" s="5"/>
      <c r="G120" s="5"/>
      <c r="H120" s="5"/>
      <c r="I120" s="5">
        <v>1150</v>
      </c>
      <c r="J120" s="13" t="s">
        <v>141</v>
      </c>
    </row>
    <row r="121" ht="25" customHeight="1" spans="1:10">
      <c r="A121" s="5">
        <v>118</v>
      </c>
      <c r="B121" s="13" t="s">
        <v>98</v>
      </c>
      <c r="C121" s="5">
        <v>1.5</v>
      </c>
      <c r="D121" s="5"/>
      <c r="E121" s="5">
        <v>1.5</v>
      </c>
      <c r="F121" s="5"/>
      <c r="G121" s="5"/>
      <c r="H121" s="5"/>
      <c r="I121" s="5">
        <v>690</v>
      </c>
      <c r="J121" s="13" t="s">
        <v>141</v>
      </c>
    </row>
    <row r="122" ht="25" customHeight="1" spans="1:10">
      <c r="A122" s="5">
        <v>119</v>
      </c>
      <c r="B122" s="13" t="s">
        <v>84</v>
      </c>
      <c r="C122" s="5">
        <v>3.4</v>
      </c>
      <c r="D122" s="5"/>
      <c r="E122" s="5">
        <v>3.4</v>
      </c>
      <c r="F122" s="5"/>
      <c r="G122" s="5"/>
      <c r="H122" s="5"/>
      <c r="I122" s="5">
        <v>1564</v>
      </c>
      <c r="J122" s="13" t="s">
        <v>141</v>
      </c>
    </row>
    <row r="123" ht="25" customHeight="1" spans="1:10">
      <c r="A123" s="5">
        <v>120</v>
      </c>
      <c r="B123" s="13" t="s">
        <v>149</v>
      </c>
      <c r="C123" s="5">
        <v>6.1</v>
      </c>
      <c r="D123" s="5"/>
      <c r="E123" s="5">
        <v>6.1</v>
      </c>
      <c r="F123" s="5"/>
      <c r="G123" s="5"/>
      <c r="H123" s="5"/>
      <c r="I123" s="5">
        <v>2806</v>
      </c>
      <c r="J123" s="13" t="s">
        <v>150</v>
      </c>
    </row>
    <row r="124" ht="25" customHeight="1" spans="1:10">
      <c r="A124" s="5">
        <v>121</v>
      </c>
      <c r="B124" s="13" t="s">
        <v>151</v>
      </c>
      <c r="C124" s="5">
        <v>4.7</v>
      </c>
      <c r="D124" s="5"/>
      <c r="E124" s="5">
        <v>4.7</v>
      </c>
      <c r="F124" s="5"/>
      <c r="G124" s="5"/>
      <c r="H124" s="5"/>
      <c r="I124" s="5">
        <v>2162</v>
      </c>
      <c r="J124" s="13" t="s">
        <v>150</v>
      </c>
    </row>
    <row r="125" ht="25" customHeight="1" spans="1:10">
      <c r="A125" s="5">
        <v>122</v>
      </c>
      <c r="B125" s="13" t="s">
        <v>152</v>
      </c>
      <c r="C125" s="5">
        <v>7.8</v>
      </c>
      <c r="D125" s="5"/>
      <c r="E125" s="5">
        <v>7.8</v>
      </c>
      <c r="F125" s="5"/>
      <c r="G125" s="5"/>
      <c r="H125" s="5"/>
      <c r="I125" s="5">
        <v>3588</v>
      </c>
      <c r="J125" s="13" t="s">
        <v>150</v>
      </c>
    </row>
    <row r="126" ht="25" customHeight="1" spans="1:10">
      <c r="A126" s="5">
        <v>123</v>
      </c>
      <c r="B126" s="13" t="s">
        <v>153</v>
      </c>
      <c r="C126" s="5">
        <v>2.6</v>
      </c>
      <c r="D126" s="5"/>
      <c r="E126" s="5">
        <v>2.6</v>
      </c>
      <c r="F126" s="5"/>
      <c r="G126" s="5"/>
      <c r="H126" s="5"/>
      <c r="I126" s="5">
        <v>1196</v>
      </c>
      <c r="J126" s="13" t="s">
        <v>150</v>
      </c>
    </row>
    <row r="127" ht="25" customHeight="1" spans="1:10">
      <c r="A127" s="5">
        <v>124</v>
      </c>
      <c r="B127" s="13" t="s">
        <v>154</v>
      </c>
      <c r="C127" s="5">
        <v>2.3</v>
      </c>
      <c r="D127" s="5"/>
      <c r="E127" s="5">
        <v>2.3</v>
      </c>
      <c r="F127" s="5"/>
      <c r="G127" s="5"/>
      <c r="H127" s="5"/>
      <c r="I127" s="5">
        <v>1058</v>
      </c>
      <c r="J127" s="13" t="s">
        <v>150</v>
      </c>
    </row>
    <row r="128" ht="25" customHeight="1" spans="1:10">
      <c r="A128" s="5">
        <v>125</v>
      </c>
      <c r="B128" s="13" t="s">
        <v>155</v>
      </c>
      <c r="C128" s="5">
        <v>3.8</v>
      </c>
      <c r="D128" s="5"/>
      <c r="E128" s="5">
        <v>3.8</v>
      </c>
      <c r="F128" s="5"/>
      <c r="G128" s="5"/>
      <c r="H128" s="5"/>
      <c r="I128" s="5">
        <v>1748</v>
      </c>
      <c r="J128" s="13" t="s">
        <v>150</v>
      </c>
    </row>
    <row r="129" ht="25" customHeight="1" spans="1:10">
      <c r="A129" s="5">
        <v>126</v>
      </c>
      <c r="B129" s="13" t="s">
        <v>156</v>
      </c>
      <c r="C129" s="5">
        <v>4.2</v>
      </c>
      <c r="D129" s="5"/>
      <c r="E129" s="5">
        <v>4.2</v>
      </c>
      <c r="F129" s="5"/>
      <c r="G129" s="5"/>
      <c r="H129" s="5"/>
      <c r="I129" s="5">
        <v>1932</v>
      </c>
      <c r="J129" s="13" t="s">
        <v>150</v>
      </c>
    </row>
    <row r="130" ht="25" customHeight="1" spans="1:10">
      <c r="A130" s="5">
        <v>127</v>
      </c>
      <c r="B130" s="13" t="s">
        <v>157</v>
      </c>
      <c r="C130" s="5">
        <v>5.8</v>
      </c>
      <c r="D130" s="5"/>
      <c r="E130" s="5">
        <v>5.8</v>
      </c>
      <c r="F130" s="5"/>
      <c r="G130" s="5"/>
      <c r="H130" s="5"/>
      <c r="I130" s="5">
        <v>2668</v>
      </c>
      <c r="J130" s="13" t="s">
        <v>150</v>
      </c>
    </row>
    <row r="131" ht="25" customHeight="1" spans="1:10">
      <c r="A131" s="5">
        <v>128</v>
      </c>
      <c r="B131" s="13" t="s">
        <v>158</v>
      </c>
      <c r="C131" s="5">
        <v>3.3</v>
      </c>
      <c r="D131" s="5"/>
      <c r="E131" s="5">
        <v>3.3</v>
      </c>
      <c r="F131" s="5"/>
      <c r="G131" s="5"/>
      <c r="H131" s="5"/>
      <c r="I131" s="5">
        <v>1518</v>
      </c>
      <c r="J131" s="13" t="s">
        <v>150</v>
      </c>
    </row>
    <row r="132" ht="25" customHeight="1" spans="1:10">
      <c r="A132" s="5">
        <v>129</v>
      </c>
      <c r="B132" s="13" t="s">
        <v>159</v>
      </c>
      <c r="C132" s="5">
        <v>8</v>
      </c>
      <c r="D132" s="5"/>
      <c r="E132" s="5">
        <v>8</v>
      </c>
      <c r="F132" s="5"/>
      <c r="G132" s="5"/>
      <c r="H132" s="5"/>
      <c r="I132" s="5">
        <v>3680</v>
      </c>
      <c r="J132" s="13" t="s">
        <v>150</v>
      </c>
    </row>
    <row r="133" ht="25" customHeight="1" spans="1:10">
      <c r="A133" s="5">
        <v>130</v>
      </c>
      <c r="B133" s="13" t="s">
        <v>160</v>
      </c>
      <c r="C133" s="5">
        <v>12.6</v>
      </c>
      <c r="D133" s="5"/>
      <c r="E133" s="5">
        <v>12.6</v>
      </c>
      <c r="F133" s="5"/>
      <c r="G133" s="5"/>
      <c r="H133" s="5"/>
      <c r="I133" s="5">
        <v>5796</v>
      </c>
      <c r="J133" s="13" t="s">
        <v>150</v>
      </c>
    </row>
    <row r="134" ht="25" customHeight="1" spans="1:10">
      <c r="A134" s="5">
        <v>131</v>
      </c>
      <c r="B134" s="13" t="s">
        <v>161</v>
      </c>
      <c r="C134" s="5">
        <v>1.3</v>
      </c>
      <c r="D134" s="5"/>
      <c r="E134" s="5">
        <v>1.3</v>
      </c>
      <c r="F134" s="5"/>
      <c r="G134" s="5"/>
      <c r="H134" s="5"/>
      <c r="I134" s="5">
        <v>598</v>
      </c>
      <c r="J134" s="13" t="s">
        <v>150</v>
      </c>
    </row>
    <row r="135" ht="25" customHeight="1" spans="1:10">
      <c r="A135" s="5">
        <v>132</v>
      </c>
      <c r="B135" s="13" t="s">
        <v>47</v>
      </c>
      <c r="C135" s="5">
        <v>4.9</v>
      </c>
      <c r="D135" s="5"/>
      <c r="E135" s="5">
        <v>4.9</v>
      </c>
      <c r="F135" s="5"/>
      <c r="G135" s="5"/>
      <c r="H135" s="5"/>
      <c r="I135" s="5">
        <v>2254</v>
      </c>
      <c r="J135" s="13" t="s">
        <v>162</v>
      </c>
    </row>
    <row r="136" ht="25" customHeight="1" spans="1:10">
      <c r="A136" s="5">
        <v>133</v>
      </c>
      <c r="B136" s="13" t="s">
        <v>71</v>
      </c>
      <c r="C136" s="5">
        <v>3.7</v>
      </c>
      <c r="D136" s="5"/>
      <c r="E136" s="5">
        <v>3.7</v>
      </c>
      <c r="F136" s="5"/>
      <c r="G136" s="5"/>
      <c r="H136" s="5"/>
      <c r="I136" s="5">
        <v>1702</v>
      </c>
      <c r="J136" s="13" t="s">
        <v>162</v>
      </c>
    </row>
    <row r="137" ht="25" customHeight="1" spans="1:10">
      <c r="A137" s="5">
        <v>134</v>
      </c>
      <c r="B137" s="13" t="s">
        <v>89</v>
      </c>
      <c r="C137" s="5">
        <v>2.3</v>
      </c>
      <c r="D137" s="5"/>
      <c r="E137" s="5">
        <v>2.3</v>
      </c>
      <c r="F137" s="5"/>
      <c r="G137" s="5"/>
      <c r="H137" s="5"/>
      <c r="I137" s="5">
        <v>1058</v>
      </c>
      <c r="J137" s="13" t="s">
        <v>162</v>
      </c>
    </row>
    <row r="138" ht="25" customHeight="1" spans="1:10">
      <c r="A138" s="5">
        <v>135</v>
      </c>
      <c r="B138" s="13" t="s">
        <v>163</v>
      </c>
      <c r="C138" s="5">
        <v>0.8</v>
      </c>
      <c r="D138" s="5"/>
      <c r="E138" s="5">
        <v>0.8</v>
      </c>
      <c r="F138" s="5"/>
      <c r="G138" s="5"/>
      <c r="H138" s="5"/>
      <c r="I138" s="5">
        <v>368</v>
      </c>
      <c r="J138" s="13" t="s">
        <v>162</v>
      </c>
    </row>
    <row r="139" ht="25" customHeight="1" spans="1:10">
      <c r="A139" s="5">
        <v>136</v>
      </c>
      <c r="B139" s="13" t="s">
        <v>69</v>
      </c>
      <c r="C139" s="5">
        <v>3.6</v>
      </c>
      <c r="D139" s="5"/>
      <c r="E139" s="5">
        <v>3.6</v>
      </c>
      <c r="F139" s="5"/>
      <c r="G139" s="5"/>
      <c r="H139" s="5"/>
      <c r="I139" s="5">
        <v>1656</v>
      </c>
      <c r="J139" s="13" t="s">
        <v>162</v>
      </c>
    </row>
    <row r="140" ht="25" customHeight="1" spans="1:10">
      <c r="A140" s="5">
        <v>137</v>
      </c>
      <c r="B140" s="13" t="s">
        <v>164</v>
      </c>
      <c r="C140" s="5">
        <v>3.9</v>
      </c>
      <c r="D140" s="5"/>
      <c r="E140" s="5">
        <v>3.9</v>
      </c>
      <c r="F140" s="5"/>
      <c r="G140" s="5"/>
      <c r="H140" s="5"/>
      <c r="I140" s="5">
        <v>1794</v>
      </c>
      <c r="J140" s="13" t="s">
        <v>162</v>
      </c>
    </row>
    <row r="141" ht="25" customHeight="1" spans="1:10">
      <c r="A141" s="5">
        <v>138</v>
      </c>
      <c r="B141" s="13" t="s">
        <v>165</v>
      </c>
      <c r="C141" s="5">
        <v>1.7</v>
      </c>
      <c r="D141" s="5"/>
      <c r="E141" s="5">
        <v>1.7</v>
      </c>
      <c r="F141" s="5"/>
      <c r="G141" s="5"/>
      <c r="H141" s="5"/>
      <c r="I141" s="5">
        <v>782</v>
      </c>
      <c r="J141" s="13" t="s">
        <v>162</v>
      </c>
    </row>
    <row r="142" ht="25" customHeight="1" spans="1:10">
      <c r="A142" s="5">
        <v>139</v>
      </c>
      <c r="B142" s="13" t="s">
        <v>166</v>
      </c>
      <c r="C142" s="5">
        <v>1.2</v>
      </c>
      <c r="D142" s="5"/>
      <c r="E142" s="5">
        <v>1.2</v>
      </c>
      <c r="F142" s="5"/>
      <c r="G142" s="5"/>
      <c r="H142" s="5"/>
      <c r="I142" s="5">
        <v>552</v>
      </c>
      <c r="J142" s="13" t="s">
        <v>162</v>
      </c>
    </row>
    <row r="143" ht="25" customHeight="1" spans="1:10">
      <c r="A143" s="5">
        <v>140</v>
      </c>
      <c r="B143" s="13" t="s">
        <v>167</v>
      </c>
      <c r="C143" s="5">
        <v>11.7</v>
      </c>
      <c r="D143" s="5"/>
      <c r="E143" s="5">
        <v>11.7</v>
      </c>
      <c r="F143" s="5"/>
      <c r="G143" s="5"/>
      <c r="H143" s="5"/>
      <c r="I143" s="5">
        <v>5382</v>
      </c>
      <c r="J143" s="13" t="s">
        <v>162</v>
      </c>
    </row>
    <row r="144" ht="25" customHeight="1" spans="1:10">
      <c r="A144" s="5">
        <v>141</v>
      </c>
      <c r="B144" s="13" t="s">
        <v>168</v>
      </c>
      <c r="C144" s="5">
        <v>1.8</v>
      </c>
      <c r="D144" s="5"/>
      <c r="E144" s="5">
        <v>1.8</v>
      </c>
      <c r="F144" s="5"/>
      <c r="G144" s="5"/>
      <c r="H144" s="5"/>
      <c r="I144" s="5">
        <v>828</v>
      </c>
      <c r="J144" s="13" t="s">
        <v>162</v>
      </c>
    </row>
    <row r="145" ht="25" customHeight="1" spans="1:10">
      <c r="A145" s="5">
        <v>142</v>
      </c>
      <c r="B145" s="13" t="s">
        <v>89</v>
      </c>
      <c r="C145" s="5">
        <v>11.2</v>
      </c>
      <c r="D145" s="5"/>
      <c r="E145" s="5">
        <v>11.2</v>
      </c>
      <c r="F145" s="5"/>
      <c r="G145" s="5"/>
      <c r="H145" s="5"/>
      <c r="I145" s="5">
        <v>5152</v>
      </c>
      <c r="J145" s="13" t="s">
        <v>162</v>
      </c>
    </row>
    <row r="146" ht="25" customHeight="1" spans="1:10">
      <c r="A146" s="5">
        <v>143</v>
      </c>
      <c r="B146" s="13" t="s">
        <v>163</v>
      </c>
      <c r="C146" s="5">
        <v>8.1</v>
      </c>
      <c r="D146" s="5"/>
      <c r="E146" s="5">
        <v>8.1</v>
      </c>
      <c r="F146" s="5"/>
      <c r="G146" s="5"/>
      <c r="H146" s="5"/>
      <c r="I146" s="5">
        <v>3726</v>
      </c>
      <c r="J146" s="13" t="s">
        <v>162</v>
      </c>
    </row>
    <row r="147" ht="25" customHeight="1" spans="1:10">
      <c r="A147" s="5">
        <v>144</v>
      </c>
      <c r="B147" s="13" t="s">
        <v>144</v>
      </c>
      <c r="C147" s="5">
        <v>1.2</v>
      </c>
      <c r="D147" s="5"/>
      <c r="E147" s="5">
        <v>1.2</v>
      </c>
      <c r="F147" s="5"/>
      <c r="G147" s="5"/>
      <c r="H147" s="5"/>
      <c r="I147" s="5">
        <v>552</v>
      </c>
      <c r="J147" s="13" t="s">
        <v>162</v>
      </c>
    </row>
    <row r="148" ht="25" customHeight="1" spans="1:10">
      <c r="A148" s="5">
        <v>145</v>
      </c>
      <c r="B148" s="13" t="s">
        <v>60</v>
      </c>
      <c r="C148" s="5"/>
      <c r="D148" s="5"/>
      <c r="E148" s="5"/>
      <c r="F148" s="5"/>
      <c r="G148" s="5">
        <v>17.336</v>
      </c>
      <c r="H148" s="5"/>
      <c r="I148" s="5">
        <v>1126.84</v>
      </c>
      <c r="J148" s="13" t="s">
        <v>169</v>
      </c>
    </row>
    <row r="149" ht="25" customHeight="1" spans="1:10">
      <c r="A149" s="5">
        <v>146</v>
      </c>
      <c r="B149" s="13" t="s">
        <v>170</v>
      </c>
      <c r="C149" s="5">
        <v>7.1</v>
      </c>
      <c r="D149" s="5"/>
      <c r="E149" s="5">
        <v>7.1</v>
      </c>
      <c r="F149" s="5">
        <v>2.2</v>
      </c>
      <c r="G149" s="5"/>
      <c r="H149" s="5"/>
      <c r="I149" s="5">
        <v>3486</v>
      </c>
      <c r="J149" s="13" t="s">
        <v>169</v>
      </c>
    </row>
    <row r="150" ht="25" customHeight="1" spans="1:10">
      <c r="A150" s="5">
        <v>147</v>
      </c>
      <c r="B150" s="13" t="s">
        <v>47</v>
      </c>
      <c r="C150" s="5"/>
      <c r="D150" s="5"/>
      <c r="E150" s="5"/>
      <c r="F150" s="5"/>
      <c r="G150" s="5">
        <v>17.289</v>
      </c>
      <c r="H150" s="5"/>
      <c r="I150" s="5">
        <v>1123.785</v>
      </c>
      <c r="J150" s="13" t="s">
        <v>169</v>
      </c>
    </row>
    <row r="151" ht="25" customHeight="1" spans="1:10">
      <c r="A151" s="5">
        <v>148</v>
      </c>
      <c r="B151" s="13" t="s">
        <v>171</v>
      </c>
      <c r="C151" s="5">
        <v>2.2</v>
      </c>
      <c r="D151" s="5"/>
      <c r="E151" s="5">
        <v>2.2</v>
      </c>
      <c r="F151" s="5"/>
      <c r="G151" s="5">
        <v>7.489</v>
      </c>
      <c r="H151" s="5"/>
      <c r="I151" s="5">
        <v>1498.785</v>
      </c>
      <c r="J151" s="13" t="s">
        <v>169</v>
      </c>
    </row>
    <row r="152" ht="25" customHeight="1" spans="1:10">
      <c r="A152" s="5">
        <v>149</v>
      </c>
      <c r="B152" s="13" t="s">
        <v>172</v>
      </c>
      <c r="C152" s="5">
        <v>7.3</v>
      </c>
      <c r="D152" s="5"/>
      <c r="E152" s="5">
        <v>7.3</v>
      </c>
      <c r="F152" s="5"/>
      <c r="G152" s="5"/>
      <c r="H152" s="5"/>
      <c r="I152" s="5">
        <v>3358</v>
      </c>
      <c r="J152" s="13" t="s">
        <v>169</v>
      </c>
    </row>
    <row r="153" ht="25" customHeight="1" spans="1:10">
      <c r="A153" s="5">
        <v>150</v>
      </c>
      <c r="B153" s="13" t="s">
        <v>136</v>
      </c>
      <c r="C153" s="5">
        <v>1.6</v>
      </c>
      <c r="D153" s="5"/>
      <c r="E153" s="5">
        <v>1.6</v>
      </c>
      <c r="F153" s="5"/>
      <c r="G153" s="5"/>
      <c r="H153" s="5"/>
      <c r="I153" s="5">
        <v>736</v>
      </c>
      <c r="J153" s="13" t="s">
        <v>169</v>
      </c>
    </row>
    <row r="154" ht="25" customHeight="1" spans="1:10">
      <c r="A154" s="5">
        <v>151</v>
      </c>
      <c r="B154" s="13" t="s">
        <v>173</v>
      </c>
      <c r="C154" s="5">
        <v>7.7</v>
      </c>
      <c r="D154" s="5"/>
      <c r="E154" s="5">
        <v>7.7</v>
      </c>
      <c r="F154" s="5"/>
      <c r="G154" s="5"/>
      <c r="H154" s="5"/>
      <c r="I154" s="5">
        <v>3542</v>
      </c>
      <c r="J154" s="13" t="s">
        <v>169</v>
      </c>
    </row>
    <row r="155" ht="25" customHeight="1" spans="1:10">
      <c r="A155" s="5">
        <v>152</v>
      </c>
      <c r="B155" s="13" t="s">
        <v>174</v>
      </c>
      <c r="C155" s="5"/>
      <c r="D155" s="5"/>
      <c r="E155" s="5"/>
      <c r="F155" s="5">
        <v>10</v>
      </c>
      <c r="G155" s="5"/>
      <c r="H155" s="5"/>
      <c r="I155" s="5">
        <v>1000</v>
      </c>
      <c r="J155" s="13" t="s">
        <v>169</v>
      </c>
    </row>
    <row r="156" ht="25" customHeight="1" spans="1:10">
      <c r="A156" s="5">
        <v>153</v>
      </c>
      <c r="B156" s="13" t="s">
        <v>122</v>
      </c>
      <c r="C156" s="5">
        <v>12</v>
      </c>
      <c r="D156" s="5">
        <v>4.5</v>
      </c>
      <c r="E156" s="5">
        <v>16.5</v>
      </c>
      <c r="F156" s="5">
        <v>4</v>
      </c>
      <c r="G156" s="5"/>
      <c r="H156" s="5"/>
      <c r="I156" s="5">
        <v>9205</v>
      </c>
      <c r="J156" s="13" t="s">
        <v>169</v>
      </c>
    </row>
    <row r="157" ht="25" customHeight="1" spans="1:10">
      <c r="A157" s="5">
        <v>154</v>
      </c>
      <c r="B157" s="13" t="s">
        <v>175</v>
      </c>
      <c r="C157" s="5">
        <v>6.6</v>
      </c>
      <c r="D157" s="5"/>
      <c r="E157" s="5">
        <v>6.6</v>
      </c>
      <c r="F157" s="5"/>
      <c r="G157" s="5"/>
      <c r="H157" s="5"/>
      <c r="I157" s="5">
        <v>3036</v>
      </c>
      <c r="J157" s="13" t="s">
        <v>169</v>
      </c>
    </row>
    <row r="158" ht="25" customHeight="1" spans="1:10">
      <c r="A158" s="5">
        <v>155</v>
      </c>
      <c r="B158" s="13" t="s">
        <v>176</v>
      </c>
      <c r="C158" s="5">
        <v>1.3</v>
      </c>
      <c r="D158" s="5"/>
      <c r="E158" s="5">
        <v>1.3</v>
      </c>
      <c r="F158" s="5"/>
      <c r="G158" s="5"/>
      <c r="H158" s="5"/>
      <c r="I158" s="5">
        <v>598</v>
      </c>
      <c r="J158" s="13" t="s">
        <v>169</v>
      </c>
    </row>
    <row r="159" ht="25" customHeight="1" spans="1:10">
      <c r="A159" s="5">
        <v>156</v>
      </c>
      <c r="B159" s="13" t="s">
        <v>171</v>
      </c>
      <c r="C159" s="5"/>
      <c r="D159" s="5"/>
      <c r="E159" s="5"/>
      <c r="F159" s="5"/>
      <c r="G159" s="5">
        <v>6.041</v>
      </c>
      <c r="H159" s="5"/>
      <c r="I159" s="5">
        <v>392.665</v>
      </c>
      <c r="J159" s="13" t="s">
        <v>169</v>
      </c>
    </row>
    <row r="160" ht="25" customHeight="1" spans="1:10">
      <c r="A160" s="5">
        <v>157</v>
      </c>
      <c r="B160" s="13" t="s">
        <v>80</v>
      </c>
      <c r="C160" s="5">
        <v>2.1</v>
      </c>
      <c r="D160" s="5"/>
      <c r="E160" s="5">
        <v>2.1</v>
      </c>
      <c r="F160" s="5"/>
      <c r="G160" s="5"/>
      <c r="H160" s="5"/>
      <c r="I160" s="5">
        <v>966</v>
      </c>
      <c r="J160" s="13" t="s">
        <v>169</v>
      </c>
    </row>
    <row r="161" ht="25" customHeight="1" spans="1:10">
      <c r="A161" s="5">
        <v>158</v>
      </c>
      <c r="B161" s="13" t="s">
        <v>47</v>
      </c>
      <c r="C161" s="5">
        <v>1.4</v>
      </c>
      <c r="D161" s="5"/>
      <c r="E161" s="5">
        <v>1.4</v>
      </c>
      <c r="F161" s="5"/>
      <c r="G161" s="5"/>
      <c r="H161" s="5"/>
      <c r="I161" s="5">
        <v>644</v>
      </c>
      <c r="J161" s="13" t="s">
        <v>169</v>
      </c>
    </row>
    <row r="162" ht="25" customHeight="1" spans="1:10">
      <c r="A162" s="5">
        <v>159</v>
      </c>
      <c r="B162" s="13" t="s">
        <v>177</v>
      </c>
      <c r="C162" s="5">
        <v>5.5</v>
      </c>
      <c r="D162" s="5"/>
      <c r="E162" s="5">
        <v>5.5</v>
      </c>
      <c r="F162" s="5"/>
      <c r="G162" s="5"/>
      <c r="H162" s="5"/>
      <c r="I162" s="5">
        <v>2530</v>
      </c>
      <c r="J162" s="13" t="s">
        <v>169</v>
      </c>
    </row>
    <row r="163" ht="25" customHeight="1" spans="1:10">
      <c r="A163" s="5">
        <v>160</v>
      </c>
      <c r="B163" s="13" t="s">
        <v>178</v>
      </c>
      <c r="C163" s="5">
        <v>1.9</v>
      </c>
      <c r="D163" s="5"/>
      <c r="E163" s="5">
        <v>1.9</v>
      </c>
      <c r="F163" s="5"/>
      <c r="G163" s="5"/>
      <c r="H163" s="5"/>
      <c r="I163" s="5">
        <v>874</v>
      </c>
      <c r="J163" s="13" t="s">
        <v>169</v>
      </c>
    </row>
    <row r="164" ht="25" customHeight="1" spans="1:10">
      <c r="A164" s="5">
        <v>161</v>
      </c>
      <c r="B164" s="13" t="s">
        <v>179</v>
      </c>
      <c r="C164" s="5"/>
      <c r="D164" s="5"/>
      <c r="E164" s="5"/>
      <c r="F164" s="5"/>
      <c r="G164" s="5">
        <v>33.502</v>
      </c>
      <c r="H164" s="5"/>
      <c r="I164" s="5">
        <v>2177.63</v>
      </c>
      <c r="J164" s="13" t="s">
        <v>169</v>
      </c>
    </row>
    <row r="165" ht="25" customHeight="1" spans="1:10">
      <c r="A165" s="5">
        <v>162</v>
      </c>
      <c r="B165" s="13" t="s">
        <v>180</v>
      </c>
      <c r="C165" s="5">
        <v>64.5</v>
      </c>
      <c r="D165" s="5"/>
      <c r="E165" s="5">
        <v>64.5</v>
      </c>
      <c r="F165" s="5"/>
      <c r="G165" s="5"/>
      <c r="H165" s="5"/>
      <c r="I165" s="5">
        <v>29670</v>
      </c>
      <c r="J165" s="13" t="s">
        <v>181</v>
      </c>
    </row>
    <row r="166" ht="25" customHeight="1" spans="1:10">
      <c r="A166" s="5">
        <v>163</v>
      </c>
      <c r="B166" s="13" t="s">
        <v>136</v>
      </c>
      <c r="C166" s="5">
        <v>10.8</v>
      </c>
      <c r="D166" s="5"/>
      <c r="E166" s="5">
        <v>10.8</v>
      </c>
      <c r="F166" s="5"/>
      <c r="G166" s="5"/>
      <c r="H166" s="5"/>
      <c r="I166" s="5">
        <v>4968</v>
      </c>
      <c r="J166" s="13" t="s">
        <v>182</v>
      </c>
    </row>
    <row r="167" ht="25" customHeight="1" spans="1:10">
      <c r="A167" s="5">
        <v>164</v>
      </c>
      <c r="B167" s="13" t="s">
        <v>183</v>
      </c>
      <c r="C167" s="5">
        <v>0.9</v>
      </c>
      <c r="D167" s="5"/>
      <c r="E167" s="5">
        <v>0.9</v>
      </c>
      <c r="F167" s="5"/>
      <c r="G167" s="5"/>
      <c r="H167" s="5"/>
      <c r="I167" s="5">
        <v>414</v>
      </c>
      <c r="J167" s="13" t="s">
        <v>182</v>
      </c>
    </row>
    <row r="168" ht="25" customHeight="1" spans="1:10">
      <c r="A168" s="5">
        <v>165</v>
      </c>
      <c r="B168" s="13" t="s">
        <v>184</v>
      </c>
      <c r="C168" s="5"/>
      <c r="D168" s="5"/>
      <c r="E168" s="5"/>
      <c r="F168" s="5">
        <v>5</v>
      </c>
      <c r="G168" s="5"/>
      <c r="H168" s="5"/>
      <c r="I168" s="5">
        <v>500</v>
      </c>
      <c r="J168" s="13" t="s">
        <v>182</v>
      </c>
    </row>
    <row r="169" ht="25" customHeight="1" spans="1:10">
      <c r="A169" s="5">
        <v>166</v>
      </c>
      <c r="B169" s="13" t="s">
        <v>185</v>
      </c>
      <c r="C169" s="5">
        <v>0.3</v>
      </c>
      <c r="D169" s="5"/>
      <c r="E169" s="5">
        <v>0.3</v>
      </c>
      <c r="F169" s="5"/>
      <c r="G169" s="5"/>
      <c r="H169" s="5"/>
      <c r="I169" s="5">
        <v>138</v>
      </c>
      <c r="J169" s="13" t="s">
        <v>182</v>
      </c>
    </row>
    <row r="170" ht="25" customHeight="1" spans="1:10">
      <c r="A170" s="5">
        <v>167</v>
      </c>
      <c r="B170" s="13" t="s">
        <v>186</v>
      </c>
      <c r="C170" s="5">
        <v>1</v>
      </c>
      <c r="D170" s="5"/>
      <c r="E170" s="5">
        <v>1</v>
      </c>
      <c r="F170" s="5"/>
      <c r="G170" s="5"/>
      <c r="H170" s="5"/>
      <c r="I170" s="5">
        <v>460</v>
      </c>
      <c r="J170" s="13" t="s">
        <v>182</v>
      </c>
    </row>
    <row r="171" ht="25" customHeight="1" spans="1:10">
      <c r="A171" s="5">
        <v>168</v>
      </c>
      <c r="B171" s="13" t="s">
        <v>187</v>
      </c>
      <c r="C171" s="5">
        <v>0.8</v>
      </c>
      <c r="D171" s="5"/>
      <c r="E171" s="5">
        <v>0.8</v>
      </c>
      <c r="F171" s="5"/>
      <c r="G171" s="5"/>
      <c r="H171" s="5"/>
      <c r="I171" s="5">
        <v>368</v>
      </c>
      <c r="J171" s="13" t="s">
        <v>182</v>
      </c>
    </row>
    <row r="172" ht="25" customHeight="1" spans="1:10">
      <c r="A172" s="5">
        <v>169</v>
      </c>
      <c r="B172" s="13" t="s">
        <v>188</v>
      </c>
      <c r="C172" s="5">
        <v>1.5</v>
      </c>
      <c r="D172" s="5"/>
      <c r="E172" s="5">
        <v>1.5</v>
      </c>
      <c r="F172" s="5"/>
      <c r="G172" s="5"/>
      <c r="H172" s="5"/>
      <c r="I172" s="5">
        <v>690</v>
      </c>
      <c r="J172" s="13" t="s">
        <v>182</v>
      </c>
    </row>
    <row r="173" ht="25" customHeight="1" spans="1:10">
      <c r="A173" s="5">
        <v>170</v>
      </c>
      <c r="B173" s="13" t="s">
        <v>189</v>
      </c>
      <c r="C173" s="5">
        <v>6</v>
      </c>
      <c r="D173" s="5"/>
      <c r="E173" s="5">
        <v>6</v>
      </c>
      <c r="F173" s="5"/>
      <c r="G173" s="5"/>
      <c r="H173" s="5"/>
      <c r="I173" s="5">
        <v>2760</v>
      </c>
      <c r="J173" s="13" t="s">
        <v>182</v>
      </c>
    </row>
    <row r="174" ht="25" customHeight="1" spans="1:10">
      <c r="A174" s="5">
        <v>171</v>
      </c>
      <c r="B174" s="13" t="s">
        <v>190</v>
      </c>
      <c r="C174" s="5">
        <v>5.3</v>
      </c>
      <c r="D174" s="5"/>
      <c r="E174" s="5">
        <v>5.3</v>
      </c>
      <c r="F174" s="5"/>
      <c r="G174" s="5"/>
      <c r="H174" s="5"/>
      <c r="I174" s="5">
        <v>2438</v>
      </c>
      <c r="J174" s="13" t="s">
        <v>182</v>
      </c>
    </row>
    <row r="175" ht="25" customHeight="1" spans="1:10">
      <c r="A175" s="5">
        <v>172</v>
      </c>
      <c r="B175" s="13" t="s">
        <v>191</v>
      </c>
      <c r="C175" s="5">
        <v>1.8</v>
      </c>
      <c r="D175" s="5"/>
      <c r="E175" s="5">
        <v>1.8</v>
      </c>
      <c r="F175" s="5"/>
      <c r="G175" s="5"/>
      <c r="H175" s="5"/>
      <c r="I175" s="5">
        <v>828</v>
      </c>
      <c r="J175" s="13" t="s">
        <v>182</v>
      </c>
    </row>
    <row r="176" ht="25" customHeight="1" spans="1:10">
      <c r="A176" s="5">
        <v>173</v>
      </c>
      <c r="B176" s="13" t="s">
        <v>192</v>
      </c>
      <c r="C176" s="5">
        <v>0.4</v>
      </c>
      <c r="D176" s="5"/>
      <c r="E176" s="5">
        <v>0.4</v>
      </c>
      <c r="F176" s="5"/>
      <c r="G176" s="5"/>
      <c r="H176" s="5"/>
      <c r="I176" s="5">
        <v>184</v>
      </c>
      <c r="J176" s="13" t="s">
        <v>182</v>
      </c>
    </row>
    <row r="177" ht="25" customHeight="1" spans="1:10">
      <c r="A177" s="5">
        <v>174</v>
      </c>
      <c r="B177" s="13" t="s">
        <v>193</v>
      </c>
      <c r="C177" s="5">
        <v>2.3</v>
      </c>
      <c r="D177" s="5"/>
      <c r="E177" s="5">
        <v>2.3</v>
      </c>
      <c r="F177" s="5"/>
      <c r="G177" s="5"/>
      <c r="H177" s="5"/>
      <c r="I177" s="5">
        <v>1058</v>
      </c>
      <c r="J177" s="13" t="s">
        <v>182</v>
      </c>
    </row>
    <row r="178" ht="25" customHeight="1" spans="1:10">
      <c r="A178" s="5">
        <v>175</v>
      </c>
      <c r="B178" s="13" t="s">
        <v>132</v>
      </c>
      <c r="C178" s="5">
        <v>1.5</v>
      </c>
      <c r="D178" s="5"/>
      <c r="E178" s="5">
        <v>1.5</v>
      </c>
      <c r="F178" s="5"/>
      <c r="G178" s="5"/>
      <c r="H178" s="5"/>
      <c r="I178" s="5">
        <v>690</v>
      </c>
      <c r="J178" s="13" t="s">
        <v>182</v>
      </c>
    </row>
    <row r="179" ht="25" customHeight="1" spans="1:10">
      <c r="A179" s="5">
        <v>176</v>
      </c>
      <c r="B179" s="13" t="s">
        <v>194</v>
      </c>
      <c r="C179" s="5">
        <v>2.8</v>
      </c>
      <c r="D179" s="5"/>
      <c r="E179" s="5">
        <v>2.8</v>
      </c>
      <c r="F179" s="5"/>
      <c r="G179" s="5"/>
      <c r="H179" s="5"/>
      <c r="I179" s="5">
        <v>1288</v>
      </c>
      <c r="J179" s="13" t="s">
        <v>182</v>
      </c>
    </row>
    <row r="180" ht="25" customHeight="1" spans="1:10">
      <c r="A180" s="5">
        <v>177</v>
      </c>
      <c r="B180" s="13" t="s">
        <v>195</v>
      </c>
      <c r="C180" s="5">
        <v>1.6</v>
      </c>
      <c r="D180" s="5"/>
      <c r="E180" s="5">
        <v>1.6</v>
      </c>
      <c r="F180" s="5"/>
      <c r="G180" s="5"/>
      <c r="H180" s="5"/>
      <c r="I180" s="5">
        <v>736</v>
      </c>
      <c r="J180" s="13" t="s">
        <v>182</v>
      </c>
    </row>
    <row r="181" ht="25" customHeight="1" spans="1:10">
      <c r="A181" s="5">
        <v>178</v>
      </c>
      <c r="B181" s="13" t="s">
        <v>196</v>
      </c>
      <c r="C181" s="5">
        <v>2.8</v>
      </c>
      <c r="D181" s="5"/>
      <c r="E181" s="5">
        <v>2.8</v>
      </c>
      <c r="F181" s="5"/>
      <c r="G181" s="5"/>
      <c r="H181" s="5"/>
      <c r="I181" s="5">
        <v>1288</v>
      </c>
      <c r="J181" s="13" t="s">
        <v>182</v>
      </c>
    </row>
    <row r="182" ht="25" customHeight="1" spans="1:10">
      <c r="A182" s="5">
        <v>179</v>
      </c>
      <c r="B182" s="13" t="s">
        <v>197</v>
      </c>
      <c r="C182" s="5">
        <v>1.4</v>
      </c>
      <c r="D182" s="5"/>
      <c r="E182" s="5">
        <v>1.4</v>
      </c>
      <c r="F182" s="5"/>
      <c r="G182" s="5"/>
      <c r="H182" s="5"/>
      <c r="I182" s="5">
        <v>644</v>
      </c>
      <c r="J182" s="13" t="s">
        <v>182</v>
      </c>
    </row>
    <row r="183" ht="25" customHeight="1" spans="1:10">
      <c r="A183" s="5">
        <v>180</v>
      </c>
      <c r="B183" s="13" t="s">
        <v>62</v>
      </c>
      <c r="C183" s="5">
        <v>10.3</v>
      </c>
      <c r="D183" s="5"/>
      <c r="E183" s="5">
        <v>10.3</v>
      </c>
      <c r="F183" s="5"/>
      <c r="G183" s="5"/>
      <c r="H183" s="5"/>
      <c r="I183" s="5">
        <v>4738</v>
      </c>
      <c r="J183" s="13" t="s">
        <v>182</v>
      </c>
    </row>
    <row r="184" ht="25" customHeight="1" spans="1:10">
      <c r="A184" s="5">
        <v>181</v>
      </c>
      <c r="B184" s="13" t="s">
        <v>198</v>
      </c>
      <c r="C184" s="5">
        <v>10.5</v>
      </c>
      <c r="D184" s="5"/>
      <c r="E184" s="5">
        <v>10.5</v>
      </c>
      <c r="F184" s="5"/>
      <c r="G184" s="5"/>
      <c r="H184" s="5"/>
      <c r="I184" s="5">
        <v>4830</v>
      </c>
      <c r="J184" s="13" t="s">
        <v>182</v>
      </c>
    </row>
    <row r="185" ht="25" customHeight="1" spans="1:10">
      <c r="A185" s="5">
        <v>182</v>
      </c>
      <c r="B185" s="13" t="s">
        <v>93</v>
      </c>
      <c r="C185" s="5">
        <v>2.2</v>
      </c>
      <c r="D185" s="5"/>
      <c r="E185" s="5">
        <v>2.2</v>
      </c>
      <c r="F185" s="5"/>
      <c r="G185" s="5"/>
      <c r="H185" s="5"/>
      <c r="I185" s="5">
        <v>1012</v>
      </c>
      <c r="J185" s="13" t="s">
        <v>182</v>
      </c>
    </row>
    <row r="186" ht="25" customHeight="1" spans="1:10">
      <c r="A186" s="5">
        <v>183</v>
      </c>
      <c r="B186" s="13" t="s">
        <v>199</v>
      </c>
      <c r="C186" s="5">
        <v>0.3</v>
      </c>
      <c r="D186" s="5">
        <v>4</v>
      </c>
      <c r="E186" s="5">
        <v>4.3</v>
      </c>
      <c r="F186" s="5">
        <v>6</v>
      </c>
      <c r="G186" s="5"/>
      <c r="H186" s="5"/>
      <c r="I186" s="5">
        <v>3658</v>
      </c>
      <c r="J186" s="13" t="s">
        <v>182</v>
      </c>
    </row>
    <row r="187" ht="25" customHeight="1" spans="1:10">
      <c r="A187" s="5">
        <v>184</v>
      </c>
      <c r="B187" s="13" t="s">
        <v>200</v>
      </c>
      <c r="C187" s="5">
        <v>2.2</v>
      </c>
      <c r="D187" s="5"/>
      <c r="E187" s="5">
        <v>2.2</v>
      </c>
      <c r="F187" s="5"/>
      <c r="G187" s="5"/>
      <c r="H187" s="5"/>
      <c r="I187" s="5">
        <v>1012</v>
      </c>
      <c r="J187" s="13" t="s">
        <v>182</v>
      </c>
    </row>
    <row r="188" ht="25" customHeight="1" spans="1:10">
      <c r="A188" s="5">
        <v>185</v>
      </c>
      <c r="B188" s="13" t="s">
        <v>105</v>
      </c>
      <c r="C188" s="5">
        <v>4.9</v>
      </c>
      <c r="D188" s="5"/>
      <c r="E188" s="5">
        <v>4.9</v>
      </c>
      <c r="F188" s="5"/>
      <c r="G188" s="5"/>
      <c r="H188" s="5"/>
      <c r="I188" s="5">
        <v>2254</v>
      </c>
      <c r="J188" s="13" t="s">
        <v>182</v>
      </c>
    </row>
    <row r="189" ht="25" customHeight="1" spans="1:10">
      <c r="A189" s="5">
        <v>186</v>
      </c>
      <c r="B189" s="13" t="s">
        <v>184</v>
      </c>
      <c r="C189" s="5">
        <v>1.5</v>
      </c>
      <c r="D189" s="5"/>
      <c r="E189" s="5">
        <v>1.5</v>
      </c>
      <c r="F189" s="5"/>
      <c r="G189" s="5"/>
      <c r="H189" s="5"/>
      <c r="I189" s="5">
        <v>690</v>
      </c>
      <c r="J189" s="13" t="s">
        <v>182</v>
      </c>
    </row>
    <row r="190" ht="25" customHeight="1" spans="1:10">
      <c r="A190" s="5">
        <v>187</v>
      </c>
      <c r="B190" s="13" t="s">
        <v>201</v>
      </c>
      <c r="C190" s="5">
        <v>12.2</v>
      </c>
      <c r="D190" s="5"/>
      <c r="E190" s="5">
        <v>12.2</v>
      </c>
      <c r="F190" s="5"/>
      <c r="G190" s="5"/>
      <c r="H190" s="5"/>
      <c r="I190" s="5">
        <v>5612</v>
      </c>
      <c r="J190" s="13" t="s">
        <v>202</v>
      </c>
    </row>
    <row r="191" ht="25" customHeight="1" spans="1:10">
      <c r="A191" s="5">
        <v>188</v>
      </c>
      <c r="B191" s="13" t="s">
        <v>203</v>
      </c>
      <c r="C191" s="5">
        <v>5</v>
      </c>
      <c r="D191" s="5"/>
      <c r="E191" s="5">
        <v>5</v>
      </c>
      <c r="F191" s="5"/>
      <c r="G191" s="5"/>
      <c r="H191" s="5"/>
      <c r="I191" s="5">
        <v>2300</v>
      </c>
      <c r="J191" s="13" t="s">
        <v>202</v>
      </c>
    </row>
    <row r="192" ht="25" customHeight="1" spans="1:10">
      <c r="A192" s="5">
        <v>189</v>
      </c>
      <c r="B192" s="13" t="s">
        <v>204</v>
      </c>
      <c r="C192" s="5">
        <v>3.3</v>
      </c>
      <c r="D192" s="5"/>
      <c r="E192" s="5">
        <v>3.3</v>
      </c>
      <c r="F192" s="5"/>
      <c r="G192" s="5"/>
      <c r="H192" s="5"/>
      <c r="I192" s="5">
        <v>1518</v>
      </c>
      <c r="J192" s="13" t="s">
        <v>202</v>
      </c>
    </row>
    <row r="193" ht="25" customHeight="1" spans="1:10">
      <c r="A193" s="5">
        <v>190</v>
      </c>
      <c r="B193" s="13" t="s">
        <v>205</v>
      </c>
      <c r="C193" s="5">
        <v>9.3</v>
      </c>
      <c r="D193" s="5"/>
      <c r="E193" s="5">
        <v>9.3</v>
      </c>
      <c r="F193" s="5"/>
      <c r="G193" s="5"/>
      <c r="H193" s="5"/>
      <c r="I193" s="5">
        <v>4278</v>
      </c>
      <c r="J193" s="13" t="s">
        <v>202</v>
      </c>
    </row>
    <row r="194" ht="25" customHeight="1" spans="1:10">
      <c r="A194" s="5">
        <v>191</v>
      </c>
      <c r="B194" s="13" t="s">
        <v>206</v>
      </c>
      <c r="C194" s="5">
        <v>4.5</v>
      </c>
      <c r="D194" s="5"/>
      <c r="E194" s="5">
        <v>4.5</v>
      </c>
      <c r="F194" s="5"/>
      <c r="G194" s="5"/>
      <c r="H194" s="5"/>
      <c r="I194" s="5">
        <v>2070</v>
      </c>
      <c r="J194" s="13" t="s">
        <v>202</v>
      </c>
    </row>
    <row r="195" ht="25" customHeight="1" spans="1:10">
      <c r="A195" s="5">
        <v>192</v>
      </c>
      <c r="B195" s="13" t="s">
        <v>207</v>
      </c>
      <c r="C195" s="5">
        <v>3.9</v>
      </c>
      <c r="D195" s="5"/>
      <c r="E195" s="5">
        <v>3.9</v>
      </c>
      <c r="F195" s="5"/>
      <c r="G195" s="5"/>
      <c r="H195" s="5"/>
      <c r="I195" s="5">
        <v>1794</v>
      </c>
      <c r="J195" s="13" t="s">
        <v>202</v>
      </c>
    </row>
    <row r="196" ht="25" customHeight="1" spans="1:10">
      <c r="A196" s="5">
        <v>193</v>
      </c>
      <c r="B196" s="13" t="s">
        <v>208</v>
      </c>
      <c r="C196" s="5">
        <v>3.7</v>
      </c>
      <c r="D196" s="5"/>
      <c r="E196" s="5">
        <v>3.7</v>
      </c>
      <c r="F196" s="5"/>
      <c r="G196" s="5"/>
      <c r="H196" s="5"/>
      <c r="I196" s="5">
        <v>1702</v>
      </c>
      <c r="J196" s="13" t="s">
        <v>202</v>
      </c>
    </row>
    <row r="197" ht="25" customHeight="1" spans="1:10">
      <c r="A197" s="5">
        <v>194</v>
      </c>
      <c r="B197" s="13" t="s">
        <v>209</v>
      </c>
      <c r="C197" s="5">
        <v>2.8</v>
      </c>
      <c r="D197" s="5"/>
      <c r="E197" s="5">
        <v>2.8</v>
      </c>
      <c r="F197" s="5"/>
      <c r="G197" s="5"/>
      <c r="H197" s="5"/>
      <c r="I197" s="5">
        <v>1288</v>
      </c>
      <c r="J197" s="13" t="s">
        <v>202</v>
      </c>
    </row>
    <row r="198" ht="25" customHeight="1" spans="1:10">
      <c r="A198" s="5">
        <v>195</v>
      </c>
      <c r="B198" s="13" t="s">
        <v>210</v>
      </c>
      <c r="C198" s="5">
        <v>3.8</v>
      </c>
      <c r="D198" s="5"/>
      <c r="E198" s="5">
        <v>3.8</v>
      </c>
      <c r="F198" s="5"/>
      <c r="G198" s="5"/>
      <c r="H198" s="5"/>
      <c r="I198" s="5">
        <v>1748</v>
      </c>
      <c r="J198" s="13" t="s">
        <v>202</v>
      </c>
    </row>
    <row r="199" ht="25" customHeight="1" spans="1:10">
      <c r="A199" s="5">
        <v>196</v>
      </c>
      <c r="B199" s="13" t="s">
        <v>211</v>
      </c>
      <c r="C199" s="5">
        <v>7.5</v>
      </c>
      <c r="D199" s="5"/>
      <c r="E199" s="5">
        <v>7.5</v>
      </c>
      <c r="F199" s="5"/>
      <c r="G199" s="5"/>
      <c r="H199" s="5"/>
      <c r="I199" s="5">
        <v>3450</v>
      </c>
      <c r="J199" s="13" t="s">
        <v>202</v>
      </c>
    </row>
    <row r="200" ht="25" customHeight="1" spans="1:10">
      <c r="A200" s="5">
        <v>197</v>
      </c>
      <c r="B200" s="13" t="s">
        <v>210</v>
      </c>
      <c r="C200" s="5">
        <v>28</v>
      </c>
      <c r="D200" s="5"/>
      <c r="E200" s="5">
        <v>28</v>
      </c>
      <c r="F200" s="5"/>
      <c r="G200" s="5"/>
      <c r="H200" s="5"/>
      <c r="I200" s="5">
        <v>12880</v>
      </c>
      <c r="J200" s="13" t="s">
        <v>202</v>
      </c>
    </row>
    <row r="201" ht="25" customHeight="1" spans="1:10">
      <c r="A201" s="5">
        <v>198</v>
      </c>
      <c r="B201" s="13" t="s">
        <v>212</v>
      </c>
      <c r="C201" s="5">
        <v>18.2</v>
      </c>
      <c r="D201" s="5"/>
      <c r="E201" s="5">
        <v>18.2</v>
      </c>
      <c r="F201" s="5"/>
      <c r="G201" s="5"/>
      <c r="H201" s="5"/>
      <c r="I201" s="5">
        <v>8372</v>
      </c>
      <c r="J201" s="13" t="s">
        <v>202</v>
      </c>
    </row>
    <row r="202" ht="25" customHeight="1" spans="1:10">
      <c r="A202" s="5">
        <v>199</v>
      </c>
      <c r="B202" s="13" t="s">
        <v>213</v>
      </c>
      <c r="C202" s="5">
        <v>1.4</v>
      </c>
      <c r="D202" s="5"/>
      <c r="E202" s="5">
        <v>1.4</v>
      </c>
      <c r="F202" s="5"/>
      <c r="G202" s="5"/>
      <c r="H202" s="5"/>
      <c r="I202" s="5">
        <v>644</v>
      </c>
      <c r="J202" s="13" t="s">
        <v>214</v>
      </c>
    </row>
    <row r="203" ht="25" customHeight="1" spans="1:10">
      <c r="A203" s="5">
        <v>200</v>
      </c>
      <c r="B203" s="13" t="s">
        <v>215</v>
      </c>
      <c r="C203" s="5"/>
      <c r="D203" s="5"/>
      <c r="E203" s="5"/>
      <c r="F203" s="5"/>
      <c r="G203" s="5">
        <v>42.042</v>
      </c>
      <c r="H203" s="5"/>
      <c r="I203" s="5">
        <v>2732.73</v>
      </c>
      <c r="J203" s="13" t="s">
        <v>214</v>
      </c>
    </row>
    <row r="204" ht="25" customHeight="1" spans="1:10">
      <c r="A204" s="5">
        <v>201</v>
      </c>
      <c r="B204" s="13" t="s">
        <v>216</v>
      </c>
      <c r="C204" s="5">
        <v>2.5</v>
      </c>
      <c r="D204" s="5"/>
      <c r="E204" s="5">
        <v>2.5</v>
      </c>
      <c r="F204" s="5"/>
      <c r="G204" s="5"/>
      <c r="H204" s="5"/>
      <c r="I204" s="5">
        <v>1150</v>
      </c>
      <c r="J204" s="13" t="s">
        <v>214</v>
      </c>
    </row>
    <row r="205" ht="25" customHeight="1" spans="1:10">
      <c r="A205" s="5">
        <v>202</v>
      </c>
      <c r="B205" s="13" t="s">
        <v>217</v>
      </c>
      <c r="C205" s="5"/>
      <c r="D205" s="5"/>
      <c r="E205" s="5"/>
      <c r="F205" s="5"/>
      <c r="G205" s="5">
        <v>33.655</v>
      </c>
      <c r="H205" s="5"/>
      <c r="I205" s="5">
        <v>2187.575</v>
      </c>
      <c r="J205" s="13" t="s">
        <v>214</v>
      </c>
    </row>
    <row r="206" ht="25" customHeight="1" spans="1:10">
      <c r="A206" s="5">
        <v>203</v>
      </c>
      <c r="B206" s="13" t="s">
        <v>218</v>
      </c>
      <c r="C206" s="5">
        <v>305.3</v>
      </c>
      <c r="D206" s="5">
        <v>27</v>
      </c>
      <c r="E206" s="5">
        <v>332.3</v>
      </c>
      <c r="F206" s="5">
        <v>23</v>
      </c>
      <c r="G206" s="5"/>
      <c r="H206" s="5"/>
      <c r="I206" s="5">
        <v>162448</v>
      </c>
      <c r="J206" s="13" t="s">
        <v>214</v>
      </c>
    </row>
    <row r="207" ht="25" customHeight="1" spans="1:10">
      <c r="A207" s="5">
        <v>204</v>
      </c>
      <c r="B207" s="13" t="s">
        <v>219</v>
      </c>
      <c r="C207" s="5">
        <v>114.7</v>
      </c>
      <c r="D207" s="5">
        <v>20</v>
      </c>
      <c r="E207" s="5">
        <v>134.7</v>
      </c>
      <c r="F207" s="5"/>
      <c r="G207" s="5"/>
      <c r="H207" s="5"/>
      <c r="I207" s="5">
        <v>67362</v>
      </c>
      <c r="J207" s="13" t="s">
        <v>214</v>
      </c>
    </row>
    <row r="208" ht="25" customHeight="1" spans="1:10">
      <c r="A208" s="5">
        <v>205</v>
      </c>
      <c r="B208" s="13" t="s">
        <v>220</v>
      </c>
      <c r="C208" s="5">
        <v>5.9</v>
      </c>
      <c r="D208" s="5"/>
      <c r="E208" s="5">
        <v>5.9</v>
      </c>
      <c r="F208" s="5"/>
      <c r="G208" s="5"/>
      <c r="H208" s="5"/>
      <c r="I208" s="5">
        <v>2714</v>
      </c>
      <c r="J208" s="13" t="s">
        <v>221</v>
      </c>
    </row>
    <row r="209" ht="25" customHeight="1" spans="1:10">
      <c r="A209" s="5">
        <v>206</v>
      </c>
      <c r="B209" s="13" t="s">
        <v>222</v>
      </c>
      <c r="C209" s="5">
        <v>31.3</v>
      </c>
      <c r="D209" s="5"/>
      <c r="E209" s="5">
        <v>31.3</v>
      </c>
      <c r="F209" s="5">
        <v>92</v>
      </c>
      <c r="G209" s="5"/>
      <c r="H209" s="5">
        <v>640.198</v>
      </c>
      <c r="I209" s="5">
        <v>65210.87</v>
      </c>
      <c r="J209" s="13" t="s">
        <v>221</v>
      </c>
    </row>
    <row r="210" ht="25" customHeight="1" spans="1:10">
      <c r="A210" s="5">
        <v>207</v>
      </c>
      <c r="B210" s="13" t="s">
        <v>223</v>
      </c>
      <c r="C210" s="5">
        <v>4.2</v>
      </c>
      <c r="D210" s="5"/>
      <c r="E210" s="5">
        <v>4.2</v>
      </c>
      <c r="F210" s="5"/>
      <c r="G210" s="5"/>
      <c r="H210" s="5"/>
      <c r="I210" s="5">
        <v>1932</v>
      </c>
      <c r="J210" s="13" t="s">
        <v>224</v>
      </c>
    </row>
    <row r="211" ht="25" customHeight="1" spans="1:10">
      <c r="A211" s="5">
        <v>208</v>
      </c>
      <c r="B211" s="13" t="s">
        <v>151</v>
      </c>
      <c r="C211" s="5">
        <v>1.9</v>
      </c>
      <c r="D211" s="5"/>
      <c r="E211" s="5">
        <v>1.9</v>
      </c>
      <c r="F211" s="5"/>
      <c r="G211" s="5"/>
      <c r="H211" s="5"/>
      <c r="I211" s="5">
        <v>874</v>
      </c>
      <c r="J211" s="13" t="s">
        <v>224</v>
      </c>
    </row>
    <row r="212" ht="25" customHeight="1" spans="1:10">
      <c r="A212" s="5">
        <v>209</v>
      </c>
      <c r="B212" s="13" t="s">
        <v>225</v>
      </c>
      <c r="C212" s="5">
        <v>0.8</v>
      </c>
      <c r="D212" s="5"/>
      <c r="E212" s="5">
        <v>0.8</v>
      </c>
      <c r="F212" s="5"/>
      <c r="G212" s="5"/>
      <c r="H212" s="5"/>
      <c r="I212" s="5">
        <v>368</v>
      </c>
      <c r="J212" s="13" t="s">
        <v>224</v>
      </c>
    </row>
    <row r="213" ht="25" customHeight="1" spans="1:10">
      <c r="A213" s="5">
        <v>210</v>
      </c>
      <c r="B213" s="13" t="s">
        <v>226</v>
      </c>
      <c r="C213" s="5">
        <v>2</v>
      </c>
      <c r="D213" s="5"/>
      <c r="E213" s="5">
        <v>2</v>
      </c>
      <c r="F213" s="5"/>
      <c r="G213" s="5"/>
      <c r="H213" s="5"/>
      <c r="I213" s="5">
        <v>920</v>
      </c>
      <c r="J213" s="13" t="s">
        <v>227</v>
      </c>
    </row>
    <row r="214" ht="25" customHeight="1" spans="1:10">
      <c r="A214" s="5">
        <v>211</v>
      </c>
      <c r="B214" s="13" t="s">
        <v>228</v>
      </c>
      <c r="C214" s="5">
        <v>1.5</v>
      </c>
      <c r="D214" s="5"/>
      <c r="E214" s="5"/>
      <c r="F214" s="5"/>
      <c r="G214" s="5"/>
      <c r="H214" s="5"/>
      <c r="I214" s="5">
        <v>495</v>
      </c>
      <c r="J214" s="13" t="s">
        <v>227</v>
      </c>
    </row>
    <row r="215" ht="25" customHeight="1" spans="1:10">
      <c r="A215" s="5">
        <v>212</v>
      </c>
      <c r="B215" s="13" t="s">
        <v>229</v>
      </c>
      <c r="C215" s="5">
        <v>0.9</v>
      </c>
      <c r="D215" s="5"/>
      <c r="E215" s="5">
        <v>0.9</v>
      </c>
      <c r="F215" s="5"/>
      <c r="G215" s="5"/>
      <c r="H215" s="5"/>
      <c r="I215" s="5">
        <v>414</v>
      </c>
      <c r="J215" s="13" t="s">
        <v>227</v>
      </c>
    </row>
    <row r="216" ht="25" customHeight="1" spans="1:10">
      <c r="A216" s="5">
        <v>213</v>
      </c>
      <c r="B216" s="13" t="s">
        <v>230</v>
      </c>
      <c r="C216" s="5">
        <v>0.8</v>
      </c>
      <c r="D216" s="5"/>
      <c r="E216" s="5">
        <v>0.8</v>
      </c>
      <c r="F216" s="5"/>
      <c r="G216" s="5"/>
      <c r="H216" s="5"/>
      <c r="I216" s="5">
        <v>368</v>
      </c>
      <c r="J216" s="13" t="s">
        <v>227</v>
      </c>
    </row>
    <row r="217" ht="25" customHeight="1" spans="1:10">
      <c r="A217" s="5">
        <v>214</v>
      </c>
      <c r="B217" s="13" t="s">
        <v>231</v>
      </c>
      <c r="C217" s="5">
        <v>1</v>
      </c>
      <c r="D217" s="5"/>
      <c r="E217" s="5"/>
      <c r="F217" s="5"/>
      <c r="G217" s="5"/>
      <c r="H217" s="5"/>
      <c r="I217" s="5">
        <v>330</v>
      </c>
      <c r="J217" s="13" t="s">
        <v>227</v>
      </c>
    </row>
    <row r="218" ht="25" customHeight="1" spans="1:10">
      <c r="A218" s="5">
        <v>215</v>
      </c>
      <c r="B218" s="13" t="s">
        <v>232</v>
      </c>
      <c r="C218" s="5">
        <v>1.9</v>
      </c>
      <c r="D218" s="5"/>
      <c r="E218" s="5">
        <v>1.9</v>
      </c>
      <c r="F218" s="5"/>
      <c r="G218" s="5"/>
      <c r="H218" s="5"/>
      <c r="I218" s="5">
        <v>874</v>
      </c>
      <c r="J218" s="13" t="s">
        <v>227</v>
      </c>
    </row>
    <row r="219" ht="25" customHeight="1" spans="1:10">
      <c r="A219" s="5">
        <v>216</v>
      </c>
      <c r="B219" s="13" t="s">
        <v>233</v>
      </c>
      <c r="C219" s="5">
        <v>2.2</v>
      </c>
      <c r="D219" s="5"/>
      <c r="E219" s="5">
        <v>2.2</v>
      </c>
      <c r="F219" s="5"/>
      <c r="G219" s="5"/>
      <c r="H219" s="5"/>
      <c r="I219" s="5">
        <v>1012</v>
      </c>
      <c r="J219" s="13" t="s">
        <v>227</v>
      </c>
    </row>
    <row r="220" ht="25" customHeight="1" spans="1:10">
      <c r="A220" s="5">
        <v>217</v>
      </c>
      <c r="B220" s="13" t="s">
        <v>234</v>
      </c>
      <c r="C220" s="5">
        <v>2</v>
      </c>
      <c r="D220" s="5"/>
      <c r="E220" s="5">
        <v>2</v>
      </c>
      <c r="F220" s="5"/>
      <c r="G220" s="5"/>
      <c r="H220" s="5"/>
      <c r="I220" s="5">
        <v>920</v>
      </c>
      <c r="J220" s="13" t="s">
        <v>227</v>
      </c>
    </row>
    <row r="221" ht="25" customHeight="1" spans="1:10">
      <c r="A221" s="5">
        <v>218</v>
      </c>
      <c r="B221" s="13" t="s">
        <v>160</v>
      </c>
      <c r="C221" s="5">
        <v>4</v>
      </c>
      <c r="D221" s="5"/>
      <c r="E221" s="5"/>
      <c r="F221" s="5"/>
      <c r="G221" s="5"/>
      <c r="H221" s="5"/>
      <c r="I221" s="5">
        <v>1320</v>
      </c>
      <c r="J221" s="13" t="s">
        <v>227</v>
      </c>
    </row>
    <row r="222" ht="25" customHeight="1" spans="1:10">
      <c r="A222" s="5">
        <v>219</v>
      </c>
      <c r="B222" s="13" t="s">
        <v>235</v>
      </c>
      <c r="C222" s="5">
        <v>2.7</v>
      </c>
      <c r="D222" s="5"/>
      <c r="E222" s="5">
        <v>2.7</v>
      </c>
      <c r="F222" s="5"/>
      <c r="G222" s="5"/>
      <c r="H222" s="5"/>
      <c r="I222" s="5">
        <v>1242</v>
      </c>
      <c r="J222" s="13" t="s">
        <v>227</v>
      </c>
    </row>
    <row r="223" ht="25" customHeight="1" spans="1:10">
      <c r="A223" s="5">
        <v>220</v>
      </c>
      <c r="B223" s="13" t="s">
        <v>236</v>
      </c>
      <c r="C223" s="5">
        <v>3.1</v>
      </c>
      <c r="D223" s="5"/>
      <c r="E223" s="5">
        <v>3.1</v>
      </c>
      <c r="F223" s="5"/>
      <c r="G223" s="5"/>
      <c r="H223" s="5"/>
      <c r="I223" s="5">
        <v>1426</v>
      </c>
      <c r="J223" s="13" t="s">
        <v>227</v>
      </c>
    </row>
    <row r="224" ht="25" customHeight="1" spans="1:10">
      <c r="A224" s="5">
        <v>221</v>
      </c>
      <c r="B224" s="13" t="s">
        <v>154</v>
      </c>
      <c r="C224" s="5">
        <v>3.7</v>
      </c>
      <c r="D224" s="5"/>
      <c r="E224" s="5">
        <v>3.7</v>
      </c>
      <c r="F224" s="5"/>
      <c r="G224" s="5"/>
      <c r="H224" s="5"/>
      <c r="I224" s="5">
        <v>1702</v>
      </c>
      <c r="J224" s="13" t="s">
        <v>227</v>
      </c>
    </row>
    <row r="225" ht="25" customHeight="1" spans="1:10">
      <c r="A225" s="5">
        <v>222</v>
      </c>
      <c r="B225" s="13" t="s">
        <v>151</v>
      </c>
      <c r="C225" s="5">
        <v>1.4</v>
      </c>
      <c r="D225" s="5"/>
      <c r="E225" s="5"/>
      <c r="F225" s="5"/>
      <c r="G225" s="5"/>
      <c r="H225" s="5"/>
      <c r="I225" s="5">
        <v>462</v>
      </c>
      <c r="J225" s="13" t="s">
        <v>227</v>
      </c>
    </row>
    <row r="226" ht="25" customHeight="1" spans="1:10">
      <c r="A226" s="5">
        <v>223</v>
      </c>
      <c r="B226" s="13" t="s">
        <v>160</v>
      </c>
      <c r="C226" s="5">
        <v>1.5</v>
      </c>
      <c r="D226" s="5"/>
      <c r="E226" s="5">
        <v>1.5</v>
      </c>
      <c r="F226" s="5"/>
      <c r="G226" s="5"/>
      <c r="H226" s="5"/>
      <c r="I226" s="5">
        <v>690</v>
      </c>
      <c r="J226" s="13" t="s">
        <v>227</v>
      </c>
    </row>
    <row r="227" ht="25" customHeight="1" spans="1:10">
      <c r="A227" s="5">
        <v>224</v>
      </c>
      <c r="B227" s="13" t="s">
        <v>237</v>
      </c>
      <c r="C227" s="5">
        <v>0.8</v>
      </c>
      <c r="D227" s="5"/>
      <c r="E227" s="5"/>
      <c r="F227" s="5"/>
      <c r="G227" s="5"/>
      <c r="H227" s="5"/>
      <c r="I227" s="5">
        <v>264</v>
      </c>
      <c r="J227" s="13" t="s">
        <v>227</v>
      </c>
    </row>
    <row r="228" ht="25" customHeight="1" spans="1:10">
      <c r="A228" s="5">
        <v>225</v>
      </c>
      <c r="B228" s="13" t="s">
        <v>238</v>
      </c>
      <c r="C228" s="5">
        <v>2.3</v>
      </c>
      <c r="D228" s="5"/>
      <c r="E228" s="5">
        <v>2.3</v>
      </c>
      <c r="F228" s="5"/>
      <c r="G228" s="5"/>
      <c r="H228" s="5"/>
      <c r="I228" s="5">
        <v>1058</v>
      </c>
      <c r="J228" s="13" t="s">
        <v>227</v>
      </c>
    </row>
    <row r="229" ht="25" customHeight="1" spans="1:10">
      <c r="A229" s="5">
        <v>226</v>
      </c>
      <c r="B229" s="13" t="s">
        <v>160</v>
      </c>
      <c r="C229" s="5">
        <v>1.5</v>
      </c>
      <c r="D229" s="5"/>
      <c r="E229" s="5">
        <v>1.5</v>
      </c>
      <c r="F229" s="5"/>
      <c r="G229" s="5"/>
      <c r="H229" s="5"/>
      <c r="I229" s="5">
        <v>690</v>
      </c>
      <c r="J229" s="13" t="s">
        <v>227</v>
      </c>
    </row>
    <row r="230" ht="25" customHeight="1" spans="1:10">
      <c r="A230" s="5">
        <v>227</v>
      </c>
      <c r="B230" s="13" t="s">
        <v>230</v>
      </c>
      <c r="C230" s="5">
        <v>3.3</v>
      </c>
      <c r="D230" s="5"/>
      <c r="E230" s="5">
        <v>3.3</v>
      </c>
      <c r="F230" s="5"/>
      <c r="G230" s="5"/>
      <c r="H230" s="5"/>
      <c r="I230" s="5">
        <v>1518</v>
      </c>
      <c r="J230" s="13" t="s">
        <v>227</v>
      </c>
    </row>
    <row r="231" ht="25" customHeight="1" spans="1:10">
      <c r="A231" s="5">
        <v>228</v>
      </c>
      <c r="B231" s="13" t="s">
        <v>239</v>
      </c>
      <c r="C231" s="5">
        <v>1.1</v>
      </c>
      <c r="D231" s="5"/>
      <c r="E231" s="5">
        <v>1.1</v>
      </c>
      <c r="F231" s="5"/>
      <c r="G231" s="5"/>
      <c r="H231" s="5"/>
      <c r="I231" s="5">
        <v>506</v>
      </c>
      <c r="J231" s="13" t="s">
        <v>227</v>
      </c>
    </row>
    <row r="232" ht="25" customHeight="1" spans="1:10">
      <c r="A232" s="5">
        <v>229</v>
      </c>
      <c r="B232" s="13" t="s">
        <v>240</v>
      </c>
      <c r="C232" s="5">
        <v>0.9</v>
      </c>
      <c r="D232" s="5"/>
      <c r="E232" s="5"/>
      <c r="F232" s="5"/>
      <c r="G232" s="5"/>
      <c r="H232" s="5"/>
      <c r="I232" s="5">
        <v>297</v>
      </c>
      <c r="J232" s="13" t="s">
        <v>227</v>
      </c>
    </row>
    <row r="233" ht="25" customHeight="1" spans="1:10">
      <c r="A233" s="5">
        <v>230</v>
      </c>
      <c r="B233" s="13" t="s">
        <v>184</v>
      </c>
      <c r="C233" s="5">
        <v>8.5</v>
      </c>
      <c r="D233" s="5"/>
      <c r="E233" s="5">
        <v>8.5</v>
      </c>
      <c r="F233" s="5"/>
      <c r="G233" s="5"/>
      <c r="H233" s="5"/>
      <c r="I233" s="5">
        <v>3910</v>
      </c>
      <c r="J233" s="13" t="s">
        <v>241</v>
      </c>
    </row>
    <row r="234" ht="25" customHeight="1" spans="1:10">
      <c r="A234" s="5">
        <v>231</v>
      </c>
      <c r="B234" s="13" t="s">
        <v>242</v>
      </c>
      <c r="C234" s="5"/>
      <c r="D234" s="5"/>
      <c r="E234" s="5"/>
      <c r="F234" s="5">
        <v>5</v>
      </c>
      <c r="G234" s="5"/>
      <c r="H234" s="5"/>
      <c r="I234" s="5">
        <v>500</v>
      </c>
      <c r="J234" s="13" t="s">
        <v>241</v>
      </c>
    </row>
    <row r="235" ht="25" customHeight="1" spans="1:10">
      <c r="A235" s="5">
        <v>232</v>
      </c>
      <c r="B235" s="13" t="s">
        <v>62</v>
      </c>
      <c r="C235" s="5">
        <v>7.3</v>
      </c>
      <c r="D235" s="5"/>
      <c r="E235" s="5">
        <v>7.3</v>
      </c>
      <c r="F235" s="5"/>
      <c r="G235" s="5"/>
      <c r="H235" s="5"/>
      <c r="I235" s="5">
        <v>3358</v>
      </c>
      <c r="J235" s="13" t="s">
        <v>241</v>
      </c>
    </row>
    <row r="236" ht="25" customHeight="1" spans="1:10">
      <c r="A236" s="5">
        <v>233</v>
      </c>
      <c r="B236" s="13" t="s">
        <v>243</v>
      </c>
      <c r="C236" s="5">
        <v>0.5</v>
      </c>
      <c r="D236" s="5"/>
      <c r="E236" s="5">
        <v>0.5</v>
      </c>
      <c r="F236" s="5"/>
      <c r="G236" s="5"/>
      <c r="H236" s="5"/>
      <c r="I236" s="5">
        <v>230</v>
      </c>
      <c r="J236" s="13" t="s">
        <v>241</v>
      </c>
    </row>
    <row r="237" ht="25" customHeight="1" spans="1:10">
      <c r="A237" s="5">
        <v>234</v>
      </c>
      <c r="B237" s="13" t="s">
        <v>244</v>
      </c>
      <c r="C237" s="5">
        <v>5.7</v>
      </c>
      <c r="D237" s="5"/>
      <c r="E237" s="5">
        <v>5.7</v>
      </c>
      <c r="F237" s="5">
        <v>6</v>
      </c>
      <c r="G237" s="5">
        <v>21.563</v>
      </c>
      <c r="H237" s="5"/>
      <c r="I237" s="5">
        <v>4623.595</v>
      </c>
      <c r="J237" s="13" t="s">
        <v>241</v>
      </c>
    </row>
    <row r="238" ht="25" customHeight="1" spans="1:10">
      <c r="A238" s="5">
        <v>235</v>
      </c>
      <c r="B238" s="13" t="s">
        <v>245</v>
      </c>
      <c r="C238" s="5">
        <v>9.8</v>
      </c>
      <c r="D238" s="5"/>
      <c r="E238" s="5">
        <v>9.8</v>
      </c>
      <c r="F238" s="5"/>
      <c r="G238" s="5"/>
      <c r="H238" s="5"/>
      <c r="I238" s="5">
        <v>4508</v>
      </c>
      <c r="J238" s="13" t="s">
        <v>241</v>
      </c>
    </row>
    <row r="239" ht="25" customHeight="1" spans="1:10">
      <c r="A239" s="5">
        <v>236</v>
      </c>
      <c r="B239" s="13" t="s">
        <v>246</v>
      </c>
      <c r="C239" s="5">
        <v>10.4</v>
      </c>
      <c r="D239" s="5"/>
      <c r="E239" s="5">
        <v>10.4</v>
      </c>
      <c r="F239" s="5">
        <v>6</v>
      </c>
      <c r="G239" s="5"/>
      <c r="H239" s="5"/>
      <c r="I239" s="5">
        <v>5384</v>
      </c>
      <c r="J239" s="13" t="s">
        <v>241</v>
      </c>
    </row>
    <row r="240" ht="25" customHeight="1" spans="1:10">
      <c r="A240" s="5">
        <v>237</v>
      </c>
      <c r="B240" s="13" t="s">
        <v>114</v>
      </c>
      <c r="C240" s="5">
        <v>8.1</v>
      </c>
      <c r="D240" s="5"/>
      <c r="E240" s="5">
        <v>8.1</v>
      </c>
      <c r="F240" s="5"/>
      <c r="G240" s="5"/>
      <c r="H240" s="5"/>
      <c r="I240" s="5">
        <v>3726</v>
      </c>
      <c r="J240" s="13" t="s">
        <v>241</v>
      </c>
    </row>
    <row r="241" ht="25" customHeight="1" spans="1:10">
      <c r="A241" s="5">
        <v>238</v>
      </c>
      <c r="B241" s="13" t="s">
        <v>247</v>
      </c>
      <c r="C241" s="5">
        <v>3.3</v>
      </c>
      <c r="D241" s="5"/>
      <c r="E241" s="5">
        <v>3.3</v>
      </c>
      <c r="F241" s="5"/>
      <c r="G241" s="5"/>
      <c r="H241" s="5"/>
      <c r="I241" s="5">
        <v>1518</v>
      </c>
      <c r="J241" s="13" t="s">
        <v>241</v>
      </c>
    </row>
    <row r="242" ht="25" customHeight="1" spans="1:10">
      <c r="A242" s="5">
        <v>239</v>
      </c>
      <c r="B242" s="13" t="s">
        <v>248</v>
      </c>
      <c r="C242" s="5">
        <v>2.8</v>
      </c>
      <c r="D242" s="5"/>
      <c r="E242" s="5">
        <v>2.8</v>
      </c>
      <c r="F242" s="5">
        <v>2</v>
      </c>
      <c r="G242" s="5"/>
      <c r="H242" s="5"/>
      <c r="I242" s="5">
        <v>1488</v>
      </c>
      <c r="J242" s="13" t="s">
        <v>241</v>
      </c>
    </row>
    <row r="243" ht="25" customHeight="1" spans="1:10">
      <c r="A243" s="5">
        <v>240</v>
      </c>
      <c r="B243" s="13" t="s">
        <v>249</v>
      </c>
      <c r="C243" s="5">
        <v>4.5</v>
      </c>
      <c r="D243" s="5"/>
      <c r="E243" s="5">
        <v>4.5</v>
      </c>
      <c r="F243" s="5"/>
      <c r="G243" s="5"/>
      <c r="H243" s="5"/>
      <c r="I243" s="5">
        <v>2070</v>
      </c>
      <c r="J243" s="13" t="s">
        <v>241</v>
      </c>
    </row>
    <row r="244" ht="25" customHeight="1" spans="1:10">
      <c r="A244" s="5">
        <v>241</v>
      </c>
      <c r="B244" s="13" t="s">
        <v>81</v>
      </c>
      <c r="C244" s="5">
        <v>1.4</v>
      </c>
      <c r="D244" s="5"/>
      <c r="E244" s="5">
        <v>1.4</v>
      </c>
      <c r="F244" s="5"/>
      <c r="G244" s="5"/>
      <c r="H244" s="5"/>
      <c r="I244" s="5">
        <v>644</v>
      </c>
      <c r="J244" s="13" t="s">
        <v>241</v>
      </c>
    </row>
    <row r="245" ht="25" customHeight="1" spans="1:10">
      <c r="A245" s="5">
        <v>242</v>
      </c>
      <c r="B245" s="13" t="s">
        <v>38</v>
      </c>
      <c r="C245" s="5">
        <v>3.1</v>
      </c>
      <c r="D245" s="5"/>
      <c r="E245" s="5">
        <v>3.1</v>
      </c>
      <c r="F245" s="5"/>
      <c r="G245" s="5"/>
      <c r="H245" s="5"/>
      <c r="I245" s="5">
        <v>1426</v>
      </c>
      <c r="J245" s="13" t="s">
        <v>241</v>
      </c>
    </row>
    <row r="246" ht="25" customHeight="1" spans="1:10">
      <c r="A246" s="5">
        <v>243</v>
      </c>
      <c r="B246" s="13" t="s">
        <v>250</v>
      </c>
      <c r="C246" s="5">
        <v>25.5</v>
      </c>
      <c r="D246" s="5"/>
      <c r="E246" s="5">
        <v>25.5</v>
      </c>
      <c r="F246" s="5"/>
      <c r="G246" s="5"/>
      <c r="H246" s="5"/>
      <c r="I246" s="5">
        <v>11730</v>
      </c>
      <c r="J246" s="13" t="s">
        <v>241</v>
      </c>
    </row>
    <row r="247" ht="25" customHeight="1" spans="1:10">
      <c r="A247" s="5">
        <v>244</v>
      </c>
      <c r="B247" s="13" t="s">
        <v>251</v>
      </c>
      <c r="C247" s="5">
        <v>5.4</v>
      </c>
      <c r="D247" s="5"/>
      <c r="E247" s="5">
        <v>5.4</v>
      </c>
      <c r="F247" s="5"/>
      <c r="G247" s="5"/>
      <c r="H247" s="5"/>
      <c r="I247" s="5">
        <v>2484</v>
      </c>
      <c r="J247" s="13" t="s">
        <v>241</v>
      </c>
    </row>
    <row r="248" ht="25" customHeight="1" spans="1:10">
      <c r="A248" s="5">
        <v>245</v>
      </c>
      <c r="B248" s="13" t="s">
        <v>252</v>
      </c>
      <c r="C248" s="5">
        <v>18</v>
      </c>
      <c r="D248" s="5"/>
      <c r="E248" s="5">
        <v>18</v>
      </c>
      <c r="F248" s="5"/>
      <c r="G248" s="5"/>
      <c r="H248" s="5"/>
      <c r="I248" s="5">
        <v>8280</v>
      </c>
      <c r="J248" s="13" t="s">
        <v>241</v>
      </c>
    </row>
    <row r="249" ht="25" customHeight="1" spans="1:10">
      <c r="A249" s="5">
        <v>246</v>
      </c>
      <c r="B249" s="13" t="s">
        <v>93</v>
      </c>
      <c r="C249" s="5">
        <v>7.5</v>
      </c>
      <c r="D249" s="5"/>
      <c r="E249" s="5">
        <v>7.5</v>
      </c>
      <c r="F249" s="5"/>
      <c r="G249" s="5"/>
      <c r="H249" s="5"/>
      <c r="I249" s="5">
        <v>3450</v>
      </c>
      <c r="J249" s="13" t="s">
        <v>241</v>
      </c>
    </row>
    <row r="250" ht="25" customHeight="1" spans="1:10">
      <c r="A250" s="5">
        <v>247</v>
      </c>
      <c r="B250" s="13" t="s">
        <v>253</v>
      </c>
      <c r="C250" s="5">
        <v>4.9</v>
      </c>
      <c r="D250" s="5"/>
      <c r="E250" s="5">
        <v>4.9</v>
      </c>
      <c r="F250" s="5"/>
      <c r="G250" s="5"/>
      <c r="H250" s="5"/>
      <c r="I250" s="5">
        <v>2254</v>
      </c>
      <c r="J250" s="13" t="s">
        <v>241</v>
      </c>
    </row>
    <row r="251" ht="25" customHeight="1" spans="1:10">
      <c r="A251" s="5">
        <v>248</v>
      </c>
      <c r="B251" s="13" t="s">
        <v>254</v>
      </c>
      <c r="C251" s="5">
        <v>5.4</v>
      </c>
      <c r="D251" s="5"/>
      <c r="E251" s="5">
        <v>5.4</v>
      </c>
      <c r="F251" s="5"/>
      <c r="G251" s="5"/>
      <c r="H251" s="5"/>
      <c r="I251" s="5">
        <v>2484</v>
      </c>
      <c r="J251" s="13" t="s">
        <v>255</v>
      </c>
    </row>
    <row r="252" ht="25" customHeight="1" spans="1:10">
      <c r="A252" s="5">
        <v>249</v>
      </c>
      <c r="B252" s="13" t="s">
        <v>256</v>
      </c>
      <c r="C252" s="5">
        <v>4.5</v>
      </c>
      <c r="D252" s="5"/>
      <c r="E252" s="5">
        <v>4.5</v>
      </c>
      <c r="F252" s="5">
        <v>2</v>
      </c>
      <c r="G252" s="5"/>
      <c r="H252" s="5"/>
      <c r="I252" s="5">
        <v>2270</v>
      </c>
      <c r="J252" s="13" t="s">
        <v>255</v>
      </c>
    </row>
    <row r="253" ht="25" customHeight="1" spans="1:10">
      <c r="A253" s="5">
        <v>250</v>
      </c>
      <c r="B253" s="13" t="s">
        <v>257</v>
      </c>
      <c r="C253" s="5"/>
      <c r="D253" s="5">
        <v>11.5</v>
      </c>
      <c r="E253" s="5">
        <v>11.5</v>
      </c>
      <c r="F253" s="5"/>
      <c r="G253" s="5"/>
      <c r="H253" s="5"/>
      <c r="I253" s="5">
        <v>8395</v>
      </c>
      <c r="J253" s="13" t="s">
        <v>255</v>
      </c>
    </row>
    <row r="254" ht="25" customHeight="1" spans="1:10">
      <c r="A254" s="5">
        <v>251</v>
      </c>
      <c r="B254" s="13" t="s">
        <v>128</v>
      </c>
      <c r="C254" s="5">
        <v>6.1</v>
      </c>
      <c r="D254" s="5"/>
      <c r="E254" s="5">
        <v>6.1</v>
      </c>
      <c r="F254" s="5"/>
      <c r="G254" s="5"/>
      <c r="H254" s="5"/>
      <c r="I254" s="5">
        <v>2806</v>
      </c>
      <c r="J254" s="13" t="s">
        <v>255</v>
      </c>
    </row>
    <row r="255" ht="25" customHeight="1" spans="1:10">
      <c r="A255" s="5">
        <v>252</v>
      </c>
      <c r="B255" s="13" t="s">
        <v>258</v>
      </c>
      <c r="C255" s="5">
        <v>3.1</v>
      </c>
      <c r="D255" s="5"/>
      <c r="E255" s="5">
        <v>3.1</v>
      </c>
      <c r="F255" s="5">
        <v>8</v>
      </c>
      <c r="G255" s="5"/>
      <c r="H255" s="5"/>
      <c r="I255" s="5">
        <v>2226</v>
      </c>
      <c r="J255" s="13" t="s">
        <v>255</v>
      </c>
    </row>
    <row r="256" ht="25" customHeight="1" spans="1:10">
      <c r="A256" s="5">
        <v>253</v>
      </c>
      <c r="B256" s="13" t="s">
        <v>86</v>
      </c>
      <c r="C256" s="5">
        <v>4</v>
      </c>
      <c r="D256" s="5"/>
      <c r="E256" s="5">
        <v>4</v>
      </c>
      <c r="F256" s="5"/>
      <c r="G256" s="5"/>
      <c r="H256" s="5"/>
      <c r="I256" s="5">
        <v>1840</v>
      </c>
      <c r="J256" s="13" t="s">
        <v>255</v>
      </c>
    </row>
    <row r="257" ht="25" customHeight="1" spans="1:10">
      <c r="A257" s="5">
        <v>254</v>
      </c>
      <c r="B257" s="13" t="s">
        <v>246</v>
      </c>
      <c r="C257" s="5"/>
      <c r="D257" s="5">
        <v>2.9</v>
      </c>
      <c r="E257" s="5">
        <v>2.9</v>
      </c>
      <c r="F257" s="5"/>
      <c r="G257" s="5"/>
      <c r="H257" s="5"/>
      <c r="I257" s="5">
        <v>2117</v>
      </c>
      <c r="J257" s="13" t="s">
        <v>255</v>
      </c>
    </row>
    <row r="258" ht="25" customHeight="1" spans="1:10">
      <c r="A258" s="5">
        <v>255</v>
      </c>
      <c r="B258" s="13" t="s">
        <v>259</v>
      </c>
      <c r="C258" s="5">
        <v>2.3</v>
      </c>
      <c r="D258" s="5"/>
      <c r="E258" s="5">
        <v>2.3</v>
      </c>
      <c r="F258" s="5"/>
      <c r="G258" s="5"/>
      <c r="H258" s="5"/>
      <c r="I258" s="5">
        <v>1058</v>
      </c>
      <c r="J258" s="13" t="s">
        <v>255</v>
      </c>
    </row>
    <row r="259" ht="25" customHeight="1" spans="1:10">
      <c r="A259" s="5">
        <v>256</v>
      </c>
      <c r="B259" s="13" t="s">
        <v>47</v>
      </c>
      <c r="C259" s="5">
        <v>2.3</v>
      </c>
      <c r="D259" s="5"/>
      <c r="E259" s="5">
        <v>2.3</v>
      </c>
      <c r="F259" s="5"/>
      <c r="G259" s="5"/>
      <c r="H259" s="5"/>
      <c r="I259" s="5">
        <v>1058</v>
      </c>
      <c r="J259" s="13" t="s">
        <v>255</v>
      </c>
    </row>
    <row r="260" ht="25" customHeight="1" spans="1:10">
      <c r="A260" s="5">
        <v>257</v>
      </c>
      <c r="B260" s="13" t="s">
        <v>260</v>
      </c>
      <c r="C260" s="5">
        <v>3</v>
      </c>
      <c r="D260" s="5"/>
      <c r="E260" s="5">
        <v>3</v>
      </c>
      <c r="F260" s="5"/>
      <c r="G260" s="5"/>
      <c r="H260" s="5"/>
      <c r="I260" s="5">
        <v>1380</v>
      </c>
      <c r="J260" s="13" t="s">
        <v>255</v>
      </c>
    </row>
    <row r="261" ht="25" customHeight="1" spans="1:10">
      <c r="A261" s="5">
        <v>258</v>
      </c>
      <c r="B261" s="13" t="s">
        <v>261</v>
      </c>
      <c r="C261" s="5"/>
      <c r="D261" s="5">
        <v>7.2</v>
      </c>
      <c r="E261" s="5">
        <v>7.2</v>
      </c>
      <c r="F261" s="5"/>
      <c r="G261" s="5"/>
      <c r="H261" s="5"/>
      <c r="I261" s="5">
        <v>5256</v>
      </c>
      <c r="J261" s="13" t="s">
        <v>255</v>
      </c>
    </row>
    <row r="262" ht="25" customHeight="1" spans="1:10">
      <c r="A262" s="5">
        <v>259</v>
      </c>
      <c r="B262" s="13" t="s">
        <v>262</v>
      </c>
      <c r="C262" s="5">
        <v>9.9</v>
      </c>
      <c r="D262" s="5"/>
      <c r="E262" s="5">
        <v>9.9</v>
      </c>
      <c r="F262" s="5"/>
      <c r="G262" s="5"/>
      <c r="H262" s="5"/>
      <c r="I262" s="5">
        <v>4554</v>
      </c>
      <c r="J262" s="13" t="s">
        <v>255</v>
      </c>
    </row>
    <row r="263" ht="25" customHeight="1" spans="1:10">
      <c r="A263" s="5">
        <v>260</v>
      </c>
      <c r="B263" s="13" t="s">
        <v>263</v>
      </c>
      <c r="C263" s="5"/>
      <c r="D263" s="5">
        <v>10.2</v>
      </c>
      <c r="E263" s="5">
        <v>10.2</v>
      </c>
      <c r="F263" s="5"/>
      <c r="G263" s="5"/>
      <c r="H263" s="5"/>
      <c r="I263" s="5">
        <v>7446</v>
      </c>
      <c r="J263" s="13" t="s">
        <v>255</v>
      </c>
    </row>
    <row r="264" ht="25" customHeight="1" spans="1:10">
      <c r="A264" s="5">
        <v>261</v>
      </c>
      <c r="B264" s="13" t="s">
        <v>136</v>
      </c>
      <c r="C264" s="5">
        <v>4.7</v>
      </c>
      <c r="D264" s="5"/>
      <c r="E264" s="5">
        <v>4.7</v>
      </c>
      <c r="F264" s="5"/>
      <c r="G264" s="5"/>
      <c r="H264" s="5"/>
      <c r="I264" s="5">
        <v>2162</v>
      </c>
      <c r="J264" s="13" t="s">
        <v>255</v>
      </c>
    </row>
    <row r="265" ht="25" customHeight="1" spans="1:10">
      <c r="A265" s="5">
        <v>262</v>
      </c>
      <c r="B265" s="13" t="s">
        <v>62</v>
      </c>
      <c r="C265" s="5">
        <v>0.6</v>
      </c>
      <c r="D265" s="5"/>
      <c r="E265" s="5">
        <v>0.6</v>
      </c>
      <c r="F265" s="5"/>
      <c r="G265" s="5"/>
      <c r="H265" s="5"/>
      <c r="I265" s="5">
        <v>276</v>
      </c>
      <c r="J265" s="13" t="s">
        <v>255</v>
      </c>
    </row>
    <row r="266" ht="25" customHeight="1" spans="1:10">
      <c r="A266" s="5">
        <v>263</v>
      </c>
      <c r="B266" s="13" t="s">
        <v>264</v>
      </c>
      <c r="C266" s="5">
        <v>1.1</v>
      </c>
      <c r="D266" s="5"/>
      <c r="E266" s="5">
        <v>1.1</v>
      </c>
      <c r="F266" s="5">
        <v>4</v>
      </c>
      <c r="G266" s="5"/>
      <c r="H266" s="5"/>
      <c r="I266" s="5">
        <v>906</v>
      </c>
      <c r="J266" s="13" t="s">
        <v>255</v>
      </c>
    </row>
    <row r="267" ht="25" customHeight="1" spans="1:10">
      <c r="A267" s="5">
        <v>264</v>
      </c>
      <c r="B267" s="13" t="s">
        <v>93</v>
      </c>
      <c r="C267" s="5">
        <v>0.5</v>
      </c>
      <c r="D267" s="5"/>
      <c r="E267" s="5">
        <v>0.5</v>
      </c>
      <c r="F267" s="5"/>
      <c r="G267" s="5"/>
      <c r="H267" s="5"/>
      <c r="I267" s="5">
        <v>230</v>
      </c>
      <c r="J267" s="13" t="s">
        <v>255</v>
      </c>
    </row>
    <row r="268" ht="25" customHeight="1" spans="1:10">
      <c r="A268" s="5">
        <v>265</v>
      </c>
      <c r="B268" s="13" t="s">
        <v>93</v>
      </c>
      <c r="C268" s="5">
        <v>4.7</v>
      </c>
      <c r="D268" s="5">
        <v>8</v>
      </c>
      <c r="E268" s="5">
        <v>12.7</v>
      </c>
      <c r="F268" s="5">
        <v>64</v>
      </c>
      <c r="G268" s="5"/>
      <c r="H268" s="5"/>
      <c r="I268" s="5">
        <v>14402</v>
      </c>
      <c r="J268" s="13" t="s">
        <v>255</v>
      </c>
    </row>
    <row r="269" ht="25" customHeight="1" spans="1:10">
      <c r="A269" s="5">
        <v>266</v>
      </c>
      <c r="B269" s="13" t="s">
        <v>265</v>
      </c>
      <c r="C269" s="5">
        <v>10</v>
      </c>
      <c r="D269" s="5"/>
      <c r="E269" s="5">
        <v>10</v>
      </c>
      <c r="F269" s="5"/>
      <c r="G269" s="5"/>
      <c r="H269" s="5"/>
      <c r="I269" s="5">
        <v>4600</v>
      </c>
      <c r="J269" s="13" t="s">
        <v>266</v>
      </c>
    </row>
    <row r="270" ht="25" customHeight="1" spans="1:10">
      <c r="A270" s="5">
        <v>267</v>
      </c>
      <c r="B270" s="13" t="s">
        <v>267</v>
      </c>
      <c r="C270" s="5">
        <v>3.9</v>
      </c>
      <c r="D270" s="5"/>
      <c r="E270" s="5">
        <v>3.9</v>
      </c>
      <c r="F270" s="5"/>
      <c r="G270" s="5"/>
      <c r="H270" s="5"/>
      <c r="I270" s="5">
        <v>1794</v>
      </c>
      <c r="J270" s="13" t="s">
        <v>266</v>
      </c>
    </row>
    <row r="271" ht="25" customHeight="1" spans="1:10">
      <c r="A271" s="5">
        <v>268</v>
      </c>
      <c r="B271" s="13" t="s">
        <v>93</v>
      </c>
      <c r="C271" s="5">
        <v>6.9</v>
      </c>
      <c r="D271" s="5"/>
      <c r="E271" s="5">
        <v>6.9</v>
      </c>
      <c r="F271" s="5"/>
      <c r="G271" s="5"/>
      <c r="H271" s="5"/>
      <c r="I271" s="5">
        <v>3174</v>
      </c>
      <c r="J271" s="13" t="s">
        <v>266</v>
      </c>
    </row>
    <row r="272" ht="25" customHeight="1" spans="1:10">
      <c r="A272" s="5">
        <v>269</v>
      </c>
      <c r="B272" s="13" t="s">
        <v>268</v>
      </c>
      <c r="C272" s="5">
        <v>11.6</v>
      </c>
      <c r="D272" s="5"/>
      <c r="E272" s="5">
        <v>11.6</v>
      </c>
      <c r="F272" s="5"/>
      <c r="G272" s="5"/>
      <c r="H272" s="5"/>
      <c r="I272" s="5">
        <v>5336</v>
      </c>
      <c r="J272" s="13" t="s">
        <v>266</v>
      </c>
    </row>
    <row r="273" ht="25" customHeight="1" spans="1:10">
      <c r="A273" s="5">
        <v>270</v>
      </c>
      <c r="B273" s="13" t="s">
        <v>71</v>
      </c>
      <c r="C273" s="5">
        <v>2.7</v>
      </c>
      <c r="D273" s="5"/>
      <c r="E273" s="5">
        <v>2.7</v>
      </c>
      <c r="F273" s="5"/>
      <c r="G273" s="5"/>
      <c r="H273" s="5"/>
      <c r="I273" s="5">
        <v>1242</v>
      </c>
      <c r="J273" s="13" t="s">
        <v>266</v>
      </c>
    </row>
    <row r="274" ht="25" customHeight="1" spans="1:10">
      <c r="A274" s="5">
        <v>271</v>
      </c>
      <c r="B274" s="13" t="s">
        <v>196</v>
      </c>
      <c r="C274" s="5">
        <v>2</v>
      </c>
      <c r="D274" s="5"/>
      <c r="E274" s="5">
        <v>2</v>
      </c>
      <c r="F274" s="5"/>
      <c r="G274" s="5"/>
      <c r="H274" s="5"/>
      <c r="I274" s="5">
        <v>920</v>
      </c>
      <c r="J274" s="13" t="s">
        <v>266</v>
      </c>
    </row>
    <row r="275" ht="25" customHeight="1" spans="1:10">
      <c r="A275" s="5">
        <v>272</v>
      </c>
      <c r="B275" s="13" t="s">
        <v>259</v>
      </c>
      <c r="C275" s="5">
        <v>7.9</v>
      </c>
      <c r="D275" s="5"/>
      <c r="E275" s="5">
        <v>7.9</v>
      </c>
      <c r="F275" s="5"/>
      <c r="G275" s="5"/>
      <c r="H275" s="5"/>
      <c r="I275" s="5">
        <v>3634</v>
      </c>
      <c r="J275" s="13" t="s">
        <v>266</v>
      </c>
    </row>
    <row r="276" ht="25" customHeight="1" spans="1:10">
      <c r="A276" s="5">
        <v>273</v>
      </c>
      <c r="B276" s="13" t="s">
        <v>93</v>
      </c>
      <c r="C276" s="5">
        <v>2.9</v>
      </c>
      <c r="D276" s="5"/>
      <c r="E276" s="5">
        <v>2.9</v>
      </c>
      <c r="F276" s="5"/>
      <c r="G276" s="5"/>
      <c r="H276" s="5"/>
      <c r="I276" s="5">
        <v>1334</v>
      </c>
      <c r="J276" s="13" t="s">
        <v>266</v>
      </c>
    </row>
    <row r="277" ht="25" customHeight="1" spans="1:10">
      <c r="A277" s="5">
        <v>274</v>
      </c>
      <c r="B277" s="13" t="s">
        <v>265</v>
      </c>
      <c r="C277" s="5">
        <v>5.4</v>
      </c>
      <c r="D277" s="5"/>
      <c r="E277" s="5">
        <v>5.4</v>
      </c>
      <c r="F277" s="5"/>
      <c r="G277" s="5"/>
      <c r="H277" s="5"/>
      <c r="I277" s="5">
        <v>2484</v>
      </c>
      <c r="J277" s="13" t="s">
        <v>266</v>
      </c>
    </row>
    <row r="278" ht="25" customHeight="1" spans="1:10">
      <c r="A278" s="5">
        <v>275</v>
      </c>
      <c r="B278" s="13" t="s">
        <v>247</v>
      </c>
      <c r="C278" s="5">
        <v>2.2</v>
      </c>
      <c r="D278" s="5"/>
      <c r="E278" s="5">
        <v>2.2</v>
      </c>
      <c r="F278" s="5"/>
      <c r="G278" s="5"/>
      <c r="H278" s="5"/>
      <c r="I278" s="5">
        <v>1012</v>
      </c>
      <c r="J278" s="13" t="s">
        <v>266</v>
      </c>
    </row>
    <row r="279" ht="25" customHeight="1" spans="1:10">
      <c r="A279" s="5">
        <v>276</v>
      </c>
      <c r="B279" s="13" t="s">
        <v>62</v>
      </c>
      <c r="C279" s="5">
        <v>4.1</v>
      </c>
      <c r="D279" s="5"/>
      <c r="E279" s="5">
        <v>4.1</v>
      </c>
      <c r="F279" s="5"/>
      <c r="G279" s="5"/>
      <c r="H279" s="5"/>
      <c r="I279" s="5">
        <v>1886</v>
      </c>
      <c r="J279" s="13" t="s">
        <v>266</v>
      </c>
    </row>
    <row r="280" ht="25" customHeight="1" spans="1:10">
      <c r="A280" s="5">
        <v>277</v>
      </c>
      <c r="B280" s="13" t="s">
        <v>269</v>
      </c>
      <c r="C280" s="5">
        <v>6.2</v>
      </c>
      <c r="D280" s="5"/>
      <c r="E280" s="5">
        <v>6.2</v>
      </c>
      <c r="F280" s="5"/>
      <c r="G280" s="5">
        <v>133.453</v>
      </c>
      <c r="H280" s="5"/>
      <c r="I280" s="5">
        <v>11526.445</v>
      </c>
      <c r="J280" s="13" t="s">
        <v>266</v>
      </c>
    </row>
    <row r="281" ht="25" customHeight="1" spans="1:10">
      <c r="A281" s="5">
        <v>278</v>
      </c>
      <c r="B281" s="13" t="s">
        <v>270</v>
      </c>
      <c r="C281" s="5">
        <v>6.1</v>
      </c>
      <c r="D281" s="5"/>
      <c r="E281" s="5">
        <v>6.1</v>
      </c>
      <c r="F281" s="5"/>
      <c r="G281" s="5">
        <v>35.564</v>
      </c>
      <c r="H281" s="5"/>
      <c r="I281" s="5">
        <v>5117.66</v>
      </c>
      <c r="J281" s="13" t="s">
        <v>266</v>
      </c>
    </row>
    <row r="282" ht="25" customHeight="1" spans="1:10">
      <c r="A282" s="5">
        <v>279</v>
      </c>
      <c r="B282" s="13" t="s">
        <v>271</v>
      </c>
      <c r="C282" s="5">
        <v>2.5</v>
      </c>
      <c r="D282" s="5"/>
      <c r="E282" s="5">
        <v>2.5</v>
      </c>
      <c r="F282" s="5"/>
      <c r="G282" s="5">
        <v>35.142</v>
      </c>
      <c r="H282" s="5"/>
      <c r="I282" s="5">
        <v>3434.23</v>
      </c>
      <c r="J282" s="13" t="s">
        <v>266</v>
      </c>
    </row>
    <row r="283" ht="25" customHeight="1" spans="1:10">
      <c r="A283" s="5">
        <v>280</v>
      </c>
      <c r="B283" s="13" t="s">
        <v>93</v>
      </c>
      <c r="C283" s="5">
        <v>9.4</v>
      </c>
      <c r="D283" s="5"/>
      <c r="E283" s="5">
        <v>9.4</v>
      </c>
      <c r="F283" s="5"/>
      <c r="G283" s="5"/>
      <c r="H283" s="5"/>
      <c r="I283" s="5">
        <v>4324</v>
      </c>
      <c r="J283" s="13" t="s">
        <v>266</v>
      </c>
    </row>
    <row r="284" ht="25" customHeight="1" spans="1:10">
      <c r="A284" s="5">
        <v>281</v>
      </c>
      <c r="B284" s="13" t="s">
        <v>272</v>
      </c>
      <c r="C284" s="5">
        <v>25.4</v>
      </c>
      <c r="D284" s="5"/>
      <c r="E284" s="5">
        <v>25.4</v>
      </c>
      <c r="F284" s="5"/>
      <c r="G284" s="5">
        <v>221.054</v>
      </c>
      <c r="H284" s="5"/>
      <c r="I284" s="5">
        <v>26052.51</v>
      </c>
      <c r="J284" s="13" t="s">
        <v>266</v>
      </c>
    </row>
    <row r="285" ht="25" customHeight="1" spans="1:10">
      <c r="A285" s="5">
        <v>282</v>
      </c>
      <c r="B285" s="13" t="s">
        <v>273</v>
      </c>
      <c r="C285" s="5">
        <v>7.3</v>
      </c>
      <c r="D285" s="5"/>
      <c r="E285" s="5">
        <v>7.3</v>
      </c>
      <c r="F285" s="5"/>
      <c r="G285" s="5">
        <v>25.287</v>
      </c>
      <c r="H285" s="5"/>
      <c r="I285" s="5">
        <v>5001.655</v>
      </c>
      <c r="J285" s="13" t="s">
        <v>266</v>
      </c>
    </row>
    <row r="286" ht="25" customHeight="1" spans="1:10">
      <c r="A286" s="5">
        <v>283</v>
      </c>
      <c r="B286" s="13" t="s">
        <v>115</v>
      </c>
      <c r="C286" s="5">
        <v>14.2</v>
      </c>
      <c r="D286" s="5"/>
      <c r="E286" s="5">
        <v>14.2</v>
      </c>
      <c r="F286" s="5"/>
      <c r="G286" s="5">
        <v>17.658</v>
      </c>
      <c r="H286" s="5"/>
      <c r="I286" s="5">
        <v>7679.77</v>
      </c>
      <c r="J286" s="13" t="s">
        <v>266</v>
      </c>
    </row>
    <row r="287" ht="25" customHeight="1" spans="1:10">
      <c r="A287" s="5">
        <v>284</v>
      </c>
      <c r="B287" s="13" t="s">
        <v>248</v>
      </c>
      <c r="C287" s="5">
        <v>6.5</v>
      </c>
      <c r="D287" s="5"/>
      <c r="E287" s="5">
        <v>6.5</v>
      </c>
      <c r="F287" s="5"/>
      <c r="G287" s="5">
        <v>26.015</v>
      </c>
      <c r="H287" s="5"/>
      <c r="I287" s="5">
        <v>4680.975</v>
      </c>
      <c r="J287" s="13" t="s">
        <v>266</v>
      </c>
    </row>
    <row r="288" ht="25" customHeight="1" spans="1:10">
      <c r="A288" s="5">
        <v>285</v>
      </c>
      <c r="B288" s="13" t="s">
        <v>274</v>
      </c>
      <c r="C288" s="5">
        <v>12.4</v>
      </c>
      <c r="D288" s="5"/>
      <c r="E288" s="5">
        <v>12.4</v>
      </c>
      <c r="F288" s="5"/>
      <c r="G288" s="5"/>
      <c r="H288" s="5"/>
      <c r="I288" s="5">
        <v>5704</v>
      </c>
      <c r="J288" s="13" t="s">
        <v>266</v>
      </c>
    </row>
    <row r="289" ht="25" customHeight="1" spans="1:10">
      <c r="A289" s="5">
        <v>286</v>
      </c>
      <c r="B289" s="13" t="s">
        <v>275</v>
      </c>
      <c r="C289" s="5">
        <v>10.7</v>
      </c>
      <c r="D289" s="5"/>
      <c r="E289" s="5">
        <v>10.7</v>
      </c>
      <c r="F289" s="5"/>
      <c r="G289" s="5"/>
      <c r="H289" s="5"/>
      <c r="I289" s="5">
        <v>4922</v>
      </c>
      <c r="J289" s="13" t="s">
        <v>266</v>
      </c>
    </row>
    <row r="290" ht="25" customHeight="1" spans="1:10">
      <c r="A290" s="5">
        <v>287</v>
      </c>
      <c r="B290" s="13" t="s">
        <v>276</v>
      </c>
      <c r="C290" s="5">
        <v>0.8</v>
      </c>
      <c r="D290" s="5"/>
      <c r="E290" s="5">
        <v>0.8</v>
      </c>
      <c r="F290" s="5"/>
      <c r="G290" s="5"/>
      <c r="H290" s="5"/>
      <c r="I290" s="5">
        <v>368</v>
      </c>
      <c r="J290" s="13" t="s">
        <v>266</v>
      </c>
    </row>
    <row r="291" ht="25" customHeight="1" spans="1:10">
      <c r="A291" s="5">
        <v>288</v>
      </c>
      <c r="B291" s="13" t="s">
        <v>277</v>
      </c>
      <c r="C291" s="5">
        <v>0.4</v>
      </c>
      <c r="D291" s="5"/>
      <c r="E291" s="5">
        <v>0.4</v>
      </c>
      <c r="F291" s="5"/>
      <c r="G291" s="5"/>
      <c r="H291" s="5"/>
      <c r="I291" s="5">
        <v>184</v>
      </c>
      <c r="J291" s="13" t="s">
        <v>266</v>
      </c>
    </row>
    <row r="292" ht="25" customHeight="1" spans="1:10">
      <c r="A292" s="5">
        <v>289</v>
      </c>
      <c r="B292" s="13" t="s">
        <v>134</v>
      </c>
      <c r="C292" s="5"/>
      <c r="D292" s="5"/>
      <c r="E292" s="5"/>
      <c r="F292" s="5"/>
      <c r="G292" s="5">
        <v>57.255</v>
      </c>
      <c r="H292" s="5"/>
      <c r="I292" s="5">
        <v>3721.575</v>
      </c>
      <c r="J292" s="13" t="s">
        <v>266</v>
      </c>
    </row>
    <row r="293" ht="25" customHeight="1" spans="1:10">
      <c r="A293" s="5">
        <v>290</v>
      </c>
      <c r="B293" s="13" t="s">
        <v>93</v>
      </c>
      <c r="C293" s="5">
        <v>3.4</v>
      </c>
      <c r="D293" s="5"/>
      <c r="E293" s="5">
        <v>3.4</v>
      </c>
      <c r="F293" s="5"/>
      <c r="G293" s="5">
        <v>9.133</v>
      </c>
      <c r="H293" s="5"/>
      <c r="I293" s="5">
        <v>2157.645</v>
      </c>
      <c r="J293" s="13" t="s">
        <v>266</v>
      </c>
    </row>
    <row r="294" ht="25" customHeight="1" spans="1:10">
      <c r="A294" s="5">
        <v>291</v>
      </c>
      <c r="B294" s="13" t="s">
        <v>278</v>
      </c>
      <c r="C294" s="5">
        <v>6.1</v>
      </c>
      <c r="D294" s="5"/>
      <c r="E294" s="5">
        <v>6.1</v>
      </c>
      <c r="F294" s="5"/>
      <c r="G294" s="5"/>
      <c r="H294" s="5"/>
      <c r="I294" s="5">
        <v>2806</v>
      </c>
      <c r="J294" s="13" t="s">
        <v>266</v>
      </c>
    </row>
    <row r="295" ht="25" customHeight="1" spans="1:10">
      <c r="A295" s="5">
        <v>292</v>
      </c>
      <c r="B295" s="13" t="s">
        <v>62</v>
      </c>
      <c r="C295" s="5">
        <v>0.4</v>
      </c>
      <c r="D295" s="5"/>
      <c r="E295" s="5">
        <v>0.4</v>
      </c>
      <c r="F295" s="5"/>
      <c r="G295" s="5">
        <v>60.58</v>
      </c>
      <c r="H295" s="5"/>
      <c r="I295" s="5">
        <v>4121.7</v>
      </c>
      <c r="J295" s="13" t="s">
        <v>266</v>
      </c>
    </row>
    <row r="296" ht="25" customHeight="1" spans="1:10">
      <c r="A296" s="5">
        <v>293</v>
      </c>
      <c r="B296" s="13" t="s">
        <v>279</v>
      </c>
      <c r="C296" s="5"/>
      <c r="D296" s="5"/>
      <c r="E296" s="5"/>
      <c r="F296" s="5"/>
      <c r="G296" s="5">
        <v>73.961</v>
      </c>
      <c r="H296" s="5"/>
      <c r="I296" s="5">
        <v>4807.465</v>
      </c>
      <c r="J296" s="13" t="s">
        <v>266</v>
      </c>
    </row>
    <row r="297" ht="25" customHeight="1" spans="1:10">
      <c r="A297" s="5">
        <v>294</v>
      </c>
      <c r="B297" s="13" t="s">
        <v>93</v>
      </c>
      <c r="C297" s="5">
        <v>8.9</v>
      </c>
      <c r="D297" s="5"/>
      <c r="E297" s="5">
        <v>8.9</v>
      </c>
      <c r="F297" s="5"/>
      <c r="G297" s="5">
        <v>21.835</v>
      </c>
      <c r="H297" s="5"/>
      <c r="I297" s="5">
        <v>5513.275</v>
      </c>
      <c r="J297" s="13" t="s">
        <v>266</v>
      </c>
    </row>
    <row r="298" ht="25" customHeight="1" spans="1:10">
      <c r="A298" s="5">
        <v>295</v>
      </c>
      <c r="B298" s="13" t="s">
        <v>62</v>
      </c>
      <c r="C298" s="5">
        <v>1.3</v>
      </c>
      <c r="D298" s="5"/>
      <c r="E298" s="5">
        <v>1.3</v>
      </c>
      <c r="F298" s="5"/>
      <c r="G298" s="5"/>
      <c r="H298" s="5"/>
      <c r="I298" s="5">
        <v>598</v>
      </c>
      <c r="J298" s="13" t="s">
        <v>266</v>
      </c>
    </row>
    <row r="299" ht="25" customHeight="1" spans="1:10">
      <c r="A299" s="5">
        <v>296</v>
      </c>
      <c r="B299" s="13" t="s">
        <v>93</v>
      </c>
      <c r="C299" s="5">
        <v>3.4</v>
      </c>
      <c r="D299" s="5"/>
      <c r="E299" s="5">
        <v>3.4</v>
      </c>
      <c r="F299" s="5"/>
      <c r="G299" s="5"/>
      <c r="H299" s="5"/>
      <c r="I299" s="5">
        <v>1564</v>
      </c>
      <c r="J299" s="13" t="s">
        <v>266</v>
      </c>
    </row>
    <row r="300" ht="25" customHeight="1" spans="1:10">
      <c r="A300" s="5">
        <v>297</v>
      </c>
      <c r="B300" s="13" t="s">
        <v>127</v>
      </c>
      <c r="C300" s="5">
        <v>1.8</v>
      </c>
      <c r="D300" s="5"/>
      <c r="E300" s="5">
        <v>1.8</v>
      </c>
      <c r="F300" s="5"/>
      <c r="G300" s="5">
        <v>15.396</v>
      </c>
      <c r="H300" s="5"/>
      <c r="I300" s="5">
        <v>1828.74</v>
      </c>
      <c r="J300" s="13" t="s">
        <v>266</v>
      </c>
    </row>
    <row r="301" ht="25" customHeight="1" spans="1:10">
      <c r="A301" s="5">
        <v>298</v>
      </c>
      <c r="B301" s="13" t="s">
        <v>280</v>
      </c>
      <c r="C301" s="5">
        <v>3</v>
      </c>
      <c r="D301" s="5"/>
      <c r="E301" s="5">
        <v>3</v>
      </c>
      <c r="F301" s="5"/>
      <c r="G301" s="5"/>
      <c r="H301" s="5"/>
      <c r="I301" s="5">
        <v>1380</v>
      </c>
      <c r="J301" s="13" t="s">
        <v>266</v>
      </c>
    </row>
    <row r="302" ht="25" customHeight="1" spans="1:10">
      <c r="A302" s="5">
        <v>299</v>
      </c>
      <c r="B302" s="13" t="s">
        <v>115</v>
      </c>
      <c r="C302" s="5">
        <v>7.6</v>
      </c>
      <c r="D302" s="5"/>
      <c r="E302" s="5">
        <v>7.6</v>
      </c>
      <c r="F302" s="5"/>
      <c r="G302" s="5"/>
      <c r="H302" s="5"/>
      <c r="I302" s="5">
        <v>3496</v>
      </c>
      <c r="J302" s="13" t="s">
        <v>266</v>
      </c>
    </row>
    <row r="303" ht="25" customHeight="1" spans="1:10">
      <c r="A303" s="5">
        <v>300</v>
      </c>
      <c r="B303" s="13" t="s">
        <v>135</v>
      </c>
      <c r="C303" s="5">
        <v>2.8</v>
      </c>
      <c r="D303" s="5"/>
      <c r="E303" s="5">
        <v>2.8</v>
      </c>
      <c r="F303" s="5"/>
      <c r="G303" s="5"/>
      <c r="H303" s="5"/>
      <c r="I303" s="5">
        <v>1288</v>
      </c>
      <c r="J303" s="13" t="s">
        <v>266</v>
      </c>
    </row>
    <row r="304" ht="25" customHeight="1" spans="1:10">
      <c r="A304" s="5">
        <v>301</v>
      </c>
      <c r="B304" s="13" t="s">
        <v>281</v>
      </c>
      <c r="C304" s="5">
        <v>1.2</v>
      </c>
      <c r="D304" s="5"/>
      <c r="E304" s="5">
        <v>1.2</v>
      </c>
      <c r="F304" s="5"/>
      <c r="G304" s="5"/>
      <c r="H304" s="5"/>
      <c r="I304" s="5">
        <v>552</v>
      </c>
      <c r="J304" s="13" t="s">
        <v>266</v>
      </c>
    </row>
    <row r="305" ht="25" customHeight="1" spans="1:10">
      <c r="A305" s="5">
        <v>302</v>
      </c>
      <c r="B305" s="13" t="s">
        <v>282</v>
      </c>
      <c r="C305" s="5">
        <v>1</v>
      </c>
      <c r="D305" s="5"/>
      <c r="E305" s="5">
        <v>1</v>
      </c>
      <c r="F305" s="5"/>
      <c r="G305" s="5"/>
      <c r="H305" s="5"/>
      <c r="I305" s="5">
        <v>460</v>
      </c>
      <c r="J305" s="13" t="s">
        <v>266</v>
      </c>
    </row>
    <row r="306" ht="25" customHeight="1" spans="1:10">
      <c r="A306" s="5">
        <v>303</v>
      </c>
      <c r="B306" s="13" t="s">
        <v>283</v>
      </c>
      <c r="C306" s="5">
        <v>12.6</v>
      </c>
      <c r="D306" s="5"/>
      <c r="E306" s="5">
        <v>12.6</v>
      </c>
      <c r="F306" s="5"/>
      <c r="G306" s="5">
        <v>24.078</v>
      </c>
      <c r="H306" s="5"/>
      <c r="I306" s="5">
        <v>7361.07</v>
      </c>
      <c r="J306" s="13" t="s">
        <v>266</v>
      </c>
    </row>
    <row r="307" ht="25" customHeight="1" spans="1:10">
      <c r="A307" s="5">
        <v>304</v>
      </c>
      <c r="B307" s="13" t="s">
        <v>195</v>
      </c>
      <c r="C307" s="5">
        <v>17.3</v>
      </c>
      <c r="D307" s="5"/>
      <c r="E307" s="5">
        <v>17.3</v>
      </c>
      <c r="F307" s="5"/>
      <c r="G307" s="5">
        <v>8.366</v>
      </c>
      <c r="H307" s="5"/>
      <c r="I307" s="5">
        <v>8501.79</v>
      </c>
      <c r="J307" s="13" t="s">
        <v>266</v>
      </c>
    </row>
    <row r="308" ht="25" customHeight="1" spans="1:10">
      <c r="A308" s="5">
        <v>305</v>
      </c>
      <c r="B308" s="13" t="s">
        <v>47</v>
      </c>
      <c r="C308" s="5">
        <v>18.6</v>
      </c>
      <c r="D308" s="5"/>
      <c r="E308" s="5">
        <v>18.6</v>
      </c>
      <c r="F308" s="5"/>
      <c r="G308" s="5"/>
      <c r="H308" s="5"/>
      <c r="I308" s="5">
        <v>8556</v>
      </c>
      <c r="J308" s="13" t="s">
        <v>266</v>
      </c>
    </row>
    <row r="309" ht="25" customHeight="1" spans="1:10">
      <c r="A309" s="5">
        <v>306</v>
      </c>
      <c r="B309" s="13" t="s">
        <v>175</v>
      </c>
      <c r="C309" s="5">
        <v>4</v>
      </c>
      <c r="D309" s="5"/>
      <c r="E309" s="5">
        <v>4</v>
      </c>
      <c r="F309" s="5"/>
      <c r="G309" s="5"/>
      <c r="H309" s="5"/>
      <c r="I309" s="5">
        <v>1840</v>
      </c>
      <c r="J309" s="13" t="s">
        <v>266</v>
      </c>
    </row>
    <row r="310" ht="25" customHeight="1" spans="1:10">
      <c r="A310" s="5">
        <v>307</v>
      </c>
      <c r="B310" s="13" t="s">
        <v>196</v>
      </c>
      <c r="C310" s="5">
        <v>7.4</v>
      </c>
      <c r="D310" s="5"/>
      <c r="E310" s="5">
        <v>7.4</v>
      </c>
      <c r="F310" s="5"/>
      <c r="G310" s="5"/>
      <c r="H310" s="5"/>
      <c r="I310" s="5">
        <v>3404</v>
      </c>
      <c r="J310" s="13" t="s">
        <v>266</v>
      </c>
    </row>
    <row r="311" ht="25" customHeight="1" spans="1:10">
      <c r="A311" s="5">
        <v>308</v>
      </c>
      <c r="B311" s="13" t="s">
        <v>284</v>
      </c>
      <c r="C311" s="5">
        <v>5</v>
      </c>
      <c r="D311" s="5"/>
      <c r="E311" s="5">
        <v>5</v>
      </c>
      <c r="F311" s="5"/>
      <c r="G311" s="5"/>
      <c r="H311" s="5"/>
      <c r="I311" s="5">
        <v>2300</v>
      </c>
      <c r="J311" s="13" t="s">
        <v>266</v>
      </c>
    </row>
    <row r="312" ht="25" customHeight="1" spans="1:10">
      <c r="A312" s="5">
        <v>309</v>
      </c>
      <c r="B312" s="13" t="s">
        <v>93</v>
      </c>
      <c r="C312" s="5">
        <v>2.8</v>
      </c>
      <c r="D312" s="5"/>
      <c r="E312" s="5">
        <v>2.8</v>
      </c>
      <c r="F312" s="5"/>
      <c r="G312" s="5"/>
      <c r="H312" s="5"/>
      <c r="I312" s="5">
        <v>1288</v>
      </c>
      <c r="J312" s="13" t="s">
        <v>266</v>
      </c>
    </row>
    <row r="313" ht="25" customHeight="1" spans="1:10">
      <c r="A313" s="5">
        <v>310</v>
      </c>
      <c r="B313" s="13" t="s">
        <v>93</v>
      </c>
      <c r="C313" s="5">
        <v>1.7</v>
      </c>
      <c r="D313" s="5"/>
      <c r="E313" s="5">
        <v>1.7</v>
      </c>
      <c r="F313" s="5"/>
      <c r="G313" s="5">
        <v>33.026</v>
      </c>
      <c r="H313" s="5"/>
      <c r="I313" s="5">
        <v>2928.69</v>
      </c>
      <c r="J313" s="13" t="s">
        <v>266</v>
      </c>
    </row>
    <row r="314" ht="25" customHeight="1" spans="1:10">
      <c r="A314" s="5">
        <v>311</v>
      </c>
      <c r="B314" s="13" t="s">
        <v>285</v>
      </c>
      <c r="C314" s="5">
        <v>5.5</v>
      </c>
      <c r="D314" s="5"/>
      <c r="E314" s="5">
        <v>5.5</v>
      </c>
      <c r="F314" s="5"/>
      <c r="G314" s="5"/>
      <c r="H314" s="5"/>
      <c r="I314" s="5">
        <v>2530</v>
      </c>
      <c r="J314" s="13" t="s">
        <v>266</v>
      </c>
    </row>
    <row r="315" ht="25" customHeight="1" spans="1:10">
      <c r="A315" s="5">
        <v>312</v>
      </c>
      <c r="B315" s="13" t="s">
        <v>286</v>
      </c>
      <c r="C315" s="5">
        <v>4.4</v>
      </c>
      <c r="D315" s="5"/>
      <c r="E315" s="5">
        <v>4.4</v>
      </c>
      <c r="F315" s="5"/>
      <c r="G315" s="5"/>
      <c r="H315" s="5"/>
      <c r="I315" s="5">
        <v>2024</v>
      </c>
      <c r="J315" s="13" t="s">
        <v>266</v>
      </c>
    </row>
    <row r="316" ht="25" customHeight="1" spans="1:10">
      <c r="A316" s="5">
        <v>313</v>
      </c>
      <c r="B316" s="13" t="s">
        <v>287</v>
      </c>
      <c r="C316" s="5">
        <v>2.5</v>
      </c>
      <c r="D316" s="5"/>
      <c r="E316" s="5">
        <v>2.5</v>
      </c>
      <c r="F316" s="5"/>
      <c r="G316" s="5"/>
      <c r="H316" s="5"/>
      <c r="I316" s="5">
        <v>1150</v>
      </c>
      <c r="J316" s="13" t="s">
        <v>266</v>
      </c>
    </row>
    <row r="317" ht="25" customHeight="1" spans="1:10">
      <c r="A317" s="5">
        <v>314</v>
      </c>
      <c r="B317" s="13" t="s">
        <v>288</v>
      </c>
      <c r="C317" s="5">
        <v>1.1</v>
      </c>
      <c r="D317" s="5"/>
      <c r="E317" s="5">
        <v>1.1</v>
      </c>
      <c r="F317" s="5"/>
      <c r="G317" s="5"/>
      <c r="H317" s="5"/>
      <c r="I317" s="5">
        <v>506</v>
      </c>
      <c r="J317" s="13" t="s">
        <v>266</v>
      </c>
    </row>
    <row r="318" ht="25" customHeight="1" spans="1:10">
      <c r="A318" s="5">
        <v>315</v>
      </c>
      <c r="B318" s="13" t="s">
        <v>44</v>
      </c>
      <c r="C318" s="5">
        <v>3.5</v>
      </c>
      <c r="D318" s="5"/>
      <c r="E318" s="5">
        <v>3.5</v>
      </c>
      <c r="F318" s="5"/>
      <c r="G318" s="5"/>
      <c r="H318" s="5"/>
      <c r="I318" s="5">
        <v>1610</v>
      </c>
      <c r="J318" s="13" t="s">
        <v>266</v>
      </c>
    </row>
    <row r="319" ht="25" customHeight="1" spans="1:10">
      <c r="A319" s="5">
        <v>316</v>
      </c>
      <c r="B319" s="13" t="s">
        <v>289</v>
      </c>
      <c r="C319" s="5">
        <v>1.6</v>
      </c>
      <c r="D319" s="5"/>
      <c r="E319" s="5">
        <v>1.6</v>
      </c>
      <c r="F319" s="5"/>
      <c r="G319" s="5"/>
      <c r="H319" s="5"/>
      <c r="I319" s="5">
        <v>736</v>
      </c>
      <c r="J319" s="13" t="s">
        <v>266</v>
      </c>
    </row>
    <row r="320" ht="25" customHeight="1" spans="1:10">
      <c r="A320" s="5">
        <v>317</v>
      </c>
      <c r="B320" s="13" t="s">
        <v>290</v>
      </c>
      <c r="C320" s="5"/>
      <c r="D320" s="5"/>
      <c r="E320" s="5"/>
      <c r="F320" s="5"/>
      <c r="G320" s="5">
        <v>7.158</v>
      </c>
      <c r="H320" s="5"/>
      <c r="I320" s="5">
        <v>465.27</v>
      </c>
      <c r="J320" s="13" t="s">
        <v>266</v>
      </c>
    </row>
    <row r="321" ht="25" customHeight="1" spans="1:10">
      <c r="A321" s="5">
        <v>318</v>
      </c>
      <c r="B321" s="13" t="s">
        <v>47</v>
      </c>
      <c r="C321" s="5">
        <v>1.4</v>
      </c>
      <c r="D321" s="5"/>
      <c r="E321" s="5">
        <v>1.4</v>
      </c>
      <c r="F321" s="5"/>
      <c r="G321" s="5">
        <v>64.768</v>
      </c>
      <c r="H321" s="5"/>
      <c r="I321" s="5">
        <v>4853.92</v>
      </c>
      <c r="J321" s="13" t="s">
        <v>266</v>
      </c>
    </row>
    <row r="322" ht="25" customHeight="1" spans="1:10">
      <c r="A322" s="5">
        <v>319</v>
      </c>
      <c r="B322" s="13" t="s">
        <v>46</v>
      </c>
      <c r="C322" s="5">
        <v>1.9</v>
      </c>
      <c r="D322" s="5"/>
      <c r="E322" s="5">
        <v>1.9</v>
      </c>
      <c r="F322" s="5"/>
      <c r="G322" s="5"/>
      <c r="H322" s="5"/>
      <c r="I322" s="5">
        <v>874</v>
      </c>
      <c r="J322" s="13" t="s">
        <v>266</v>
      </c>
    </row>
    <row r="323" ht="25" customHeight="1" spans="1:10">
      <c r="A323" s="5">
        <v>320</v>
      </c>
      <c r="B323" s="13" t="s">
        <v>291</v>
      </c>
      <c r="C323" s="5">
        <v>3.5</v>
      </c>
      <c r="D323" s="5"/>
      <c r="E323" s="5">
        <v>3.5</v>
      </c>
      <c r="F323" s="5"/>
      <c r="G323" s="5">
        <v>57.245</v>
      </c>
      <c r="H323" s="5"/>
      <c r="I323" s="5">
        <v>5330.925</v>
      </c>
      <c r="J323" s="13" t="s">
        <v>266</v>
      </c>
    </row>
    <row r="324" ht="25" customHeight="1" spans="1:10">
      <c r="A324" s="5">
        <v>321</v>
      </c>
      <c r="B324" s="13" t="s">
        <v>276</v>
      </c>
      <c r="C324" s="5">
        <v>0.7</v>
      </c>
      <c r="D324" s="5"/>
      <c r="E324" s="5">
        <v>0.7</v>
      </c>
      <c r="F324" s="5"/>
      <c r="G324" s="5"/>
      <c r="H324" s="5"/>
      <c r="I324" s="5">
        <v>322</v>
      </c>
      <c r="J324" s="13" t="s">
        <v>266</v>
      </c>
    </row>
    <row r="325" ht="25" customHeight="1" spans="1:10">
      <c r="A325" s="5">
        <v>322</v>
      </c>
      <c r="B325" s="13" t="s">
        <v>292</v>
      </c>
      <c r="C325" s="5">
        <v>9</v>
      </c>
      <c r="D325" s="5"/>
      <c r="E325" s="5">
        <v>9</v>
      </c>
      <c r="F325" s="5"/>
      <c r="G325" s="5"/>
      <c r="H325" s="5"/>
      <c r="I325" s="5">
        <v>4140</v>
      </c>
      <c r="J325" s="13" t="s">
        <v>266</v>
      </c>
    </row>
    <row r="326" ht="25" customHeight="1" spans="1:10">
      <c r="A326" s="5">
        <v>323</v>
      </c>
      <c r="B326" s="13" t="s">
        <v>65</v>
      </c>
      <c r="C326" s="5">
        <v>2.3</v>
      </c>
      <c r="D326" s="5"/>
      <c r="E326" s="5">
        <v>2.3</v>
      </c>
      <c r="F326" s="5"/>
      <c r="G326" s="5"/>
      <c r="H326" s="5"/>
      <c r="I326" s="5">
        <v>1058</v>
      </c>
      <c r="J326" s="13" t="s">
        <v>266</v>
      </c>
    </row>
    <row r="327" ht="25" customHeight="1" spans="1:10">
      <c r="A327" s="5">
        <v>324</v>
      </c>
      <c r="B327" s="13" t="s">
        <v>293</v>
      </c>
      <c r="C327" s="5">
        <v>10.4</v>
      </c>
      <c r="D327" s="5"/>
      <c r="E327" s="5">
        <v>10.4</v>
      </c>
      <c r="F327" s="5"/>
      <c r="G327" s="5"/>
      <c r="H327" s="5"/>
      <c r="I327" s="5">
        <v>4784</v>
      </c>
      <c r="J327" s="13" t="s">
        <v>266</v>
      </c>
    </row>
    <row r="328" ht="25" customHeight="1" spans="1:10">
      <c r="A328" s="5">
        <v>325</v>
      </c>
      <c r="B328" s="13" t="s">
        <v>86</v>
      </c>
      <c r="C328" s="5">
        <v>5.7</v>
      </c>
      <c r="D328" s="5"/>
      <c r="E328" s="5">
        <v>5.7</v>
      </c>
      <c r="F328" s="5"/>
      <c r="G328" s="5"/>
      <c r="H328" s="5"/>
      <c r="I328" s="5">
        <v>2622</v>
      </c>
      <c r="J328" s="13" t="s">
        <v>266</v>
      </c>
    </row>
    <row r="329" ht="25" customHeight="1" spans="1:10">
      <c r="A329" s="5">
        <v>326</v>
      </c>
      <c r="B329" s="13" t="s">
        <v>294</v>
      </c>
      <c r="C329" s="5">
        <v>4</v>
      </c>
      <c r="D329" s="5"/>
      <c r="E329" s="5">
        <v>4</v>
      </c>
      <c r="F329" s="5"/>
      <c r="G329" s="5"/>
      <c r="H329" s="5"/>
      <c r="I329" s="5">
        <v>1840</v>
      </c>
      <c r="J329" s="13" t="s">
        <v>266</v>
      </c>
    </row>
    <row r="330" ht="25" customHeight="1" spans="1:10">
      <c r="A330" s="5">
        <v>327</v>
      </c>
      <c r="B330" s="13" t="s">
        <v>288</v>
      </c>
      <c r="C330" s="5"/>
      <c r="D330" s="5">
        <v>3.5</v>
      </c>
      <c r="E330" s="5">
        <v>3.5</v>
      </c>
      <c r="F330" s="5"/>
      <c r="G330" s="5"/>
      <c r="H330" s="5"/>
      <c r="I330" s="5">
        <v>2555</v>
      </c>
      <c r="J330" s="13" t="s">
        <v>266</v>
      </c>
    </row>
    <row r="331" ht="25" customHeight="1" spans="1:10">
      <c r="A331" s="5">
        <v>328</v>
      </c>
      <c r="B331" s="13" t="s">
        <v>295</v>
      </c>
      <c r="C331" s="5">
        <v>5.3</v>
      </c>
      <c r="D331" s="5"/>
      <c r="E331" s="5">
        <v>5.3</v>
      </c>
      <c r="F331" s="5"/>
      <c r="G331" s="5"/>
      <c r="H331" s="5"/>
      <c r="I331" s="5">
        <v>2438</v>
      </c>
      <c r="J331" s="13" t="s">
        <v>266</v>
      </c>
    </row>
    <row r="332" ht="25" customHeight="1" spans="1:10">
      <c r="A332" s="5">
        <v>329</v>
      </c>
      <c r="B332" s="13" t="s">
        <v>296</v>
      </c>
      <c r="C332" s="5">
        <v>2.1</v>
      </c>
      <c r="D332" s="5"/>
      <c r="E332" s="5">
        <v>2.1</v>
      </c>
      <c r="F332" s="5"/>
      <c r="G332" s="5"/>
      <c r="H332" s="5"/>
      <c r="I332" s="5">
        <v>966</v>
      </c>
      <c r="J332" s="13" t="s">
        <v>266</v>
      </c>
    </row>
    <row r="333" ht="25" customHeight="1" spans="1:10">
      <c r="A333" s="5">
        <v>330</v>
      </c>
      <c r="B333" s="13" t="s">
        <v>297</v>
      </c>
      <c r="C333" s="5">
        <v>4.1</v>
      </c>
      <c r="D333" s="5"/>
      <c r="E333" s="5">
        <v>4.1</v>
      </c>
      <c r="F333" s="5"/>
      <c r="G333" s="5"/>
      <c r="H333" s="5"/>
      <c r="I333" s="5">
        <v>1886</v>
      </c>
      <c r="J333" s="13" t="s">
        <v>266</v>
      </c>
    </row>
    <row r="334" ht="25" customHeight="1" spans="1:10">
      <c r="A334" s="5">
        <v>331</v>
      </c>
      <c r="B334" s="13" t="s">
        <v>271</v>
      </c>
      <c r="C334" s="5">
        <v>2.1</v>
      </c>
      <c r="D334" s="5"/>
      <c r="E334" s="5">
        <v>2.1</v>
      </c>
      <c r="F334" s="5"/>
      <c r="G334" s="5"/>
      <c r="H334" s="5"/>
      <c r="I334" s="5">
        <v>966</v>
      </c>
      <c r="J334" s="13" t="s">
        <v>266</v>
      </c>
    </row>
    <row r="335" ht="25" customHeight="1" spans="1:10">
      <c r="A335" s="5">
        <v>332</v>
      </c>
      <c r="B335" s="13" t="s">
        <v>132</v>
      </c>
      <c r="C335" s="5">
        <v>4.9</v>
      </c>
      <c r="D335" s="5"/>
      <c r="E335" s="5">
        <v>4.9</v>
      </c>
      <c r="F335" s="5"/>
      <c r="G335" s="5"/>
      <c r="H335" s="5"/>
      <c r="I335" s="5">
        <v>2254</v>
      </c>
      <c r="J335" s="13" t="s">
        <v>266</v>
      </c>
    </row>
    <row r="336" ht="25" customHeight="1" spans="1:10">
      <c r="A336" s="5">
        <v>333</v>
      </c>
      <c r="B336" s="13" t="s">
        <v>298</v>
      </c>
      <c r="C336" s="5">
        <v>3.4</v>
      </c>
      <c r="D336" s="5"/>
      <c r="E336" s="5">
        <v>3.4</v>
      </c>
      <c r="F336" s="5"/>
      <c r="G336" s="5"/>
      <c r="H336" s="5"/>
      <c r="I336" s="5">
        <v>1564</v>
      </c>
      <c r="J336" s="13" t="s">
        <v>266</v>
      </c>
    </row>
    <row r="337" ht="25" customHeight="1" spans="1:10">
      <c r="A337" s="5">
        <v>334</v>
      </c>
      <c r="B337" s="13" t="s">
        <v>299</v>
      </c>
      <c r="C337" s="5">
        <v>10</v>
      </c>
      <c r="D337" s="5"/>
      <c r="E337" s="5">
        <v>10</v>
      </c>
      <c r="F337" s="5"/>
      <c r="G337" s="5"/>
      <c r="H337" s="5"/>
      <c r="I337" s="5">
        <v>4600</v>
      </c>
      <c r="J337" s="13" t="s">
        <v>266</v>
      </c>
    </row>
    <row r="338" ht="25" customHeight="1" spans="1:10">
      <c r="A338" s="5">
        <v>335</v>
      </c>
      <c r="B338" s="13" t="s">
        <v>242</v>
      </c>
      <c r="C338" s="5"/>
      <c r="D338" s="5"/>
      <c r="E338" s="5"/>
      <c r="F338" s="5"/>
      <c r="G338" s="5">
        <v>9.59</v>
      </c>
      <c r="H338" s="5"/>
      <c r="I338" s="5">
        <v>623.35</v>
      </c>
      <c r="J338" s="13" t="s">
        <v>266</v>
      </c>
    </row>
    <row r="339" ht="25" customHeight="1" spans="1:10">
      <c r="A339" s="5">
        <v>336</v>
      </c>
      <c r="B339" s="13" t="s">
        <v>300</v>
      </c>
      <c r="C339" s="5"/>
      <c r="D339" s="5"/>
      <c r="E339" s="5"/>
      <c r="F339" s="5"/>
      <c r="G339" s="5">
        <v>16.107</v>
      </c>
      <c r="H339" s="5"/>
      <c r="I339" s="5">
        <v>1046.955</v>
      </c>
      <c r="J339" s="13" t="s">
        <v>266</v>
      </c>
    </row>
    <row r="340" ht="25" customHeight="1" spans="1:10">
      <c r="A340" s="5">
        <v>337</v>
      </c>
      <c r="B340" s="13" t="s">
        <v>93</v>
      </c>
      <c r="C340" s="5">
        <v>1.5</v>
      </c>
      <c r="D340" s="5"/>
      <c r="E340" s="5">
        <v>1.5</v>
      </c>
      <c r="F340" s="5"/>
      <c r="G340" s="5"/>
      <c r="H340" s="5"/>
      <c r="I340" s="5">
        <v>690</v>
      </c>
      <c r="J340" s="13" t="s">
        <v>266</v>
      </c>
    </row>
    <row r="341" ht="25" customHeight="1" spans="1:10">
      <c r="A341" s="5">
        <v>338</v>
      </c>
      <c r="B341" s="13" t="s">
        <v>301</v>
      </c>
      <c r="C341" s="5">
        <v>5.7</v>
      </c>
      <c r="D341" s="5"/>
      <c r="E341" s="5">
        <v>5.7</v>
      </c>
      <c r="F341" s="5"/>
      <c r="G341" s="5"/>
      <c r="H341" s="5"/>
      <c r="I341" s="5">
        <v>2622</v>
      </c>
      <c r="J341" s="13" t="s">
        <v>266</v>
      </c>
    </row>
    <row r="342" ht="25" customHeight="1" spans="1:10">
      <c r="A342" s="5">
        <v>339</v>
      </c>
      <c r="B342" s="13" t="s">
        <v>302</v>
      </c>
      <c r="C342" s="5">
        <v>0.2</v>
      </c>
      <c r="D342" s="5"/>
      <c r="E342" s="5">
        <v>0.2</v>
      </c>
      <c r="F342" s="5"/>
      <c r="G342" s="5"/>
      <c r="H342" s="5"/>
      <c r="I342" s="5">
        <v>92</v>
      </c>
      <c r="J342" s="13" t="s">
        <v>266</v>
      </c>
    </row>
    <row r="343" ht="25" customHeight="1" spans="1:10">
      <c r="A343" s="5">
        <v>340</v>
      </c>
      <c r="B343" s="13" t="s">
        <v>62</v>
      </c>
      <c r="C343" s="5">
        <v>1.7</v>
      </c>
      <c r="D343" s="5"/>
      <c r="E343" s="5">
        <v>1.7</v>
      </c>
      <c r="F343" s="5"/>
      <c r="G343" s="5"/>
      <c r="H343" s="5"/>
      <c r="I343" s="5">
        <v>782</v>
      </c>
      <c r="J343" s="13" t="s">
        <v>266</v>
      </c>
    </row>
    <row r="344" ht="25" customHeight="1" spans="1:10">
      <c r="A344" s="5">
        <v>341</v>
      </c>
      <c r="B344" s="13" t="s">
        <v>196</v>
      </c>
      <c r="C344" s="5">
        <v>5.8</v>
      </c>
      <c r="D344" s="5"/>
      <c r="E344" s="5">
        <v>5.8</v>
      </c>
      <c r="F344" s="5"/>
      <c r="G344" s="5"/>
      <c r="H344" s="5"/>
      <c r="I344" s="5">
        <v>2668</v>
      </c>
      <c r="J344" s="13" t="s">
        <v>266</v>
      </c>
    </row>
    <row r="345" ht="25" customHeight="1" spans="1:10">
      <c r="A345" s="5">
        <v>342</v>
      </c>
      <c r="B345" s="13" t="s">
        <v>303</v>
      </c>
      <c r="C345" s="5">
        <v>1.1</v>
      </c>
      <c r="D345" s="5"/>
      <c r="E345" s="5">
        <v>1.1</v>
      </c>
      <c r="F345" s="5"/>
      <c r="G345" s="5"/>
      <c r="H345" s="5"/>
      <c r="I345" s="5">
        <v>506</v>
      </c>
      <c r="J345" s="13" t="s">
        <v>266</v>
      </c>
    </row>
    <row r="346" ht="25" customHeight="1" spans="1:10">
      <c r="A346" s="5">
        <v>343</v>
      </c>
      <c r="B346" s="13" t="s">
        <v>304</v>
      </c>
      <c r="C346" s="5">
        <v>5.2</v>
      </c>
      <c r="D346" s="5"/>
      <c r="E346" s="5">
        <v>5.2</v>
      </c>
      <c r="F346" s="5"/>
      <c r="G346" s="5"/>
      <c r="H346" s="5"/>
      <c r="I346" s="5">
        <v>2392</v>
      </c>
      <c r="J346" s="13" t="s">
        <v>266</v>
      </c>
    </row>
    <row r="347" ht="25" customHeight="1" spans="1:10">
      <c r="A347" s="5">
        <v>344</v>
      </c>
      <c r="B347" s="13" t="s">
        <v>305</v>
      </c>
      <c r="C347" s="5">
        <v>2.8</v>
      </c>
      <c r="D347" s="5"/>
      <c r="E347" s="5">
        <v>2.8</v>
      </c>
      <c r="F347" s="5"/>
      <c r="G347" s="5">
        <v>29.436</v>
      </c>
      <c r="H347" s="5"/>
      <c r="I347" s="5">
        <v>3201.34</v>
      </c>
      <c r="J347" s="13" t="s">
        <v>266</v>
      </c>
    </row>
    <row r="348" ht="25" customHeight="1" spans="1:10">
      <c r="A348" s="5">
        <v>345</v>
      </c>
      <c r="B348" s="13" t="s">
        <v>81</v>
      </c>
      <c r="C348" s="5">
        <v>1.5</v>
      </c>
      <c r="D348" s="5"/>
      <c r="E348" s="5">
        <v>1.5</v>
      </c>
      <c r="F348" s="5"/>
      <c r="G348" s="5"/>
      <c r="H348" s="5"/>
      <c r="I348" s="5">
        <v>690</v>
      </c>
      <c r="J348" s="13" t="s">
        <v>266</v>
      </c>
    </row>
    <row r="349" ht="25" customHeight="1" spans="1:10">
      <c r="A349" s="5">
        <v>346</v>
      </c>
      <c r="B349" s="13" t="s">
        <v>306</v>
      </c>
      <c r="C349" s="5">
        <v>3</v>
      </c>
      <c r="D349" s="5"/>
      <c r="E349" s="5">
        <v>3</v>
      </c>
      <c r="F349" s="5"/>
      <c r="G349" s="5"/>
      <c r="H349" s="5"/>
      <c r="I349" s="5">
        <v>1380</v>
      </c>
      <c r="J349" s="13" t="s">
        <v>266</v>
      </c>
    </row>
    <row r="350" ht="25" customHeight="1" spans="1:10">
      <c r="A350" s="5">
        <v>347</v>
      </c>
      <c r="B350" s="13" t="s">
        <v>307</v>
      </c>
      <c r="C350" s="5">
        <v>5.1</v>
      </c>
      <c r="D350" s="5"/>
      <c r="E350" s="5">
        <v>5.1</v>
      </c>
      <c r="F350" s="5"/>
      <c r="G350" s="5"/>
      <c r="H350" s="5"/>
      <c r="I350" s="5">
        <v>2346</v>
      </c>
      <c r="J350" s="13" t="s">
        <v>266</v>
      </c>
    </row>
    <row r="351" ht="25" customHeight="1" spans="1:10">
      <c r="A351" s="5">
        <v>348</v>
      </c>
      <c r="B351" s="13" t="s">
        <v>308</v>
      </c>
      <c r="C351" s="5">
        <v>0.6</v>
      </c>
      <c r="D351" s="5"/>
      <c r="E351" s="5">
        <v>0.6</v>
      </c>
      <c r="F351" s="5"/>
      <c r="G351" s="5"/>
      <c r="H351" s="5"/>
      <c r="I351" s="5">
        <v>276</v>
      </c>
      <c r="J351" s="13" t="s">
        <v>266</v>
      </c>
    </row>
    <row r="352" ht="25" customHeight="1" spans="1:10">
      <c r="A352" s="5">
        <v>349</v>
      </c>
      <c r="B352" s="13" t="s">
        <v>309</v>
      </c>
      <c r="C352" s="5"/>
      <c r="D352" s="5"/>
      <c r="E352" s="5"/>
      <c r="F352" s="5"/>
      <c r="G352" s="5">
        <v>32.077</v>
      </c>
      <c r="H352" s="5"/>
      <c r="I352" s="5">
        <v>2085.005</v>
      </c>
      <c r="J352" s="13" t="s">
        <v>310</v>
      </c>
    </row>
    <row r="353" ht="25" customHeight="1" spans="1:10">
      <c r="A353" s="5">
        <v>350</v>
      </c>
      <c r="B353" s="13" t="s">
        <v>185</v>
      </c>
      <c r="C353" s="5">
        <v>2</v>
      </c>
      <c r="D353" s="5"/>
      <c r="E353" s="5">
        <v>2</v>
      </c>
      <c r="F353" s="5"/>
      <c r="G353" s="5"/>
      <c r="H353" s="5"/>
      <c r="I353" s="5">
        <v>920</v>
      </c>
      <c r="J353" s="13" t="s">
        <v>266</v>
      </c>
    </row>
    <row r="354" ht="25" customHeight="1" spans="1:10">
      <c r="A354" s="5">
        <v>351</v>
      </c>
      <c r="B354" s="13" t="s">
        <v>275</v>
      </c>
      <c r="C354" s="5">
        <v>5.5</v>
      </c>
      <c r="D354" s="5"/>
      <c r="E354" s="5">
        <v>5.5</v>
      </c>
      <c r="F354" s="5"/>
      <c r="G354" s="5"/>
      <c r="H354" s="5"/>
      <c r="I354" s="5">
        <v>2530</v>
      </c>
      <c r="J354" s="13" t="s">
        <v>266</v>
      </c>
    </row>
    <row r="355" ht="25" customHeight="1" spans="1:10">
      <c r="A355" s="5">
        <v>352</v>
      </c>
      <c r="B355" s="13" t="s">
        <v>93</v>
      </c>
      <c r="C355" s="5">
        <v>4.9</v>
      </c>
      <c r="D355" s="5"/>
      <c r="E355" s="5">
        <v>4.9</v>
      </c>
      <c r="F355" s="5"/>
      <c r="G355" s="5"/>
      <c r="H355" s="5"/>
      <c r="I355" s="5">
        <v>2254</v>
      </c>
      <c r="J355" s="13" t="s">
        <v>266</v>
      </c>
    </row>
    <row r="356" ht="25" customHeight="1" spans="1:10">
      <c r="A356" s="5">
        <v>353</v>
      </c>
      <c r="B356" s="13" t="s">
        <v>93</v>
      </c>
      <c r="C356" s="5"/>
      <c r="D356" s="5"/>
      <c r="E356" s="5"/>
      <c r="F356" s="5"/>
      <c r="G356" s="5">
        <v>19.529</v>
      </c>
      <c r="H356" s="5"/>
      <c r="I356" s="5">
        <v>1269.385</v>
      </c>
      <c r="J356" s="13" t="s">
        <v>266</v>
      </c>
    </row>
    <row r="357" ht="25" customHeight="1" spans="1:10">
      <c r="A357" s="5">
        <v>354</v>
      </c>
      <c r="B357" s="13" t="s">
        <v>93</v>
      </c>
      <c r="C357" s="5">
        <v>5.9</v>
      </c>
      <c r="D357" s="5"/>
      <c r="E357" s="5">
        <v>5.9</v>
      </c>
      <c r="F357" s="5"/>
      <c r="G357" s="5"/>
      <c r="H357" s="5"/>
      <c r="I357" s="5">
        <v>2714</v>
      </c>
      <c r="J357" s="13" t="s">
        <v>266</v>
      </c>
    </row>
    <row r="358" ht="25" customHeight="1" spans="1:10">
      <c r="A358" s="5">
        <v>355</v>
      </c>
      <c r="B358" s="13" t="s">
        <v>59</v>
      </c>
      <c r="C358" s="5">
        <v>1.5</v>
      </c>
      <c r="D358" s="5"/>
      <c r="E358" s="5">
        <v>1.5</v>
      </c>
      <c r="F358" s="5"/>
      <c r="G358" s="5"/>
      <c r="H358" s="5"/>
      <c r="I358" s="5">
        <v>690</v>
      </c>
      <c r="J358" s="13" t="s">
        <v>266</v>
      </c>
    </row>
    <row r="359" ht="25" customHeight="1" spans="1:10">
      <c r="A359" s="5">
        <v>356</v>
      </c>
      <c r="B359" s="13" t="s">
        <v>311</v>
      </c>
      <c r="C359" s="5">
        <v>1</v>
      </c>
      <c r="D359" s="5"/>
      <c r="E359" s="5">
        <v>1</v>
      </c>
      <c r="F359" s="5"/>
      <c r="G359" s="5"/>
      <c r="H359" s="5"/>
      <c r="I359" s="5">
        <v>460</v>
      </c>
      <c r="J359" s="13" t="s">
        <v>312</v>
      </c>
    </row>
    <row r="360" ht="25" customHeight="1" spans="1:10">
      <c r="A360" s="5">
        <v>357</v>
      </c>
      <c r="B360" s="13" t="s">
        <v>313</v>
      </c>
      <c r="C360" s="5">
        <v>4.7</v>
      </c>
      <c r="D360" s="5"/>
      <c r="E360" s="5">
        <v>4.7</v>
      </c>
      <c r="F360" s="5"/>
      <c r="G360" s="5"/>
      <c r="H360" s="5"/>
      <c r="I360" s="5">
        <v>2162</v>
      </c>
      <c r="J360" s="13" t="s">
        <v>312</v>
      </c>
    </row>
    <row r="361" ht="25" customHeight="1" spans="1:10">
      <c r="A361" s="5">
        <v>358</v>
      </c>
      <c r="B361" s="13" t="s">
        <v>157</v>
      </c>
      <c r="C361" s="5">
        <v>1.6</v>
      </c>
      <c r="D361" s="5"/>
      <c r="E361" s="5">
        <v>1.6</v>
      </c>
      <c r="F361" s="5"/>
      <c r="G361" s="5">
        <v>8.669</v>
      </c>
      <c r="H361" s="5"/>
      <c r="I361" s="5">
        <v>1299.485</v>
      </c>
      <c r="J361" s="13" t="s">
        <v>312</v>
      </c>
    </row>
    <row r="362" ht="25" customHeight="1" spans="1:10">
      <c r="A362" s="5">
        <v>359</v>
      </c>
      <c r="B362" s="13" t="s">
        <v>314</v>
      </c>
      <c r="C362" s="5">
        <v>5</v>
      </c>
      <c r="D362" s="5"/>
      <c r="E362" s="5">
        <v>5</v>
      </c>
      <c r="F362" s="5"/>
      <c r="G362" s="5"/>
      <c r="H362" s="5"/>
      <c r="I362" s="5">
        <v>2300</v>
      </c>
      <c r="J362" s="13" t="s">
        <v>312</v>
      </c>
    </row>
    <row r="363" ht="25" customHeight="1" spans="1:10">
      <c r="A363" s="5">
        <v>360</v>
      </c>
      <c r="B363" s="13" t="s">
        <v>315</v>
      </c>
      <c r="C363" s="5">
        <v>2.4</v>
      </c>
      <c r="D363" s="5"/>
      <c r="E363" s="5">
        <v>2.4</v>
      </c>
      <c r="F363" s="5"/>
      <c r="G363" s="5"/>
      <c r="H363" s="5"/>
      <c r="I363" s="5">
        <v>1104</v>
      </c>
      <c r="J363" s="13" t="s">
        <v>312</v>
      </c>
    </row>
    <row r="364" ht="25" customHeight="1" spans="1:10">
      <c r="A364" s="5">
        <v>361</v>
      </c>
      <c r="B364" s="13" t="s">
        <v>316</v>
      </c>
      <c r="C364" s="5">
        <v>1.6</v>
      </c>
      <c r="D364" s="5"/>
      <c r="E364" s="5">
        <v>1.6</v>
      </c>
      <c r="F364" s="5"/>
      <c r="G364" s="5"/>
      <c r="H364" s="5"/>
      <c r="I364" s="5">
        <v>736</v>
      </c>
      <c r="J364" s="13" t="s">
        <v>312</v>
      </c>
    </row>
    <row r="365" ht="25" customHeight="1" spans="1:10">
      <c r="A365" s="5">
        <v>362</v>
      </c>
      <c r="B365" s="13" t="s">
        <v>317</v>
      </c>
      <c r="C365" s="5">
        <v>20.5</v>
      </c>
      <c r="D365" s="5"/>
      <c r="E365" s="5">
        <v>20.5</v>
      </c>
      <c r="F365" s="5"/>
      <c r="G365" s="5"/>
      <c r="H365" s="5"/>
      <c r="I365" s="5">
        <v>9430</v>
      </c>
      <c r="J365" s="13" t="s">
        <v>312</v>
      </c>
    </row>
    <row r="366" ht="25" customHeight="1" spans="1:10">
      <c r="A366" s="5">
        <v>363</v>
      </c>
      <c r="B366" s="13" t="s">
        <v>318</v>
      </c>
      <c r="C366" s="5">
        <v>1.9</v>
      </c>
      <c r="D366" s="5"/>
      <c r="E366" s="5">
        <v>1.9</v>
      </c>
      <c r="F366" s="5"/>
      <c r="G366" s="5"/>
      <c r="H366" s="5"/>
      <c r="I366" s="5">
        <v>874</v>
      </c>
      <c r="J366" s="13" t="s">
        <v>312</v>
      </c>
    </row>
    <row r="367" ht="25" customHeight="1" spans="1:10">
      <c r="A367" s="5">
        <v>364</v>
      </c>
      <c r="B367" s="13" t="s">
        <v>319</v>
      </c>
      <c r="C367" s="5">
        <v>0.7</v>
      </c>
      <c r="D367" s="5"/>
      <c r="E367" s="5">
        <v>0.7</v>
      </c>
      <c r="F367" s="5"/>
      <c r="G367" s="5"/>
      <c r="H367" s="5"/>
      <c r="I367" s="5">
        <v>322</v>
      </c>
      <c r="J367" s="13" t="s">
        <v>312</v>
      </c>
    </row>
    <row r="368" ht="25" customHeight="1" spans="1:10">
      <c r="A368" s="5">
        <v>365</v>
      </c>
      <c r="B368" s="13" t="s">
        <v>320</v>
      </c>
      <c r="C368" s="5"/>
      <c r="D368" s="5"/>
      <c r="E368" s="5"/>
      <c r="F368" s="5"/>
      <c r="G368" s="5">
        <v>10.234</v>
      </c>
      <c r="H368" s="5"/>
      <c r="I368" s="5">
        <v>665.21</v>
      </c>
      <c r="J368" s="13" t="s">
        <v>312</v>
      </c>
    </row>
    <row r="369" ht="25" customHeight="1" spans="1:10">
      <c r="A369" s="5">
        <v>366</v>
      </c>
      <c r="B369" s="13" t="s">
        <v>321</v>
      </c>
      <c r="C369" s="5">
        <v>5.8</v>
      </c>
      <c r="D369" s="5">
        <v>4.2</v>
      </c>
      <c r="E369" s="5">
        <v>10</v>
      </c>
      <c r="F369" s="5"/>
      <c r="G369" s="5">
        <v>37.147</v>
      </c>
      <c r="H369" s="5"/>
      <c r="I369" s="5">
        <v>8148.555</v>
      </c>
      <c r="J369" s="13" t="s">
        <v>312</v>
      </c>
    </row>
    <row r="370" ht="25" customHeight="1" spans="1:10">
      <c r="A370" s="5">
        <v>367</v>
      </c>
      <c r="B370" s="13" t="s">
        <v>322</v>
      </c>
      <c r="C370" s="5">
        <v>0.6</v>
      </c>
      <c r="D370" s="5"/>
      <c r="E370" s="5">
        <v>0.6</v>
      </c>
      <c r="F370" s="5"/>
      <c r="G370" s="5"/>
      <c r="H370" s="5"/>
      <c r="I370" s="5">
        <v>276</v>
      </c>
      <c r="J370" s="13" t="s">
        <v>312</v>
      </c>
    </row>
    <row r="371" ht="25" customHeight="1" spans="1:10">
      <c r="A371" s="5">
        <v>368</v>
      </c>
      <c r="B371" s="13" t="s">
        <v>323</v>
      </c>
      <c r="C371" s="5"/>
      <c r="D371" s="5"/>
      <c r="E371" s="5"/>
      <c r="F371" s="5"/>
      <c r="G371" s="5">
        <v>14.451</v>
      </c>
      <c r="H371" s="5"/>
      <c r="I371" s="5">
        <v>939.315</v>
      </c>
      <c r="J371" s="13" t="s">
        <v>312</v>
      </c>
    </row>
    <row r="372" ht="25" customHeight="1" spans="1:10">
      <c r="A372" s="5">
        <v>369</v>
      </c>
      <c r="B372" s="13" t="s">
        <v>324</v>
      </c>
      <c r="C372" s="5">
        <v>1.6</v>
      </c>
      <c r="D372" s="5"/>
      <c r="E372" s="5">
        <v>1.6</v>
      </c>
      <c r="F372" s="5"/>
      <c r="G372" s="5"/>
      <c r="H372" s="5"/>
      <c r="I372" s="5">
        <v>736</v>
      </c>
      <c r="J372" s="13" t="s">
        <v>312</v>
      </c>
    </row>
    <row r="373" ht="25" customHeight="1" spans="1:10">
      <c r="A373" s="5">
        <v>370</v>
      </c>
      <c r="B373" s="13" t="s">
        <v>325</v>
      </c>
      <c r="C373" s="5">
        <v>3</v>
      </c>
      <c r="D373" s="5"/>
      <c r="E373" s="5">
        <v>3</v>
      </c>
      <c r="F373" s="5"/>
      <c r="G373" s="5"/>
      <c r="H373" s="5"/>
      <c r="I373" s="5">
        <v>1380</v>
      </c>
      <c r="J373" s="13" t="s">
        <v>312</v>
      </c>
    </row>
    <row r="374" ht="25" customHeight="1" spans="1:10">
      <c r="A374" s="5">
        <v>371</v>
      </c>
      <c r="B374" s="13" t="s">
        <v>326</v>
      </c>
      <c r="C374" s="5">
        <v>2.3</v>
      </c>
      <c r="D374" s="5"/>
      <c r="E374" s="5">
        <v>2.3</v>
      </c>
      <c r="F374" s="5"/>
      <c r="G374" s="5"/>
      <c r="H374" s="5"/>
      <c r="I374" s="5">
        <v>1058</v>
      </c>
      <c r="J374" s="13" t="s">
        <v>312</v>
      </c>
    </row>
    <row r="375" ht="25" customHeight="1" spans="1:10">
      <c r="A375" s="5">
        <v>372</v>
      </c>
      <c r="B375" s="13" t="s">
        <v>327</v>
      </c>
      <c r="C375" s="5">
        <v>4.2</v>
      </c>
      <c r="D375" s="5"/>
      <c r="E375" s="5">
        <v>4.2</v>
      </c>
      <c r="F375" s="5"/>
      <c r="G375" s="5"/>
      <c r="H375" s="5"/>
      <c r="I375" s="5">
        <v>1932</v>
      </c>
      <c r="J375" s="13" t="s">
        <v>312</v>
      </c>
    </row>
    <row r="376" ht="25" customHeight="1" spans="1:10">
      <c r="A376" s="5">
        <v>373</v>
      </c>
      <c r="B376" s="13" t="s">
        <v>328</v>
      </c>
      <c r="C376" s="5">
        <v>5.6</v>
      </c>
      <c r="D376" s="5"/>
      <c r="E376" s="5">
        <v>5.6</v>
      </c>
      <c r="F376" s="5"/>
      <c r="G376" s="5"/>
      <c r="H376" s="5"/>
      <c r="I376" s="5">
        <v>2576</v>
      </c>
      <c r="J376" s="13" t="s">
        <v>312</v>
      </c>
    </row>
    <row r="377" ht="25" customHeight="1" spans="1:10">
      <c r="A377" s="5">
        <v>374</v>
      </c>
      <c r="B377" s="13" t="s">
        <v>329</v>
      </c>
      <c r="C377" s="5">
        <v>3.8</v>
      </c>
      <c r="D377" s="5"/>
      <c r="E377" s="5">
        <v>3.8</v>
      </c>
      <c r="F377" s="5"/>
      <c r="G377" s="5"/>
      <c r="H377" s="5"/>
      <c r="I377" s="5">
        <v>1748</v>
      </c>
      <c r="J377" s="13" t="s">
        <v>312</v>
      </c>
    </row>
    <row r="378" ht="25" customHeight="1" spans="1:10">
      <c r="A378" s="5">
        <v>375</v>
      </c>
      <c r="B378" s="13" t="s">
        <v>330</v>
      </c>
      <c r="C378" s="5">
        <v>2.2</v>
      </c>
      <c r="D378" s="5"/>
      <c r="E378" s="5">
        <v>2.2</v>
      </c>
      <c r="F378" s="5"/>
      <c r="G378" s="5"/>
      <c r="H378" s="5"/>
      <c r="I378" s="5">
        <v>1012</v>
      </c>
      <c r="J378" s="13" t="s">
        <v>312</v>
      </c>
    </row>
    <row r="379" ht="25" customHeight="1" spans="1:10">
      <c r="A379" s="5">
        <v>376</v>
      </c>
      <c r="B379" s="13" t="s">
        <v>331</v>
      </c>
      <c r="C379" s="5">
        <v>3</v>
      </c>
      <c r="D379" s="5"/>
      <c r="E379" s="5">
        <v>3</v>
      </c>
      <c r="F379" s="5"/>
      <c r="G379" s="5">
        <v>9.217</v>
      </c>
      <c r="H379" s="5"/>
      <c r="I379" s="5">
        <v>1979.105</v>
      </c>
      <c r="J379" s="13" t="s">
        <v>312</v>
      </c>
    </row>
    <row r="380" ht="25" customHeight="1" spans="1:10">
      <c r="A380" s="5">
        <v>377</v>
      </c>
      <c r="B380" s="13" t="s">
        <v>332</v>
      </c>
      <c r="C380" s="5">
        <v>1.9</v>
      </c>
      <c r="D380" s="5"/>
      <c r="E380" s="5">
        <v>1.9</v>
      </c>
      <c r="F380" s="5"/>
      <c r="G380" s="5"/>
      <c r="H380" s="5"/>
      <c r="I380" s="5">
        <v>874</v>
      </c>
      <c r="J380" s="13" t="s">
        <v>312</v>
      </c>
    </row>
    <row r="381" ht="25" customHeight="1" spans="1:10">
      <c r="A381" s="5">
        <v>378</v>
      </c>
      <c r="B381" s="13" t="s">
        <v>333</v>
      </c>
      <c r="C381" s="5">
        <v>3.7</v>
      </c>
      <c r="D381" s="5"/>
      <c r="E381" s="5">
        <v>3.7</v>
      </c>
      <c r="F381" s="5"/>
      <c r="G381" s="5"/>
      <c r="H381" s="5"/>
      <c r="I381" s="5">
        <v>1702</v>
      </c>
      <c r="J381" s="13" t="s">
        <v>312</v>
      </c>
    </row>
    <row r="382" ht="25" customHeight="1" spans="1:10">
      <c r="A382" s="5">
        <v>379</v>
      </c>
      <c r="B382" s="13" t="s">
        <v>334</v>
      </c>
      <c r="C382" s="5">
        <v>2.6</v>
      </c>
      <c r="D382" s="5"/>
      <c r="E382" s="5">
        <v>2.6</v>
      </c>
      <c r="F382" s="5"/>
      <c r="G382" s="5"/>
      <c r="H382" s="5"/>
      <c r="I382" s="5">
        <v>1196</v>
      </c>
      <c r="J382" s="13" t="s">
        <v>312</v>
      </c>
    </row>
    <row r="383" ht="25" customHeight="1" spans="1:10">
      <c r="A383" s="5">
        <v>380</v>
      </c>
      <c r="B383" s="13" t="s">
        <v>335</v>
      </c>
      <c r="C383" s="5">
        <v>2</v>
      </c>
      <c r="D383" s="5"/>
      <c r="E383" s="5">
        <v>2</v>
      </c>
      <c r="F383" s="5"/>
      <c r="G383" s="5"/>
      <c r="H383" s="5"/>
      <c r="I383" s="5">
        <v>920</v>
      </c>
      <c r="J383" s="13" t="s">
        <v>312</v>
      </c>
    </row>
    <row r="384" ht="25" customHeight="1" spans="1:10">
      <c r="A384" s="5">
        <v>381</v>
      </c>
      <c r="B384" s="13" t="s">
        <v>336</v>
      </c>
      <c r="C384" s="5">
        <v>0.4</v>
      </c>
      <c r="D384" s="5"/>
      <c r="E384" s="5">
        <v>0.4</v>
      </c>
      <c r="F384" s="5"/>
      <c r="G384" s="5"/>
      <c r="H384" s="5"/>
      <c r="I384" s="5">
        <v>184</v>
      </c>
      <c r="J384" s="13" t="s">
        <v>312</v>
      </c>
    </row>
    <row r="385" ht="25" customHeight="1" spans="1:10">
      <c r="A385" s="5">
        <v>382</v>
      </c>
      <c r="B385" s="13" t="s">
        <v>337</v>
      </c>
      <c r="C385" s="5">
        <v>2.1</v>
      </c>
      <c r="D385" s="5"/>
      <c r="E385" s="5">
        <v>2.1</v>
      </c>
      <c r="F385" s="5"/>
      <c r="G385" s="5"/>
      <c r="H385" s="5"/>
      <c r="I385" s="5">
        <v>966</v>
      </c>
      <c r="J385" s="13" t="s">
        <v>312</v>
      </c>
    </row>
    <row r="386" ht="25" customHeight="1" spans="1:10">
      <c r="A386" s="5">
        <v>383</v>
      </c>
      <c r="B386" s="13" t="s">
        <v>151</v>
      </c>
      <c r="C386" s="5">
        <v>5.7</v>
      </c>
      <c r="D386" s="5"/>
      <c r="E386" s="5">
        <v>5.7</v>
      </c>
      <c r="F386" s="5"/>
      <c r="G386" s="5"/>
      <c r="H386" s="5"/>
      <c r="I386" s="5">
        <v>2622</v>
      </c>
      <c r="J386" s="13" t="s">
        <v>312</v>
      </c>
    </row>
    <row r="387" ht="25" customHeight="1" spans="1:10">
      <c r="A387" s="5">
        <v>384</v>
      </c>
      <c r="B387" s="13" t="s">
        <v>338</v>
      </c>
      <c r="C387" s="5">
        <v>5.1</v>
      </c>
      <c r="D387" s="5"/>
      <c r="E387" s="5">
        <v>5.1</v>
      </c>
      <c r="F387" s="5"/>
      <c r="G387" s="5"/>
      <c r="H387" s="5"/>
      <c r="I387" s="5">
        <v>2346</v>
      </c>
      <c r="J387" s="13" t="s">
        <v>312</v>
      </c>
    </row>
    <row r="388" ht="25" customHeight="1" spans="1:10">
      <c r="A388" s="5">
        <v>385</v>
      </c>
      <c r="B388" s="13" t="s">
        <v>339</v>
      </c>
      <c r="C388" s="5"/>
      <c r="D388" s="5"/>
      <c r="E388" s="5"/>
      <c r="F388" s="5"/>
      <c r="G388" s="5">
        <v>9.876</v>
      </c>
      <c r="H388" s="5"/>
      <c r="I388" s="5">
        <v>641.94</v>
      </c>
      <c r="J388" s="13" t="s">
        <v>312</v>
      </c>
    </row>
    <row r="389" ht="25" customHeight="1" spans="1:10">
      <c r="A389" s="5">
        <v>386</v>
      </c>
      <c r="B389" s="13" t="s">
        <v>340</v>
      </c>
      <c r="C389" s="5">
        <v>4.4</v>
      </c>
      <c r="D389" s="5"/>
      <c r="E389" s="5">
        <v>4.4</v>
      </c>
      <c r="F389" s="5"/>
      <c r="G389" s="5"/>
      <c r="H389" s="5"/>
      <c r="I389" s="5">
        <v>2024</v>
      </c>
      <c r="J389" s="13" t="s">
        <v>312</v>
      </c>
    </row>
    <row r="390" ht="25" customHeight="1" spans="1:10">
      <c r="A390" s="5">
        <v>387</v>
      </c>
      <c r="B390" s="13" t="s">
        <v>341</v>
      </c>
      <c r="C390" s="5">
        <v>0.9</v>
      </c>
      <c r="D390" s="5"/>
      <c r="E390" s="5">
        <v>0.9</v>
      </c>
      <c r="F390" s="5"/>
      <c r="G390" s="5"/>
      <c r="H390" s="5"/>
      <c r="I390" s="5">
        <v>414</v>
      </c>
      <c r="J390" s="13" t="s">
        <v>312</v>
      </c>
    </row>
    <row r="391" ht="25" customHeight="1" spans="1:10">
      <c r="A391" s="5">
        <v>388</v>
      </c>
      <c r="B391" s="13" t="s">
        <v>342</v>
      </c>
      <c r="C391" s="5">
        <v>1.6</v>
      </c>
      <c r="D391" s="5"/>
      <c r="E391" s="5">
        <v>1.6</v>
      </c>
      <c r="F391" s="5"/>
      <c r="G391" s="5"/>
      <c r="H391" s="5"/>
      <c r="I391" s="5">
        <v>736</v>
      </c>
      <c r="J391" s="13" t="s">
        <v>312</v>
      </c>
    </row>
    <row r="392" ht="25" customHeight="1" spans="1:10">
      <c r="A392" s="5">
        <v>389</v>
      </c>
      <c r="B392" s="13" t="s">
        <v>343</v>
      </c>
      <c r="C392" s="5">
        <v>1.6</v>
      </c>
      <c r="D392" s="5"/>
      <c r="E392" s="5">
        <v>1.6</v>
      </c>
      <c r="F392" s="5"/>
      <c r="G392" s="5"/>
      <c r="H392" s="5"/>
      <c r="I392" s="5">
        <v>736</v>
      </c>
      <c r="J392" s="13" t="s">
        <v>312</v>
      </c>
    </row>
    <row r="393" ht="25" customHeight="1" spans="1:10">
      <c r="A393" s="5">
        <v>390</v>
      </c>
      <c r="B393" s="13" t="s">
        <v>344</v>
      </c>
      <c r="C393" s="5">
        <v>8.1</v>
      </c>
      <c r="D393" s="5"/>
      <c r="E393" s="5">
        <v>8.1</v>
      </c>
      <c r="F393" s="5"/>
      <c r="G393" s="5"/>
      <c r="H393" s="5"/>
      <c r="I393" s="5">
        <v>3726</v>
      </c>
      <c r="J393" s="13" t="s">
        <v>312</v>
      </c>
    </row>
    <row r="394" ht="25" customHeight="1" spans="1:10">
      <c r="A394" s="5">
        <v>391</v>
      </c>
      <c r="B394" s="13" t="s">
        <v>345</v>
      </c>
      <c r="C394" s="5">
        <v>1.9</v>
      </c>
      <c r="D394" s="5"/>
      <c r="E394" s="5">
        <v>1.9</v>
      </c>
      <c r="F394" s="5"/>
      <c r="G394" s="5"/>
      <c r="H394" s="5"/>
      <c r="I394" s="5">
        <v>874</v>
      </c>
      <c r="J394" s="13" t="s">
        <v>312</v>
      </c>
    </row>
    <row r="395" ht="25" customHeight="1" spans="1:10">
      <c r="A395" s="5">
        <v>392</v>
      </c>
      <c r="B395" s="13" t="s">
        <v>346</v>
      </c>
      <c r="C395" s="5">
        <v>4.6</v>
      </c>
      <c r="D395" s="5"/>
      <c r="E395" s="5">
        <v>4.6</v>
      </c>
      <c r="F395" s="5"/>
      <c r="G395" s="5"/>
      <c r="H395" s="5"/>
      <c r="I395" s="5">
        <v>2116</v>
      </c>
      <c r="J395" s="13" t="s">
        <v>312</v>
      </c>
    </row>
    <row r="396" ht="25" customHeight="1" spans="1:10">
      <c r="A396" s="5">
        <v>393</v>
      </c>
      <c r="B396" s="13" t="s">
        <v>347</v>
      </c>
      <c r="C396" s="5">
        <v>4</v>
      </c>
      <c r="D396" s="5"/>
      <c r="E396" s="5">
        <v>4</v>
      </c>
      <c r="F396" s="5"/>
      <c r="G396" s="5"/>
      <c r="H396" s="5"/>
      <c r="I396" s="5">
        <v>1840</v>
      </c>
      <c r="J396" s="13" t="s">
        <v>312</v>
      </c>
    </row>
    <row r="397" ht="25" customHeight="1" spans="1:10">
      <c r="A397" s="5">
        <v>394</v>
      </c>
      <c r="B397" s="13" t="s">
        <v>348</v>
      </c>
      <c r="C397" s="5">
        <v>4.5</v>
      </c>
      <c r="D397" s="5"/>
      <c r="E397" s="5">
        <v>4.5</v>
      </c>
      <c r="F397" s="5"/>
      <c r="G397" s="5"/>
      <c r="H397" s="5"/>
      <c r="I397" s="5">
        <v>2070</v>
      </c>
      <c r="J397" s="13" t="s">
        <v>312</v>
      </c>
    </row>
    <row r="398" ht="25" customHeight="1" spans="1:10">
      <c r="A398" s="5">
        <v>395</v>
      </c>
      <c r="B398" s="13" t="s">
        <v>349</v>
      </c>
      <c r="C398" s="5">
        <v>6</v>
      </c>
      <c r="D398" s="5"/>
      <c r="E398" s="5">
        <v>6</v>
      </c>
      <c r="F398" s="5"/>
      <c r="G398" s="5">
        <v>18.552</v>
      </c>
      <c r="H398" s="5"/>
      <c r="I398" s="5">
        <v>3965.88</v>
      </c>
      <c r="J398" s="13" t="s">
        <v>312</v>
      </c>
    </row>
    <row r="399" ht="25" customHeight="1" spans="1:10">
      <c r="A399" s="5">
        <v>396</v>
      </c>
      <c r="B399" s="13" t="s">
        <v>350</v>
      </c>
      <c r="C399" s="5">
        <v>5.9</v>
      </c>
      <c r="D399" s="5"/>
      <c r="E399" s="5">
        <v>5.9</v>
      </c>
      <c r="F399" s="5"/>
      <c r="G399" s="5">
        <v>8.034</v>
      </c>
      <c r="H399" s="5"/>
      <c r="I399" s="5">
        <v>3236.21</v>
      </c>
      <c r="J399" s="13" t="s">
        <v>312</v>
      </c>
    </row>
    <row r="400" ht="25" customHeight="1" spans="1:10">
      <c r="A400" s="5">
        <v>397</v>
      </c>
      <c r="B400" s="13" t="s">
        <v>351</v>
      </c>
      <c r="C400" s="5">
        <v>2</v>
      </c>
      <c r="D400" s="5"/>
      <c r="E400" s="5">
        <v>2</v>
      </c>
      <c r="F400" s="5"/>
      <c r="G400" s="5"/>
      <c r="H400" s="5"/>
      <c r="I400" s="5">
        <v>920</v>
      </c>
      <c r="J400" s="13" t="s">
        <v>312</v>
      </c>
    </row>
    <row r="401" ht="25" customHeight="1" spans="1:10">
      <c r="A401" s="5">
        <v>398</v>
      </c>
      <c r="B401" s="13" t="s">
        <v>352</v>
      </c>
      <c r="C401" s="5">
        <v>2</v>
      </c>
      <c r="D401" s="5"/>
      <c r="E401" s="5">
        <v>2</v>
      </c>
      <c r="F401" s="5"/>
      <c r="G401" s="5"/>
      <c r="H401" s="5"/>
      <c r="I401" s="5">
        <v>920</v>
      </c>
      <c r="J401" s="13" t="s">
        <v>312</v>
      </c>
    </row>
    <row r="402" ht="25" customHeight="1" spans="1:10">
      <c r="A402" s="5">
        <v>399</v>
      </c>
      <c r="B402" s="13" t="s">
        <v>353</v>
      </c>
      <c r="C402" s="5">
        <v>1.1</v>
      </c>
      <c r="D402" s="5"/>
      <c r="E402" s="5">
        <v>1.1</v>
      </c>
      <c r="F402" s="5"/>
      <c r="G402" s="5"/>
      <c r="H402" s="5"/>
      <c r="I402" s="5">
        <v>506</v>
      </c>
      <c r="J402" s="13" t="s">
        <v>312</v>
      </c>
    </row>
    <row r="403" ht="25" customHeight="1" spans="1:10">
      <c r="A403" s="5">
        <v>400</v>
      </c>
      <c r="B403" s="13" t="s">
        <v>354</v>
      </c>
      <c r="C403" s="5">
        <v>4.4</v>
      </c>
      <c r="D403" s="5"/>
      <c r="E403" s="5">
        <v>4.4</v>
      </c>
      <c r="F403" s="5"/>
      <c r="G403" s="5"/>
      <c r="H403" s="5"/>
      <c r="I403" s="5">
        <v>2024</v>
      </c>
      <c r="J403" s="13" t="s">
        <v>312</v>
      </c>
    </row>
    <row r="404" ht="25" customHeight="1" spans="1:10">
      <c r="A404" s="5">
        <v>401</v>
      </c>
      <c r="B404" s="13" t="s">
        <v>355</v>
      </c>
      <c r="C404" s="5">
        <v>1.6</v>
      </c>
      <c r="D404" s="5"/>
      <c r="E404" s="5">
        <v>1.6</v>
      </c>
      <c r="F404" s="5"/>
      <c r="G404" s="5"/>
      <c r="H404" s="5"/>
      <c r="I404" s="5">
        <v>736</v>
      </c>
      <c r="J404" s="13" t="s">
        <v>312</v>
      </c>
    </row>
    <row r="405" ht="25" customHeight="1" spans="1:10">
      <c r="A405" s="5">
        <v>402</v>
      </c>
      <c r="B405" s="13" t="s">
        <v>356</v>
      </c>
      <c r="C405" s="5">
        <v>6.1</v>
      </c>
      <c r="D405" s="5"/>
      <c r="E405" s="5">
        <v>6.1</v>
      </c>
      <c r="F405" s="5"/>
      <c r="G405" s="5">
        <v>7.434</v>
      </c>
      <c r="H405" s="5"/>
      <c r="I405" s="5">
        <v>3289.21</v>
      </c>
      <c r="J405" s="13" t="s">
        <v>312</v>
      </c>
    </row>
    <row r="406" ht="25" customHeight="1" spans="1:10">
      <c r="A406" s="5">
        <v>403</v>
      </c>
      <c r="B406" s="13" t="s">
        <v>357</v>
      </c>
      <c r="C406" s="5">
        <v>1.2</v>
      </c>
      <c r="D406" s="5"/>
      <c r="E406" s="5">
        <v>1.2</v>
      </c>
      <c r="F406" s="5"/>
      <c r="G406" s="5">
        <v>14.264</v>
      </c>
      <c r="H406" s="5"/>
      <c r="I406" s="5">
        <v>1479.16</v>
      </c>
      <c r="J406" s="13" t="s">
        <v>312</v>
      </c>
    </row>
    <row r="407" ht="25" customHeight="1" spans="1:10">
      <c r="A407" s="5">
        <v>404</v>
      </c>
      <c r="B407" s="13" t="s">
        <v>358</v>
      </c>
      <c r="C407" s="5">
        <v>3</v>
      </c>
      <c r="D407" s="5"/>
      <c r="E407" s="5">
        <v>3</v>
      </c>
      <c r="F407" s="5"/>
      <c r="G407" s="5"/>
      <c r="H407" s="5"/>
      <c r="I407" s="5">
        <v>1380</v>
      </c>
      <c r="J407" s="13" t="s">
        <v>312</v>
      </c>
    </row>
    <row r="408" ht="25" customHeight="1" spans="1:10">
      <c r="A408" s="5">
        <v>405</v>
      </c>
      <c r="B408" s="13" t="s">
        <v>359</v>
      </c>
      <c r="C408" s="5">
        <v>2.6</v>
      </c>
      <c r="D408" s="5"/>
      <c r="E408" s="5">
        <v>2.6</v>
      </c>
      <c r="F408" s="5"/>
      <c r="G408" s="5">
        <v>6.301</v>
      </c>
      <c r="H408" s="5"/>
      <c r="I408" s="5">
        <v>1605.565</v>
      </c>
      <c r="J408" s="13" t="s">
        <v>312</v>
      </c>
    </row>
    <row r="409" ht="25" customHeight="1" spans="1:10">
      <c r="A409" s="5">
        <v>406</v>
      </c>
      <c r="B409" s="13" t="s">
        <v>360</v>
      </c>
      <c r="C409" s="5">
        <v>4.6</v>
      </c>
      <c r="D409" s="5"/>
      <c r="E409" s="5">
        <v>4.6</v>
      </c>
      <c r="F409" s="5"/>
      <c r="G409" s="5"/>
      <c r="H409" s="5"/>
      <c r="I409" s="5">
        <v>2116</v>
      </c>
      <c r="J409" s="13" t="s">
        <v>312</v>
      </c>
    </row>
    <row r="410" ht="25" customHeight="1" spans="1:10">
      <c r="A410" s="5">
        <v>407</v>
      </c>
      <c r="B410" s="13" t="s">
        <v>159</v>
      </c>
      <c r="C410" s="5">
        <v>4</v>
      </c>
      <c r="D410" s="5"/>
      <c r="E410" s="5">
        <v>4</v>
      </c>
      <c r="F410" s="5"/>
      <c r="G410" s="5"/>
      <c r="H410" s="5"/>
      <c r="I410" s="5">
        <v>1840</v>
      </c>
      <c r="J410" s="13" t="s">
        <v>312</v>
      </c>
    </row>
    <row r="411" ht="25" customHeight="1" spans="1:10">
      <c r="A411" s="5">
        <v>408</v>
      </c>
      <c r="B411" s="13" t="s">
        <v>361</v>
      </c>
      <c r="C411" s="5">
        <v>0.5</v>
      </c>
      <c r="D411" s="5"/>
      <c r="E411" s="5">
        <v>0.5</v>
      </c>
      <c r="F411" s="5"/>
      <c r="G411" s="5">
        <v>19.315</v>
      </c>
      <c r="H411" s="5"/>
      <c r="I411" s="5">
        <v>1485.475</v>
      </c>
      <c r="J411" s="13" t="s">
        <v>312</v>
      </c>
    </row>
    <row r="412" ht="25" customHeight="1" spans="1:10">
      <c r="A412" s="5">
        <v>409</v>
      </c>
      <c r="B412" s="13" t="s">
        <v>362</v>
      </c>
      <c r="C412" s="5">
        <v>2.6</v>
      </c>
      <c r="D412" s="5"/>
      <c r="E412" s="5">
        <v>2.6</v>
      </c>
      <c r="F412" s="5"/>
      <c r="G412" s="5">
        <v>28.007</v>
      </c>
      <c r="H412" s="5"/>
      <c r="I412" s="5">
        <v>3016.455</v>
      </c>
      <c r="J412" s="13" t="s">
        <v>312</v>
      </c>
    </row>
    <row r="413" ht="25" customHeight="1" spans="1:10">
      <c r="A413" s="5">
        <v>410</v>
      </c>
      <c r="B413" s="13" t="s">
        <v>363</v>
      </c>
      <c r="C413" s="5">
        <v>1.2</v>
      </c>
      <c r="D413" s="5"/>
      <c r="E413" s="5">
        <v>1.2</v>
      </c>
      <c r="F413" s="5"/>
      <c r="G413" s="5"/>
      <c r="H413" s="5"/>
      <c r="I413" s="5">
        <v>552</v>
      </c>
      <c r="J413" s="13" t="s">
        <v>312</v>
      </c>
    </row>
    <row r="414" ht="25" customHeight="1" spans="1:10">
      <c r="A414" s="5">
        <v>411</v>
      </c>
      <c r="B414" s="13" t="s">
        <v>364</v>
      </c>
      <c r="C414" s="5">
        <v>1.9</v>
      </c>
      <c r="D414" s="5"/>
      <c r="E414" s="5">
        <v>1.9</v>
      </c>
      <c r="F414" s="5"/>
      <c r="G414" s="5"/>
      <c r="H414" s="5"/>
      <c r="I414" s="5">
        <v>874</v>
      </c>
      <c r="J414" s="13" t="s">
        <v>312</v>
      </c>
    </row>
    <row r="415" ht="25" customHeight="1" spans="1:10">
      <c r="A415" s="5">
        <v>412</v>
      </c>
      <c r="B415" s="13" t="s">
        <v>365</v>
      </c>
      <c r="C415" s="5">
        <v>2.9</v>
      </c>
      <c r="D415" s="5"/>
      <c r="E415" s="5">
        <v>2.9</v>
      </c>
      <c r="F415" s="5"/>
      <c r="G415" s="5"/>
      <c r="H415" s="5"/>
      <c r="I415" s="5">
        <v>1334</v>
      </c>
      <c r="J415" s="13" t="s">
        <v>312</v>
      </c>
    </row>
    <row r="416" ht="25" customHeight="1" spans="1:10">
      <c r="A416" s="5">
        <v>413</v>
      </c>
      <c r="B416" s="13" t="s">
        <v>366</v>
      </c>
      <c r="C416" s="5">
        <v>2.7</v>
      </c>
      <c r="D416" s="5"/>
      <c r="E416" s="5">
        <v>2.7</v>
      </c>
      <c r="F416" s="5"/>
      <c r="G416" s="5"/>
      <c r="H416" s="5"/>
      <c r="I416" s="5">
        <v>1242</v>
      </c>
      <c r="J416" s="13" t="s">
        <v>312</v>
      </c>
    </row>
    <row r="417" ht="25" customHeight="1" spans="1:10">
      <c r="A417" s="5">
        <v>414</v>
      </c>
      <c r="B417" s="13" t="s">
        <v>367</v>
      </c>
      <c r="C417" s="5">
        <v>1.4</v>
      </c>
      <c r="D417" s="5"/>
      <c r="E417" s="5">
        <v>1.4</v>
      </c>
      <c r="F417" s="5"/>
      <c r="G417" s="5"/>
      <c r="H417" s="5"/>
      <c r="I417" s="5">
        <v>644</v>
      </c>
      <c r="J417" s="13" t="s">
        <v>312</v>
      </c>
    </row>
    <row r="418" ht="25" customHeight="1" spans="1:10">
      <c r="A418" s="5">
        <v>415</v>
      </c>
      <c r="B418" s="13" t="s">
        <v>368</v>
      </c>
      <c r="C418" s="5"/>
      <c r="D418" s="5"/>
      <c r="E418" s="5"/>
      <c r="F418" s="5"/>
      <c r="G418" s="5">
        <v>18.534</v>
      </c>
      <c r="H418" s="5"/>
      <c r="I418" s="5">
        <v>1204.71</v>
      </c>
      <c r="J418" s="13" t="s">
        <v>312</v>
      </c>
    </row>
    <row r="419" ht="25" customHeight="1" spans="1:10">
      <c r="A419" s="5">
        <v>416</v>
      </c>
      <c r="B419" s="13" t="s">
        <v>62</v>
      </c>
      <c r="C419" s="5">
        <v>1.6</v>
      </c>
      <c r="D419" s="5"/>
      <c r="E419" s="5">
        <v>1.6</v>
      </c>
      <c r="F419" s="5"/>
      <c r="G419" s="5"/>
      <c r="H419" s="5"/>
      <c r="I419" s="5">
        <v>736</v>
      </c>
      <c r="J419" s="13" t="s">
        <v>369</v>
      </c>
    </row>
    <row r="420" ht="25" customHeight="1" spans="1:10">
      <c r="A420" s="5">
        <v>417</v>
      </c>
      <c r="B420" s="13" t="s">
        <v>166</v>
      </c>
      <c r="C420" s="5">
        <v>3.2</v>
      </c>
      <c r="D420" s="5"/>
      <c r="E420" s="5">
        <v>3.2</v>
      </c>
      <c r="F420" s="5"/>
      <c r="G420" s="5"/>
      <c r="H420" s="5"/>
      <c r="I420" s="5">
        <v>1472</v>
      </c>
      <c r="J420" s="13" t="s">
        <v>369</v>
      </c>
    </row>
    <row r="421" ht="25" customHeight="1" spans="1:10">
      <c r="A421" s="5">
        <v>418</v>
      </c>
      <c r="B421" s="13" t="s">
        <v>370</v>
      </c>
      <c r="C421" s="5">
        <v>2.9</v>
      </c>
      <c r="D421" s="5"/>
      <c r="E421" s="5">
        <v>2.9</v>
      </c>
      <c r="F421" s="5"/>
      <c r="G421" s="5"/>
      <c r="H421" s="5"/>
      <c r="I421" s="5">
        <v>1334</v>
      </c>
      <c r="J421" s="13" t="s">
        <v>369</v>
      </c>
    </row>
    <row r="422" ht="25" customHeight="1" spans="1:10">
      <c r="A422" s="5">
        <v>419</v>
      </c>
      <c r="B422" s="13" t="s">
        <v>128</v>
      </c>
      <c r="C422" s="5">
        <v>2.7</v>
      </c>
      <c r="D422" s="5"/>
      <c r="E422" s="5">
        <v>2.7</v>
      </c>
      <c r="F422" s="5"/>
      <c r="G422" s="5"/>
      <c r="H422" s="5"/>
      <c r="I422" s="5">
        <v>1242</v>
      </c>
      <c r="J422" s="13" t="s">
        <v>369</v>
      </c>
    </row>
    <row r="423" ht="25" customHeight="1" spans="1:10">
      <c r="A423" s="5">
        <v>420</v>
      </c>
      <c r="B423" s="13" t="s">
        <v>93</v>
      </c>
      <c r="C423" s="5">
        <v>0.7</v>
      </c>
      <c r="D423" s="5"/>
      <c r="E423" s="5">
        <v>0.7</v>
      </c>
      <c r="F423" s="5"/>
      <c r="G423" s="5"/>
      <c r="H423" s="5"/>
      <c r="I423" s="5">
        <v>322</v>
      </c>
      <c r="J423" s="13" t="s">
        <v>369</v>
      </c>
    </row>
    <row r="424" ht="25" customHeight="1" spans="1:10">
      <c r="A424" s="5">
        <v>421</v>
      </c>
      <c r="B424" s="13" t="s">
        <v>53</v>
      </c>
      <c r="C424" s="5">
        <v>4.3</v>
      </c>
      <c r="D424" s="5"/>
      <c r="E424" s="5">
        <v>4.3</v>
      </c>
      <c r="F424" s="5"/>
      <c r="G424" s="5"/>
      <c r="H424" s="5"/>
      <c r="I424" s="5">
        <v>1978</v>
      </c>
      <c r="J424" s="13" t="s">
        <v>369</v>
      </c>
    </row>
    <row r="425" ht="25" customHeight="1" spans="1:10">
      <c r="A425" s="5">
        <v>422</v>
      </c>
      <c r="B425" s="13" t="s">
        <v>371</v>
      </c>
      <c r="C425" s="5">
        <v>2.7</v>
      </c>
      <c r="D425" s="5"/>
      <c r="E425" s="5">
        <v>2.7</v>
      </c>
      <c r="F425" s="5"/>
      <c r="G425" s="5"/>
      <c r="H425" s="5"/>
      <c r="I425" s="5">
        <v>1242</v>
      </c>
      <c r="J425" s="13" t="s">
        <v>369</v>
      </c>
    </row>
    <row r="426" ht="25" customHeight="1" spans="1:10">
      <c r="A426" s="5">
        <v>423</v>
      </c>
      <c r="B426" s="13" t="s">
        <v>93</v>
      </c>
      <c r="C426" s="5">
        <v>0.7</v>
      </c>
      <c r="D426" s="5">
        <v>1</v>
      </c>
      <c r="E426" s="5">
        <v>1.7</v>
      </c>
      <c r="F426" s="5"/>
      <c r="G426" s="5"/>
      <c r="H426" s="5"/>
      <c r="I426" s="5">
        <v>1052</v>
      </c>
      <c r="J426" s="13" t="s">
        <v>369</v>
      </c>
    </row>
    <row r="427" ht="25" customHeight="1" spans="1:10">
      <c r="A427" s="5">
        <v>424</v>
      </c>
      <c r="B427" s="13" t="s">
        <v>372</v>
      </c>
      <c r="C427" s="5">
        <v>9.4</v>
      </c>
      <c r="D427" s="5"/>
      <c r="E427" s="5">
        <v>9.4</v>
      </c>
      <c r="F427" s="5"/>
      <c r="G427" s="5">
        <v>16.605</v>
      </c>
      <c r="H427" s="5"/>
      <c r="I427" s="5">
        <v>5403.325</v>
      </c>
      <c r="J427" s="13" t="s">
        <v>369</v>
      </c>
    </row>
    <row r="428" ht="25" customHeight="1" spans="1:10">
      <c r="A428" s="5">
        <v>425</v>
      </c>
      <c r="B428" s="13" t="s">
        <v>373</v>
      </c>
      <c r="C428" s="5">
        <v>1.4</v>
      </c>
      <c r="D428" s="5"/>
      <c r="E428" s="5">
        <v>1.4</v>
      </c>
      <c r="F428" s="5"/>
      <c r="G428" s="5"/>
      <c r="H428" s="5"/>
      <c r="I428" s="5">
        <v>644</v>
      </c>
      <c r="J428" s="13" t="s">
        <v>369</v>
      </c>
    </row>
    <row r="429" ht="25" customHeight="1" spans="1:10">
      <c r="A429" s="5">
        <v>426</v>
      </c>
      <c r="B429" s="13" t="s">
        <v>135</v>
      </c>
      <c r="C429" s="5">
        <v>2.6</v>
      </c>
      <c r="D429" s="5"/>
      <c r="E429" s="5">
        <v>2.6</v>
      </c>
      <c r="F429" s="5"/>
      <c r="G429" s="5"/>
      <c r="H429" s="5"/>
      <c r="I429" s="5">
        <v>1196</v>
      </c>
      <c r="J429" s="13" t="s">
        <v>369</v>
      </c>
    </row>
    <row r="430" ht="25" customHeight="1" spans="1:10">
      <c r="A430" s="5">
        <v>427</v>
      </c>
      <c r="B430" s="13" t="s">
        <v>62</v>
      </c>
      <c r="C430" s="5">
        <v>3.8</v>
      </c>
      <c r="D430" s="5"/>
      <c r="E430" s="5">
        <v>3.8</v>
      </c>
      <c r="F430" s="5"/>
      <c r="G430" s="5"/>
      <c r="H430" s="5"/>
      <c r="I430" s="5">
        <v>1748</v>
      </c>
      <c r="J430" s="13" t="s">
        <v>369</v>
      </c>
    </row>
    <row r="431" ht="25" customHeight="1" spans="1:10">
      <c r="A431" s="5">
        <v>428</v>
      </c>
      <c r="B431" s="13" t="s">
        <v>374</v>
      </c>
      <c r="C431" s="5">
        <v>8.8</v>
      </c>
      <c r="D431" s="5"/>
      <c r="E431" s="5">
        <v>8.8</v>
      </c>
      <c r="F431" s="5"/>
      <c r="G431" s="5"/>
      <c r="H431" s="5"/>
      <c r="I431" s="5">
        <v>4048</v>
      </c>
      <c r="J431" s="13" t="s">
        <v>369</v>
      </c>
    </row>
    <row r="432" ht="25" customHeight="1" spans="1:10">
      <c r="A432" s="5">
        <v>429</v>
      </c>
      <c r="B432" s="13" t="s">
        <v>375</v>
      </c>
      <c r="C432" s="5">
        <v>1.5</v>
      </c>
      <c r="D432" s="5"/>
      <c r="E432" s="5">
        <v>1.5</v>
      </c>
      <c r="F432" s="5"/>
      <c r="G432" s="5"/>
      <c r="H432" s="5"/>
      <c r="I432" s="5">
        <v>690</v>
      </c>
      <c r="J432" s="13" t="s">
        <v>369</v>
      </c>
    </row>
    <row r="433" ht="25" customHeight="1" spans="1:10">
      <c r="A433" s="5">
        <v>430</v>
      </c>
      <c r="B433" s="13" t="s">
        <v>376</v>
      </c>
      <c r="C433" s="5">
        <v>1.3</v>
      </c>
      <c r="D433" s="5"/>
      <c r="E433" s="5">
        <v>1.3</v>
      </c>
      <c r="F433" s="5"/>
      <c r="G433" s="5"/>
      <c r="H433" s="5"/>
      <c r="I433" s="5">
        <v>598</v>
      </c>
      <c r="J433" s="13" t="s">
        <v>369</v>
      </c>
    </row>
    <row r="434" ht="25" customHeight="1" spans="1:10">
      <c r="A434" s="5">
        <v>431</v>
      </c>
      <c r="B434" s="13" t="s">
        <v>115</v>
      </c>
      <c r="C434" s="5">
        <v>2.7</v>
      </c>
      <c r="D434" s="5"/>
      <c r="E434" s="5">
        <v>2.7</v>
      </c>
      <c r="F434" s="5"/>
      <c r="G434" s="5"/>
      <c r="H434" s="5"/>
      <c r="I434" s="5">
        <v>1242</v>
      </c>
      <c r="J434" s="13" t="s">
        <v>369</v>
      </c>
    </row>
    <row r="435" ht="25" customHeight="1" spans="1:10">
      <c r="A435" s="5">
        <v>432</v>
      </c>
      <c r="B435" s="13" t="s">
        <v>377</v>
      </c>
      <c r="C435" s="5">
        <v>2.3</v>
      </c>
      <c r="D435" s="5"/>
      <c r="E435" s="5">
        <v>2.3</v>
      </c>
      <c r="F435" s="5"/>
      <c r="G435" s="5"/>
      <c r="H435" s="5"/>
      <c r="I435" s="5">
        <v>1058</v>
      </c>
      <c r="J435" s="13" t="s">
        <v>369</v>
      </c>
    </row>
    <row r="436" ht="25" customHeight="1" spans="1:10">
      <c r="A436" s="5">
        <v>433</v>
      </c>
      <c r="B436" s="13" t="s">
        <v>378</v>
      </c>
      <c r="C436" s="5">
        <v>4.2</v>
      </c>
      <c r="D436" s="5"/>
      <c r="E436" s="5">
        <v>4.2</v>
      </c>
      <c r="F436" s="5"/>
      <c r="G436" s="5"/>
      <c r="H436" s="5"/>
      <c r="I436" s="5">
        <v>1932</v>
      </c>
      <c r="J436" s="13" t="s">
        <v>369</v>
      </c>
    </row>
    <row r="437" ht="25" customHeight="1" spans="1:10">
      <c r="A437" s="5">
        <v>434</v>
      </c>
      <c r="B437" s="13" t="s">
        <v>379</v>
      </c>
      <c r="C437" s="5">
        <v>4</v>
      </c>
      <c r="D437" s="5"/>
      <c r="E437" s="5">
        <v>4</v>
      </c>
      <c r="F437" s="5"/>
      <c r="G437" s="5"/>
      <c r="H437" s="5"/>
      <c r="I437" s="5">
        <v>1840</v>
      </c>
      <c r="J437" s="13" t="s">
        <v>369</v>
      </c>
    </row>
    <row r="438" ht="25" customHeight="1" spans="1:10">
      <c r="A438" s="5">
        <v>435</v>
      </c>
      <c r="B438" s="13" t="s">
        <v>380</v>
      </c>
      <c r="C438" s="5">
        <v>1.6</v>
      </c>
      <c r="D438" s="5"/>
      <c r="E438" s="5">
        <v>1.6</v>
      </c>
      <c r="F438" s="5"/>
      <c r="G438" s="5"/>
      <c r="H438" s="5"/>
      <c r="I438" s="5">
        <v>736</v>
      </c>
      <c r="J438" s="13" t="s">
        <v>369</v>
      </c>
    </row>
    <row r="439" ht="25" customHeight="1" spans="1:10">
      <c r="A439" s="5">
        <v>436</v>
      </c>
      <c r="B439" s="13" t="s">
        <v>381</v>
      </c>
      <c r="C439" s="5">
        <v>10.5</v>
      </c>
      <c r="D439" s="5">
        <v>9.6</v>
      </c>
      <c r="E439" s="5">
        <v>20.1</v>
      </c>
      <c r="F439" s="5"/>
      <c r="G439" s="5"/>
      <c r="H439" s="5"/>
      <c r="I439" s="5">
        <v>11838</v>
      </c>
      <c r="J439" s="13" t="s">
        <v>369</v>
      </c>
    </row>
    <row r="440" ht="25" customHeight="1" spans="1:10">
      <c r="A440" s="5">
        <v>437</v>
      </c>
      <c r="B440" s="13" t="s">
        <v>382</v>
      </c>
      <c r="C440" s="5">
        <v>2.2</v>
      </c>
      <c r="D440" s="5"/>
      <c r="E440" s="5">
        <v>2.2</v>
      </c>
      <c r="F440" s="5"/>
      <c r="G440" s="5"/>
      <c r="H440" s="5"/>
      <c r="I440" s="5">
        <v>1012</v>
      </c>
      <c r="J440" s="13" t="s">
        <v>369</v>
      </c>
    </row>
    <row r="441" ht="25" customHeight="1" spans="1:10">
      <c r="A441" s="5">
        <v>438</v>
      </c>
      <c r="B441" s="13" t="s">
        <v>71</v>
      </c>
      <c r="C441" s="5">
        <v>7.5</v>
      </c>
      <c r="D441" s="5"/>
      <c r="E441" s="5">
        <v>7.5</v>
      </c>
      <c r="F441" s="5"/>
      <c r="G441" s="5"/>
      <c r="H441" s="5"/>
      <c r="I441" s="5">
        <v>3450</v>
      </c>
      <c r="J441" s="13" t="s">
        <v>369</v>
      </c>
    </row>
    <row r="442" ht="25" customHeight="1" spans="1:10">
      <c r="A442" s="5">
        <v>439</v>
      </c>
      <c r="B442" s="13" t="s">
        <v>383</v>
      </c>
      <c r="C442" s="5">
        <v>1.3</v>
      </c>
      <c r="D442" s="5"/>
      <c r="E442" s="5">
        <v>1.3</v>
      </c>
      <c r="F442" s="5"/>
      <c r="G442" s="5"/>
      <c r="H442" s="5"/>
      <c r="I442" s="5">
        <v>598</v>
      </c>
      <c r="J442" s="13" t="s">
        <v>369</v>
      </c>
    </row>
    <row r="443" ht="25" customHeight="1" spans="1:10">
      <c r="A443" s="5">
        <v>440</v>
      </c>
      <c r="B443" s="13" t="s">
        <v>384</v>
      </c>
      <c r="C443" s="5">
        <v>7.3</v>
      </c>
      <c r="D443" s="5"/>
      <c r="E443" s="5">
        <v>7.3</v>
      </c>
      <c r="F443" s="5"/>
      <c r="G443" s="5"/>
      <c r="H443" s="5"/>
      <c r="I443" s="5">
        <v>3358</v>
      </c>
      <c r="J443" s="13" t="s">
        <v>369</v>
      </c>
    </row>
    <row r="444" ht="25" customHeight="1" spans="1:10">
      <c r="A444" s="5">
        <v>441</v>
      </c>
      <c r="B444" s="13" t="s">
        <v>385</v>
      </c>
      <c r="C444" s="5">
        <v>2.9</v>
      </c>
      <c r="D444" s="5"/>
      <c r="E444" s="5">
        <v>2.9</v>
      </c>
      <c r="F444" s="5"/>
      <c r="G444" s="5">
        <v>16.447</v>
      </c>
      <c r="H444" s="5"/>
      <c r="I444" s="5">
        <v>2403.055</v>
      </c>
      <c r="J444" s="13" t="s">
        <v>369</v>
      </c>
    </row>
    <row r="445" ht="25" customHeight="1" spans="1:10">
      <c r="A445" s="5">
        <v>442</v>
      </c>
      <c r="B445" s="13" t="s">
        <v>199</v>
      </c>
      <c r="C445" s="5">
        <v>1.4</v>
      </c>
      <c r="D445" s="5"/>
      <c r="E445" s="5">
        <v>1.4</v>
      </c>
      <c r="F445" s="5"/>
      <c r="G445" s="5"/>
      <c r="H445" s="5"/>
      <c r="I445" s="5">
        <v>644</v>
      </c>
      <c r="J445" s="13" t="s">
        <v>369</v>
      </c>
    </row>
    <row r="446" ht="25" customHeight="1" spans="1:10">
      <c r="A446" s="5">
        <v>443</v>
      </c>
      <c r="B446" s="13" t="s">
        <v>386</v>
      </c>
      <c r="C446" s="5">
        <v>1.5</v>
      </c>
      <c r="D446" s="5"/>
      <c r="E446" s="5">
        <v>1.5</v>
      </c>
      <c r="F446" s="5"/>
      <c r="G446" s="5"/>
      <c r="H446" s="5"/>
      <c r="I446" s="5">
        <v>690</v>
      </c>
      <c r="J446" s="13" t="s">
        <v>369</v>
      </c>
    </row>
    <row r="447" ht="25" customHeight="1" spans="1:10">
      <c r="A447" s="5">
        <v>444</v>
      </c>
      <c r="B447" s="13" t="s">
        <v>387</v>
      </c>
      <c r="C447" s="5">
        <v>23.6</v>
      </c>
      <c r="D447" s="5"/>
      <c r="E447" s="5">
        <v>23.6</v>
      </c>
      <c r="F447" s="5"/>
      <c r="G447" s="5"/>
      <c r="H447" s="5"/>
      <c r="I447" s="5">
        <v>10856</v>
      </c>
      <c r="J447" s="13" t="s">
        <v>369</v>
      </c>
    </row>
    <row r="448" ht="25" customHeight="1" spans="1:10">
      <c r="A448" s="5">
        <v>445</v>
      </c>
      <c r="B448" s="13" t="s">
        <v>388</v>
      </c>
      <c r="C448" s="5">
        <v>1.9</v>
      </c>
      <c r="D448" s="5"/>
      <c r="E448" s="5">
        <v>1.9</v>
      </c>
      <c r="F448" s="5"/>
      <c r="G448" s="5"/>
      <c r="H448" s="5"/>
      <c r="I448" s="5">
        <v>874</v>
      </c>
      <c r="J448" s="13" t="s">
        <v>369</v>
      </c>
    </row>
    <row r="449" ht="25" customHeight="1" spans="1:10">
      <c r="A449" s="5">
        <v>446</v>
      </c>
      <c r="B449" s="13" t="s">
        <v>93</v>
      </c>
      <c r="C449" s="5">
        <v>0.7</v>
      </c>
      <c r="D449" s="5"/>
      <c r="E449" s="5">
        <v>0.7</v>
      </c>
      <c r="F449" s="5"/>
      <c r="G449" s="5"/>
      <c r="H449" s="5"/>
      <c r="I449" s="5">
        <v>322</v>
      </c>
      <c r="J449" s="13" t="s">
        <v>369</v>
      </c>
    </row>
    <row r="450" ht="25" customHeight="1" spans="1:10">
      <c r="A450" s="5">
        <v>447</v>
      </c>
      <c r="B450" s="13" t="s">
        <v>137</v>
      </c>
      <c r="C450" s="5">
        <v>6.5</v>
      </c>
      <c r="D450" s="5"/>
      <c r="E450" s="5">
        <v>6.5</v>
      </c>
      <c r="F450" s="5"/>
      <c r="G450" s="5"/>
      <c r="H450" s="5"/>
      <c r="I450" s="5">
        <v>2990</v>
      </c>
      <c r="J450" s="13" t="s">
        <v>369</v>
      </c>
    </row>
    <row r="451" ht="25" customHeight="1" spans="1:10">
      <c r="A451" s="5">
        <v>448</v>
      </c>
      <c r="B451" s="13" t="s">
        <v>93</v>
      </c>
      <c r="C451" s="5">
        <v>2.9</v>
      </c>
      <c r="D451" s="5"/>
      <c r="E451" s="5">
        <v>2.9</v>
      </c>
      <c r="F451" s="5"/>
      <c r="G451" s="5"/>
      <c r="H451" s="5"/>
      <c r="I451" s="5">
        <v>1334</v>
      </c>
      <c r="J451" s="13" t="s">
        <v>369</v>
      </c>
    </row>
    <row r="452" ht="25" customHeight="1" spans="1:10">
      <c r="A452" s="5">
        <v>449</v>
      </c>
      <c r="B452" s="13" t="s">
        <v>86</v>
      </c>
      <c r="C452" s="5">
        <v>3.2</v>
      </c>
      <c r="D452" s="5"/>
      <c r="E452" s="5">
        <v>3.2</v>
      </c>
      <c r="F452" s="5"/>
      <c r="G452" s="5"/>
      <c r="H452" s="5"/>
      <c r="I452" s="5">
        <v>1472</v>
      </c>
      <c r="J452" s="13" t="s">
        <v>369</v>
      </c>
    </row>
    <row r="453" ht="25" customHeight="1" spans="1:10">
      <c r="A453" s="5">
        <v>450</v>
      </c>
      <c r="B453" s="13" t="s">
        <v>389</v>
      </c>
      <c r="C453" s="5">
        <v>3.8</v>
      </c>
      <c r="D453" s="5"/>
      <c r="E453" s="5">
        <v>3.8</v>
      </c>
      <c r="F453" s="5"/>
      <c r="G453" s="5"/>
      <c r="H453" s="5"/>
      <c r="I453" s="5">
        <v>1748</v>
      </c>
      <c r="J453" s="13" t="s">
        <v>369</v>
      </c>
    </row>
    <row r="454" ht="25" customHeight="1" spans="1:10">
      <c r="A454" s="5">
        <v>451</v>
      </c>
      <c r="B454" s="13" t="s">
        <v>118</v>
      </c>
      <c r="C454" s="5">
        <v>5.6</v>
      </c>
      <c r="D454" s="5"/>
      <c r="E454" s="5">
        <v>5.6</v>
      </c>
      <c r="F454" s="5"/>
      <c r="G454" s="5"/>
      <c r="H454" s="5"/>
      <c r="I454" s="5">
        <v>2576</v>
      </c>
      <c r="J454" s="13" t="s">
        <v>369</v>
      </c>
    </row>
    <row r="455" ht="25" customHeight="1" spans="1:10">
      <c r="A455" s="5">
        <v>452</v>
      </c>
      <c r="B455" s="13" t="s">
        <v>390</v>
      </c>
      <c r="C455" s="5">
        <v>3.5</v>
      </c>
      <c r="D455" s="5"/>
      <c r="E455" s="5">
        <v>3.5</v>
      </c>
      <c r="F455" s="5"/>
      <c r="G455" s="5"/>
      <c r="H455" s="5"/>
      <c r="I455" s="5">
        <v>1610</v>
      </c>
      <c r="J455" s="13" t="s">
        <v>369</v>
      </c>
    </row>
    <row r="456" ht="25" customHeight="1" spans="1:10">
      <c r="A456" s="5">
        <v>453</v>
      </c>
      <c r="B456" s="13" t="s">
        <v>60</v>
      </c>
      <c r="C456" s="5">
        <v>1.9</v>
      </c>
      <c r="D456" s="5"/>
      <c r="E456" s="5">
        <v>1.9</v>
      </c>
      <c r="F456" s="5"/>
      <c r="G456" s="5"/>
      <c r="H456" s="5"/>
      <c r="I456" s="5">
        <v>874</v>
      </c>
      <c r="J456" s="13" t="s">
        <v>369</v>
      </c>
    </row>
    <row r="457" ht="25" customHeight="1" spans="1:10">
      <c r="A457" s="5">
        <v>454</v>
      </c>
      <c r="B457" s="13" t="s">
        <v>118</v>
      </c>
      <c r="C457" s="5">
        <v>2.2</v>
      </c>
      <c r="D457" s="5"/>
      <c r="E457" s="5">
        <v>2.2</v>
      </c>
      <c r="F457" s="5"/>
      <c r="G457" s="5"/>
      <c r="H457" s="5"/>
      <c r="I457" s="5">
        <v>1012</v>
      </c>
      <c r="J457" s="13" t="s">
        <v>369</v>
      </c>
    </row>
    <row r="458" ht="25" customHeight="1" spans="1:10">
      <c r="A458" s="5">
        <v>455</v>
      </c>
      <c r="B458" s="13" t="s">
        <v>372</v>
      </c>
      <c r="C458" s="5">
        <v>4.9</v>
      </c>
      <c r="D458" s="5"/>
      <c r="E458" s="5">
        <v>4.9</v>
      </c>
      <c r="F458" s="5"/>
      <c r="G458" s="5"/>
      <c r="H458" s="5"/>
      <c r="I458" s="5">
        <v>2254</v>
      </c>
      <c r="J458" s="13" t="s">
        <v>369</v>
      </c>
    </row>
    <row r="459" ht="25" customHeight="1" spans="1:10">
      <c r="A459" s="5">
        <v>456</v>
      </c>
      <c r="B459" s="13" t="s">
        <v>391</v>
      </c>
      <c r="C459" s="5">
        <v>4</v>
      </c>
      <c r="D459" s="5"/>
      <c r="E459" s="5">
        <v>4</v>
      </c>
      <c r="F459" s="5"/>
      <c r="G459" s="5"/>
      <c r="H459" s="5"/>
      <c r="I459" s="5">
        <v>1840</v>
      </c>
      <c r="J459" s="13" t="s">
        <v>369</v>
      </c>
    </row>
    <row r="460" ht="25" customHeight="1" spans="1:10">
      <c r="A460" s="5">
        <v>457</v>
      </c>
      <c r="B460" s="13" t="s">
        <v>392</v>
      </c>
      <c r="C460" s="5">
        <v>2.4</v>
      </c>
      <c r="D460" s="5"/>
      <c r="E460" s="5">
        <v>2.4</v>
      </c>
      <c r="F460" s="5"/>
      <c r="G460" s="5"/>
      <c r="H460" s="5"/>
      <c r="I460" s="5">
        <v>1104</v>
      </c>
      <c r="J460" s="13" t="s">
        <v>369</v>
      </c>
    </row>
    <row r="461" ht="25" customHeight="1" spans="1:10">
      <c r="A461" s="5">
        <v>458</v>
      </c>
      <c r="B461" s="13" t="s">
        <v>393</v>
      </c>
      <c r="C461" s="5">
        <v>6.2</v>
      </c>
      <c r="D461" s="5"/>
      <c r="E461" s="5">
        <v>6.2</v>
      </c>
      <c r="F461" s="5"/>
      <c r="G461" s="5"/>
      <c r="H461" s="5"/>
      <c r="I461" s="5">
        <v>2852</v>
      </c>
      <c r="J461" s="13" t="s">
        <v>369</v>
      </c>
    </row>
    <row r="462" ht="25" customHeight="1" spans="1:10">
      <c r="A462" s="5">
        <v>459</v>
      </c>
      <c r="B462" s="13" t="s">
        <v>394</v>
      </c>
      <c r="C462" s="5">
        <v>3.4</v>
      </c>
      <c r="D462" s="5"/>
      <c r="E462" s="5">
        <v>3.4</v>
      </c>
      <c r="F462" s="5"/>
      <c r="G462" s="5"/>
      <c r="H462" s="5"/>
      <c r="I462" s="5">
        <v>1564</v>
      </c>
      <c r="J462" s="13" t="s">
        <v>369</v>
      </c>
    </row>
    <row r="463" ht="25" customHeight="1" spans="1:10">
      <c r="A463" s="5">
        <v>460</v>
      </c>
      <c r="B463" s="13" t="s">
        <v>268</v>
      </c>
      <c r="C463" s="5">
        <v>4.4</v>
      </c>
      <c r="D463" s="5"/>
      <c r="E463" s="5">
        <v>4.4</v>
      </c>
      <c r="F463" s="5"/>
      <c r="G463" s="5"/>
      <c r="H463" s="5"/>
      <c r="I463" s="5">
        <v>2024</v>
      </c>
      <c r="J463" s="13" t="s">
        <v>369</v>
      </c>
    </row>
    <row r="464" ht="25" customHeight="1" spans="1:10">
      <c r="A464" s="5">
        <v>461</v>
      </c>
      <c r="B464" s="13" t="s">
        <v>395</v>
      </c>
      <c r="C464" s="5">
        <v>3.6</v>
      </c>
      <c r="D464" s="5">
        <v>0.8</v>
      </c>
      <c r="E464" s="5">
        <v>4.4</v>
      </c>
      <c r="F464" s="5"/>
      <c r="G464" s="5"/>
      <c r="H464" s="5"/>
      <c r="I464" s="5">
        <v>2240</v>
      </c>
      <c r="J464" s="13" t="s">
        <v>369</v>
      </c>
    </row>
    <row r="465" ht="25" customHeight="1" spans="1:10">
      <c r="A465" s="5">
        <v>462</v>
      </c>
      <c r="B465" s="13" t="s">
        <v>396</v>
      </c>
      <c r="C465" s="5">
        <v>1.9</v>
      </c>
      <c r="D465" s="5"/>
      <c r="E465" s="5">
        <v>1.9</v>
      </c>
      <c r="F465" s="5"/>
      <c r="G465" s="5"/>
      <c r="H465" s="5"/>
      <c r="I465" s="5">
        <v>874</v>
      </c>
      <c r="J465" s="13" t="s">
        <v>369</v>
      </c>
    </row>
    <row r="466" ht="25" customHeight="1" spans="1:10">
      <c r="A466" s="5">
        <v>463</v>
      </c>
      <c r="B466" s="13" t="s">
        <v>184</v>
      </c>
      <c r="C466" s="5">
        <v>3.3</v>
      </c>
      <c r="D466" s="5"/>
      <c r="E466" s="5">
        <v>3.3</v>
      </c>
      <c r="F466" s="5"/>
      <c r="G466" s="5"/>
      <c r="H466" s="5"/>
      <c r="I466" s="5">
        <v>1518</v>
      </c>
      <c r="J466" s="13" t="s">
        <v>369</v>
      </c>
    </row>
    <row r="467" ht="25" customHeight="1" spans="1:10">
      <c r="A467" s="5">
        <v>464</v>
      </c>
      <c r="B467" s="13" t="s">
        <v>184</v>
      </c>
      <c r="C467" s="5">
        <v>2.7</v>
      </c>
      <c r="D467" s="5"/>
      <c r="E467" s="5">
        <v>2.7</v>
      </c>
      <c r="F467" s="5"/>
      <c r="G467" s="5"/>
      <c r="H467" s="5"/>
      <c r="I467" s="5">
        <v>1242</v>
      </c>
      <c r="J467" s="13" t="s">
        <v>369</v>
      </c>
    </row>
    <row r="468" ht="25" customHeight="1" spans="1:10">
      <c r="A468" s="5">
        <v>465</v>
      </c>
      <c r="B468" s="13" t="s">
        <v>86</v>
      </c>
      <c r="C468" s="5">
        <v>2.3</v>
      </c>
      <c r="D468" s="5"/>
      <c r="E468" s="5">
        <v>2.3</v>
      </c>
      <c r="F468" s="5"/>
      <c r="G468" s="5"/>
      <c r="H468" s="5"/>
      <c r="I468" s="5">
        <v>1058</v>
      </c>
      <c r="J468" s="13" t="s">
        <v>369</v>
      </c>
    </row>
    <row r="469" ht="25" customHeight="1" spans="1:10">
      <c r="A469" s="5">
        <v>466</v>
      </c>
      <c r="B469" s="13" t="s">
        <v>397</v>
      </c>
      <c r="C469" s="5">
        <v>23.9</v>
      </c>
      <c r="D469" s="5"/>
      <c r="E469" s="5">
        <v>23.9</v>
      </c>
      <c r="F469" s="5"/>
      <c r="G469" s="5"/>
      <c r="H469" s="5"/>
      <c r="I469" s="5">
        <v>10994</v>
      </c>
      <c r="J469" s="13" t="s">
        <v>398</v>
      </c>
    </row>
    <row r="470" ht="25" customHeight="1" spans="1:10">
      <c r="A470" s="5">
        <v>467</v>
      </c>
      <c r="B470" s="13" t="s">
        <v>399</v>
      </c>
      <c r="C470" s="5">
        <v>9</v>
      </c>
      <c r="D470" s="5"/>
      <c r="E470" s="5">
        <v>9</v>
      </c>
      <c r="F470" s="5"/>
      <c r="G470" s="5"/>
      <c r="H470" s="5"/>
      <c r="I470" s="5">
        <v>4140</v>
      </c>
      <c r="J470" s="13" t="s">
        <v>400</v>
      </c>
    </row>
    <row r="471" ht="25" customHeight="1" spans="1:10">
      <c r="A471" s="5">
        <v>468</v>
      </c>
      <c r="B471" s="13" t="s">
        <v>401</v>
      </c>
      <c r="C471" s="5">
        <v>11.3</v>
      </c>
      <c r="D471" s="5"/>
      <c r="E471" s="5">
        <v>11.3</v>
      </c>
      <c r="F471" s="5"/>
      <c r="G471" s="5"/>
      <c r="H471" s="5"/>
      <c r="I471" s="5">
        <v>5198</v>
      </c>
      <c r="J471" s="13" t="s">
        <v>400</v>
      </c>
    </row>
    <row r="472" ht="25" customHeight="1" spans="1:10">
      <c r="A472" s="5">
        <v>469</v>
      </c>
      <c r="B472" s="13" t="s">
        <v>402</v>
      </c>
      <c r="C472" s="5">
        <v>5.9</v>
      </c>
      <c r="D472" s="5"/>
      <c r="E472" s="5">
        <v>5.9</v>
      </c>
      <c r="F472" s="5"/>
      <c r="G472" s="5"/>
      <c r="H472" s="5"/>
      <c r="I472" s="5">
        <v>2714</v>
      </c>
      <c r="J472" s="13" t="s">
        <v>400</v>
      </c>
    </row>
    <row r="473" ht="25" customHeight="1" spans="1:10">
      <c r="A473" s="5">
        <v>470</v>
      </c>
      <c r="B473" s="13" t="s">
        <v>403</v>
      </c>
      <c r="C473" s="5">
        <v>5.5</v>
      </c>
      <c r="D473" s="5"/>
      <c r="E473" s="5">
        <v>5.5</v>
      </c>
      <c r="F473" s="5"/>
      <c r="G473" s="5"/>
      <c r="H473" s="5"/>
      <c r="I473" s="5">
        <v>2530</v>
      </c>
      <c r="J473" s="13" t="s">
        <v>400</v>
      </c>
    </row>
    <row r="474" ht="25" customHeight="1" spans="1:10">
      <c r="A474" s="5">
        <v>471</v>
      </c>
      <c r="B474" s="13" t="s">
        <v>404</v>
      </c>
      <c r="C474" s="5">
        <v>3.4</v>
      </c>
      <c r="D474" s="5"/>
      <c r="E474" s="5">
        <v>3.4</v>
      </c>
      <c r="F474" s="5"/>
      <c r="G474" s="5"/>
      <c r="H474" s="5"/>
      <c r="I474" s="5">
        <v>1564</v>
      </c>
      <c r="J474" s="13" t="s">
        <v>400</v>
      </c>
    </row>
    <row r="475" ht="25" customHeight="1" spans="1:10">
      <c r="A475" s="5">
        <v>472</v>
      </c>
      <c r="B475" s="13" t="s">
        <v>405</v>
      </c>
      <c r="C475" s="5">
        <v>4</v>
      </c>
      <c r="D475" s="5"/>
      <c r="E475" s="5">
        <v>4</v>
      </c>
      <c r="F475" s="5"/>
      <c r="G475" s="5"/>
      <c r="H475" s="5"/>
      <c r="I475" s="5">
        <v>1840</v>
      </c>
      <c r="J475" s="13" t="s">
        <v>400</v>
      </c>
    </row>
    <row r="476" ht="25" customHeight="1" spans="1:10">
      <c r="A476" s="5">
        <v>473</v>
      </c>
      <c r="B476" s="13" t="s">
        <v>406</v>
      </c>
      <c r="C476" s="5">
        <v>1.4</v>
      </c>
      <c r="D476" s="5"/>
      <c r="E476" s="5">
        <v>1.4</v>
      </c>
      <c r="F476" s="5"/>
      <c r="G476" s="5"/>
      <c r="H476" s="5"/>
      <c r="I476" s="5">
        <v>644</v>
      </c>
      <c r="J476" s="13" t="s">
        <v>400</v>
      </c>
    </row>
    <row r="477" ht="25" customHeight="1" spans="1:10">
      <c r="A477" s="5">
        <v>474</v>
      </c>
      <c r="B477" s="13" t="s">
        <v>407</v>
      </c>
      <c r="C477" s="5">
        <v>1.1</v>
      </c>
      <c r="D477" s="5"/>
      <c r="E477" s="5">
        <v>1.1</v>
      </c>
      <c r="F477" s="5"/>
      <c r="G477" s="5"/>
      <c r="H477" s="5"/>
      <c r="I477" s="5">
        <v>506</v>
      </c>
      <c r="J477" s="13" t="s">
        <v>400</v>
      </c>
    </row>
    <row r="478" ht="25" customHeight="1" spans="1:10">
      <c r="A478" s="5">
        <v>475</v>
      </c>
      <c r="B478" s="13" t="s">
        <v>408</v>
      </c>
      <c r="C478" s="5">
        <v>2</v>
      </c>
      <c r="D478" s="5"/>
      <c r="E478" s="5">
        <v>2</v>
      </c>
      <c r="F478" s="5"/>
      <c r="G478" s="5">
        <v>31.487</v>
      </c>
      <c r="H478" s="5"/>
      <c r="I478" s="5">
        <v>2966.655</v>
      </c>
      <c r="J478" s="13" t="s">
        <v>409</v>
      </c>
    </row>
    <row r="479" ht="25" customHeight="1" spans="1:10">
      <c r="A479" s="5">
        <v>476</v>
      </c>
      <c r="B479" s="13" t="s">
        <v>410</v>
      </c>
      <c r="C479" s="5"/>
      <c r="D479" s="5"/>
      <c r="E479" s="5"/>
      <c r="F479" s="5"/>
      <c r="G479" s="5">
        <v>68.691</v>
      </c>
      <c r="H479" s="5"/>
      <c r="I479" s="5">
        <v>4464.915</v>
      </c>
      <c r="J479" s="13" t="s">
        <v>409</v>
      </c>
    </row>
    <row r="480" ht="25" customHeight="1" spans="1:10">
      <c r="A480" s="5">
        <v>477</v>
      </c>
      <c r="B480" s="13" t="s">
        <v>411</v>
      </c>
      <c r="C480" s="5"/>
      <c r="D480" s="5"/>
      <c r="E480" s="5"/>
      <c r="F480" s="5"/>
      <c r="G480" s="5">
        <v>131.598</v>
      </c>
      <c r="H480" s="5"/>
      <c r="I480" s="5">
        <v>8553.87</v>
      </c>
      <c r="J480" s="13" t="s">
        <v>409</v>
      </c>
    </row>
    <row r="481" ht="25" customHeight="1" spans="1:10">
      <c r="A481" s="5">
        <v>478</v>
      </c>
      <c r="B481" s="13" t="s">
        <v>135</v>
      </c>
      <c r="C481" s="5">
        <v>6.1</v>
      </c>
      <c r="D481" s="5"/>
      <c r="E481" s="5">
        <v>6.1</v>
      </c>
      <c r="F481" s="5"/>
      <c r="G481" s="5"/>
      <c r="H481" s="5"/>
      <c r="I481" s="5">
        <v>2806</v>
      </c>
      <c r="J481" s="13" t="s">
        <v>409</v>
      </c>
    </row>
    <row r="482" ht="25" customHeight="1" spans="1:10">
      <c r="A482" s="5">
        <v>479</v>
      </c>
      <c r="B482" s="13" t="s">
        <v>145</v>
      </c>
      <c r="C482" s="5"/>
      <c r="D482" s="5"/>
      <c r="E482" s="5"/>
      <c r="F482" s="5"/>
      <c r="G482" s="5">
        <v>10.061</v>
      </c>
      <c r="H482" s="5"/>
      <c r="I482" s="5">
        <v>653.965</v>
      </c>
      <c r="J482" s="13" t="s">
        <v>409</v>
      </c>
    </row>
    <row r="483" ht="25" customHeight="1" spans="1:10">
      <c r="A483" s="5">
        <v>480</v>
      </c>
      <c r="B483" s="13" t="s">
        <v>134</v>
      </c>
      <c r="C483" s="5">
        <v>3.2</v>
      </c>
      <c r="D483" s="5"/>
      <c r="E483" s="5">
        <v>3.2</v>
      </c>
      <c r="F483" s="5"/>
      <c r="G483" s="5"/>
      <c r="H483" s="5"/>
      <c r="I483" s="5">
        <v>1472</v>
      </c>
      <c r="J483" s="13" t="s">
        <v>409</v>
      </c>
    </row>
    <row r="484" ht="25" customHeight="1" spans="1:10">
      <c r="A484" s="5">
        <v>481</v>
      </c>
      <c r="B484" s="13" t="s">
        <v>165</v>
      </c>
      <c r="C484" s="5"/>
      <c r="D484" s="5"/>
      <c r="E484" s="5"/>
      <c r="F484" s="5">
        <v>12</v>
      </c>
      <c r="G484" s="5"/>
      <c r="H484" s="5"/>
      <c r="I484" s="5">
        <v>1200</v>
      </c>
      <c r="J484" s="13" t="s">
        <v>409</v>
      </c>
    </row>
    <row r="485" ht="25" customHeight="1" spans="1:10">
      <c r="A485" s="5">
        <v>482</v>
      </c>
      <c r="B485" s="13" t="s">
        <v>412</v>
      </c>
      <c r="C485" s="5">
        <v>9.2</v>
      </c>
      <c r="D485" s="5"/>
      <c r="E485" s="5">
        <v>9.2</v>
      </c>
      <c r="F485" s="5"/>
      <c r="G485" s="5"/>
      <c r="H485" s="5"/>
      <c r="I485" s="5">
        <v>4232</v>
      </c>
      <c r="J485" s="13" t="s">
        <v>409</v>
      </c>
    </row>
    <row r="486" ht="25" customHeight="1" spans="1:10">
      <c r="A486" s="5">
        <v>483</v>
      </c>
      <c r="B486" s="13" t="s">
        <v>93</v>
      </c>
      <c r="C486" s="5">
        <v>0.9</v>
      </c>
      <c r="D486" s="5"/>
      <c r="E486" s="5">
        <v>0.9</v>
      </c>
      <c r="F486" s="5"/>
      <c r="G486" s="5"/>
      <c r="H486" s="5"/>
      <c r="I486" s="5">
        <v>414</v>
      </c>
      <c r="J486" s="13" t="s">
        <v>409</v>
      </c>
    </row>
    <row r="487" ht="25" customHeight="1" spans="1:10">
      <c r="A487" s="5">
        <v>484</v>
      </c>
      <c r="B487" s="13" t="s">
        <v>199</v>
      </c>
      <c r="C487" s="5">
        <v>1.7</v>
      </c>
      <c r="D487" s="5"/>
      <c r="E487" s="5">
        <v>1.7</v>
      </c>
      <c r="F487" s="5"/>
      <c r="G487" s="5"/>
      <c r="H487" s="5"/>
      <c r="I487" s="5">
        <v>782</v>
      </c>
      <c r="J487" s="13" t="s">
        <v>409</v>
      </c>
    </row>
    <row r="488" ht="25" customHeight="1" spans="1:10">
      <c r="A488" s="5">
        <v>485</v>
      </c>
      <c r="B488" s="13" t="s">
        <v>413</v>
      </c>
      <c r="C488" s="5">
        <v>4.8</v>
      </c>
      <c r="D488" s="5"/>
      <c r="E488" s="5">
        <v>4.8</v>
      </c>
      <c r="F488" s="5">
        <v>5.3</v>
      </c>
      <c r="G488" s="5"/>
      <c r="H488" s="5"/>
      <c r="I488" s="5">
        <v>2738</v>
      </c>
      <c r="J488" s="13" t="s">
        <v>409</v>
      </c>
    </row>
    <row r="489" ht="25" customHeight="1" spans="1:10">
      <c r="A489" s="5">
        <v>486</v>
      </c>
      <c r="B489" s="13" t="s">
        <v>136</v>
      </c>
      <c r="C489" s="5"/>
      <c r="D489" s="5"/>
      <c r="E489" s="5"/>
      <c r="F489" s="5"/>
      <c r="G489" s="5">
        <v>44.313</v>
      </c>
      <c r="H489" s="5"/>
      <c r="I489" s="5">
        <v>2880.345</v>
      </c>
      <c r="J489" s="13" t="s">
        <v>409</v>
      </c>
    </row>
    <row r="490" ht="25" customHeight="1" spans="1:10">
      <c r="A490" s="5">
        <v>487</v>
      </c>
      <c r="B490" s="13" t="s">
        <v>370</v>
      </c>
      <c r="C490" s="5">
        <v>1.2</v>
      </c>
      <c r="D490" s="5"/>
      <c r="E490" s="5">
        <v>1.2</v>
      </c>
      <c r="F490" s="5"/>
      <c r="G490" s="5"/>
      <c r="H490" s="5"/>
      <c r="I490" s="5">
        <v>552</v>
      </c>
      <c r="J490" s="13" t="s">
        <v>409</v>
      </c>
    </row>
    <row r="491" ht="25" customHeight="1" spans="1:10">
      <c r="A491" s="5">
        <v>488</v>
      </c>
      <c r="B491" s="13" t="s">
        <v>62</v>
      </c>
      <c r="C491" s="5">
        <v>1.8</v>
      </c>
      <c r="D491" s="5"/>
      <c r="E491" s="5">
        <v>1.8</v>
      </c>
      <c r="F491" s="5"/>
      <c r="G491" s="5"/>
      <c r="H491" s="5"/>
      <c r="I491" s="5">
        <v>828</v>
      </c>
      <c r="J491" s="13" t="s">
        <v>409</v>
      </c>
    </row>
    <row r="492" ht="25" customHeight="1" spans="1:10">
      <c r="A492" s="5">
        <v>489</v>
      </c>
      <c r="B492" s="13" t="s">
        <v>414</v>
      </c>
      <c r="C492" s="5">
        <v>2.5</v>
      </c>
      <c r="D492" s="5"/>
      <c r="E492" s="5">
        <v>2.5</v>
      </c>
      <c r="F492" s="5"/>
      <c r="G492" s="5">
        <v>13.155</v>
      </c>
      <c r="H492" s="5"/>
      <c r="I492" s="5">
        <v>2005.075</v>
      </c>
      <c r="J492" s="13" t="s">
        <v>409</v>
      </c>
    </row>
    <row r="493" ht="25" customHeight="1" spans="1:10">
      <c r="A493" s="5">
        <v>490</v>
      </c>
      <c r="B493" s="13" t="s">
        <v>415</v>
      </c>
      <c r="C493" s="5">
        <v>4.7</v>
      </c>
      <c r="D493" s="5"/>
      <c r="E493" s="5">
        <v>4.7</v>
      </c>
      <c r="F493" s="5"/>
      <c r="G493" s="5"/>
      <c r="H493" s="5"/>
      <c r="I493" s="5">
        <v>2162</v>
      </c>
      <c r="J493" s="13" t="s">
        <v>409</v>
      </c>
    </row>
    <row r="494" ht="25" customHeight="1" spans="1:10">
      <c r="A494" s="5">
        <v>491</v>
      </c>
      <c r="B494" s="13" t="s">
        <v>93</v>
      </c>
      <c r="C494" s="5">
        <v>1.4</v>
      </c>
      <c r="D494" s="5"/>
      <c r="E494" s="5">
        <v>1.4</v>
      </c>
      <c r="F494" s="5">
        <v>16</v>
      </c>
      <c r="G494" s="5"/>
      <c r="H494" s="5"/>
      <c r="I494" s="5">
        <v>2244</v>
      </c>
      <c r="J494" s="13" t="s">
        <v>409</v>
      </c>
    </row>
    <row r="495" ht="25" customHeight="1" spans="1:10">
      <c r="A495" s="5">
        <v>492</v>
      </c>
      <c r="B495" s="13" t="s">
        <v>165</v>
      </c>
      <c r="C495" s="5">
        <v>2.2</v>
      </c>
      <c r="D495" s="5"/>
      <c r="E495" s="5">
        <v>2.2</v>
      </c>
      <c r="F495" s="5"/>
      <c r="G495" s="5"/>
      <c r="H495" s="5"/>
      <c r="I495" s="5">
        <v>1012</v>
      </c>
      <c r="J495" s="13" t="s">
        <v>409</v>
      </c>
    </row>
    <row r="496" ht="25" customHeight="1" spans="1:10">
      <c r="A496" s="5">
        <v>493</v>
      </c>
      <c r="B496" s="13" t="s">
        <v>416</v>
      </c>
      <c r="C496" s="5"/>
      <c r="D496" s="5"/>
      <c r="E496" s="5"/>
      <c r="F496" s="5"/>
      <c r="G496" s="5">
        <v>72.073</v>
      </c>
      <c r="H496" s="5"/>
      <c r="I496" s="5">
        <v>4684.745</v>
      </c>
      <c r="J496" s="13" t="s">
        <v>409</v>
      </c>
    </row>
    <row r="497" ht="25" customHeight="1" spans="1:10">
      <c r="A497" s="5">
        <v>494</v>
      </c>
      <c r="B497" s="13" t="s">
        <v>417</v>
      </c>
      <c r="C497" s="5">
        <v>0.4</v>
      </c>
      <c r="D497" s="5"/>
      <c r="E497" s="5">
        <v>0.4</v>
      </c>
      <c r="F497" s="5"/>
      <c r="G497" s="5"/>
      <c r="H497" s="5"/>
      <c r="I497" s="5">
        <v>184</v>
      </c>
      <c r="J497" s="13" t="s">
        <v>409</v>
      </c>
    </row>
    <row r="498" ht="25" customHeight="1" spans="1:10">
      <c r="A498" s="5">
        <v>495</v>
      </c>
      <c r="B498" s="13" t="s">
        <v>418</v>
      </c>
      <c r="C498" s="5"/>
      <c r="D498" s="5"/>
      <c r="E498" s="5"/>
      <c r="F498" s="5">
        <v>17</v>
      </c>
      <c r="G498" s="5"/>
      <c r="H498" s="5"/>
      <c r="I498" s="5">
        <v>1700</v>
      </c>
      <c r="J498" s="13" t="s">
        <v>409</v>
      </c>
    </row>
    <row r="499" ht="25" customHeight="1" spans="1:10">
      <c r="A499" s="5">
        <v>496</v>
      </c>
      <c r="B499" s="13" t="s">
        <v>419</v>
      </c>
      <c r="C499" s="5">
        <v>3.8</v>
      </c>
      <c r="D499" s="5"/>
      <c r="E499" s="5">
        <v>3.8</v>
      </c>
      <c r="F499" s="5"/>
      <c r="G499" s="5"/>
      <c r="H499" s="5"/>
      <c r="I499" s="5">
        <v>1748</v>
      </c>
      <c r="J499" s="13" t="s">
        <v>409</v>
      </c>
    </row>
    <row r="500" ht="25" customHeight="1" spans="1:10">
      <c r="A500" s="5">
        <v>497</v>
      </c>
      <c r="B500" s="13" t="s">
        <v>135</v>
      </c>
      <c r="C500" s="5">
        <v>18.3</v>
      </c>
      <c r="D500" s="5"/>
      <c r="E500" s="5">
        <v>18.3</v>
      </c>
      <c r="F500" s="5"/>
      <c r="G500" s="5"/>
      <c r="H500" s="5"/>
      <c r="I500" s="5">
        <v>8418</v>
      </c>
      <c r="J500" s="13" t="s">
        <v>409</v>
      </c>
    </row>
    <row r="501" ht="25" customHeight="1" spans="1:10">
      <c r="A501" s="5">
        <v>498</v>
      </c>
      <c r="B501" s="13" t="s">
        <v>199</v>
      </c>
      <c r="C501" s="5">
        <v>2.6</v>
      </c>
      <c r="D501" s="5"/>
      <c r="E501" s="5">
        <v>2.6</v>
      </c>
      <c r="F501" s="5">
        <v>1.7</v>
      </c>
      <c r="G501" s="5"/>
      <c r="H501" s="5"/>
      <c r="I501" s="5">
        <v>1366</v>
      </c>
      <c r="J501" s="13" t="s">
        <v>409</v>
      </c>
    </row>
    <row r="502" ht="25" customHeight="1" spans="1:10">
      <c r="A502" s="5">
        <v>499</v>
      </c>
      <c r="B502" s="13" t="s">
        <v>420</v>
      </c>
      <c r="C502" s="5">
        <v>2.1</v>
      </c>
      <c r="D502" s="5"/>
      <c r="E502" s="5">
        <v>2.1</v>
      </c>
      <c r="F502" s="5"/>
      <c r="G502" s="5"/>
      <c r="H502" s="5"/>
      <c r="I502" s="5">
        <v>966</v>
      </c>
      <c r="J502" s="13" t="s">
        <v>409</v>
      </c>
    </row>
    <row r="503" ht="25" customHeight="1" spans="1:10">
      <c r="A503" s="5">
        <v>500</v>
      </c>
      <c r="B503" s="13" t="s">
        <v>383</v>
      </c>
      <c r="C503" s="5">
        <v>0.9</v>
      </c>
      <c r="D503" s="5"/>
      <c r="E503" s="5">
        <v>0.9</v>
      </c>
      <c r="F503" s="5"/>
      <c r="G503" s="5"/>
      <c r="H503" s="5"/>
      <c r="I503" s="5">
        <v>414</v>
      </c>
      <c r="J503" s="13" t="s">
        <v>409</v>
      </c>
    </row>
    <row r="504" ht="25" customHeight="1" spans="1:10">
      <c r="A504" s="5">
        <v>501</v>
      </c>
      <c r="B504" s="13" t="s">
        <v>273</v>
      </c>
      <c r="C504" s="5">
        <v>4.9</v>
      </c>
      <c r="D504" s="5"/>
      <c r="E504" s="5">
        <v>4.9</v>
      </c>
      <c r="F504" s="5">
        <v>5.8</v>
      </c>
      <c r="G504" s="5"/>
      <c r="H504" s="5"/>
      <c r="I504" s="5">
        <v>2834</v>
      </c>
      <c r="J504" s="13" t="s">
        <v>409</v>
      </c>
    </row>
    <row r="505" ht="25" customHeight="1" spans="1:10">
      <c r="A505" s="5">
        <v>502</v>
      </c>
      <c r="B505" s="13" t="s">
        <v>171</v>
      </c>
      <c r="C505" s="5">
        <v>2.2</v>
      </c>
      <c r="D505" s="5"/>
      <c r="E505" s="5">
        <v>2.2</v>
      </c>
      <c r="F505" s="5"/>
      <c r="G505" s="5"/>
      <c r="H505" s="5"/>
      <c r="I505" s="5">
        <v>1012</v>
      </c>
      <c r="J505" s="13" t="s">
        <v>409</v>
      </c>
    </row>
    <row r="506" ht="25" customHeight="1" spans="1:10">
      <c r="A506" s="5">
        <v>503</v>
      </c>
      <c r="B506" s="13" t="s">
        <v>421</v>
      </c>
      <c r="C506" s="5">
        <v>3.1</v>
      </c>
      <c r="D506" s="5"/>
      <c r="E506" s="5">
        <v>3.1</v>
      </c>
      <c r="F506" s="5"/>
      <c r="G506" s="5"/>
      <c r="H506" s="5"/>
      <c r="I506" s="5">
        <v>1426</v>
      </c>
      <c r="J506" s="13" t="s">
        <v>409</v>
      </c>
    </row>
    <row r="507" ht="25" customHeight="1" spans="1:10">
      <c r="A507" s="5">
        <v>504</v>
      </c>
      <c r="B507" s="13" t="s">
        <v>259</v>
      </c>
      <c r="C507" s="5">
        <v>1.4</v>
      </c>
      <c r="D507" s="5"/>
      <c r="E507" s="5">
        <v>1.4</v>
      </c>
      <c r="F507" s="5"/>
      <c r="G507" s="5"/>
      <c r="H507" s="5"/>
      <c r="I507" s="5">
        <v>644</v>
      </c>
      <c r="J507" s="13" t="s">
        <v>409</v>
      </c>
    </row>
    <row r="508" ht="25" customHeight="1" spans="1:10">
      <c r="A508" s="5">
        <v>505</v>
      </c>
      <c r="B508" s="13" t="s">
        <v>200</v>
      </c>
      <c r="C508" s="5">
        <v>1.4</v>
      </c>
      <c r="D508" s="5"/>
      <c r="E508" s="5">
        <v>1.4</v>
      </c>
      <c r="F508" s="5"/>
      <c r="G508" s="5"/>
      <c r="H508" s="5"/>
      <c r="I508" s="5">
        <v>644</v>
      </c>
      <c r="J508" s="13" t="s">
        <v>409</v>
      </c>
    </row>
    <row r="509" ht="25" customHeight="1" spans="1:10">
      <c r="A509" s="5">
        <v>506</v>
      </c>
      <c r="B509" s="13" t="s">
        <v>309</v>
      </c>
      <c r="C509" s="5">
        <v>12.3</v>
      </c>
      <c r="D509" s="5"/>
      <c r="E509" s="5">
        <v>12.3</v>
      </c>
      <c r="F509" s="5"/>
      <c r="G509" s="5"/>
      <c r="H509" s="5"/>
      <c r="I509" s="5">
        <v>5658</v>
      </c>
      <c r="J509" s="13" t="s">
        <v>409</v>
      </c>
    </row>
    <row r="510" ht="25" customHeight="1" spans="1:10">
      <c r="A510" s="5">
        <v>507</v>
      </c>
      <c r="B510" s="13" t="s">
        <v>62</v>
      </c>
      <c r="C510" s="5">
        <v>16.6</v>
      </c>
      <c r="D510" s="5"/>
      <c r="E510" s="5">
        <v>16.6</v>
      </c>
      <c r="F510" s="5"/>
      <c r="G510" s="5"/>
      <c r="H510" s="5"/>
      <c r="I510" s="5">
        <v>7636</v>
      </c>
      <c r="J510" s="13" t="s">
        <v>409</v>
      </c>
    </row>
    <row r="511" ht="25" customHeight="1" spans="1:10">
      <c r="A511" s="5">
        <v>508</v>
      </c>
      <c r="B511" s="13" t="s">
        <v>412</v>
      </c>
      <c r="C511" s="5">
        <v>3.1</v>
      </c>
      <c r="D511" s="5"/>
      <c r="E511" s="5">
        <v>3.1</v>
      </c>
      <c r="F511" s="5"/>
      <c r="G511" s="5"/>
      <c r="H511" s="5"/>
      <c r="I511" s="5">
        <v>1426</v>
      </c>
      <c r="J511" s="13" t="s">
        <v>409</v>
      </c>
    </row>
    <row r="512" ht="25" customHeight="1" spans="1:10">
      <c r="A512" s="5">
        <v>509</v>
      </c>
      <c r="B512" s="13" t="s">
        <v>46</v>
      </c>
      <c r="C512" s="5">
        <v>2.6</v>
      </c>
      <c r="D512" s="5"/>
      <c r="E512" s="5">
        <v>2.6</v>
      </c>
      <c r="F512" s="5"/>
      <c r="G512" s="5"/>
      <c r="H512" s="5"/>
      <c r="I512" s="5">
        <v>1196</v>
      </c>
      <c r="J512" s="13" t="s">
        <v>409</v>
      </c>
    </row>
    <row r="513" ht="25" customHeight="1" spans="1:10">
      <c r="A513" s="5">
        <v>510</v>
      </c>
      <c r="B513" s="13" t="s">
        <v>422</v>
      </c>
      <c r="C513" s="5">
        <v>5.2</v>
      </c>
      <c r="D513" s="5"/>
      <c r="E513" s="5">
        <v>5.2</v>
      </c>
      <c r="F513" s="5"/>
      <c r="G513" s="5"/>
      <c r="H513" s="5"/>
      <c r="I513" s="5">
        <v>2392</v>
      </c>
      <c r="J513" s="13" t="s">
        <v>409</v>
      </c>
    </row>
    <row r="514" ht="25" customHeight="1" spans="1:10">
      <c r="A514" s="5">
        <v>511</v>
      </c>
      <c r="B514" s="13" t="s">
        <v>40</v>
      </c>
      <c r="C514" s="5">
        <v>2.1</v>
      </c>
      <c r="D514" s="5"/>
      <c r="E514" s="5">
        <v>2.1</v>
      </c>
      <c r="F514" s="5"/>
      <c r="G514" s="5"/>
      <c r="H514" s="5"/>
      <c r="I514" s="5">
        <v>966</v>
      </c>
      <c r="J514" s="13" t="s">
        <v>409</v>
      </c>
    </row>
    <row r="515" ht="25" customHeight="1" spans="1:10">
      <c r="A515" s="5">
        <v>512</v>
      </c>
      <c r="B515" s="13" t="s">
        <v>383</v>
      </c>
      <c r="C515" s="5">
        <v>8.1</v>
      </c>
      <c r="D515" s="5"/>
      <c r="E515" s="5">
        <v>8.1</v>
      </c>
      <c r="F515" s="5"/>
      <c r="G515" s="5"/>
      <c r="H515" s="5"/>
      <c r="I515" s="5">
        <v>3726</v>
      </c>
      <c r="J515" s="13" t="s">
        <v>409</v>
      </c>
    </row>
    <row r="516" ht="25" customHeight="1" spans="1:10">
      <c r="A516" s="5">
        <v>513</v>
      </c>
      <c r="B516" s="13" t="s">
        <v>423</v>
      </c>
      <c r="C516" s="5">
        <v>1.7</v>
      </c>
      <c r="D516" s="5"/>
      <c r="E516" s="5">
        <v>1.7</v>
      </c>
      <c r="F516" s="5">
        <v>16</v>
      </c>
      <c r="G516" s="5"/>
      <c r="H516" s="5"/>
      <c r="I516" s="5">
        <v>2382</v>
      </c>
      <c r="J516" s="13" t="s">
        <v>424</v>
      </c>
    </row>
    <row r="517" ht="25" customHeight="1" spans="1:10">
      <c r="A517" s="5">
        <v>514</v>
      </c>
      <c r="B517" s="13" t="s">
        <v>425</v>
      </c>
      <c r="C517" s="5">
        <v>0.5</v>
      </c>
      <c r="D517" s="5"/>
      <c r="E517" s="5">
        <v>0.5</v>
      </c>
      <c r="F517" s="5"/>
      <c r="G517" s="5"/>
      <c r="H517" s="5"/>
      <c r="I517" s="5">
        <v>230</v>
      </c>
      <c r="J517" s="13" t="s">
        <v>424</v>
      </c>
    </row>
    <row r="518" ht="25" customHeight="1" spans="1:10">
      <c r="A518" s="5">
        <v>515</v>
      </c>
      <c r="B518" s="13" t="s">
        <v>426</v>
      </c>
      <c r="C518" s="5">
        <v>12.2</v>
      </c>
      <c r="D518" s="5"/>
      <c r="E518" s="5">
        <v>12.2</v>
      </c>
      <c r="F518" s="5"/>
      <c r="G518" s="5"/>
      <c r="H518" s="5"/>
      <c r="I518" s="5">
        <v>5612</v>
      </c>
      <c r="J518" s="13" t="s">
        <v>424</v>
      </c>
    </row>
    <row r="519" ht="25" customHeight="1" spans="1:10">
      <c r="A519" s="5">
        <v>516</v>
      </c>
      <c r="B519" s="13" t="s">
        <v>427</v>
      </c>
      <c r="C519" s="5">
        <v>2</v>
      </c>
      <c r="D519" s="5"/>
      <c r="E519" s="5">
        <v>2</v>
      </c>
      <c r="F519" s="5"/>
      <c r="G519" s="5"/>
      <c r="H519" s="5"/>
      <c r="I519" s="5">
        <v>920</v>
      </c>
      <c r="J519" s="13" t="s">
        <v>424</v>
      </c>
    </row>
    <row r="520" ht="25" customHeight="1" spans="1:10">
      <c r="A520" s="5">
        <v>517</v>
      </c>
      <c r="B520" s="13" t="s">
        <v>428</v>
      </c>
      <c r="C520" s="5">
        <v>4.2</v>
      </c>
      <c r="D520" s="5"/>
      <c r="E520" s="5">
        <v>4.2</v>
      </c>
      <c r="F520" s="5"/>
      <c r="G520" s="5">
        <v>35.958</v>
      </c>
      <c r="H520" s="5"/>
      <c r="I520" s="5">
        <v>4269.27</v>
      </c>
      <c r="J520" s="13" t="s">
        <v>424</v>
      </c>
    </row>
    <row r="521" ht="25" customHeight="1" spans="1:10">
      <c r="A521" s="5">
        <v>518</v>
      </c>
      <c r="B521" s="13" t="s">
        <v>259</v>
      </c>
      <c r="C521" s="5">
        <v>0.7</v>
      </c>
      <c r="D521" s="5"/>
      <c r="E521" s="5">
        <v>0.7</v>
      </c>
      <c r="F521" s="5"/>
      <c r="G521" s="5"/>
      <c r="H521" s="5"/>
      <c r="I521" s="5">
        <v>322</v>
      </c>
      <c r="J521" s="13" t="s">
        <v>424</v>
      </c>
    </row>
    <row r="522" ht="25" customHeight="1" spans="1:10">
      <c r="A522" s="5">
        <v>519</v>
      </c>
      <c r="B522" s="13" t="s">
        <v>429</v>
      </c>
      <c r="C522" s="5">
        <v>0.7</v>
      </c>
      <c r="D522" s="5"/>
      <c r="E522" s="5">
        <v>0.7</v>
      </c>
      <c r="F522" s="5"/>
      <c r="G522" s="5"/>
      <c r="H522" s="5"/>
      <c r="I522" s="5">
        <v>322</v>
      </c>
      <c r="J522" s="13" t="s">
        <v>424</v>
      </c>
    </row>
    <row r="523" ht="25" customHeight="1" spans="1:10">
      <c r="A523" s="5">
        <v>520</v>
      </c>
      <c r="B523" s="13" t="s">
        <v>430</v>
      </c>
      <c r="C523" s="5">
        <v>5.2</v>
      </c>
      <c r="D523" s="5"/>
      <c r="E523" s="5">
        <v>5.2</v>
      </c>
      <c r="F523" s="5"/>
      <c r="G523" s="5"/>
      <c r="H523" s="5"/>
      <c r="I523" s="5">
        <v>2392</v>
      </c>
      <c r="J523" s="13" t="s">
        <v>424</v>
      </c>
    </row>
    <row r="524" ht="25" customHeight="1" spans="1:10">
      <c r="A524" s="5">
        <v>521</v>
      </c>
      <c r="B524" s="13" t="s">
        <v>431</v>
      </c>
      <c r="C524" s="5">
        <v>5.1</v>
      </c>
      <c r="D524" s="5"/>
      <c r="E524" s="5">
        <v>5.1</v>
      </c>
      <c r="F524" s="5"/>
      <c r="G524" s="5"/>
      <c r="H524" s="5"/>
      <c r="I524" s="5">
        <v>2346</v>
      </c>
      <c r="J524" s="13" t="s">
        <v>424</v>
      </c>
    </row>
    <row r="525" ht="25" customHeight="1" spans="1:10">
      <c r="A525" s="5">
        <v>522</v>
      </c>
      <c r="B525" s="13" t="s">
        <v>408</v>
      </c>
      <c r="C525" s="5"/>
      <c r="D525" s="5"/>
      <c r="E525" s="5"/>
      <c r="F525" s="5">
        <v>24.2</v>
      </c>
      <c r="G525" s="5">
        <v>184.449</v>
      </c>
      <c r="H525" s="5"/>
      <c r="I525" s="5">
        <v>14409.185</v>
      </c>
      <c r="J525" s="13" t="s">
        <v>424</v>
      </c>
    </row>
    <row r="526" ht="25" customHeight="1" spans="1:10">
      <c r="A526" s="5">
        <v>523</v>
      </c>
      <c r="B526" s="13" t="s">
        <v>432</v>
      </c>
      <c r="C526" s="5">
        <v>3.1</v>
      </c>
      <c r="D526" s="5"/>
      <c r="E526" s="5">
        <v>3.1</v>
      </c>
      <c r="F526" s="5"/>
      <c r="G526" s="5"/>
      <c r="H526" s="5"/>
      <c r="I526" s="5">
        <v>1426</v>
      </c>
      <c r="J526" s="13" t="s">
        <v>424</v>
      </c>
    </row>
    <row r="527" ht="25" customHeight="1" spans="1:10">
      <c r="A527" s="5">
        <v>524</v>
      </c>
      <c r="B527" s="13" t="s">
        <v>433</v>
      </c>
      <c r="C527" s="5">
        <v>19.5</v>
      </c>
      <c r="D527" s="5"/>
      <c r="E527" s="5">
        <v>19.5</v>
      </c>
      <c r="F527" s="5">
        <v>18.5</v>
      </c>
      <c r="G527" s="5"/>
      <c r="H527" s="5"/>
      <c r="I527" s="5">
        <v>10820</v>
      </c>
      <c r="J527" s="13" t="s">
        <v>424</v>
      </c>
    </row>
    <row r="528" ht="25" customHeight="1" spans="1:10">
      <c r="A528" s="5">
        <v>525</v>
      </c>
      <c r="B528" s="13" t="s">
        <v>280</v>
      </c>
      <c r="C528" s="5">
        <v>7.1</v>
      </c>
      <c r="D528" s="5"/>
      <c r="E528" s="5">
        <v>7.1</v>
      </c>
      <c r="F528" s="5"/>
      <c r="G528" s="5">
        <v>9.608</v>
      </c>
      <c r="H528" s="5"/>
      <c r="I528" s="5">
        <v>3890.52</v>
      </c>
      <c r="J528" s="13" t="s">
        <v>424</v>
      </c>
    </row>
    <row r="529" ht="25" customHeight="1" spans="1:10">
      <c r="A529" s="5">
        <v>526</v>
      </c>
      <c r="B529" s="13" t="s">
        <v>108</v>
      </c>
      <c r="C529" s="5">
        <v>5.1</v>
      </c>
      <c r="D529" s="5"/>
      <c r="E529" s="5">
        <v>5.1</v>
      </c>
      <c r="F529" s="5"/>
      <c r="G529" s="5">
        <v>9.143</v>
      </c>
      <c r="H529" s="5"/>
      <c r="I529" s="5">
        <v>2940.295</v>
      </c>
      <c r="J529" s="13" t="s">
        <v>424</v>
      </c>
    </row>
    <row r="530" ht="25" customHeight="1" spans="1:10">
      <c r="A530" s="5">
        <v>527</v>
      </c>
      <c r="B530" s="13" t="s">
        <v>434</v>
      </c>
      <c r="C530" s="5">
        <v>4.2</v>
      </c>
      <c r="D530" s="5"/>
      <c r="E530" s="5">
        <v>4.2</v>
      </c>
      <c r="F530" s="5"/>
      <c r="G530" s="5">
        <v>29.733</v>
      </c>
      <c r="H530" s="5"/>
      <c r="I530" s="5">
        <v>3864.645</v>
      </c>
      <c r="J530" s="13" t="s">
        <v>424</v>
      </c>
    </row>
    <row r="531" ht="25" customHeight="1" spans="1:10">
      <c r="A531" s="5">
        <v>528</v>
      </c>
      <c r="B531" s="13" t="s">
        <v>435</v>
      </c>
      <c r="C531" s="5">
        <v>2</v>
      </c>
      <c r="D531" s="5"/>
      <c r="E531" s="5">
        <v>2</v>
      </c>
      <c r="F531" s="5"/>
      <c r="G531" s="5"/>
      <c r="H531" s="5"/>
      <c r="I531" s="5">
        <v>920</v>
      </c>
      <c r="J531" s="13" t="s">
        <v>424</v>
      </c>
    </row>
    <row r="532" ht="25" customHeight="1" spans="1:10">
      <c r="A532" s="5">
        <v>529</v>
      </c>
      <c r="B532" s="13" t="s">
        <v>436</v>
      </c>
      <c r="C532" s="5">
        <v>0.7</v>
      </c>
      <c r="D532" s="5"/>
      <c r="E532" s="5">
        <v>0.7</v>
      </c>
      <c r="F532" s="5">
        <v>14.1</v>
      </c>
      <c r="G532" s="5"/>
      <c r="H532" s="5"/>
      <c r="I532" s="5">
        <v>1732</v>
      </c>
      <c r="J532" s="13" t="s">
        <v>424</v>
      </c>
    </row>
    <row r="533" ht="25" customHeight="1" spans="1:10">
      <c r="A533" s="5">
        <v>530</v>
      </c>
      <c r="B533" s="13" t="s">
        <v>437</v>
      </c>
      <c r="C533" s="5">
        <v>6.7</v>
      </c>
      <c r="D533" s="5"/>
      <c r="E533" s="5">
        <v>6.7</v>
      </c>
      <c r="F533" s="5"/>
      <c r="G533" s="5"/>
      <c r="H533" s="5"/>
      <c r="I533" s="5">
        <v>3082</v>
      </c>
      <c r="J533" s="13" t="s">
        <v>424</v>
      </c>
    </row>
    <row r="534" ht="25" customHeight="1" spans="1:10">
      <c r="A534" s="5">
        <v>531</v>
      </c>
      <c r="B534" s="13" t="s">
        <v>438</v>
      </c>
      <c r="C534" s="5">
        <v>3.1</v>
      </c>
      <c r="D534" s="5"/>
      <c r="E534" s="5">
        <v>3.1</v>
      </c>
      <c r="F534" s="5"/>
      <c r="G534" s="5"/>
      <c r="H534" s="5"/>
      <c r="I534" s="5">
        <v>1426</v>
      </c>
      <c r="J534" s="13" t="s">
        <v>424</v>
      </c>
    </row>
    <row r="535" ht="25" customHeight="1" spans="1:10">
      <c r="A535" s="5">
        <v>532</v>
      </c>
      <c r="B535" s="13" t="s">
        <v>309</v>
      </c>
      <c r="C535" s="5">
        <v>7</v>
      </c>
      <c r="D535" s="5"/>
      <c r="E535" s="5">
        <v>7</v>
      </c>
      <c r="F535" s="5"/>
      <c r="G535" s="5">
        <v>35.014</v>
      </c>
      <c r="H535" s="5"/>
      <c r="I535" s="5">
        <v>5495.91</v>
      </c>
      <c r="J535" s="13" t="s">
        <v>424</v>
      </c>
    </row>
    <row r="536" ht="25" customHeight="1" spans="1:10">
      <c r="A536" s="5">
        <v>533</v>
      </c>
      <c r="B536" s="13" t="s">
        <v>136</v>
      </c>
      <c r="C536" s="5">
        <v>9.9</v>
      </c>
      <c r="D536" s="5"/>
      <c r="E536" s="5">
        <v>9.9</v>
      </c>
      <c r="F536" s="5"/>
      <c r="G536" s="5"/>
      <c r="H536" s="5"/>
      <c r="I536" s="5">
        <v>4554</v>
      </c>
      <c r="J536" s="13" t="s">
        <v>424</v>
      </c>
    </row>
    <row r="537" ht="25" customHeight="1" spans="1:10">
      <c r="A537" s="5">
        <v>534</v>
      </c>
      <c r="B537" s="13" t="s">
        <v>429</v>
      </c>
      <c r="C537" s="5">
        <v>2.4</v>
      </c>
      <c r="D537" s="5"/>
      <c r="E537" s="5">
        <v>2.4</v>
      </c>
      <c r="F537" s="5"/>
      <c r="G537" s="5"/>
      <c r="H537" s="5"/>
      <c r="I537" s="5">
        <v>1104</v>
      </c>
      <c r="J537" s="13" t="s">
        <v>424</v>
      </c>
    </row>
    <row r="538" ht="25" customHeight="1" spans="1:10">
      <c r="A538" s="5">
        <v>535</v>
      </c>
      <c r="B538" s="13" t="s">
        <v>439</v>
      </c>
      <c r="C538" s="5">
        <v>8.9</v>
      </c>
      <c r="D538" s="5"/>
      <c r="E538" s="5">
        <v>8.9</v>
      </c>
      <c r="F538" s="5"/>
      <c r="G538" s="5">
        <v>19.257</v>
      </c>
      <c r="H538" s="5"/>
      <c r="I538" s="5">
        <v>5345.705</v>
      </c>
      <c r="J538" s="13" t="s">
        <v>424</v>
      </c>
    </row>
    <row r="539" ht="25" customHeight="1" spans="1:10">
      <c r="A539" s="5">
        <v>536</v>
      </c>
      <c r="B539" s="13" t="s">
        <v>371</v>
      </c>
      <c r="C539" s="5">
        <v>4.5</v>
      </c>
      <c r="D539" s="5"/>
      <c r="E539" s="5">
        <v>4.5</v>
      </c>
      <c r="F539" s="5"/>
      <c r="G539" s="5"/>
      <c r="H539" s="5"/>
      <c r="I539" s="5">
        <v>2070</v>
      </c>
      <c r="J539" s="13" t="s">
        <v>424</v>
      </c>
    </row>
    <row r="540" ht="25" customHeight="1" spans="1:10">
      <c r="A540" s="5">
        <v>537</v>
      </c>
      <c r="B540" s="13" t="s">
        <v>51</v>
      </c>
      <c r="C540" s="5">
        <v>1.8</v>
      </c>
      <c r="D540" s="5"/>
      <c r="E540" s="5">
        <v>1.8</v>
      </c>
      <c r="F540" s="5"/>
      <c r="G540" s="5"/>
      <c r="H540" s="5"/>
      <c r="I540" s="5">
        <v>828</v>
      </c>
      <c r="J540" s="13" t="s">
        <v>424</v>
      </c>
    </row>
    <row r="541" ht="25" customHeight="1" spans="1:10">
      <c r="A541" s="5">
        <v>538</v>
      </c>
      <c r="B541" s="13" t="s">
        <v>440</v>
      </c>
      <c r="C541" s="5">
        <v>0.8</v>
      </c>
      <c r="D541" s="5"/>
      <c r="E541" s="5">
        <v>0.8</v>
      </c>
      <c r="F541" s="5"/>
      <c r="G541" s="5">
        <v>20.308</v>
      </c>
      <c r="H541" s="5"/>
      <c r="I541" s="5">
        <v>1688.02</v>
      </c>
      <c r="J541" s="13" t="s">
        <v>424</v>
      </c>
    </row>
    <row r="542" ht="25" customHeight="1" spans="1:10">
      <c r="A542" s="5">
        <v>539</v>
      </c>
      <c r="B542" s="13" t="s">
        <v>441</v>
      </c>
      <c r="C542" s="5">
        <v>3.1</v>
      </c>
      <c r="D542" s="5"/>
      <c r="E542" s="5">
        <v>3.1</v>
      </c>
      <c r="F542" s="5"/>
      <c r="G542" s="5"/>
      <c r="H542" s="5"/>
      <c r="I542" s="5">
        <v>1426</v>
      </c>
      <c r="J542" s="13" t="s">
        <v>424</v>
      </c>
    </row>
    <row r="543" ht="25" customHeight="1" spans="1:10">
      <c r="A543" s="5">
        <v>540</v>
      </c>
      <c r="B543" s="13" t="s">
        <v>442</v>
      </c>
      <c r="C543" s="5">
        <v>3.8</v>
      </c>
      <c r="D543" s="5"/>
      <c r="E543" s="5">
        <v>3.8</v>
      </c>
      <c r="F543" s="5"/>
      <c r="G543" s="5"/>
      <c r="H543" s="5"/>
      <c r="I543" s="5">
        <v>1748</v>
      </c>
      <c r="J543" s="13" t="s">
        <v>424</v>
      </c>
    </row>
    <row r="544" ht="25" customHeight="1" spans="1:10">
      <c r="A544" s="5">
        <v>541</v>
      </c>
      <c r="B544" s="13" t="s">
        <v>443</v>
      </c>
      <c r="C544" s="5">
        <v>5.9</v>
      </c>
      <c r="D544" s="5"/>
      <c r="E544" s="5">
        <v>5.9</v>
      </c>
      <c r="F544" s="5"/>
      <c r="G544" s="5"/>
      <c r="H544" s="5"/>
      <c r="I544" s="5">
        <v>2714</v>
      </c>
      <c r="J544" s="13" t="s">
        <v>424</v>
      </c>
    </row>
    <row r="545" ht="25" customHeight="1" spans="1:10">
      <c r="A545" s="5">
        <v>542</v>
      </c>
      <c r="B545" s="13" t="s">
        <v>444</v>
      </c>
      <c r="C545" s="5">
        <v>11.2</v>
      </c>
      <c r="D545" s="5"/>
      <c r="E545" s="5">
        <v>11.2</v>
      </c>
      <c r="F545" s="5"/>
      <c r="G545" s="5"/>
      <c r="H545" s="5"/>
      <c r="I545" s="5">
        <v>5152</v>
      </c>
      <c r="J545" s="13" t="s">
        <v>424</v>
      </c>
    </row>
    <row r="546" ht="25" customHeight="1" spans="1:10">
      <c r="A546" s="5">
        <v>543</v>
      </c>
      <c r="B546" s="13" t="s">
        <v>93</v>
      </c>
      <c r="C546" s="5">
        <v>62.4</v>
      </c>
      <c r="D546" s="5">
        <v>8.9</v>
      </c>
      <c r="E546" s="5">
        <v>71.3</v>
      </c>
      <c r="F546" s="5"/>
      <c r="G546" s="5">
        <v>83.182</v>
      </c>
      <c r="H546" s="5"/>
      <c r="I546" s="5">
        <v>40607.83</v>
      </c>
      <c r="J546" s="13" t="s">
        <v>445</v>
      </c>
    </row>
    <row r="547" ht="25" customHeight="1" spans="1:10">
      <c r="A547" s="5">
        <v>544</v>
      </c>
      <c r="B547" s="13" t="s">
        <v>446</v>
      </c>
      <c r="C547" s="5"/>
      <c r="D547" s="5"/>
      <c r="E547" s="5"/>
      <c r="F547" s="5"/>
      <c r="G547" s="5">
        <v>203.033</v>
      </c>
      <c r="H547" s="5"/>
      <c r="I547" s="5">
        <v>13197.145</v>
      </c>
      <c r="J547" s="13" t="s">
        <v>445</v>
      </c>
    </row>
    <row r="548" ht="25" customHeight="1" spans="1:10">
      <c r="A548" s="5">
        <v>545</v>
      </c>
      <c r="B548" s="13" t="s">
        <v>447</v>
      </c>
      <c r="C548" s="5">
        <v>27.1</v>
      </c>
      <c r="D548" s="5"/>
      <c r="E548" s="5">
        <v>27.1</v>
      </c>
      <c r="F548" s="5"/>
      <c r="G548" s="5"/>
      <c r="H548" s="5"/>
      <c r="I548" s="5">
        <v>12466</v>
      </c>
      <c r="J548" s="13" t="s">
        <v>448</v>
      </c>
    </row>
    <row r="549" ht="25" customHeight="1" spans="1:10">
      <c r="A549" s="5">
        <v>546</v>
      </c>
      <c r="B549" s="13" t="s">
        <v>449</v>
      </c>
      <c r="C549" s="5">
        <v>23.3</v>
      </c>
      <c r="D549" s="5"/>
      <c r="E549" s="5">
        <v>23.3</v>
      </c>
      <c r="F549" s="5"/>
      <c r="G549" s="5"/>
      <c r="H549" s="5"/>
      <c r="I549" s="5">
        <v>10718</v>
      </c>
      <c r="J549" s="13" t="s">
        <v>448</v>
      </c>
    </row>
    <row r="550" ht="25" customHeight="1" spans="1:10">
      <c r="A550" s="5">
        <v>547</v>
      </c>
      <c r="B550" s="13" t="s">
        <v>450</v>
      </c>
      <c r="C550" s="5">
        <v>18.4</v>
      </c>
      <c r="D550" s="5"/>
      <c r="E550" s="5">
        <v>18.4</v>
      </c>
      <c r="F550" s="5"/>
      <c r="G550" s="5"/>
      <c r="H550" s="5"/>
      <c r="I550" s="5">
        <v>8464</v>
      </c>
      <c r="J550" s="13" t="s">
        <v>448</v>
      </c>
    </row>
    <row r="551" ht="25" customHeight="1" spans="1:10">
      <c r="A551" s="5">
        <v>548</v>
      </c>
      <c r="B551" s="13" t="s">
        <v>451</v>
      </c>
      <c r="C551" s="5">
        <v>4.2</v>
      </c>
      <c r="D551" s="5"/>
      <c r="E551" s="5">
        <v>4.2</v>
      </c>
      <c r="F551" s="5"/>
      <c r="G551" s="5"/>
      <c r="H551" s="5"/>
      <c r="I551" s="5">
        <v>1932</v>
      </c>
      <c r="J551" s="13" t="s">
        <v>448</v>
      </c>
    </row>
    <row r="552" ht="25" customHeight="1" spans="1:10">
      <c r="A552" s="5">
        <v>549</v>
      </c>
      <c r="B552" s="13" t="s">
        <v>452</v>
      </c>
      <c r="C552" s="5">
        <v>7.3</v>
      </c>
      <c r="D552" s="5"/>
      <c r="E552" s="5">
        <v>7.3</v>
      </c>
      <c r="F552" s="5"/>
      <c r="G552" s="5"/>
      <c r="H552" s="5"/>
      <c r="I552" s="5">
        <v>3358</v>
      </c>
      <c r="J552" s="13" t="s">
        <v>448</v>
      </c>
    </row>
    <row r="553" ht="25" customHeight="1" spans="1:10">
      <c r="A553" s="5">
        <v>550</v>
      </c>
      <c r="B553" s="13" t="s">
        <v>453</v>
      </c>
      <c r="C553" s="5">
        <v>6.9</v>
      </c>
      <c r="D553" s="5"/>
      <c r="E553" s="5">
        <v>6.9</v>
      </c>
      <c r="F553" s="5"/>
      <c r="G553" s="5"/>
      <c r="H553" s="5"/>
      <c r="I553" s="5">
        <v>3174</v>
      </c>
      <c r="J553" s="13" t="s">
        <v>448</v>
      </c>
    </row>
    <row r="554" ht="25" customHeight="1" spans="1:10">
      <c r="A554" s="5">
        <v>551</v>
      </c>
      <c r="B554" s="13" t="s">
        <v>454</v>
      </c>
      <c r="C554" s="5">
        <v>2</v>
      </c>
      <c r="D554" s="5"/>
      <c r="E554" s="5">
        <v>2</v>
      </c>
      <c r="F554" s="5"/>
      <c r="G554" s="5"/>
      <c r="H554" s="5"/>
      <c r="I554" s="5">
        <v>920</v>
      </c>
      <c r="J554" s="13" t="s">
        <v>448</v>
      </c>
    </row>
    <row r="555" ht="25" customHeight="1" spans="1:10">
      <c r="A555" s="5">
        <v>552</v>
      </c>
      <c r="B555" s="13" t="s">
        <v>455</v>
      </c>
      <c r="C555" s="5">
        <v>3.9</v>
      </c>
      <c r="D555" s="5"/>
      <c r="E555" s="5">
        <v>3.9</v>
      </c>
      <c r="F555" s="5"/>
      <c r="G555" s="5"/>
      <c r="H555" s="5"/>
      <c r="I555" s="5">
        <v>1794</v>
      </c>
      <c r="J555" s="13" t="s">
        <v>448</v>
      </c>
    </row>
    <row r="556" ht="25" customHeight="1" spans="1:10">
      <c r="A556" s="5">
        <v>553</v>
      </c>
      <c r="B556" s="13" t="s">
        <v>456</v>
      </c>
      <c r="C556" s="5">
        <v>28</v>
      </c>
      <c r="D556" s="5"/>
      <c r="E556" s="5">
        <v>28</v>
      </c>
      <c r="F556" s="5"/>
      <c r="G556" s="5"/>
      <c r="H556" s="5"/>
      <c r="I556" s="5">
        <v>12880</v>
      </c>
      <c r="J556" s="13" t="s">
        <v>448</v>
      </c>
    </row>
    <row r="557" ht="25" customHeight="1" spans="1:10">
      <c r="A557" s="5">
        <v>554</v>
      </c>
      <c r="B557" s="13" t="s">
        <v>457</v>
      </c>
      <c r="C557" s="5">
        <v>2.2</v>
      </c>
      <c r="D557" s="5"/>
      <c r="E557" s="5">
        <v>2.2</v>
      </c>
      <c r="F557" s="5"/>
      <c r="G557" s="5"/>
      <c r="H557" s="5"/>
      <c r="I557" s="5">
        <v>1012</v>
      </c>
      <c r="J557" s="13" t="s">
        <v>448</v>
      </c>
    </row>
    <row r="558" ht="25" customHeight="1" spans="1:10">
      <c r="A558" s="5">
        <v>555</v>
      </c>
      <c r="B558" s="13" t="s">
        <v>151</v>
      </c>
      <c r="C558" s="5">
        <v>3</v>
      </c>
      <c r="D558" s="5"/>
      <c r="E558" s="5">
        <v>3</v>
      </c>
      <c r="F558" s="5"/>
      <c r="G558" s="5"/>
      <c r="H558" s="5"/>
      <c r="I558" s="5">
        <v>1380</v>
      </c>
      <c r="J558" s="13" t="s">
        <v>448</v>
      </c>
    </row>
    <row r="559" ht="25" customHeight="1" spans="1:10">
      <c r="A559" s="5">
        <v>556</v>
      </c>
      <c r="B559" s="13" t="s">
        <v>458</v>
      </c>
      <c r="C559" s="5">
        <v>49.1</v>
      </c>
      <c r="D559" s="5">
        <v>25.2</v>
      </c>
      <c r="E559" s="5">
        <v>74.3</v>
      </c>
      <c r="F559" s="5"/>
      <c r="G559" s="5"/>
      <c r="H559" s="5"/>
      <c r="I559" s="5">
        <v>40982</v>
      </c>
      <c r="J559" s="13" t="s">
        <v>459</v>
      </c>
    </row>
    <row r="560" ht="25" customHeight="1" spans="1:10">
      <c r="A560" s="5">
        <v>557</v>
      </c>
      <c r="B560" s="13" t="s">
        <v>460</v>
      </c>
      <c r="C560" s="5">
        <v>9</v>
      </c>
      <c r="D560" s="5"/>
      <c r="E560" s="5">
        <v>9</v>
      </c>
      <c r="F560" s="5"/>
      <c r="G560" s="5">
        <v>26.506</v>
      </c>
      <c r="H560" s="5"/>
      <c r="I560" s="5">
        <v>5862.89</v>
      </c>
      <c r="J560" s="13" t="s">
        <v>461</v>
      </c>
    </row>
    <row r="561" ht="25" customHeight="1" spans="1:10">
      <c r="A561" s="5">
        <v>558</v>
      </c>
      <c r="B561" s="13" t="s">
        <v>462</v>
      </c>
      <c r="C561" s="5"/>
      <c r="D561" s="5"/>
      <c r="E561" s="5"/>
      <c r="F561" s="5"/>
      <c r="G561" s="5">
        <v>9.608</v>
      </c>
      <c r="H561" s="5"/>
      <c r="I561" s="5">
        <v>624.52</v>
      </c>
      <c r="J561" s="13" t="s">
        <v>461</v>
      </c>
    </row>
    <row r="562" ht="25" customHeight="1" spans="1:10">
      <c r="A562" s="5">
        <v>559</v>
      </c>
      <c r="B562" s="13" t="s">
        <v>136</v>
      </c>
      <c r="C562" s="5">
        <v>9.3</v>
      </c>
      <c r="D562" s="5"/>
      <c r="E562" s="5">
        <v>9.3</v>
      </c>
      <c r="F562" s="5"/>
      <c r="G562" s="5"/>
      <c r="H562" s="5"/>
      <c r="I562" s="5">
        <v>4278</v>
      </c>
      <c r="J562" s="13" t="s">
        <v>461</v>
      </c>
    </row>
    <row r="563" ht="25" customHeight="1" spans="1:10">
      <c r="A563" s="5">
        <v>560</v>
      </c>
      <c r="B563" s="13" t="s">
        <v>463</v>
      </c>
      <c r="C563" s="5">
        <v>1.3</v>
      </c>
      <c r="D563" s="5"/>
      <c r="E563" s="5">
        <v>1.3</v>
      </c>
      <c r="F563" s="5"/>
      <c r="G563" s="5"/>
      <c r="H563" s="5"/>
      <c r="I563" s="5">
        <v>598</v>
      </c>
      <c r="J563" s="13" t="s">
        <v>464</v>
      </c>
    </row>
    <row r="564" ht="25" customHeight="1" spans="1:10">
      <c r="A564" s="5">
        <v>561</v>
      </c>
      <c r="B564" s="13" t="s">
        <v>157</v>
      </c>
      <c r="C564" s="5">
        <v>3.2</v>
      </c>
      <c r="D564" s="5"/>
      <c r="E564" s="5">
        <v>3.2</v>
      </c>
      <c r="F564" s="5"/>
      <c r="G564" s="5"/>
      <c r="H564" s="5"/>
      <c r="I564" s="5">
        <v>1472</v>
      </c>
      <c r="J564" s="13" t="s">
        <v>464</v>
      </c>
    </row>
    <row r="565" ht="25" customHeight="1" spans="1:10">
      <c r="A565" s="5">
        <v>562</v>
      </c>
      <c r="B565" s="13" t="s">
        <v>223</v>
      </c>
      <c r="C565" s="5">
        <v>2</v>
      </c>
      <c r="D565" s="5"/>
      <c r="E565" s="5">
        <v>2</v>
      </c>
      <c r="F565" s="5"/>
      <c r="G565" s="5"/>
      <c r="H565" s="5"/>
      <c r="I565" s="5">
        <v>920</v>
      </c>
      <c r="J565" s="13" t="s">
        <v>464</v>
      </c>
    </row>
    <row r="566" ht="25" customHeight="1" spans="1:10">
      <c r="A566" s="5">
        <v>563</v>
      </c>
      <c r="B566" s="13" t="s">
        <v>465</v>
      </c>
      <c r="C566" s="5">
        <v>1.6</v>
      </c>
      <c r="D566" s="5"/>
      <c r="E566" s="5">
        <v>1.6</v>
      </c>
      <c r="F566" s="5"/>
      <c r="G566" s="5"/>
      <c r="H566" s="5"/>
      <c r="I566" s="5">
        <v>736</v>
      </c>
      <c r="J566" s="13" t="s">
        <v>464</v>
      </c>
    </row>
    <row r="567" ht="25" customHeight="1" spans="1:10">
      <c r="A567" s="5">
        <v>564</v>
      </c>
      <c r="B567" s="13" t="s">
        <v>466</v>
      </c>
      <c r="C567" s="5">
        <v>3.3</v>
      </c>
      <c r="D567" s="5"/>
      <c r="E567" s="5">
        <v>3.3</v>
      </c>
      <c r="F567" s="5"/>
      <c r="G567" s="5"/>
      <c r="H567" s="5"/>
      <c r="I567" s="5">
        <v>1518</v>
      </c>
      <c r="J567" s="13" t="s">
        <v>464</v>
      </c>
    </row>
    <row r="568" ht="25" customHeight="1" spans="1:10">
      <c r="A568" s="5">
        <v>565</v>
      </c>
      <c r="B568" s="13" t="s">
        <v>332</v>
      </c>
      <c r="C568" s="5">
        <v>2.1</v>
      </c>
      <c r="D568" s="5"/>
      <c r="E568" s="5">
        <v>2.1</v>
      </c>
      <c r="F568" s="5"/>
      <c r="G568" s="5"/>
      <c r="H568" s="5"/>
      <c r="I568" s="5">
        <v>966</v>
      </c>
      <c r="J568" s="13" t="s">
        <v>464</v>
      </c>
    </row>
    <row r="569" ht="25" customHeight="1" spans="1:10">
      <c r="A569" s="5">
        <v>566</v>
      </c>
      <c r="B569" s="13" t="s">
        <v>467</v>
      </c>
      <c r="C569" s="5">
        <v>3.3</v>
      </c>
      <c r="D569" s="5"/>
      <c r="E569" s="5">
        <v>3.3</v>
      </c>
      <c r="F569" s="5"/>
      <c r="G569" s="5"/>
      <c r="H569" s="5"/>
      <c r="I569" s="5">
        <v>1518</v>
      </c>
      <c r="J569" s="13" t="s">
        <v>464</v>
      </c>
    </row>
    <row r="570" ht="25" customHeight="1" spans="1:10">
      <c r="A570" s="5">
        <v>567</v>
      </c>
      <c r="B570" s="13" t="s">
        <v>468</v>
      </c>
      <c r="C570" s="5">
        <v>3.2</v>
      </c>
      <c r="D570" s="5"/>
      <c r="E570" s="5">
        <v>3.2</v>
      </c>
      <c r="F570" s="5"/>
      <c r="G570" s="5"/>
      <c r="H570" s="5"/>
      <c r="I570" s="5">
        <v>1472</v>
      </c>
      <c r="J570" s="13" t="s">
        <v>464</v>
      </c>
    </row>
    <row r="571" ht="25" customHeight="1" spans="1:10">
      <c r="A571" s="5">
        <v>568</v>
      </c>
      <c r="B571" s="13" t="s">
        <v>232</v>
      </c>
      <c r="C571" s="5">
        <v>0.6</v>
      </c>
      <c r="D571" s="5"/>
      <c r="E571" s="5">
        <v>0.6</v>
      </c>
      <c r="F571" s="5"/>
      <c r="G571" s="5"/>
      <c r="H571" s="5"/>
      <c r="I571" s="5">
        <v>276</v>
      </c>
      <c r="J571" s="13" t="s">
        <v>464</v>
      </c>
    </row>
    <row r="572" ht="25" customHeight="1" spans="1:10">
      <c r="A572" s="5">
        <v>569</v>
      </c>
      <c r="B572" s="13" t="s">
        <v>151</v>
      </c>
      <c r="C572" s="5">
        <v>1.4</v>
      </c>
      <c r="D572" s="5"/>
      <c r="E572" s="5">
        <v>1.4</v>
      </c>
      <c r="F572" s="5"/>
      <c r="G572" s="5"/>
      <c r="H572" s="5"/>
      <c r="I572" s="5">
        <v>644</v>
      </c>
      <c r="J572" s="13" t="s">
        <v>464</v>
      </c>
    </row>
    <row r="573" ht="25" customHeight="1" spans="1:10">
      <c r="A573" s="5">
        <v>570</v>
      </c>
      <c r="B573" s="13" t="s">
        <v>469</v>
      </c>
      <c r="C573" s="5">
        <v>1.4</v>
      </c>
      <c r="D573" s="5"/>
      <c r="E573" s="5">
        <v>1.4</v>
      </c>
      <c r="F573" s="5"/>
      <c r="G573" s="5"/>
      <c r="H573" s="5"/>
      <c r="I573" s="5">
        <v>644</v>
      </c>
      <c r="J573" s="13" t="s">
        <v>470</v>
      </c>
    </row>
    <row r="574" ht="25" customHeight="1" spans="1:10">
      <c r="A574" s="5">
        <v>571</v>
      </c>
      <c r="B574" s="13" t="s">
        <v>471</v>
      </c>
      <c r="C574" s="5">
        <v>5.9</v>
      </c>
      <c r="D574" s="5"/>
      <c r="E574" s="5">
        <v>5.9</v>
      </c>
      <c r="F574" s="5"/>
      <c r="G574" s="5"/>
      <c r="H574" s="5"/>
      <c r="I574" s="5">
        <v>2714</v>
      </c>
      <c r="J574" s="13" t="s">
        <v>470</v>
      </c>
    </row>
    <row r="575" ht="25" customHeight="1" spans="1:10">
      <c r="A575" s="5">
        <v>572</v>
      </c>
      <c r="B575" s="13" t="s">
        <v>472</v>
      </c>
      <c r="C575" s="5">
        <v>0.8</v>
      </c>
      <c r="D575" s="5"/>
      <c r="E575" s="5">
        <v>0.8</v>
      </c>
      <c r="F575" s="5"/>
      <c r="G575" s="5"/>
      <c r="H575" s="5"/>
      <c r="I575" s="5">
        <v>368</v>
      </c>
      <c r="J575" s="13" t="s">
        <v>470</v>
      </c>
    </row>
    <row r="576" ht="25" customHeight="1" spans="1:10">
      <c r="A576" s="5">
        <v>573</v>
      </c>
      <c r="B576" s="13" t="s">
        <v>473</v>
      </c>
      <c r="C576" s="5"/>
      <c r="D576" s="5"/>
      <c r="E576" s="5"/>
      <c r="F576" s="5">
        <v>5.2</v>
      </c>
      <c r="G576" s="5"/>
      <c r="H576" s="5"/>
      <c r="I576" s="5">
        <v>520</v>
      </c>
      <c r="J576" s="13" t="s">
        <v>470</v>
      </c>
    </row>
    <row r="577" ht="25" customHeight="1" spans="1:10">
      <c r="A577" s="5">
        <v>574</v>
      </c>
      <c r="B577" s="13" t="s">
        <v>474</v>
      </c>
      <c r="C577" s="5">
        <v>9</v>
      </c>
      <c r="D577" s="5"/>
      <c r="E577" s="5">
        <v>9</v>
      </c>
      <c r="F577" s="5"/>
      <c r="G577" s="5"/>
      <c r="H577" s="5"/>
      <c r="I577" s="5">
        <v>4140</v>
      </c>
      <c r="J577" s="13" t="s">
        <v>470</v>
      </c>
    </row>
    <row r="578" ht="25" customHeight="1" spans="1:10">
      <c r="A578" s="5">
        <v>575</v>
      </c>
      <c r="B578" s="13" t="s">
        <v>475</v>
      </c>
      <c r="C578" s="5">
        <v>0.7</v>
      </c>
      <c r="D578" s="5"/>
      <c r="E578" s="5">
        <v>0.7</v>
      </c>
      <c r="F578" s="5"/>
      <c r="G578" s="5"/>
      <c r="H578" s="5"/>
      <c r="I578" s="5">
        <v>322</v>
      </c>
      <c r="J578" s="13" t="s">
        <v>470</v>
      </c>
    </row>
    <row r="579" ht="25" customHeight="1" spans="1:10">
      <c r="A579" s="5">
        <v>576</v>
      </c>
      <c r="B579" s="13" t="s">
        <v>136</v>
      </c>
      <c r="C579" s="5"/>
      <c r="D579" s="5">
        <v>7.9</v>
      </c>
      <c r="E579" s="5">
        <v>7.9</v>
      </c>
      <c r="F579" s="5"/>
      <c r="G579" s="5"/>
      <c r="H579" s="5"/>
      <c r="I579" s="5">
        <v>5767</v>
      </c>
      <c r="J579" s="13" t="s">
        <v>476</v>
      </c>
    </row>
    <row r="580" ht="25" customHeight="1" spans="1:10">
      <c r="A580" s="5">
        <v>577</v>
      </c>
      <c r="B580" s="13" t="s">
        <v>47</v>
      </c>
      <c r="C580" s="5">
        <v>1.2</v>
      </c>
      <c r="D580" s="5"/>
      <c r="E580" s="5">
        <v>1.2</v>
      </c>
      <c r="F580" s="5"/>
      <c r="G580" s="5"/>
      <c r="H580" s="5"/>
      <c r="I580" s="5">
        <v>552</v>
      </c>
      <c r="J580" s="13" t="s">
        <v>476</v>
      </c>
    </row>
    <row r="581" ht="25" customHeight="1" spans="1:10">
      <c r="A581" s="5">
        <v>578</v>
      </c>
      <c r="B581" s="13" t="s">
        <v>477</v>
      </c>
      <c r="C581" s="5">
        <v>2</v>
      </c>
      <c r="D581" s="5"/>
      <c r="E581" s="5">
        <v>2</v>
      </c>
      <c r="F581" s="5"/>
      <c r="G581" s="5"/>
      <c r="H581" s="5"/>
      <c r="I581" s="5">
        <v>920</v>
      </c>
      <c r="J581" s="13" t="s">
        <v>476</v>
      </c>
    </row>
    <row r="582" ht="25" customHeight="1" spans="1:10">
      <c r="A582" s="5">
        <v>579</v>
      </c>
      <c r="B582" s="13" t="s">
        <v>478</v>
      </c>
      <c r="C582" s="5">
        <v>4.8</v>
      </c>
      <c r="D582" s="5"/>
      <c r="E582" s="5">
        <v>4.8</v>
      </c>
      <c r="F582" s="5"/>
      <c r="G582" s="5"/>
      <c r="H582" s="5"/>
      <c r="I582" s="5">
        <v>2208</v>
      </c>
      <c r="J582" s="13" t="s">
        <v>476</v>
      </c>
    </row>
    <row r="583" ht="25" customHeight="1" spans="1:10">
      <c r="A583" s="5">
        <v>580</v>
      </c>
      <c r="B583" s="13" t="s">
        <v>479</v>
      </c>
      <c r="C583" s="5">
        <v>2.1</v>
      </c>
      <c r="D583" s="5"/>
      <c r="E583" s="5">
        <v>2.1</v>
      </c>
      <c r="F583" s="5"/>
      <c r="G583" s="5"/>
      <c r="H583" s="5"/>
      <c r="I583" s="5">
        <v>966</v>
      </c>
      <c r="J583" s="13" t="s">
        <v>476</v>
      </c>
    </row>
    <row r="584" ht="25" customHeight="1" spans="1:10">
      <c r="A584" s="5">
        <v>581</v>
      </c>
      <c r="B584" s="13" t="s">
        <v>480</v>
      </c>
      <c r="C584" s="5">
        <v>3.3</v>
      </c>
      <c r="D584" s="5"/>
      <c r="E584" s="5">
        <v>3.3</v>
      </c>
      <c r="F584" s="5"/>
      <c r="G584" s="5"/>
      <c r="H584" s="5"/>
      <c r="I584" s="5">
        <v>1518</v>
      </c>
      <c r="J584" s="13" t="s">
        <v>476</v>
      </c>
    </row>
    <row r="585" ht="25" customHeight="1" spans="1:10">
      <c r="A585" s="5">
        <v>582</v>
      </c>
      <c r="B585" s="13" t="s">
        <v>200</v>
      </c>
      <c r="C585" s="5">
        <v>1.2</v>
      </c>
      <c r="D585" s="5">
        <v>4.6</v>
      </c>
      <c r="E585" s="5">
        <v>5.8</v>
      </c>
      <c r="F585" s="5"/>
      <c r="G585" s="5"/>
      <c r="H585" s="5"/>
      <c r="I585" s="5">
        <v>3910</v>
      </c>
      <c r="J585" s="13" t="s">
        <v>476</v>
      </c>
    </row>
    <row r="586" ht="25" customHeight="1" spans="1:10">
      <c r="A586" s="5">
        <v>583</v>
      </c>
      <c r="B586" s="13" t="s">
        <v>481</v>
      </c>
      <c r="C586" s="5">
        <v>16</v>
      </c>
      <c r="D586" s="5"/>
      <c r="E586" s="5">
        <v>16</v>
      </c>
      <c r="F586" s="5"/>
      <c r="G586" s="5"/>
      <c r="H586" s="5"/>
      <c r="I586" s="5">
        <v>7360</v>
      </c>
      <c r="J586" s="13" t="s">
        <v>476</v>
      </c>
    </row>
    <row r="587" ht="25" customHeight="1" spans="1:10">
      <c r="A587" s="5">
        <v>584</v>
      </c>
      <c r="B587" s="13" t="s">
        <v>482</v>
      </c>
      <c r="C587" s="5">
        <v>6.4</v>
      </c>
      <c r="D587" s="5"/>
      <c r="E587" s="5">
        <v>6.4</v>
      </c>
      <c r="F587" s="5"/>
      <c r="G587" s="5"/>
      <c r="H587" s="5"/>
      <c r="I587" s="5">
        <v>2944</v>
      </c>
      <c r="J587" s="13" t="s">
        <v>476</v>
      </c>
    </row>
    <row r="588" ht="25" customHeight="1" spans="1:10">
      <c r="A588" s="5">
        <v>585</v>
      </c>
      <c r="B588" s="13" t="s">
        <v>483</v>
      </c>
      <c r="C588" s="5">
        <v>9.6</v>
      </c>
      <c r="D588" s="5"/>
      <c r="E588" s="5">
        <v>9.6</v>
      </c>
      <c r="F588" s="5"/>
      <c r="G588" s="5"/>
      <c r="H588" s="5"/>
      <c r="I588" s="5">
        <v>4416</v>
      </c>
      <c r="J588" s="13" t="s">
        <v>476</v>
      </c>
    </row>
    <row r="589" ht="25" customHeight="1" spans="1:10">
      <c r="A589" s="5">
        <v>586</v>
      </c>
      <c r="B589" s="13" t="s">
        <v>86</v>
      </c>
      <c r="C589" s="5">
        <v>21.3</v>
      </c>
      <c r="D589" s="5"/>
      <c r="E589" s="5">
        <v>21.3</v>
      </c>
      <c r="F589" s="5"/>
      <c r="G589" s="5"/>
      <c r="H589" s="5"/>
      <c r="I589" s="5">
        <v>9798</v>
      </c>
      <c r="J589" s="13" t="s">
        <v>476</v>
      </c>
    </row>
    <row r="590" ht="25" customHeight="1" spans="1:10">
      <c r="A590" s="5">
        <v>587</v>
      </c>
      <c r="B590" s="13" t="s">
        <v>484</v>
      </c>
      <c r="C590" s="5">
        <v>3.7</v>
      </c>
      <c r="D590" s="5"/>
      <c r="E590" s="5">
        <v>3.7</v>
      </c>
      <c r="F590" s="5"/>
      <c r="G590" s="5"/>
      <c r="H590" s="5"/>
      <c r="I590" s="5">
        <v>1702</v>
      </c>
      <c r="J590" s="13" t="s">
        <v>476</v>
      </c>
    </row>
    <row r="591" ht="25" customHeight="1" spans="1:10">
      <c r="A591" s="5">
        <v>588</v>
      </c>
      <c r="B591" s="13" t="s">
        <v>485</v>
      </c>
      <c r="C591" s="5">
        <v>1.3</v>
      </c>
      <c r="D591" s="5"/>
      <c r="E591" s="5">
        <v>1.3</v>
      </c>
      <c r="F591" s="5"/>
      <c r="G591" s="5"/>
      <c r="H591" s="5"/>
      <c r="I591" s="5">
        <v>598</v>
      </c>
      <c r="J591" s="13" t="s">
        <v>476</v>
      </c>
    </row>
    <row r="592" ht="25" customHeight="1" spans="1:10">
      <c r="A592" s="5">
        <v>589</v>
      </c>
      <c r="B592" s="13" t="s">
        <v>486</v>
      </c>
      <c r="C592" s="5">
        <v>12.2</v>
      </c>
      <c r="D592" s="5"/>
      <c r="E592" s="5">
        <v>12.2</v>
      </c>
      <c r="F592" s="5"/>
      <c r="G592" s="5"/>
      <c r="H592" s="5"/>
      <c r="I592" s="5">
        <v>5612</v>
      </c>
      <c r="J592" s="13" t="s">
        <v>476</v>
      </c>
    </row>
    <row r="593" ht="25" customHeight="1" spans="1:10">
      <c r="A593" s="5">
        <v>590</v>
      </c>
      <c r="B593" s="13" t="s">
        <v>81</v>
      </c>
      <c r="C593" s="5">
        <v>1.2</v>
      </c>
      <c r="D593" s="5"/>
      <c r="E593" s="5">
        <v>1.2</v>
      </c>
      <c r="F593" s="5"/>
      <c r="G593" s="5"/>
      <c r="H593" s="5"/>
      <c r="I593" s="5">
        <v>552</v>
      </c>
      <c r="J593" s="13" t="s">
        <v>476</v>
      </c>
    </row>
    <row r="594" ht="25" customHeight="1" spans="1:10">
      <c r="A594" s="5">
        <v>591</v>
      </c>
      <c r="B594" s="13" t="s">
        <v>291</v>
      </c>
      <c r="C594" s="5">
        <v>1.5</v>
      </c>
      <c r="D594" s="5"/>
      <c r="E594" s="5">
        <v>1.5</v>
      </c>
      <c r="F594" s="5"/>
      <c r="G594" s="5"/>
      <c r="H594" s="5"/>
      <c r="I594" s="5">
        <v>690</v>
      </c>
      <c r="J594" s="13" t="s">
        <v>476</v>
      </c>
    </row>
    <row r="595" ht="25" customHeight="1" spans="1:10">
      <c r="A595" s="5">
        <v>592</v>
      </c>
      <c r="B595" s="13" t="s">
        <v>109</v>
      </c>
      <c r="C595" s="5">
        <v>7.1</v>
      </c>
      <c r="D595" s="5"/>
      <c r="E595" s="5">
        <v>7.1</v>
      </c>
      <c r="F595" s="5"/>
      <c r="G595" s="5"/>
      <c r="H595" s="5"/>
      <c r="I595" s="5">
        <v>3266</v>
      </c>
      <c r="J595" s="13" t="s">
        <v>476</v>
      </c>
    </row>
    <row r="596" ht="25" customHeight="1" spans="1:10">
      <c r="A596" s="5">
        <v>593</v>
      </c>
      <c r="B596" s="13" t="s">
        <v>487</v>
      </c>
      <c r="C596" s="5">
        <v>15.7</v>
      </c>
      <c r="D596" s="5"/>
      <c r="E596" s="5">
        <v>15.7</v>
      </c>
      <c r="F596" s="5"/>
      <c r="G596" s="5"/>
      <c r="H596" s="5"/>
      <c r="I596" s="5">
        <v>7222</v>
      </c>
      <c r="J596" s="13" t="s">
        <v>476</v>
      </c>
    </row>
    <row r="597" ht="25" customHeight="1" spans="1:10">
      <c r="A597" s="5">
        <v>594</v>
      </c>
      <c r="B597" s="13" t="s">
        <v>108</v>
      </c>
      <c r="C597" s="5">
        <v>2.7</v>
      </c>
      <c r="D597" s="5"/>
      <c r="E597" s="5">
        <v>2.7</v>
      </c>
      <c r="F597" s="5"/>
      <c r="G597" s="5"/>
      <c r="H597" s="5"/>
      <c r="I597" s="5">
        <v>1242</v>
      </c>
      <c r="J597" s="13" t="s">
        <v>476</v>
      </c>
    </row>
    <row r="598" ht="25" customHeight="1" spans="1:10">
      <c r="A598" s="5">
        <v>595</v>
      </c>
      <c r="B598" s="13" t="s">
        <v>109</v>
      </c>
      <c r="C598" s="5">
        <v>7.6</v>
      </c>
      <c r="D598" s="5"/>
      <c r="E598" s="5">
        <v>7.6</v>
      </c>
      <c r="F598" s="5"/>
      <c r="G598" s="5"/>
      <c r="H598" s="5"/>
      <c r="I598" s="5">
        <v>3496</v>
      </c>
      <c r="J598" s="13" t="s">
        <v>476</v>
      </c>
    </row>
    <row r="599" ht="25" customHeight="1" spans="1:10">
      <c r="A599" s="5">
        <v>596</v>
      </c>
      <c r="B599" s="13" t="s">
        <v>62</v>
      </c>
      <c r="C599" s="5"/>
      <c r="D599" s="5">
        <v>3.7</v>
      </c>
      <c r="E599" s="5">
        <v>3.7</v>
      </c>
      <c r="F599" s="5"/>
      <c r="G599" s="5"/>
      <c r="H599" s="5"/>
      <c r="I599" s="5">
        <v>2701</v>
      </c>
      <c r="J599" s="13" t="s">
        <v>476</v>
      </c>
    </row>
    <row r="600" ht="25" customHeight="1" spans="1:10">
      <c r="A600" s="5">
        <v>597</v>
      </c>
      <c r="B600" s="13" t="s">
        <v>136</v>
      </c>
      <c r="C600" s="5">
        <v>8.5</v>
      </c>
      <c r="D600" s="5"/>
      <c r="E600" s="5">
        <v>8.5</v>
      </c>
      <c r="F600" s="5"/>
      <c r="G600" s="5"/>
      <c r="H600" s="5"/>
      <c r="I600" s="5">
        <v>3910</v>
      </c>
      <c r="J600" s="13" t="s">
        <v>476</v>
      </c>
    </row>
    <row r="601" ht="25" customHeight="1" spans="1:10">
      <c r="A601" s="5">
        <v>598</v>
      </c>
      <c r="B601" s="13" t="s">
        <v>89</v>
      </c>
      <c r="C601" s="5">
        <v>2.4</v>
      </c>
      <c r="D601" s="5"/>
      <c r="E601" s="5">
        <v>2.4</v>
      </c>
      <c r="F601" s="5"/>
      <c r="G601" s="5"/>
      <c r="H601" s="5"/>
      <c r="I601" s="5">
        <v>1104</v>
      </c>
      <c r="J601" s="13" t="s">
        <v>476</v>
      </c>
    </row>
    <row r="602" ht="25" customHeight="1" spans="1:10">
      <c r="A602" s="5">
        <v>599</v>
      </c>
      <c r="B602" s="13" t="s">
        <v>60</v>
      </c>
      <c r="C602" s="5">
        <v>4.5</v>
      </c>
      <c r="D602" s="5"/>
      <c r="E602" s="5">
        <v>4.5</v>
      </c>
      <c r="F602" s="5"/>
      <c r="G602" s="5"/>
      <c r="H602" s="5"/>
      <c r="I602" s="5">
        <v>2070</v>
      </c>
      <c r="J602" s="13" t="s">
        <v>476</v>
      </c>
    </row>
    <row r="603" ht="25" customHeight="1" spans="1:10">
      <c r="A603" s="5">
        <v>600</v>
      </c>
      <c r="B603" s="13" t="s">
        <v>259</v>
      </c>
      <c r="C603" s="5">
        <v>9.7</v>
      </c>
      <c r="D603" s="5"/>
      <c r="E603" s="5">
        <v>9.7</v>
      </c>
      <c r="F603" s="5"/>
      <c r="G603" s="5"/>
      <c r="H603" s="5"/>
      <c r="I603" s="5">
        <v>4462</v>
      </c>
      <c r="J603" s="13" t="s">
        <v>476</v>
      </c>
    </row>
    <row r="604" ht="25" customHeight="1" spans="1:10">
      <c r="A604" s="5">
        <v>601</v>
      </c>
      <c r="B604" s="13" t="s">
        <v>372</v>
      </c>
      <c r="C604" s="5">
        <v>1.1</v>
      </c>
      <c r="D604" s="5"/>
      <c r="E604" s="5">
        <v>1.1</v>
      </c>
      <c r="F604" s="5"/>
      <c r="G604" s="5"/>
      <c r="H604" s="5"/>
      <c r="I604" s="5">
        <v>506</v>
      </c>
      <c r="J604" s="13" t="s">
        <v>476</v>
      </c>
    </row>
    <row r="605" ht="25" customHeight="1" spans="1:10">
      <c r="A605" s="5">
        <v>602</v>
      </c>
      <c r="B605" s="13" t="s">
        <v>60</v>
      </c>
      <c r="C605" s="5">
        <v>4.7</v>
      </c>
      <c r="D605" s="5">
        <v>3.5</v>
      </c>
      <c r="E605" s="5">
        <v>8.2</v>
      </c>
      <c r="F605" s="5"/>
      <c r="G605" s="5"/>
      <c r="H605" s="5"/>
      <c r="I605" s="5">
        <v>4717</v>
      </c>
      <c r="J605" s="13" t="s">
        <v>476</v>
      </c>
    </row>
    <row r="606" ht="25" customHeight="1" spans="1:10">
      <c r="A606" s="5">
        <v>603</v>
      </c>
      <c r="B606" s="13" t="s">
        <v>62</v>
      </c>
      <c r="C606" s="5">
        <v>3.5</v>
      </c>
      <c r="D606" s="5"/>
      <c r="E606" s="5">
        <v>3.5</v>
      </c>
      <c r="F606" s="5"/>
      <c r="G606" s="5"/>
      <c r="H606" s="5"/>
      <c r="I606" s="5">
        <v>1610</v>
      </c>
      <c r="J606" s="13" t="s">
        <v>476</v>
      </c>
    </row>
    <row r="607" ht="25" customHeight="1" spans="1:10">
      <c r="A607" s="5">
        <v>604</v>
      </c>
      <c r="B607" s="13" t="s">
        <v>488</v>
      </c>
      <c r="C607" s="5">
        <v>6.5</v>
      </c>
      <c r="D607" s="5"/>
      <c r="E607" s="5">
        <v>6.5</v>
      </c>
      <c r="F607" s="5"/>
      <c r="G607" s="5"/>
      <c r="H607" s="5"/>
      <c r="I607" s="5">
        <v>2990</v>
      </c>
      <c r="J607" s="13" t="s">
        <v>476</v>
      </c>
    </row>
    <row r="608" ht="25" customHeight="1" spans="1:10">
      <c r="A608" s="5">
        <v>605</v>
      </c>
      <c r="B608" s="13" t="s">
        <v>489</v>
      </c>
      <c r="C608" s="5">
        <v>15.1</v>
      </c>
      <c r="D608" s="5"/>
      <c r="E608" s="5">
        <v>15.1</v>
      </c>
      <c r="F608" s="5"/>
      <c r="G608" s="5"/>
      <c r="H608" s="5"/>
      <c r="I608" s="5">
        <v>6946</v>
      </c>
      <c r="J608" s="13" t="s">
        <v>476</v>
      </c>
    </row>
    <row r="609" ht="25" customHeight="1" spans="1:10">
      <c r="A609" s="5">
        <v>606</v>
      </c>
      <c r="B609" s="13" t="s">
        <v>490</v>
      </c>
      <c r="C609" s="5">
        <v>4.2</v>
      </c>
      <c r="D609" s="5"/>
      <c r="E609" s="5">
        <v>4.2</v>
      </c>
      <c r="F609" s="5"/>
      <c r="G609" s="5"/>
      <c r="H609" s="5"/>
      <c r="I609" s="5">
        <v>1932</v>
      </c>
      <c r="J609" s="13" t="s">
        <v>476</v>
      </c>
    </row>
    <row r="610" ht="25" customHeight="1" spans="1:10">
      <c r="A610" s="5">
        <v>607</v>
      </c>
      <c r="B610" s="13" t="s">
        <v>491</v>
      </c>
      <c r="C610" s="5">
        <v>1.1</v>
      </c>
      <c r="D610" s="5"/>
      <c r="E610" s="5">
        <v>1.1</v>
      </c>
      <c r="F610" s="5"/>
      <c r="G610" s="5"/>
      <c r="H610" s="5"/>
      <c r="I610" s="5">
        <v>506</v>
      </c>
      <c r="J610" s="13" t="s">
        <v>476</v>
      </c>
    </row>
    <row r="611" ht="25" customHeight="1" spans="1:10">
      <c r="A611" s="5">
        <v>608</v>
      </c>
      <c r="B611" s="13" t="s">
        <v>128</v>
      </c>
      <c r="C611" s="5">
        <v>6.5</v>
      </c>
      <c r="D611" s="5"/>
      <c r="E611" s="5">
        <v>6.5</v>
      </c>
      <c r="F611" s="5"/>
      <c r="G611" s="5"/>
      <c r="H611" s="5"/>
      <c r="I611" s="5">
        <v>2990</v>
      </c>
      <c r="J611" s="13" t="s">
        <v>476</v>
      </c>
    </row>
    <row r="612" ht="25" customHeight="1" spans="1:10">
      <c r="A612" s="5">
        <v>609</v>
      </c>
      <c r="B612" s="13" t="s">
        <v>492</v>
      </c>
      <c r="C612" s="5">
        <v>2</v>
      </c>
      <c r="D612" s="5"/>
      <c r="E612" s="5">
        <v>2</v>
      </c>
      <c r="F612" s="5"/>
      <c r="G612" s="5"/>
      <c r="H612" s="5"/>
      <c r="I612" s="5">
        <v>920</v>
      </c>
      <c r="J612" s="13" t="s">
        <v>476</v>
      </c>
    </row>
    <row r="613" ht="25" customHeight="1" spans="1:10">
      <c r="A613" s="5">
        <v>610</v>
      </c>
      <c r="B613" s="13" t="s">
        <v>309</v>
      </c>
      <c r="C613" s="5">
        <v>1.3</v>
      </c>
      <c r="D613" s="5"/>
      <c r="E613" s="5">
        <v>1.3</v>
      </c>
      <c r="F613" s="5"/>
      <c r="G613" s="5"/>
      <c r="H613" s="5"/>
      <c r="I613" s="5">
        <v>598</v>
      </c>
      <c r="J613" s="13" t="s">
        <v>476</v>
      </c>
    </row>
    <row r="614" ht="25" customHeight="1" spans="1:10">
      <c r="A614" s="5">
        <v>611</v>
      </c>
      <c r="B614" s="13" t="s">
        <v>142</v>
      </c>
      <c r="C614" s="5">
        <v>6.2</v>
      </c>
      <c r="D614" s="5"/>
      <c r="E614" s="5">
        <v>6.2</v>
      </c>
      <c r="F614" s="5"/>
      <c r="G614" s="5"/>
      <c r="H614" s="5"/>
      <c r="I614" s="5">
        <v>2852</v>
      </c>
      <c r="J614" s="13" t="s">
        <v>476</v>
      </c>
    </row>
    <row r="615" ht="25" customHeight="1" spans="1:10">
      <c r="A615" s="5">
        <v>612</v>
      </c>
      <c r="B615" s="13" t="s">
        <v>493</v>
      </c>
      <c r="C615" s="5">
        <v>1.1</v>
      </c>
      <c r="D615" s="5">
        <v>5.2</v>
      </c>
      <c r="E615" s="5">
        <v>6.3</v>
      </c>
      <c r="F615" s="5"/>
      <c r="G615" s="5"/>
      <c r="H615" s="5"/>
      <c r="I615" s="5">
        <v>4302</v>
      </c>
      <c r="J615" s="13" t="s">
        <v>476</v>
      </c>
    </row>
    <row r="616" ht="25" customHeight="1" spans="1:10">
      <c r="A616" s="5">
        <v>613</v>
      </c>
      <c r="B616" s="13" t="s">
        <v>494</v>
      </c>
      <c r="C616" s="5">
        <v>1.3</v>
      </c>
      <c r="D616" s="5"/>
      <c r="E616" s="5">
        <v>1.3</v>
      </c>
      <c r="F616" s="5"/>
      <c r="G616" s="5"/>
      <c r="H616" s="5"/>
      <c r="I616" s="5">
        <v>598</v>
      </c>
      <c r="J616" s="13" t="s">
        <v>476</v>
      </c>
    </row>
    <row r="617" ht="25" customHeight="1" spans="1:10">
      <c r="A617" s="5">
        <v>614</v>
      </c>
      <c r="B617" s="13" t="s">
        <v>495</v>
      </c>
      <c r="C617" s="5">
        <v>1.8</v>
      </c>
      <c r="D617" s="5"/>
      <c r="E617" s="5">
        <v>1.8</v>
      </c>
      <c r="F617" s="5"/>
      <c r="G617" s="5"/>
      <c r="H617" s="5"/>
      <c r="I617" s="5">
        <v>828</v>
      </c>
      <c r="J617" s="13" t="s">
        <v>476</v>
      </c>
    </row>
    <row r="618" ht="25" customHeight="1" spans="1:10">
      <c r="A618" s="5">
        <v>615</v>
      </c>
      <c r="B618" s="13" t="s">
        <v>491</v>
      </c>
      <c r="C618" s="5">
        <v>11.3</v>
      </c>
      <c r="D618" s="5"/>
      <c r="E618" s="5">
        <v>11.3</v>
      </c>
      <c r="F618" s="5"/>
      <c r="G618" s="5"/>
      <c r="H618" s="5"/>
      <c r="I618" s="5">
        <v>5198</v>
      </c>
      <c r="J618" s="13" t="s">
        <v>476</v>
      </c>
    </row>
    <row r="619" ht="25" customHeight="1" spans="1:10">
      <c r="A619" s="5">
        <v>616</v>
      </c>
      <c r="B619" s="13" t="s">
        <v>496</v>
      </c>
      <c r="C619" s="5">
        <v>28.7</v>
      </c>
      <c r="D619" s="5"/>
      <c r="E619" s="5">
        <v>28.7</v>
      </c>
      <c r="F619" s="5"/>
      <c r="G619" s="5"/>
      <c r="H619" s="5"/>
      <c r="I619" s="5">
        <v>13202</v>
      </c>
      <c r="J619" s="13" t="s">
        <v>476</v>
      </c>
    </row>
    <row r="620" ht="25" customHeight="1" spans="1:10">
      <c r="A620" s="5">
        <v>617</v>
      </c>
      <c r="B620" s="13" t="s">
        <v>244</v>
      </c>
      <c r="C620" s="5">
        <v>22</v>
      </c>
      <c r="D620" s="5"/>
      <c r="E620" s="5">
        <v>22</v>
      </c>
      <c r="F620" s="5"/>
      <c r="G620" s="5"/>
      <c r="H620" s="5"/>
      <c r="I620" s="5">
        <v>10120</v>
      </c>
      <c r="J620" s="13" t="s">
        <v>476</v>
      </c>
    </row>
    <row r="621" ht="25" customHeight="1" spans="1:10">
      <c r="A621" s="5">
        <v>618</v>
      </c>
      <c r="B621" s="13" t="s">
        <v>497</v>
      </c>
      <c r="C621" s="5">
        <v>3.3</v>
      </c>
      <c r="D621" s="5"/>
      <c r="E621" s="5">
        <v>3.3</v>
      </c>
      <c r="F621" s="5"/>
      <c r="G621" s="5"/>
      <c r="H621" s="5"/>
      <c r="I621" s="5">
        <v>1518</v>
      </c>
      <c r="J621" s="13" t="s">
        <v>498</v>
      </c>
    </row>
    <row r="622" ht="25" customHeight="1" spans="1:10">
      <c r="A622" s="5">
        <v>619</v>
      </c>
      <c r="B622" s="13" t="s">
        <v>499</v>
      </c>
      <c r="C622" s="5"/>
      <c r="D622" s="5"/>
      <c r="E622" s="5"/>
      <c r="F622" s="5">
        <v>2.2</v>
      </c>
      <c r="G622" s="5"/>
      <c r="H622" s="5"/>
      <c r="I622" s="5">
        <v>220</v>
      </c>
      <c r="J622" s="13" t="s">
        <v>498</v>
      </c>
    </row>
    <row r="623" ht="25" customHeight="1" spans="1:10">
      <c r="A623" s="5">
        <v>620</v>
      </c>
      <c r="B623" s="13" t="s">
        <v>500</v>
      </c>
      <c r="C623" s="5">
        <v>0.7</v>
      </c>
      <c r="D623" s="5"/>
      <c r="E623" s="5">
        <v>0.7</v>
      </c>
      <c r="F623" s="5">
        <v>2.3</v>
      </c>
      <c r="G623" s="5"/>
      <c r="H623" s="5"/>
      <c r="I623" s="5">
        <v>552</v>
      </c>
      <c r="J623" s="13" t="s">
        <v>498</v>
      </c>
    </row>
    <row r="624" ht="25" customHeight="1" spans="1:10">
      <c r="A624" s="5">
        <v>621</v>
      </c>
      <c r="B624" s="13" t="s">
        <v>501</v>
      </c>
      <c r="C624" s="5">
        <v>4</v>
      </c>
      <c r="D624" s="5"/>
      <c r="E624" s="5">
        <v>4</v>
      </c>
      <c r="F624" s="5"/>
      <c r="G624" s="5"/>
      <c r="H624" s="5"/>
      <c r="I624" s="5">
        <v>1840</v>
      </c>
      <c r="J624" s="13" t="s">
        <v>498</v>
      </c>
    </row>
    <row r="625" ht="25" customHeight="1" spans="1:10">
      <c r="A625" s="5">
        <v>622</v>
      </c>
      <c r="B625" s="13" t="s">
        <v>502</v>
      </c>
      <c r="C625" s="5">
        <v>1.4</v>
      </c>
      <c r="D625" s="5"/>
      <c r="E625" s="5">
        <v>1.4</v>
      </c>
      <c r="F625" s="5">
        <v>7.6</v>
      </c>
      <c r="G625" s="5"/>
      <c r="H625" s="5"/>
      <c r="I625" s="5">
        <v>1404</v>
      </c>
      <c r="J625" s="13" t="s">
        <v>498</v>
      </c>
    </row>
    <row r="626" ht="25" customHeight="1" spans="1:10">
      <c r="A626" s="5">
        <v>623</v>
      </c>
      <c r="B626" s="13" t="s">
        <v>503</v>
      </c>
      <c r="C626" s="5">
        <v>1.1</v>
      </c>
      <c r="D626" s="5"/>
      <c r="E626" s="5">
        <v>1.1</v>
      </c>
      <c r="F626" s="5">
        <v>1.3</v>
      </c>
      <c r="G626" s="5"/>
      <c r="H626" s="5"/>
      <c r="I626" s="5">
        <v>636</v>
      </c>
      <c r="J626" s="13" t="s">
        <v>498</v>
      </c>
    </row>
    <row r="627" ht="25" customHeight="1" spans="1:10">
      <c r="A627" s="5">
        <v>624</v>
      </c>
      <c r="B627" s="13" t="s">
        <v>504</v>
      </c>
      <c r="C627" s="5">
        <v>3.5</v>
      </c>
      <c r="D627" s="5"/>
      <c r="E627" s="5">
        <v>3.5</v>
      </c>
      <c r="F627" s="5">
        <v>2</v>
      </c>
      <c r="G627" s="5"/>
      <c r="H627" s="5"/>
      <c r="I627" s="5">
        <v>1810</v>
      </c>
      <c r="J627" s="13" t="s">
        <v>498</v>
      </c>
    </row>
    <row r="628" ht="25" customHeight="1" spans="1:10">
      <c r="A628" s="5">
        <v>625</v>
      </c>
      <c r="B628" s="13" t="s">
        <v>505</v>
      </c>
      <c r="C628" s="5">
        <v>3.4</v>
      </c>
      <c r="D628" s="5"/>
      <c r="E628" s="5">
        <v>3.4</v>
      </c>
      <c r="F628" s="5">
        <v>1.5</v>
      </c>
      <c r="G628" s="5"/>
      <c r="H628" s="5"/>
      <c r="I628" s="5">
        <v>1714</v>
      </c>
      <c r="J628" s="13" t="s">
        <v>498</v>
      </c>
    </row>
    <row r="629" ht="25" customHeight="1" spans="1:10">
      <c r="A629" s="5">
        <v>626</v>
      </c>
      <c r="B629" s="13" t="s">
        <v>506</v>
      </c>
      <c r="C629" s="5">
        <v>4.6</v>
      </c>
      <c r="D629" s="5"/>
      <c r="E629" s="5">
        <v>4.6</v>
      </c>
      <c r="F629" s="5"/>
      <c r="G629" s="5"/>
      <c r="H629" s="5"/>
      <c r="I629" s="5">
        <v>2116</v>
      </c>
      <c r="J629" s="13" t="s">
        <v>498</v>
      </c>
    </row>
    <row r="630" ht="25" customHeight="1" spans="1:10">
      <c r="A630" s="5">
        <v>627</v>
      </c>
      <c r="B630" s="13" t="s">
        <v>507</v>
      </c>
      <c r="C630" s="5">
        <v>1.8</v>
      </c>
      <c r="D630" s="5"/>
      <c r="E630" s="5">
        <v>1.8</v>
      </c>
      <c r="F630" s="5"/>
      <c r="G630" s="5"/>
      <c r="H630" s="5"/>
      <c r="I630" s="5">
        <v>828</v>
      </c>
      <c r="J630" s="13" t="s">
        <v>498</v>
      </c>
    </row>
    <row r="631" ht="25" customHeight="1" spans="1:10">
      <c r="A631" s="5">
        <v>628</v>
      </c>
      <c r="B631" s="13" t="s">
        <v>508</v>
      </c>
      <c r="C631" s="5">
        <v>7.8</v>
      </c>
      <c r="D631" s="5"/>
      <c r="E631" s="5">
        <v>7.8</v>
      </c>
      <c r="F631" s="5"/>
      <c r="G631" s="5"/>
      <c r="H631" s="5"/>
      <c r="I631" s="5">
        <v>3588</v>
      </c>
      <c r="J631" s="13" t="s">
        <v>498</v>
      </c>
    </row>
    <row r="632" ht="25" customHeight="1" spans="1:10">
      <c r="A632" s="5">
        <v>629</v>
      </c>
      <c r="B632" s="13" t="s">
        <v>136</v>
      </c>
      <c r="C632" s="5">
        <v>6.4</v>
      </c>
      <c r="D632" s="5"/>
      <c r="E632" s="5">
        <v>6.4</v>
      </c>
      <c r="F632" s="5"/>
      <c r="G632" s="5"/>
      <c r="H632" s="5"/>
      <c r="I632" s="5">
        <v>2944</v>
      </c>
      <c r="J632" s="13" t="s">
        <v>509</v>
      </c>
    </row>
    <row r="633" ht="25" customHeight="1" spans="1:10">
      <c r="A633" s="5">
        <v>630</v>
      </c>
      <c r="B633" s="13" t="s">
        <v>510</v>
      </c>
      <c r="C633" s="5">
        <v>3.3</v>
      </c>
      <c r="D633" s="5"/>
      <c r="E633" s="5">
        <v>3.3</v>
      </c>
      <c r="F633" s="5"/>
      <c r="G633" s="5"/>
      <c r="H633" s="5"/>
      <c r="I633" s="5">
        <v>1518</v>
      </c>
      <c r="J633" s="13" t="s">
        <v>509</v>
      </c>
    </row>
    <row r="634" ht="25" customHeight="1" spans="1:10">
      <c r="A634" s="5">
        <v>631</v>
      </c>
      <c r="B634" s="13" t="s">
        <v>298</v>
      </c>
      <c r="C634" s="5">
        <v>52.3</v>
      </c>
      <c r="D634" s="5"/>
      <c r="E634" s="5">
        <v>52.3</v>
      </c>
      <c r="F634" s="5">
        <v>59</v>
      </c>
      <c r="G634" s="5">
        <v>1263.283</v>
      </c>
      <c r="H634" s="5"/>
      <c r="I634" s="5">
        <v>112071.395</v>
      </c>
      <c r="J634" s="13" t="s">
        <v>511</v>
      </c>
    </row>
    <row r="635" ht="25" customHeight="1" spans="1:10">
      <c r="A635" s="5">
        <v>632</v>
      </c>
      <c r="B635" s="13" t="s">
        <v>512</v>
      </c>
      <c r="C635" s="5">
        <v>27.7</v>
      </c>
      <c r="D635" s="5">
        <v>8</v>
      </c>
      <c r="E635" s="5">
        <v>35.7</v>
      </c>
      <c r="F635" s="5"/>
      <c r="G635" s="5"/>
      <c r="H635" s="5"/>
      <c r="I635" s="5">
        <v>18582</v>
      </c>
      <c r="J635" s="13" t="s">
        <v>511</v>
      </c>
    </row>
    <row r="636" ht="25" customHeight="1" spans="1:10">
      <c r="A636" s="5">
        <v>633</v>
      </c>
      <c r="B636" s="13" t="s">
        <v>513</v>
      </c>
      <c r="C636" s="5">
        <v>18.3</v>
      </c>
      <c r="D636" s="5"/>
      <c r="E636" s="5">
        <v>18.3</v>
      </c>
      <c r="F636" s="5"/>
      <c r="G636" s="5"/>
      <c r="H636" s="5"/>
      <c r="I636" s="5">
        <v>8418</v>
      </c>
      <c r="J636" s="13" t="s">
        <v>511</v>
      </c>
    </row>
    <row r="637" ht="25" customHeight="1" spans="1:10">
      <c r="A637" s="5">
        <v>634</v>
      </c>
      <c r="B637" s="13" t="s">
        <v>514</v>
      </c>
      <c r="C637" s="5"/>
      <c r="D637" s="5"/>
      <c r="E637" s="5"/>
      <c r="F637" s="5"/>
      <c r="G637" s="5">
        <v>220.309</v>
      </c>
      <c r="H637" s="5"/>
      <c r="I637" s="5">
        <v>14320.085</v>
      </c>
      <c r="J637" s="13" t="s">
        <v>511</v>
      </c>
    </row>
    <row r="638" ht="25" customHeight="1" spans="1:10">
      <c r="A638" s="5">
        <v>635</v>
      </c>
      <c r="B638" s="13" t="s">
        <v>515</v>
      </c>
      <c r="C638" s="5">
        <v>43.6</v>
      </c>
      <c r="D638" s="5"/>
      <c r="E638" s="5">
        <v>43.6</v>
      </c>
      <c r="F638" s="5">
        <v>254</v>
      </c>
      <c r="G638" s="5">
        <v>1281.762</v>
      </c>
      <c r="H638" s="5"/>
      <c r="I638" s="5">
        <v>128770.53</v>
      </c>
      <c r="J638" s="13" t="s">
        <v>511</v>
      </c>
    </row>
    <row r="639" ht="25" customHeight="1" spans="1:10">
      <c r="A639" s="5">
        <v>636</v>
      </c>
      <c r="B639" s="13" t="s">
        <v>516</v>
      </c>
      <c r="C639" s="5">
        <v>5.1</v>
      </c>
      <c r="D639" s="5"/>
      <c r="E639" s="5">
        <v>5.1</v>
      </c>
      <c r="F639" s="5"/>
      <c r="G639" s="5"/>
      <c r="H639" s="5"/>
      <c r="I639" s="5">
        <v>2346</v>
      </c>
      <c r="J639" s="13" t="s">
        <v>517</v>
      </c>
    </row>
    <row r="640" ht="25" customHeight="1" spans="1:10">
      <c r="A640" s="5">
        <v>637</v>
      </c>
      <c r="B640" s="13" t="s">
        <v>518</v>
      </c>
      <c r="C640" s="5">
        <v>5.6</v>
      </c>
      <c r="D640" s="5"/>
      <c r="E640" s="5">
        <v>5.6</v>
      </c>
      <c r="F640" s="5"/>
      <c r="G640" s="5"/>
      <c r="H640" s="5"/>
      <c r="I640" s="5">
        <v>2576</v>
      </c>
      <c r="J640" s="13" t="s">
        <v>517</v>
      </c>
    </row>
    <row r="641" ht="25" customHeight="1" spans="1:10">
      <c r="A641" s="5">
        <v>638</v>
      </c>
      <c r="B641" s="13" t="s">
        <v>519</v>
      </c>
      <c r="C641" s="5">
        <v>54</v>
      </c>
      <c r="D641" s="5"/>
      <c r="E641" s="5">
        <v>54</v>
      </c>
      <c r="F641" s="5"/>
      <c r="G641" s="5">
        <v>13.055</v>
      </c>
      <c r="H641" s="5"/>
      <c r="I641" s="5">
        <v>25688.575</v>
      </c>
      <c r="J641" s="13" t="s">
        <v>517</v>
      </c>
    </row>
    <row r="642" ht="25" customHeight="1" spans="1:10">
      <c r="A642" s="5">
        <v>639</v>
      </c>
      <c r="B642" s="13" t="s">
        <v>520</v>
      </c>
      <c r="C642" s="5"/>
      <c r="D642" s="5"/>
      <c r="E642" s="5"/>
      <c r="F642" s="5"/>
      <c r="G642" s="5">
        <v>28.962</v>
      </c>
      <c r="H642" s="5"/>
      <c r="I642" s="5">
        <v>1882.53</v>
      </c>
      <c r="J642" s="13" t="s">
        <v>521</v>
      </c>
    </row>
    <row r="643" ht="25" customHeight="1" spans="1:10">
      <c r="A643" s="5">
        <v>640</v>
      </c>
      <c r="B643" s="13" t="s">
        <v>81</v>
      </c>
      <c r="C643" s="5">
        <v>26.8</v>
      </c>
      <c r="D643" s="5"/>
      <c r="E643" s="5">
        <v>26.8</v>
      </c>
      <c r="F643" s="5"/>
      <c r="G643" s="5"/>
      <c r="H643" s="5"/>
      <c r="I643" s="5">
        <v>12328</v>
      </c>
      <c r="J643" s="13" t="s">
        <v>517</v>
      </c>
    </row>
    <row r="644" ht="25" customHeight="1" spans="1:10">
      <c r="A644" s="5">
        <v>641</v>
      </c>
      <c r="B644" s="13" t="s">
        <v>429</v>
      </c>
      <c r="C644" s="5">
        <v>6</v>
      </c>
      <c r="D644" s="5"/>
      <c r="E644" s="5">
        <v>6</v>
      </c>
      <c r="F644" s="5"/>
      <c r="G644" s="5">
        <v>8.435</v>
      </c>
      <c r="H644" s="5"/>
      <c r="I644" s="5">
        <v>3308.275</v>
      </c>
      <c r="J644" s="13" t="s">
        <v>522</v>
      </c>
    </row>
    <row r="645" ht="25" customHeight="1" spans="1:10">
      <c r="A645" s="5">
        <v>642</v>
      </c>
      <c r="B645" s="13" t="s">
        <v>523</v>
      </c>
      <c r="C645" s="5"/>
      <c r="D645" s="5"/>
      <c r="E645" s="5"/>
      <c r="F645" s="5">
        <v>33.6</v>
      </c>
      <c r="G645" s="5">
        <v>151.492</v>
      </c>
      <c r="H645" s="5"/>
      <c r="I645" s="5">
        <v>13206.98</v>
      </c>
      <c r="J645" s="13" t="s">
        <v>522</v>
      </c>
    </row>
    <row r="646" ht="25" customHeight="1" spans="1:10">
      <c r="A646" s="5">
        <v>643</v>
      </c>
      <c r="B646" s="13" t="s">
        <v>175</v>
      </c>
      <c r="C646" s="5"/>
      <c r="D646" s="5">
        <v>5.8</v>
      </c>
      <c r="E646" s="5">
        <v>5.8</v>
      </c>
      <c r="F646" s="5">
        <v>28.3</v>
      </c>
      <c r="G646" s="5">
        <v>257.893</v>
      </c>
      <c r="H646" s="5"/>
      <c r="I646" s="5">
        <v>23827.045</v>
      </c>
      <c r="J646" s="13" t="s">
        <v>522</v>
      </c>
    </row>
    <row r="647" ht="25" customHeight="1" spans="1:10">
      <c r="A647" s="5">
        <v>644</v>
      </c>
      <c r="B647" s="13" t="s">
        <v>268</v>
      </c>
      <c r="C647" s="5">
        <v>5</v>
      </c>
      <c r="D647" s="5"/>
      <c r="E647" s="5">
        <v>5</v>
      </c>
      <c r="F647" s="5"/>
      <c r="G647" s="5"/>
      <c r="H647" s="5"/>
      <c r="I647" s="5">
        <v>2300</v>
      </c>
      <c r="J647" s="13" t="s">
        <v>522</v>
      </c>
    </row>
    <row r="648" ht="25" customHeight="1" spans="1:10">
      <c r="A648" s="5">
        <v>645</v>
      </c>
      <c r="B648" s="13" t="s">
        <v>524</v>
      </c>
      <c r="C648" s="5">
        <v>13.8</v>
      </c>
      <c r="D648" s="5"/>
      <c r="E648" s="5">
        <v>13.8</v>
      </c>
      <c r="F648" s="5"/>
      <c r="G648" s="5"/>
      <c r="H648" s="5"/>
      <c r="I648" s="5">
        <v>6348</v>
      </c>
      <c r="J648" s="13" t="s">
        <v>522</v>
      </c>
    </row>
    <row r="649" ht="25" customHeight="1" spans="1:10">
      <c r="A649" s="5">
        <v>646</v>
      </c>
      <c r="B649" s="13" t="s">
        <v>108</v>
      </c>
      <c r="C649" s="5">
        <v>7</v>
      </c>
      <c r="D649" s="5"/>
      <c r="E649" s="5">
        <v>7</v>
      </c>
      <c r="F649" s="5"/>
      <c r="G649" s="5"/>
      <c r="H649" s="5"/>
      <c r="I649" s="5">
        <v>3220</v>
      </c>
      <c r="J649" s="13" t="s">
        <v>522</v>
      </c>
    </row>
    <row r="650" ht="25" customHeight="1" spans="1:10">
      <c r="A650" s="5">
        <v>647</v>
      </c>
      <c r="B650" s="13" t="s">
        <v>525</v>
      </c>
      <c r="C650" s="5"/>
      <c r="D650" s="5"/>
      <c r="E650" s="5"/>
      <c r="F650" s="5"/>
      <c r="G650" s="5">
        <v>45.572</v>
      </c>
      <c r="H650" s="5"/>
      <c r="I650" s="5">
        <v>2962.18</v>
      </c>
      <c r="J650" s="13" t="s">
        <v>522</v>
      </c>
    </row>
    <row r="651" ht="25" customHeight="1" spans="1:10">
      <c r="A651" s="5">
        <v>648</v>
      </c>
      <c r="B651" s="13" t="s">
        <v>93</v>
      </c>
      <c r="C651" s="5">
        <v>60.8</v>
      </c>
      <c r="D651" s="5">
        <v>16.6</v>
      </c>
      <c r="E651" s="5">
        <v>77.4</v>
      </c>
      <c r="F651" s="5">
        <v>7.5</v>
      </c>
      <c r="G651" s="5">
        <v>75.358</v>
      </c>
      <c r="H651" s="5"/>
      <c r="I651" s="5">
        <v>45734.27</v>
      </c>
      <c r="J651" s="13" t="s">
        <v>522</v>
      </c>
    </row>
    <row r="652" ht="25" customHeight="1" spans="1:10">
      <c r="A652" s="5">
        <v>649</v>
      </c>
      <c r="B652" s="13" t="s">
        <v>512</v>
      </c>
      <c r="C652" s="5"/>
      <c r="D652" s="5"/>
      <c r="E652" s="5"/>
      <c r="F652" s="5"/>
      <c r="G652" s="5">
        <v>9.415</v>
      </c>
      <c r="H652" s="5"/>
      <c r="I652" s="5">
        <v>611.975</v>
      </c>
      <c r="J652" s="13" t="s">
        <v>522</v>
      </c>
    </row>
    <row r="653" ht="25" customHeight="1" spans="1:10">
      <c r="A653" s="5">
        <v>650</v>
      </c>
      <c r="B653" s="13" t="s">
        <v>265</v>
      </c>
      <c r="C653" s="5">
        <v>4.3</v>
      </c>
      <c r="D653" s="5"/>
      <c r="E653" s="5">
        <v>4.3</v>
      </c>
      <c r="F653" s="5">
        <v>1.9</v>
      </c>
      <c r="G653" s="5">
        <v>10.162</v>
      </c>
      <c r="H653" s="5"/>
      <c r="I653" s="5">
        <v>2828.53</v>
      </c>
      <c r="J653" s="13" t="s">
        <v>522</v>
      </c>
    </row>
    <row r="654" ht="25" customHeight="1" spans="1:10">
      <c r="A654" s="5">
        <v>651</v>
      </c>
      <c r="B654" s="13" t="s">
        <v>62</v>
      </c>
      <c r="C654" s="5">
        <v>3.9</v>
      </c>
      <c r="D654" s="5"/>
      <c r="E654" s="5">
        <v>3.9</v>
      </c>
      <c r="F654" s="5"/>
      <c r="G654" s="5">
        <v>32.906</v>
      </c>
      <c r="H654" s="5"/>
      <c r="I654" s="5">
        <v>3932.89</v>
      </c>
      <c r="J654" s="13" t="s">
        <v>522</v>
      </c>
    </row>
    <row r="655" ht="25" customHeight="1" spans="1:10">
      <c r="A655" s="5">
        <v>652</v>
      </c>
      <c r="B655" s="13" t="s">
        <v>526</v>
      </c>
      <c r="C655" s="5"/>
      <c r="D655" s="5"/>
      <c r="E655" s="5"/>
      <c r="F655" s="5"/>
      <c r="G655" s="5">
        <v>8.64</v>
      </c>
      <c r="H655" s="5"/>
      <c r="I655" s="5">
        <v>561.6</v>
      </c>
      <c r="J655" s="13" t="s">
        <v>522</v>
      </c>
    </row>
    <row r="656" ht="25" customHeight="1" spans="1:10">
      <c r="A656" s="5">
        <v>653</v>
      </c>
      <c r="B656" s="13" t="s">
        <v>415</v>
      </c>
      <c r="C656" s="5"/>
      <c r="D656" s="5"/>
      <c r="E656" s="5"/>
      <c r="F656" s="5"/>
      <c r="G656" s="5">
        <v>14.737</v>
      </c>
      <c r="H656" s="5"/>
      <c r="I656" s="5">
        <v>957.905</v>
      </c>
      <c r="J656" s="13" t="s">
        <v>522</v>
      </c>
    </row>
    <row r="657" ht="25" customHeight="1" spans="1:10">
      <c r="A657" s="5">
        <v>654</v>
      </c>
      <c r="B657" s="13" t="s">
        <v>527</v>
      </c>
      <c r="C657" s="5">
        <v>147</v>
      </c>
      <c r="D657" s="5">
        <v>36.5</v>
      </c>
      <c r="E657" s="5">
        <v>183.5</v>
      </c>
      <c r="F657" s="5"/>
      <c r="G657" s="5"/>
      <c r="H657" s="5"/>
      <c r="I657" s="5">
        <v>94265</v>
      </c>
      <c r="J657" s="13" t="s">
        <v>522</v>
      </c>
    </row>
    <row r="658" ht="25" customHeight="1" spans="1:10">
      <c r="A658" s="5">
        <v>655</v>
      </c>
      <c r="B658" s="13" t="s">
        <v>528</v>
      </c>
      <c r="C658" s="5">
        <v>8.9</v>
      </c>
      <c r="D658" s="5"/>
      <c r="E658" s="5">
        <v>8.9</v>
      </c>
      <c r="F658" s="5"/>
      <c r="G658" s="5"/>
      <c r="H658" s="5"/>
      <c r="I658" s="5">
        <v>4094</v>
      </c>
      <c r="J658" s="13" t="s">
        <v>522</v>
      </c>
    </row>
    <row r="659" ht="25" customHeight="1" spans="1:10">
      <c r="A659" s="5">
        <v>656</v>
      </c>
      <c r="B659" s="13" t="s">
        <v>529</v>
      </c>
      <c r="C659" s="5">
        <v>457.1</v>
      </c>
      <c r="D659" s="5">
        <v>8.3</v>
      </c>
      <c r="E659" s="5">
        <v>465.4</v>
      </c>
      <c r="F659" s="5">
        <v>107.1</v>
      </c>
      <c r="G659" s="5">
        <v>1443.588</v>
      </c>
      <c r="H659" s="5"/>
      <c r="I659" s="5">
        <v>320868.22</v>
      </c>
      <c r="J659" s="13" t="s">
        <v>522</v>
      </c>
    </row>
    <row r="660" ht="25" customHeight="1" spans="1:10">
      <c r="A660" s="5">
        <v>657</v>
      </c>
      <c r="B660" s="13" t="s">
        <v>530</v>
      </c>
      <c r="C660" s="5">
        <v>8</v>
      </c>
      <c r="D660" s="5"/>
      <c r="E660" s="5">
        <v>8</v>
      </c>
      <c r="F660" s="5"/>
      <c r="G660" s="5"/>
      <c r="H660" s="5"/>
      <c r="I660" s="5">
        <v>3680</v>
      </c>
      <c r="J660" s="13" t="s">
        <v>531</v>
      </c>
    </row>
    <row r="661" ht="25" customHeight="1" spans="1:10">
      <c r="A661" s="5">
        <v>658</v>
      </c>
      <c r="B661" s="13" t="s">
        <v>46</v>
      </c>
      <c r="C661" s="5">
        <v>318.2</v>
      </c>
      <c r="D661" s="5"/>
      <c r="E661" s="5">
        <v>318.2</v>
      </c>
      <c r="F661" s="5"/>
      <c r="G661" s="5">
        <v>976.552</v>
      </c>
      <c r="H661" s="5"/>
      <c r="I661" s="5">
        <v>209847.88</v>
      </c>
      <c r="J661" s="13" t="s">
        <v>531</v>
      </c>
    </row>
    <row r="662" ht="25" customHeight="1" spans="1:10">
      <c r="A662" s="5">
        <v>659</v>
      </c>
      <c r="B662" s="13" t="s">
        <v>532</v>
      </c>
      <c r="C662" s="5">
        <v>3</v>
      </c>
      <c r="D662" s="5"/>
      <c r="E662" s="5">
        <v>3</v>
      </c>
      <c r="F662" s="5"/>
      <c r="G662" s="5"/>
      <c r="H662" s="5"/>
      <c r="I662" s="5">
        <v>1380</v>
      </c>
      <c r="J662" s="13" t="s">
        <v>531</v>
      </c>
    </row>
    <row r="663" ht="25" customHeight="1" spans="1:10">
      <c r="A663" s="5">
        <v>660</v>
      </c>
      <c r="B663" s="13" t="s">
        <v>533</v>
      </c>
      <c r="C663" s="5">
        <v>104.4</v>
      </c>
      <c r="D663" s="5"/>
      <c r="E663" s="5">
        <v>104.4</v>
      </c>
      <c r="F663" s="5"/>
      <c r="G663" s="5"/>
      <c r="H663" s="5"/>
      <c r="I663" s="5">
        <v>48024</v>
      </c>
      <c r="J663" s="13" t="s">
        <v>534</v>
      </c>
    </row>
    <row r="664" ht="25" customHeight="1" spans="1:10">
      <c r="A664" s="5">
        <v>661</v>
      </c>
      <c r="B664" s="13" t="s">
        <v>48</v>
      </c>
      <c r="C664" s="5">
        <v>113.1</v>
      </c>
      <c r="D664" s="5">
        <v>14</v>
      </c>
      <c r="E664" s="5">
        <v>127.1</v>
      </c>
      <c r="F664" s="5">
        <v>37.9</v>
      </c>
      <c r="G664" s="5">
        <v>135.516</v>
      </c>
      <c r="H664" s="5"/>
      <c r="I664" s="5">
        <v>74844.54</v>
      </c>
      <c r="J664" s="13" t="s">
        <v>534</v>
      </c>
    </row>
    <row r="665" ht="25" customHeight="1" spans="1:9">
      <c r="A665" s="5" t="s">
        <v>535</v>
      </c>
      <c r="B665" s="5"/>
      <c r="C665" s="5">
        <f>SUM(C4:C664)</f>
        <v>5621.9</v>
      </c>
      <c r="D665" s="5">
        <f t="shared" ref="D665:I665" si="0">SUM(D4:D664)</f>
        <v>338.5</v>
      </c>
      <c r="E665" s="5">
        <f t="shared" si="0"/>
        <v>5947.6</v>
      </c>
      <c r="F665" s="5">
        <f t="shared" si="0"/>
        <v>1504.8</v>
      </c>
      <c r="G665" s="5">
        <f t="shared" si="0"/>
        <v>14548.512</v>
      </c>
      <c r="H665" s="5">
        <f t="shared" si="0"/>
        <v>704.725</v>
      </c>
      <c r="I665" s="5">
        <f t="shared" si="0"/>
        <v>3973455.405</v>
      </c>
    </row>
  </sheetData>
  <mergeCells count="7">
    <mergeCell ref="A1:J1"/>
    <mergeCell ref="C2:H2"/>
    <mergeCell ref="A665:B665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9" width="11.625" customWidth="1"/>
    <col min="10" max="10" width="25.625" customWidth="1"/>
  </cols>
  <sheetData>
    <row r="1" ht="40" customHeight="1" spans="1:10">
      <c r="A1" s="2" t="s">
        <v>536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ht="25" customHeight="1" spans="1:10">
      <c r="A4" s="5">
        <v>1</v>
      </c>
      <c r="B4" s="13" t="s">
        <v>537</v>
      </c>
      <c r="C4" s="5"/>
      <c r="D4" s="5"/>
      <c r="E4" s="5"/>
      <c r="F4" s="5">
        <v>3</v>
      </c>
      <c r="G4" s="5"/>
      <c r="H4" s="5"/>
      <c r="I4" s="5">
        <v>300</v>
      </c>
      <c r="J4" s="13" t="s">
        <v>538</v>
      </c>
    </row>
    <row r="5" ht="25" customHeight="1" spans="1:10">
      <c r="A5" s="5">
        <v>2</v>
      </c>
      <c r="B5" s="13" t="s">
        <v>539</v>
      </c>
      <c r="C5" s="5"/>
      <c r="D5" s="5"/>
      <c r="E5" s="5"/>
      <c r="F5" s="5">
        <v>6</v>
      </c>
      <c r="G5" s="5"/>
      <c r="H5" s="5"/>
      <c r="I5" s="5">
        <v>600</v>
      </c>
      <c r="J5" s="13" t="s">
        <v>538</v>
      </c>
    </row>
    <row r="6" ht="25" customHeight="1" spans="1:10">
      <c r="A6" s="5">
        <v>3</v>
      </c>
      <c r="B6" s="13" t="s">
        <v>540</v>
      </c>
      <c r="C6" s="5"/>
      <c r="D6" s="5"/>
      <c r="E6" s="5"/>
      <c r="F6" s="5">
        <v>3</v>
      </c>
      <c r="G6" s="5"/>
      <c r="H6" s="5"/>
      <c r="I6" s="5">
        <v>300</v>
      </c>
      <c r="J6" s="13" t="s">
        <v>538</v>
      </c>
    </row>
    <row r="7" ht="25" customHeight="1" spans="1:10">
      <c r="A7" s="5">
        <v>4</v>
      </c>
      <c r="B7" s="13" t="s">
        <v>541</v>
      </c>
      <c r="C7" s="5"/>
      <c r="D7" s="5"/>
      <c r="E7" s="5"/>
      <c r="F7" s="5">
        <v>12</v>
      </c>
      <c r="G7" s="5"/>
      <c r="H7" s="5"/>
      <c r="I7" s="5">
        <v>1200</v>
      </c>
      <c r="J7" s="13" t="s">
        <v>538</v>
      </c>
    </row>
    <row r="8" ht="25" customHeight="1" spans="1:10">
      <c r="A8" s="5">
        <v>5</v>
      </c>
      <c r="B8" s="13" t="s">
        <v>542</v>
      </c>
      <c r="C8" s="5"/>
      <c r="D8" s="5"/>
      <c r="E8" s="5"/>
      <c r="F8" s="5">
        <v>12</v>
      </c>
      <c r="G8" s="5"/>
      <c r="H8" s="5"/>
      <c r="I8" s="5">
        <v>1200</v>
      </c>
      <c r="J8" s="13" t="s">
        <v>538</v>
      </c>
    </row>
    <row r="9" ht="25" customHeight="1" spans="1:10">
      <c r="A9" s="5">
        <v>6</v>
      </c>
      <c r="B9" s="13" t="s">
        <v>543</v>
      </c>
      <c r="C9" s="5">
        <v>17.2</v>
      </c>
      <c r="D9" s="5"/>
      <c r="E9" s="5">
        <v>17.2</v>
      </c>
      <c r="F9" s="5"/>
      <c r="G9" s="5"/>
      <c r="H9" s="5"/>
      <c r="I9" s="5">
        <v>7912</v>
      </c>
      <c r="J9" s="13" t="s">
        <v>538</v>
      </c>
    </row>
    <row r="10" ht="25" customHeight="1" spans="1:10">
      <c r="A10" s="5">
        <v>7</v>
      </c>
      <c r="B10" s="13" t="s">
        <v>544</v>
      </c>
      <c r="C10" s="5">
        <v>9.6</v>
      </c>
      <c r="D10" s="5"/>
      <c r="E10" s="5">
        <v>9.6</v>
      </c>
      <c r="F10" s="5"/>
      <c r="G10" s="5"/>
      <c r="H10" s="5"/>
      <c r="I10" s="5">
        <v>4416</v>
      </c>
      <c r="J10" s="13" t="s">
        <v>538</v>
      </c>
    </row>
    <row r="11" ht="25" customHeight="1" spans="1:10">
      <c r="A11" s="5">
        <v>8</v>
      </c>
      <c r="B11" s="13" t="s">
        <v>544</v>
      </c>
      <c r="C11" s="5"/>
      <c r="D11" s="5"/>
      <c r="E11" s="5"/>
      <c r="F11" s="5">
        <v>6</v>
      </c>
      <c r="G11" s="5"/>
      <c r="H11" s="5"/>
      <c r="I11" s="5">
        <v>600</v>
      </c>
      <c r="J11" s="13" t="s">
        <v>538</v>
      </c>
    </row>
    <row r="12" ht="25" customHeight="1" spans="1:10">
      <c r="A12" s="5">
        <v>9</v>
      </c>
      <c r="B12" s="13" t="s">
        <v>545</v>
      </c>
      <c r="C12" s="5"/>
      <c r="D12" s="5"/>
      <c r="E12" s="5"/>
      <c r="F12" s="5">
        <v>9</v>
      </c>
      <c r="G12" s="5"/>
      <c r="H12" s="5"/>
      <c r="I12" s="5">
        <v>900</v>
      </c>
      <c r="J12" s="13" t="s">
        <v>538</v>
      </c>
    </row>
    <row r="13" ht="25" customHeight="1" spans="1:10">
      <c r="A13" s="5">
        <v>10</v>
      </c>
      <c r="B13" s="13" t="s">
        <v>546</v>
      </c>
      <c r="C13" s="5"/>
      <c r="D13" s="5"/>
      <c r="E13" s="5"/>
      <c r="F13" s="5">
        <v>6</v>
      </c>
      <c r="G13" s="5"/>
      <c r="H13" s="5"/>
      <c r="I13" s="5">
        <v>600</v>
      </c>
      <c r="J13" s="13" t="s">
        <v>538</v>
      </c>
    </row>
    <row r="14" ht="25" customHeight="1" spans="1:10">
      <c r="A14" s="5">
        <v>11</v>
      </c>
      <c r="B14" s="13" t="s">
        <v>547</v>
      </c>
      <c r="C14" s="5">
        <v>11.2</v>
      </c>
      <c r="D14" s="5"/>
      <c r="E14" s="5">
        <v>11.2</v>
      </c>
      <c r="F14" s="5"/>
      <c r="G14" s="5"/>
      <c r="H14" s="5"/>
      <c r="I14" s="5">
        <v>5152</v>
      </c>
      <c r="J14" s="13" t="s">
        <v>538</v>
      </c>
    </row>
    <row r="15" ht="25" customHeight="1" spans="1:10">
      <c r="A15" s="5">
        <v>12</v>
      </c>
      <c r="B15" s="13" t="s">
        <v>547</v>
      </c>
      <c r="C15" s="5"/>
      <c r="D15" s="5"/>
      <c r="E15" s="5"/>
      <c r="F15" s="5">
        <v>13</v>
      </c>
      <c r="G15" s="5"/>
      <c r="H15" s="5"/>
      <c r="I15" s="5">
        <v>1300</v>
      </c>
      <c r="J15" s="13" t="s">
        <v>538</v>
      </c>
    </row>
    <row r="16" ht="25" customHeight="1" spans="1:10">
      <c r="A16" s="5">
        <v>13</v>
      </c>
      <c r="B16" s="13" t="s">
        <v>548</v>
      </c>
      <c r="C16" s="5"/>
      <c r="D16" s="5"/>
      <c r="E16" s="5"/>
      <c r="F16" s="5">
        <v>1.5</v>
      </c>
      <c r="G16" s="5"/>
      <c r="H16" s="5"/>
      <c r="I16" s="5">
        <v>150</v>
      </c>
      <c r="J16" s="13" t="s">
        <v>538</v>
      </c>
    </row>
    <row r="17" ht="25" customHeight="1" spans="1:10">
      <c r="A17" s="5">
        <v>14</v>
      </c>
      <c r="B17" s="13" t="s">
        <v>549</v>
      </c>
      <c r="C17" s="5">
        <v>3.9</v>
      </c>
      <c r="D17" s="5"/>
      <c r="E17" s="5">
        <v>3.9</v>
      </c>
      <c r="F17" s="5"/>
      <c r="G17" s="5"/>
      <c r="H17" s="5"/>
      <c r="I17" s="5">
        <v>1794</v>
      </c>
      <c r="J17" s="13" t="s">
        <v>538</v>
      </c>
    </row>
    <row r="18" ht="25" customHeight="1" spans="1:10">
      <c r="A18" s="5">
        <v>15</v>
      </c>
      <c r="B18" s="13" t="s">
        <v>550</v>
      </c>
      <c r="C18" s="5"/>
      <c r="D18" s="5"/>
      <c r="E18" s="5"/>
      <c r="F18" s="5">
        <v>5</v>
      </c>
      <c r="G18" s="5"/>
      <c r="H18" s="5"/>
      <c r="I18" s="5">
        <v>500</v>
      </c>
      <c r="J18" s="13" t="s">
        <v>538</v>
      </c>
    </row>
    <row r="19" ht="25" customHeight="1" spans="1:10">
      <c r="A19" s="5">
        <v>16</v>
      </c>
      <c r="B19" s="13" t="s">
        <v>551</v>
      </c>
      <c r="C19" s="5"/>
      <c r="D19" s="5"/>
      <c r="E19" s="5"/>
      <c r="F19" s="5">
        <v>7</v>
      </c>
      <c r="G19" s="5"/>
      <c r="H19" s="5"/>
      <c r="I19" s="5">
        <v>700</v>
      </c>
      <c r="J19" s="13" t="s">
        <v>538</v>
      </c>
    </row>
    <row r="20" ht="25" customHeight="1" spans="1:10">
      <c r="A20" s="5">
        <v>17</v>
      </c>
      <c r="B20" s="13" t="s">
        <v>552</v>
      </c>
      <c r="C20" s="5"/>
      <c r="D20" s="5"/>
      <c r="E20" s="5"/>
      <c r="F20" s="5">
        <v>9</v>
      </c>
      <c r="G20" s="5"/>
      <c r="H20" s="5"/>
      <c r="I20" s="5">
        <v>900</v>
      </c>
      <c r="J20" s="13" t="s">
        <v>538</v>
      </c>
    </row>
    <row r="21" ht="25" customHeight="1" spans="1:10">
      <c r="A21" s="5">
        <v>18</v>
      </c>
      <c r="B21" s="13" t="s">
        <v>553</v>
      </c>
      <c r="C21" s="5">
        <v>10.2</v>
      </c>
      <c r="D21" s="5"/>
      <c r="E21" s="5">
        <v>10.2</v>
      </c>
      <c r="F21" s="5"/>
      <c r="G21" s="5"/>
      <c r="H21" s="5"/>
      <c r="I21" s="5">
        <v>4692</v>
      </c>
      <c r="J21" s="13" t="s">
        <v>538</v>
      </c>
    </row>
    <row r="22" ht="25" customHeight="1" spans="1:10">
      <c r="A22" s="5">
        <v>19</v>
      </c>
      <c r="B22" s="13" t="s">
        <v>553</v>
      </c>
      <c r="C22" s="5"/>
      <c r="D22" s="5"/>
      <c r="E22" s="5"/>
      <c r="F22" s="5">
        <v>11.5</v>
      </c>
      <c r="G22" s="5"/>
      <c r="H22" s="5"/>
      <c r="I22" s="5">
        <v>1150</v>
      </c>
      <c r="J22" s="13" t="s">
        <v>538</v>
      </c>
    </row>
    <row r="23" ht="25" customHeight="1" spans="1:10">
      <c r="A23" s="5">
        <v>20</v>
      </c>
      <c r="B23" s="13" t="s">
        <v>554</v>
      </c>
      <c r="C23" s="5"/>
      <c r="D23" s="5"/>
      <c r="E23" s="5"/>
      <c r="F23" s="5">
        <v>1</v>
      </c>
      <c r="G23" s="5"/>
      <c r="H23" s="5"/>
      <c r="I23" s="5">
        <v>100</v>
      </c>
      <c r="J23" s="13" t="s">
        <v>538</v>
      </c>
    </row>
    <row r="24" ht="25" customHeight="1" spans="1:10">
      <c r="A24" s="5">
        <v>21</v>
      </c>
      <c r="B24" s="13" t="s">
        <v>555</v>
      </c>
      <c r="C24" s="5">
        <v>3.2</v>
      </c>
      <c r="D24" s="5"/>
      <c r="E24" s="5">
        <v>3.2</v>
      </c>
      <c r="F24" s="5"/>
      <c r="G24" s="5"/>
      <c r="H24" s="5"/>
      <c r="I24" s="5">
        <v>1472</v>
      </c>
      <c r="J24" s="13" t="s">
        <v>556</v>
      </c>
    </row>
    <row r="25" ht="25" customHeight="1" spans="1:10">
      <c r="A25" s="5">
        <v>22</v>
      </c>
      <c r="B25" s="13" t="s">
        <v>557</v>
      </c>
      <c r="C25" s="5">
        <v>3.1</v>
      </c>
      <c r="D25" s="5"/>
      <c r="E25" s="5">
        <v>3.1</v>
      </c>
      <c r="F25" s="5"/>
      <c r="G25" s="5"/>
      <c r="H25" s="5"/>
      <c r="I25" s="5">
        <v>1426</v>
      </c>
      <c r="J25" s="13" t="s">
        <v>556</v>
      </c>
    </row>
    <row r="26" ht="25" customHeight="1" spans="1:10">
      <c r="A26" s="5">
        <v>23</v>
      </c>
      <c r="B26" s="13" t="s">
        <v>558</v>
      </c>
      <c r="C26" s="5">
        <v>4</v>
      </c>
      <c r="D26" s="5"/>
      <c r="E26" s="5">
        <v>4</v>
      </c>
      <c r="F26" s="5"/>
      <c r="G26" s="5"/>
      <c r="H26" s="5"/>
      <c r="I26" s="5">
        <v>1840</v>
      </c>
      <c r="J26" s="13" t="s">
        <v>556</v>
      </c>
    </row>
    <row r="27" ht="25" customHeight="1" spans="1:10">
      <c r="A27" s="5">
        <v>24</v>
      </c>
      <c r="B27" s="13" t="s">
        <v>559</v>
      </c>
      <c r="C27" s="5">
        <v>2.2</v>
      </c>
      <c r="D27" s="5"/>
      <c r="E27" s="5">
        <v>2.2</v>
      </c>
      <c r="F27" s="5"/>
      <c r="G27" s="5"/>
      <c r="H27" s="5"/>
      <c r="I27" s="5">
        <v>1012</v>
      </c>
      <c r="J27" s="13" t="s">
        <v>556</v>
      </c>
    </row>
    <row r="28" ht="25" customHeight="1" spans="1:10">
      <c r="A28" s="5">
        <v>25</v>
      </c>
      <c r="B28" s="13" t="s">
        <v>487</v>
      </c>
      <c r="C28" s="5">
        <v>48.4</v>
      </c>
      <c r="D28" s="5"/>
      <c r="E28" s="5">
        <v>48.4</v>
      </c>
      <c r="F28" s="5"/>
      <c r="G28" s="5"/>
      <c r="H28" s="5"/>
      <c r="I28" s="5">
        <v>22264</v>
      </c>
      <c r="J28" s="13" t="s">
        <v>560</v>
      </c>
    </row>
    <row r="29" ht="25" customHeight="1" spans="1:10">
      <c r="A29" s="5">
        <v>26</v>
      </c>
      <c r="B29" s="13" t="s">
        <v>561</v>
      </c>
      <c r="C29" s="5">
        <v>250</v>
      </c>
      <c r="D29" s="5">
        <v>0</v>
      </c>
      <c r="E29" s="5">
        <v>250</v>
      </c>
      <c r="F29" s="5">
        <v>0</v>
      </c>
      <c r="G29" s="5">
        <v>0</v>
      </c>
      <c r="H29" s="5">
        <v>0</v>
      </c>
      <c r="I29" s="5">
        <v>115000</v>
      </c>
      <c r="J29" s="13" t="s">
        <v>562</v>
      </c>
    </row>
    <row r="30" ht="25" customHeight="1" spans="1:10">
      <c r="A30" s="13" t="s">
        <v>24</v>
      </c>
      <c r="B30" s="5"/>
      <c r="C30" s="5">
        <f>SUM(C4:C29)</f>
        <v>363</v>
      </c>
      <c r="D30" s="5">
        <f t="shared" ref="D30:I30" si="0">SUM(D4:D29)</f>
        <v>0</v>
      </c>
      <c r="E30" s="5">
        <f t="shared" si="0"/>
        <v>363</v>
      </c>
      <c r="F30" s="5">
        <f t="shared" si="0"/>
        <v>105</v>
      </c>
      <c r="G30" s="5">
        <f t="shared" si="0"/>
        <v>0</v>
      </c>
      <c r="H30" s="5">
        <f t="shared" si="0"/>
        <v>0</v>
      </c>
      <c r="I30" s="5">
        <f t="shared" si="0"/>
        <v>177480</v>
      </c>
      <c r="J30" s="5"/>
    </row>
  </sheetData>
  <mergeCells count="7">
    <mergeCell ref="A1:J1"/>
    <mergeCell ref="C2:H2"/>
    <mergeCell ref="A30:B30"/>
    <mergeCell ref="A2:A3"/>
    <mergeCell ref="B2:B3"/>
    <mergeCell ref="I2:I3"/>
    <mergeCell ref="J2:J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8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563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564</v>
      </c>
      <c r="C4" s="5">
        <v>6</v>
      </c>
      <c r="D4" s="5"/>
      <c r="E4" s="5">
        <v>6</v>
      </c>
      <c r="F4" s="5"/>
      <c r="G4" s="5"/>
      <c r="H4" s="5"/>
      <c r="I4" s="5">
        <f>H4*65+G4*65+F4*100+E4*130+D4*600+C4*330</f>
        <v>2760</v>
      </c>
      <c r="J4" s="5" t="s">
        <v>565</v>
      </c>
    </row>
    <row r="5" s="1" customFormat="1" ht="25" customHeight="1" spans="1:10">
      <c r="A5" s="5">
        <v>2</v>
      </c>
      <c r="B5" s="5" t="s">
        <v>566</v>
      </c>
      <c r="C5" s="5"/>
      <c r="D5" s="5"/>
      <c r="E5" s="5"/>
      <c r="F5" s="5">
        <v>3.4</v>
      </c>
      <c r="G5" s="5"/>
      <c r="H5" s="5"/>
      <c r="I5" s="5">
        <f t="shared" ref="I5:I68" si="0">H5*65+G5*65+F5*100+E5*130+D5*600+C5*330</f>
        <v>340</v>
      </c>
      <c r="J5" s="5" t="s">
        <v>565</v>
      </c>
    </row>
    <row r="6" s="1" customFormat="1" ht="25" customHeight="1" spans="1:10">
      <c r="A6" s="5">
        <v>3</v>
      </c>
      <c r="B6" s="5" t="s">
        <v>567</v>
      </c>
      <c r="C6" s="5"/>
      <c r="D6" s="5"/>
      <c r="E6" s="5"/>
      <c r="F6" s="5"/>
      <c r="G6" s="5"/>
      <c r="H6" s="5">
        <v>8.788</v>
      </c>
      <c r="I6" s="5">
        <f t="shared" si="0"/>
        <v>571.22</v>
      </c>
      <c r="J6" s="5" t="s">
        <v>565</v>
      </c>
    </row>
    <row r="7" s="1" customFormat="1" ht="25" customHeight="1" spans="1:10">
      <c r="A7" s="5">
        <v>4</v>
      </c>
      <c r="B7" s="5" t="s">
        <v>568</v>
      </c>
      <c r="C7" s="5">
        <v>4.1</v>
      </c>
      <c r="D7" s="5"/>
      <c r="E7" s="5">
        <v>4.1</v>
      </c>
      <c r="F7" s="5">
        <v>9.8</v>
      </c>
      <c r="G7" s="5"/>
      <c r="H7" s="5">
        <v>20.487</v>
      </c>
      <c r="I7" s="5">
        <f t="shared" si="0"/>
        <v>4197.655</v>
      </c>
      <c r="J7" s="5" t="s">
        <v>565</v>
      </c>
    </row>
    <row r="8" s="1" customFormat="1" ht="25" customHeight="1" spans="1:10">
      <c r="A8" s="5">
        <v>5</v>
      </c>
      <c r="B8" s="5" t="s">
        <v>569</v>
      </c>
      <c r="C8" s="5"/>
      <c r="D8" s="5"/>
      <c r="E8" s="5"/>
      <c r="F8" s="5">
        <v>7</v>
      </c>
      <c r="G8" s="5"/>
      <c r="H8" s="5">
        <v>3.384</v>
      </c>
      <c r="I8" s="5">
        <f t="shared" si="0"/>
        <v>919.96</v>
      </c>
      <c r="J8" s="5" t="s">
        <v>565</v>
      </c>
    </row>
    <row r="9" s="1" customFormat="1" ht="25" customHeight="1" spans="1:10">
      <c r="A9" s="5">
        <v>6</v>
      </c>
      <c r="B9" s="5" t="s">
        <v>570</v>
      </c>
      <c r="C9" s="5">
        <v>9</v>
      </c>
      <c r="D9" s="5"/>
      <c r="E9" s="5">
        <v>9</v>
      </c>
      <c r="F9" s="5"/>
      <c r="G9" s="5"/>
      <c r="H9" s="5"/>
      <c r="I9" s="5">
        <f t="shared" si="0"/>
        <v>4140</v>
      </c>
      <c r="J9" s="5" t="s">
        <v>565</v>
      </c>
    </row>
    <row r="10" s="1" customFormat="1" ht="25" customHeight="1" spans="1:10">
      <c r="A10" s="5">
        <v>7</v>
      </c>
      <c r="B10" s="5" t="s">
        <v>571</v>
      </c>
      <c r="C10" s="5"/>
      <c r="D10" s="5"/>
      <c r="E10" s="5"/>
      <c r="F10" s="5">
        <v>5.3</v>
      </c>
      <c r="G10" s="5"/>
      <c r="H10" s="5"/>
      <c r="I10" s="5">
        <f t="shared" si="0"/>
        <v>530</v>
      </c>
      <c r="J10" s="5" t="s">
        <v>565</v>
      </c>
    </row>
    <row r="11" s="1" customFormat="1" ht="25" customHeight="1" spans="1:10">
      <c r="A11" s="5">
        <v>8</v>
      </c>
      <c r="B11" s="5" t="s">
        <v>572</v>
      </c>
      <c r="C11" s="5">
        <v>65</v>
      </c>
      <c r="D11" s="5"/>
      <c r="E11" s="5">
        <v>65</v>
      </c>
      <c r="F11" s="5"/>
      <c r="G11" s="5"/>
      <c r="H11" s="5"/>
      <c r="I11" s="5">
        <f t="shared" si="0"/>
        <v>29900</v>
      </c>
      <c r="J11" s="5" t="s">
        <v>565</v>
      </c>
    </row>
    <row r="12" s="1" customFormat="1" ht="25" customHeight="1" spans="1:10">
      <c r="A12" s="5">
        <v>9</v>
      </c>
      <c r="B12" s="5" t="s">
        <v>573</v>
      </c>
      <c r="C12" s="5">
        <v>0.8</v>
      </c>
      <c r="D12" s="5"/>
      <c r="E12" s="5">
        <v>0.8</v>
      </c>
      <c r="F12" s="5"/>
      <c r="G12" s="5"/>
      <c r="H12" s="5">
        <v>1.055</v>
      </c>
      <c r="I12" s="5">
        <f t="shared" si="0"/>
        <v>436.575</v>
      </c>
      <c r="J12" s="5" t="s">
        <v>565</v>
      </c>
    </row>
    <row r="13" s="1" customFormat="1" ht="25" customHeight="1" spans="1:10">
      <c r="A13" s="5">
        <v>10</v>
      </c>
      <c r="B13" s="5" t="s">
        <v>574</v>
      </c>
      <c r="C13" s="5">
        <v>8</v>
      </c>
      <c r="D13" s="5"/>
      <c r="E13" s="5">
        <v>8</v>
      </c>
      <c r="F13" s="5">
        <v>1.7</v>
      </c>
      <c r="G13" s="5"/>
      <c r="H13" s="5">
        <v>13.118</v>
      </c>
      <c r="I13" s="5">
        <f t="shared" si="0"/>
        <v>4702.67</v>
      </c>
      <c r="J13" s="5" t="s">
        <v>565</v>
      </c>
    </row>
    <row r="14" s="1" customFormat="1" ht="25" customHeight="1" spans="1:10">
      <c r="A14" s="5">
        <v>11</v>
      </c>
      <c r="B14" s="5" t="s">
        <v>575</v>
      </c>
      <c r="C14" s="5"/>
      <c r="D14" s="5"/>
      <c r="E14" s="5"/>
      <c r="F14" s="5"/>
      <c r="G14" s="5"/>
      <c r="H14" s="5">
        <v>6.103</v>
      </c>
      <c r="I14" s="5">
        <f t="shared" si="0"/>
        <v>396.695</v>
      </c>
      <c r="J14" s="5" t="s">
        <v>565</v>
      </c>
    </row>
    <row r="15" s="1" customFormat="1" ht="25" customHeight="1" spans="1:10">
      <c r="A15" s="5">
        <v>12</v>
      </c>
      <c r="B15" s="5" t="s">
        <v>576</v>
      </c>
      <c r="C15" s="5">
        <v>2</v>
      </c>
      <c r="D15" s="5"/>
      <c r="E15" s="5">
        <v>2</v>
      </c>
      <c r="F15" s="5">
        <v>9</v>
      </c>
      <c r="G15" s="5"/>
      <c r="H15" s="5">
        <v>52.681</v>
      </c>
      <c r="I15" s="5">
        <f t="shared" si="0"/>
        <v>5244.265</v>
      </c>
      <c r="J15" s="5" t="s">
        <v>565</v>
      </c>
    </row>
    <row r="16" s="1" customFormat="1" ht="25" customHeight="1" spans="1:10">
      <c r="A16" s="5">
        <v>13</v>
      </c>
      <c r="B16" s="5" t="s">
        <v>577</v>
      </c>
      <c r="C16" s="5">
        <v>8</v>
      </c>
      <c r="D16" s="5"/>
      <c r="E16" s="5">
        <v>8</v>
      </c>
      <c r="F16" s="5">
        <v>4.5</v>
      </c>
      <c r="G16" s="5"/>
      <c r="H16" s="5"/>
      <c r="I16" s="5">
        <f t="shared" si="0"/>
        <v>4130</v>
      </c>
      <c r="J16" s="5" t="s">
        <v>565</v>
      </c>
    </row>
    <row r="17" s="1" customFormat="1" ht="25" customHeight="1" spans="1:10">
      <c r="A17" s="5">
        <v>14</v>
      </c>
      <c r="B17" s="5" t="s">
        <v>578</v>
      </c>
      <c r="C17" s="5">
        <v>3</v>
      </c>
      <c r="D17" s="5"/>
      <c r="E17" s="5">
        <v>3</v>
      </c>
      <c r="F17" s="5">
        <v>3.8</v>
      </c>
      <c r="G17" s="5"/>
      <c r="H17" s="5"/>
      <c r="I17" s="5">
        <f t="shared" si="0"/>
        <v>1760</v>
      </c>
      <c r="J17" s="5" t="s">
        <v>565</v>
      </c>
    </row>
    <row r="18" s="1" customFormat="1" ht="25" customHeight="1" spans="1:10">
      <c r="A18" s="5">
        <v>15</v>
      </c>
      <c r="B18" s="5" t="s">
        <v>579</v>
      </c>
      <c r="C18" s="5">
        <v>4.3</v>
      </c>
      <c r="D18" s="5"/>
      <c r="E18" s="5">
        <v>4.3</v>
      </c>
      <c r="F18" s="5">
        <v>1.9</v>
      </c>
      <c r="G18" s="5"/>
      <c r="H18" s="5">
        <v>12.5</v>
      </c>
      <c r="I18" s="5">
        <f t="shared" si="0"/>
        <v>2980.5</v>
      </c>
      <c r="J18" s="5" t="s">
        <v>565</v>
      </c>
    </row>
    <row r="19" s="1" customFormat="1" ht="25" customHeight="1" spans="1:10">
      <c r="A19" s="5">
        <v>16</v>
      </c>
      <c r="B19" s="5" t="s">
        <v>580</v>
      </c>
      <c r="C19" s="5">
        <v>9.8</v>
      </c>
      <c r="D19" s="5"/>
      <c r="E19" s="5">
        <v>9.8</v>
      </c>
      <c r="F19" s="5">
        <v>3.7</v>
      </c>
      <c r="G19" s="5"/>
      <c r="H19" s="5">
        <v>63.397</v>
      </c>
      <c r="I19" s="5">
        <f t="shared" si="0"/>
        <v>8998.805</v>
      </c>
      <c r="J19" s="5" t="s">
        <v>565</v>
      </c>
    </row>
    <row r="20" s="1" customFormat="1" ht="25" customHeight="1" spans="1:10">
      <c r="A20" s="5">
        <v>17</v>
      </c>
      <c r="B20" s="5" t="s">
        <v>572</v>
      </c>
      <c r="C20" s="5">
        <v>1.9</v>
      </c>
      <c r="D20" s="5"/>
      <c r="E20" s="5">
        <v>1.9</v>
      </c>
      <c r="F20" s="5"/>
      <c r="G20" s="5"/>
      <c r="H20" s="5"/>
      <c r="I20" s="5">
        <f t="shared" si="0"/>
        <v>874</v>
      </c>
      <c r="J20" s="5" t="s">
        <v>565</v>
      </c>
    </row>
    <row r="21" s="1" customFormat="1" ht="25" customHeight="1" spans="1:10">
      <c r="A21" s="5">
        <v>18</v>
      </c>
      <c r="B21" s="5" t="s">
        <v>574</v>
      </c>
      <c r="C21" s="5">
        <v>3.3</v>
      </c>
      <c r="D21" s="5"/>
      <c r="E21" s="5">
        <v>3.3</v>
      </c>
      <c r="F21" s="5"/>
      <c r="G21" s="5"/>
      <c r="H21" s="5">
        <v>26.312</v>
      </c>
      <c r="I21" s="5">
        <f t="shared" si="0"/>
        <v>3228.28</v>
      </c>
      <c r="J21" s="5" t="s">
        <v>565</v>
      </c>
    </row>
    <row r="22" s="1" customFormat="1" ht="25" customHeight="1" spans="1:10">
      <c r="A22" s="5">
        <v>19</v>
      </c>
      <c r="B22" s="5" t="s">
        <v>581</v>
      </c>
      <c r="C22" s="5">
        <v>9</v>
      </c>
      <c r="D22" s="5"/>
      <c r="E22" s="5">
        <v>9</v>
      </c>
      <c r="F22" s="5"/>
      <c r="G22" s="5"/>
      <c r="H22" s="5">
        <v>31.825</v>
      </c>
      <c r="I22" s="5">
        <f t="shared" si="0"/>
        <v>6208.625</v>
      </c>
      <c r="J22" s="5" t="s">
        <v>565</v>
      </c>
    </row>
    <row r="23" s="1" customFormat="1" ht="25" customHeight="1" spans="1:10">
      <c r="A23" s="5">
        <v>20</v>
      </c>
      <c r="B23" s="5" t="s">
        <v>582</v>
      </c>
      <c r="C23" s="5"/>
      <c r="D23" s="5"/>
      <c r="E23" s="5"/>
      <c r="F23" s="5">
        <v>10.5</v>
      </c>
      <c r="G23" s="5"/>
      <c r="H23" s="5">
        <v>79.965</v>
      </c>
      <c r="I23" s="5">
        <f t="shared" si="0"/>
        <v>6247.725</v>
      </c>
      <c r="J23" s="5" t="s">
        <v>565</v>
      </c>
    </row>
    <row r="24" s="1" customFormat="1" ht="25" customHeight="1" spans="1:10">
      <c r="A24" s="5">
        <v>21</v>
      </c>
      <c r="B24" s="5" t="s">
        <v>583</v>
      </c>
      <c r="C24" s="5">
        <v>17.6</v>
      </c>
      <c r="D24" s="5"/>
      <c r="E24" s="5">
        <v>17.6</v>
      </c>
      <c r="F24" s="5">
        <v>13.2</v>
      </c>
      <c r="G24" s="5"/>
      <c r="H24" s="5">
        <v>44.203</v>
      </c>
      <c r="I24" s="5">
        <f t="shared" si="0"/>
        <v>12289.195</v>
      </c>
      <c r="J24" s="5" t="s">
        <v>565</v>
      </c>
    </row>
    <row r="25" s="1" customFormat="1" ht="25" customHeight="1" spans="1:10">
      <c r="A25" s="5">
        <v>22</v>
      </c>
      <c r="B25" s="5" t="s">
        <v>584</v>
      </c>
      <c r="C25" s="5">
        <v>45</v>
      </c>
      <c r="D25" s="5"/>
      <c r="E25" s="5">
        <v>45</v>
      </c>
      <c r="F25" s="5"/>
      <c r="G25" s="5"/>
      <c r="H25" s="5">
        <v>6.264</v>
      </c>
      <c r="I25" s="5">
        <f t="shared" si="0"/>
        <v>21107.16</v>
      </c>
      <c r="J25" s="5" t="s">
        <v>565</v>
      </c>
    </row>
    <row r="26" s="1" customFormat="1" ht="25" customHeight="1" spans="1:10">
      <c r="A26" s="5">
        <v>23</v>
      </c>
      <c r="B26" s="5" t="s">
        <v>585</v>
      </c>
      <c r="C26" s="5"/>
      <c r="D26" s="5"/>
      <c r="E26" s="5"/>
      <c r="F26" s="5">
        <v>5</v>
      </c>
      <c r="G26" s="5"/>
      <c r="H26" s="5"/>
      <c r="I26" s="5">
        <f t="shared" si="0"/>
        <v>500</v>
      </c>
      <c r="J26" s="5" t="s">
        <v>565</v>
      </c>
    </row>
    <row r="27" s="1" customFormat="1" ht="25" customHeight="1" spans="1:10">
      <c r="A27" s="5">
        <v>24</v>
      </c>
      <c r="B27" s="5" t="s">
        <v>586</v>
      </c>
      <c r="C27" s="5">
        <v>25</v>
      </c>
      <c r="D27" s="5"/>
      <c r="E27" s="5">
        <v>25</v>
      </c>
      <c r="F27" s="5"/>
      <c r="G27" s="5"/>
      <c r="H27" s="5">
        <v>5.779</v>
      </c>
      <c r="I27" s="5">
        <f t="shared" si="0"/>
        <v>11875.635</v>
      </c>
      <c r="J27" s="5" t="s">
        <v>565</v>
      </c>
    </row>
    <row r="28" s="1" customFormat="1" ht="25" customHeight="1" spans="1:10">
      <c r="A28" s="5">
        <v>25</v>
      </c>
      <c r="B28" s="5" t="s">
        <v>587</v>
      </c>
      <c r="C28" s="5">
        <v>5</v>
      </c>
      <c r="D28" s="5"/>
      <c r="E28" s="5">
        <v>5</v>
      </c>
      <c r="F28" s="5"/>
      <c r="G28" s="5"/>
      <c r="H28" s="5"/>
      <c r="I28" s="5">
        <f t="shared" si="0"/>
        <v>2300</v>
      </c>
      <c r="J28" s="5" t="s">
        <v>565</v>
      </c>
    </row>
    <row r="29" s="1" customFormat="1" ht="25" customHeight="1" spans="1:10">
      <c r="A29" s="5">
        <v>26</v>
      </c>
      <c r="B29" s="5" t="s">
        <v>588</v>
      </c>
      <c r="C29" s="5">
        <v>13</v>
      </c>
      <c r="D29" s="5"/>
      <c r="E29" s="5">
        <v>13</v>
      </c>
      <c r="F29" s="5"/>
      <c r="G29" s="5"/>
      <c r="H29" s="5"/>
      <c r="I29" s="5">
        <f t="shared" si="0"/>
        <v>5980</v>
      </c>
      <c r="J29" s="5" t="s">
        <v>565</v>
      </c>
    </row>
    <row r="30" s="1" customFormat="1" ht="25" customHeight="1" spans="1:10">
      <c r="A30" s="5">
        <v>27</v>
      </c>
      <c r="B30" s="5" t="s">
        <v>582</v>
      </c>
      <c r="C30" s="5">
        <v>11</v>
      </c>
      <c r="D30" s="5"/>
      <c r="E30" s="5">
        <v>11</v>
      </c>
      <c r="F30" s="5">
        <v>6.5</v>
      </c>
      <c r="G30" s="5"/>
      <c r="H30" s="5">
        <v>21.2</v>
      </c>
      <c r="I30" s="5">
        <f t="shared" si="0"/>
        <v>7088</v>
      </c>
      <c r="J30" s="5" t="s">
        <v>565</v>
      </c>
    </row>
    <row r="31" s="1" customFormat="1" ht="25" customHeight="1" spans="1:10">
      <c r="A31" s="5">
        <v>28</v>
      </c>
      <c r="B31" s="5" t="s">
        <v>589</v>
      </c>
      <c r="C31" s="5">
        <v>7.8</v>
      </c>
      <c r="D31" s="5"/>
      <c r="E31" s="5">
        <v>7.8</v>
      </c>
      <c r="F31" s="5">
        <v>7.2</v>
      </c>
      <c r="G31" s="5"/>
      <c r="H31" s="5">
        <v>45.31</v>
      </c>
      <c r="I31" s="5">
        <f t="shared" si="0"/>
        <v>7253.15</v>
      </c>
      <c r="J31" s="5" t="s">
        <v>565</v>
      </c>
    </row>
    <row r="32" s="1" customFormat="1" ht="25" customHeight="1" spans="1:10">
      <c r="A32" s="5">
        <v>29</v>
      </c>
      <c r="B32" s="5" t="s">
        <v>590</v>
      </c>
      <c r="C32" s="5">
        <v>5.3</v>
      </c>
      <c r="D32" s="5"/>
      <c r="E32" s="5">
        <v>5.3</v>
      </c>
      <c r="F32" s="5"/>
      <c r="G32" s="5"/>
      <c r="H32" s="5"/>
      <c r="I32" s="5">
        <f t="shared" si="0"/>
        <v>2438</v>
      </c>
      <c r="J32" s="5" t="s">
        <v>565</v>
      </c>
    </row>
    <row r="33" s="1" customFormat="1" ht="25" customHeight="1" spans="1:10">
      <c r="A33" s="5">
        <v>30</v>
      </c>
      <c r="B33" s="5" t="s">
        <v>591</v>
      </c>
      <c r="C33" s="5">
        <v>10</v>
      </c>
      <c r="D33" s="5"/>
      <c r="E33" s="5">
        <v>10</v>
      </c>
      <c r="F33" s="5">
        <v>5.1</v>
      </c>
      <c r="G33" s="5"/>
      <c r="H33" s="5"/>
      <c r="I33" s="5">
        <f t="shared" si="0"/>
        <v>5110</v>
      </c>
      <c r="J33" s="5" t="s">
        <v>565</v>
      </c>
    </row>
    <row r="34" s="1" customFormat="1" ht="25" customHeight="1" spans="1:10">
      <c r="A34" s="5">
        <v>31</v>
      </c>
      <c r="B34" s="5" t="s">
        <v>592</v>
      </c>
      <c r="C34" s="5"/>
      <c r="D34" s="5"/>
      <c r="E34" s="5"/>
      <c r="F34" s="5">
        <v>5.2</v>
      </c>
      <c r="G34" s="5"/>
      <c r="H34" s="5">
        <v>13.84</v>
      </c>
      <c r="I34" s="5">
        <f t="shared" si="0"/>
        <v>1419.6</v>
      </c>
      <c r="J34" s="5" t="s">
        <v>565</v>
      </c>
    </row>
    <row r="35" s="1" customFormat="1" ht="25" customHeight="1" spans="1:10">
      <c r="A35" s="5">
        <v>32</v>
      </c>
      <c r="B35" s="5" t="s">
        <v>593</v>
      </c>
      <c r="C35" s="5"/>
      <c r="D35" s="5"/>
      <c r="E35" s="5"/>
      <c r="F35" s="5">
        <v>15.7</v>
      </c>
      <c r="G35" s="5"/>
      <c r="H35" s="5">
        <v>70.231</v>
      </c>
      <c r="I35" s="5">
        <f t="shared" si="0"/>
        <v>6135.015</v>
      </c>
      <c r="J35" s="5" t="s">
        <v>565</v>
      </c>
    </row>
    <row r="36" s="1" customFormat="1" ht="25" customHeight="1" spans="1:10">
      <c r="A36" s="5">
        <v>33</v>
      </c>
      <c r="B36" s="5" t="s">
        <v>568</v>
      </c>
      <c r="C36" s="5"/>
      <c r="D36" s="5"/>
      <c r="E36" s="5"/>
      <c r="F36" s="5">
        <v>9.9</v>
      </c>
      <c r="G36" s="5"/>
      <c r="H36" s="5">
        <v>22.066</v>
      </c>
      <c r="I36" s="5">
        <f t="shared" si="0"/>
        <v>2424.29</v>
      </c>
      <c r="J36" s="5" t="s">
        <v>565</v>
      </c>
    </row>
    <row r="37" s="1" customFormat="1" ht="25" customHeight="1" spans="1:10">
      <c r="A37" s="5">
        <v>34</v>
      </c>
      <c r="B37" s="5" t="s">
        <v>594</v>
      </c>
      <c r="C37" s="5">
        <v>104</v>
      </c>
      <c r="D37" s="5"/>
      <c r="E37" s="5">
        <v>104</v>
      </c>
      <c r="F37" s="5">
        <v>115</v>
      </c>
      <c r="G37" s="5"/>
      <c r="H37" s="5">
        <v>86.532</v>
      </c>
      <c r="I37" s="5">
        <f t="shared" si="0"/>
        <v>64964.58</v>
      </c>
      <c r="J37" s="5" t="s">
        <v>565</v>
      </c>
    </row>
    <row r="38" s="1" customFormat="1" ht="25" customHeight="1" spans="1:10">
      <c r="A38" s="5">
        <v>35</v>
      </c>
      <c r="B38" s="5" t="s">
        <v>595</v>
      </c>
      <c r="C38" s="5"/>
      <c r="D38" s="5"/>
      <c r="E38" s="5"/>
      <c r="F38" s="5">
        <v>5.4</v>
      </c>
      <c r="G38" s="5"/>
      <c r="H38" s="5">
        <v>37.424</v>
      </c>
      <c r="I38" s="5">
        <f t="shared" si="0"/>
        <v>2972.56</v>
      </c>
      <c r="J38" s="5" t="s">
        <v>565</v>
      </c>
    </row>
    <row r="39" s="1" customFormat="1" ht="25" customHeight="1" spans="1:10">
      <c r="A39" s="5">
        <v>36</v>
      </c>
      <c r="B39" s="5" t="s">
        <v>581</v>
      </c>
      <c r="C39" s="5">
        <v>7</v>
      </c>
      <c r="D39" s="5"/>
      <c r="E39" s="5">
        <v>7</v>
      </c>
      <c r="F39" s="5"/>
      <c r="G39" s="5"/>
      <c r="H39" s="5"/>
      <c r="I39" s="5">
        <f t="shared" si="0"/>
        <v>3220</v>
      </c>
      <c r="J39" s="5" t="s">
        <v>565</v>
      </c>
    </row>
    <row r="40" s="1" customFormat="1" ht="25" customHeight="1" spans="1:10">
      <c r="A40" s="5">
        <v>37</v>
      </c>
      <c r="B40" s="5" t="s">
        <v>596</v>
      </c>
      <c r="C40" s="5">
        <v>12.4</v>
      </c>
      <c r="D40" s="5"/>
      <c r="E40" s="5">
        <v>12.4</v>
      </c>
      <c r="F40" s="5">
        <v>4.8</v>
      </c>
      <c r="G40" s="5"/>
      <c r="H40" s="5">
        <v>91.022</v>
      </c>
      <c r="I40" s="5">
        <f t="shared" si="0"/>
        <v>12100.43</v>
      </c>
      <c r="J40" s="5" t="s">
        <v>565</v>
      </c>
    </row>
    <row r="41" s="1" customFormat="1" ht="25" customHeight="1" spans="1:10">
      <c r="A41" s="5">
        <v>38</v>
      </c>
      <c r="B41" s="5" t="s">
        <v>597</v>
      </c>
      <c r="C41" s="5"/>
      <c r="D41" s="5"/>
      <c r="E41" s="5"/>
      <c r="F41" s="5">
        <v>2.1</v>
      </c>
      <c r="G41" s="5"/>
      <c r="H41" s="5"/>
      <c r="I41" s="5">
        <f t="shared" si="0"/>
        <v>210</v>
      </c>
      <c r="J41" s="5" t="s">
        <v>565</v>
      </c>
    </row>
    <row r="42" s="1" customFormat="1" ht="25" customHeight="1" spans="1:10">
      <c r="A42" s="5">
        <v>39</v>
      </c>
      <c r="B42" s="5" t="s">
        <v>598</v>
      </c>
      <c r="C42" s="5">
        <v>7.6</v>
      </c>
      <c r="D42" s="5"/>
      <c r="E42" s="5">
        <v>7.6</v>
      </c>
      <c r="F42" s="5"/>
      <c r="G42" s="5"/>
      <c r="H42" s="5">
        <v>26.806</v>
      </c>
      <c r="I42" s="5">
        <f t="shared" si="0"/>
        <v>5238.39</v>
      </c>
      <c r="J42" s="5" t="s">
        <v>565</v>
      </c>
    </row>
    <row r="43" s="1" customFormat="1" ht="25" customHeight="1" spans="1:10">
      <c r="A43" s="5">
        <v>40</v>
      </c>
      <c r="B43" s="5" t="s">
        <v>599</v>
      </c>
      <c r="C43" s="5">
        <v>11</v>
      </c>
      <c r="D43" s="5"/>
      <c r="E43" s="5">
        <v>11</v>
      </c>
      <c r="F43" s="5">
        <v>3.2</v>
      </c>
      <c r="G43" s="5"/>
      <c r="H43" s="5"/>
      <c r="I43" s="5">
        <f t="shared" si="0"/>
        <v>5380</v>
      </c>
      <c r="J43" s="5" t="s">
        <v>565</v>
      </c>
    </row>
    <row r="44" s="1" customFormat="1" ht="25" customHeight="1" spans="1:10">
      <c r="A44" s="5">
        <v>41</v>
      </c>
      <c r="B44" s="5" t="s">
        <v>600</v>
      </c>
      <c r="C44" s="5"/>
      <c r="D44" s="5"/>
      <c r="E44" s="5"/>
      <c r="F44" s="5">
        <v>14.3</v>
      </c>
      <c r="G44" s="5"/>
      <c r="H44" s="5"/>
      <c r="I44" s="5">
        <f t="shared" si="0"/>
        <v>1430</v>
      </c>
      <c r="J44" s="5" t="s">
        <v>565</v>
      </c>
    </row>
    <row r="45" s="1" customFormat="1" ht="25" customHeight="1" spans="1:10">
      <c r="A45" s="5">
        <v>42</v>
      </c>
      <c r="B45" s="5" t="s">
        <v>601</v>
      </c>
      <c r="C45" s="5"/>
      <c r="D45" s="5"/>
      <c r="E45" s="5"/>
      <c r="F45" s="5"/>
      <c r="G45" s="5"/>
      <c r="H45" s="5">
        <v>26.874</v>
      </c>
      <c r="I45" s="5">
        <f t="shared" si="0"/>
        <v>1746.81</v>
      </c>
      <c r="J45" s="5" t="s">
        <v>565</v>
      </c>
    </row>
    <row r="46" s="1" customFormat="1" ht="25" customHeight="1" spans="1:10">
      <c r="A46" s="5">
        <v>43</v>
      </c>
      <c r="B46" s="5" t="s">
        <v>602</v>
      </c>
      <c r="C46" s="5"/>
      <c r="D46" s="5"/>
      <c r="E46" s="5"/>
      <c r="F46" s="5"/>
      <c r="G46" s="5"/>
      <c r="H46" s="5">
        <v>90.868</v>
      </c>
      <c r="I46" s="5">
        <f t="shared" si="0"/>
        <v>5906.42</v>
      </c>
      <c r="J46" s="5" t="s">
        <v>565</v>
      </c>
    </row>
    <row r="47" s="1" customFormat="1" ht="25" customHeight="1" spans="1:10">
      <c r="A47" s="5">
        <v>44</v>
      </c>
      <c r="B47" s="5" t="s">
        <v>603</v>
      </c>
      <c r="C47" s="5">
        <v>48</v>
      </c>
      <c r="D47" s="5"/>
      <c r="E47" s="5">
        <v>48</v>
      </c>
      <c r="F47" s="5">
        <v>15</v>
      </c>
      <c r="G47" s="5"/>
      <c r="H47" s="5">
        <v>120.091</v>
      </c>
      <c r="I47" s="5">
        <f t="shared" si="0"/>
        <v>31385.915</v>
      </c>
      <c r="J47" s="5" t="s">
        <v>565</v>
      </c>
    </row>
    <row r="48" s="1" customFormat="1" ht="25" customHeight="1" spans="1:10">
      <c r="A48" s="5">
        <v>45</v>
      </c>
      <c r="B48" s="5" t="s">
        <v>604</v>
      </c>
      <c r="C48" s="5">
        <v>1.8</v>
      </c>
      <c r="D48" s="5"/>
      <c r="E48" s="5">
        <v>1.8</v>
      </c>
      <c r="F48" s="5">
        <v>9.4</v>
      </c>
      <c r="G48" s="5"/>
      <c r="H48" s="5"/>
      <c r="I48" s="5">
        <f t="shared" si="0"/>
        <v>1768</v>
      </c>
      <c r="J48" s="5" t="s">
        <v>565</v>
      </c>
    </row>
    <row r="49" s="1" customFormat="1" ht="25" customHeight="1" spans="1:10">
      <c r="A49" s="5">
        <v>46</v>
      </c>
      <c r="B49" s="5" t="s">
        <v>605</v>
      </c>
      <c r="C49" s="5"/>
      <c r="D49" s="5"/>
      <c r="E49" s="5"/>
      <c r="F49" s="5">
        <v>2.4</v>
      </c>
      <c r="G49" s="5"/>
      <c r="H49" s="5"/>
      <c r="I49" s="5">
        <f t="shared" si="0"/>
        <v>240</v>
      </c>
      <c r="J49" s="5" t="s">
        <v>565</v>
      </c>
    </row>
    <row r="50" s="1" customFormat="1" ht="25" customHeight="1" spans="1:10">
      <c r="A50" s="5">
        <v>47</v>
      </c>
      <c r="B50" s="5" t="s">
        <v>606</v>
      </c>
      <c r="C50" s="5"/>
      <c r="D50" s="5"/>
      <c r="E50" s="5"/>
      <c r="F50" s="5"/>
      <c r="G50" s="5"/>
      <c r="H50" s="5">
        <v>11.768</v>
      </c>
      <c r="I50" s="5">
        <f t="shared" si="0"/>
        <v>764.92</v>
      </c>
      <c r="J50" s="5" t="s">
        <v>565</v>
      </c>
    </row>
    <row r="51" s="1" customFormat="1" ht="25" customHeight="1" spans="1:10">
      <c r="A51" s="5">
        <v>48</v>
      </c>
      <c r="B51" s="5" t="s">
        <v>607</v>
      </c>
      <c r="C51" s="5">
        <v>2.1</v>
      </c>
      <c r="D51" s="5"/>
      <c r="E51" s="5">
        <v>2.1</v>
      </c>
      <c r="F51" s="5">
        <v>11.7</v>
      </c>
      <c r="G51" s="5"/>
      <c r="H51" s="5">
        <v>15.236</v>
      </c>
      <c r="I51" s="5">
        <f t="shared" si="0"/>
        <v>3126.34</v>
      </c>
      <c r="J51" s="5" t="s">
        <v>565</v>
      </c>
    </row>
    <row r="52" s="1" customFormat="1" ht="25" customHeight="1" spans="1:10">
      <c r="A52" s="5">
        <v>49</v>
      </c>
      <c r="B52" s="5" t="s">
        <v>595</v>
      </c>
      <c r="C52" s="5">
        <v>5.7</v>
      </c>
      <c r="D52" s="5"/>
      <c r="E52" s="5">
        <v>5.7</v>
      </c>
      <c r="F52" s="5">
        <v>1</v>
      </c>
      <c r="G52" s="5"/>
      <c r="H52" s="5">
        <v>8.098</v>
      </c>
      <c r="I52" s="5">
        <f t="shared" si="0"/>
        <v>3248.37</v>
      </c>
      <c r="J52" s="5" t="s">
        <v>565</v>
      </c>
    </row>
    <row r="53" s="1" customFormat="1" ht="25" customHeight="1" spans="1:10">
      <c r="A53" s="5">
        <v>50</v>
      </c>
      <c r="B53" s="5" t="s">
        <v>608</v>
      </c>
      <c r="C53" s="5"/>
      <c r="D53" s="5"/>
      <c r="E53" s="5"/>
      <c r="F53" s="5"/>
      <c r="G53" s="5"/>
      <c r="H53" s="5">
        <v>22.491</v>
      </c>
      <c r="I53" s="5">
        <f t="shared" si="0"/>
        <v>1461.915</v>
      </c>
      <c r="J53" s="5" t="s">
        <v>565</v>
      </c>
    </row>
    <row r="54" s="1" customFormat="1" ht="25" customHeight="1" spans="1:10">
      <c r="A54" s="5">
        <v>51</v>
      </c>
      <c r="B54" s="5" t="s">
        <v>609</v>
      </c>
      <c r="C54" s="5">
        <v>8</v>
      </c>
      <c r="D54" s="5"/>
      <c r="E54" s="5">
        <v>8</v>
      </c>
      <c r="F54" s="5">
        <v>12.3</v>
      </c>
      <c r="G54" s="5"/>
      <c r="H54" s="5">
        <v>47.737</v>
      </c>
      <c r="I54" s="5">
        <f t="shared" si="0"/>
        <v>8012.905</v>
      </c>
      <c r="J54" s="5" t="s">
        <v>565</v>
      </c>
    </row>
    <row r="55" s="1" customFormat="1" ht="25" customHeight="1" spans="1:10">
      <c r="A55" s="5">
        <v>52</v>
      </c>
      <c r="B55" s="5" t="s">
        <v>610</v>
      </c>
      <c r="C55" s="5">
        <v>8</v>
      </c>
      <c r="D55" s="5"/>
      <c r="E55" s="5">
        <v>8</v>
      </c>
      <c r="F55" s="5">
        <v>14.5</v>
      </c>
      <c r="G55" s="5"/>
      <c r="H55" s="5">
        <v>40.282</v>
      </c>
      <c r="I55" s="5">
        <f t="shared" si="0"/>
        <v>7748.33</v>
      </c>
      <c r="J55" s="5" t="s">
        <v>565</v>
      </c>
    </row>
    <row r="56" s="1" customFormat="1" ht="25" customHeight="1" spans="1:10">
      <c r="A56" s="5">
        <v>53</v>
      </c>
      <c r="B56" s="5" t="s">
        <v>611</v>
      </c>
      <c r="C56" s="5"/>
      <c r="D56" s="5"/>
      <c r="E56" s="5"/>
      <c r="F56" s="5">
        <v>1.2</v>
      </c>
      <c r="G56" s="5"/>
      <c r="H56" s="5">
        <v>29.708</v>
      </c>
      <c r="I56" s="5">
        <f t="shared" si="0"/>
        <v>2051.02</v>
      </c>
      <c r="J56" s="5" t="s">
        <v>565</v>
      </c>
    </row>
    <row r="57" s="1" customFormat="1" ht="25" customHeight="1" spans="1:10">
      <c r="A57" s="5">
        <v>54</v>
      </c>
      <c r="B57" s="5" t="s">
        <v>600</v>
      </c>
      <c r="C57" s="5">
        <v>34</v>
      </c>
      <c r="D57" s="5"/>
      <c r="E57" s="5">
        <v>34</v>
      </c>
      <c r="F57" s="5"/>
      <c r="G57" s="5"/>
      <c r="H57" s="5"/>
      <c r="I57" s="5">
        <f t="shared" si="0"/>
        <v>15640</v>
      </c>
      <c r="J57" s="5" t="s">
        <v>565</v>
      </c>
    </row>
    <row r="58" s="1" customFormat="1" ht="25" customHeight="1" spans="1:10">
      <c r="A58" s="5">
        <v>55</v>
      </c>
      <c r="B58" s="5" t="s">
        <v>612</v>
      </c>
      <c r="C58" s="5">
        <v>4</v>
      </c>
      <c r="D58" s="5"/>
      <c r="E58" s="5">
        <v>4</v>
      </c>
      <c r="F58" s="5"/>
      <c r="G58" s="5"/>
      <c r="H58" s="5"/>
      <c r="I58" s="5">
        <f t="shared" si="0"/>
        <v>1840</v>
      </c>
      <c r="J58" s="5" t="s">
        <v>565</v>
      </c>
    </row>
    <row r="59" s="1" customFormat="1" ht="25" customHeight="1" spans="1:10">
      <c r="A59" s="5">
        <v>56</v>
      </c>
      <c r="B59" s="5" t="s">
        <v>613</v>
      </c>
      <c r="C59" s="5">
        <v>4</v>
      </c>
      <c r="D59" s="5"/>
      <c r="E59" s="5">
        <v>4</v>
      </c>
      <c r="F59" s="5"/>
      <c r="G59" s="5"/>
      <c r="H59" s="5"/>
      <c r="I59" s="5">
        <f t="shared" si="0"/>
        <v>1840</v>
      </c>
      <c r="J59" s="5" t="s">
        <v>565</v>
      </c>
    </row>
    <row r="60" s="1" customFormat="1" ht="25" customHeight="1" spans="1:10">
      <c r="A60" s="5">
        <v>57</v>
      </c>
      <c r="B60" s="5" t="s">
        <v>614</v>
      </c>
      <c r="C60" s="5"/>
      <c r="D60" s="5"/>
      <c r="E60" s="5"/>
      <c r="F60" s="5">
        <v>6.5</v>
      </c>
      <c r="G60" s="5"/>
      <c r="H60" s="5">
        <v>16.682</v>
      </c>
      <c r="I60" s="5">
        <f t="shared" si="0"/>
        <v>1734.33</v>
      </c>
      <c r="J60" s="5" t="s">
        <v>565</v>
      </c>
    </row>
    <row r="61" s="1" customFormat="1" ht="25" customHeight="1" spans="1:10">
      <c r="A61" s="5">
        <v>58</v>
      </c>
      <c r="B61" s="5" t="s">
        <v>615</v>
      </c>
      <c r="C61" s="5"/>
      <c r="D61" s="5"/>
      <c r="E61" s="5"/>
      <c r="F61" s="5">
        <v>5.6</v>
      </c>
      <c r="G61" s="5"/>
      <c r="H61" s="5">
        <v>20.818</v>
      </c>
      <c r="I61" s="5">
        <f t="shared" si="0"/>
        <v>1913.17</v>
      </c>
      <c r="J61" s="5" t="s">
        <v>565</v>
      </c>
    </row>
    <row r="62" s="1" customFormat="1" ht="25" customHeight="1" spans="1:10">
      <c r="A62" s="5">
        <v>59</v>
      </c>
      <c r="B62" s="5" t="s">
        <v>616</v>
      </c>
      <c r="C62" s="5">
        <v>9.5</v>
      </c>
      <c r="D62" s="5"/>
      <c r="E62" s="5">
        <v>9.5</v>
      </c>
      <c r="F62" s="5">
        <v>9.8</v>
      </c>
      <c r="G62" s="5"/>
      <c r="H62" s="5">
        <v>37.995</v>
      </c>
      <c r="I62" s="5">
        <f t="shared" si="0"/>
        <v>7819.675</v>
      </c>
      <c r="J62" s="5" t="s">
        <v>565</v>
      </c>
    </row>
    <row r="63" s="1" customFormat="1" ht="25" customHeight="1" spans="1:10">
      <c r="A63" s="5">
        <v>60</v>
      </c>
      <c r="B63" s="5" t="s">
        <v>617</v>
      </c>
      <c r="C63" s="5"/>
      <c r="D63" s="5"/>
      <c r="E63" s="5"/>
      <c r="F63" s="5">
        <v>3</v>
      </c>
      <c r="G63" s="5"/>
      <c r="H63" s="5">
        <v>20.782</v>
      </c>
      <c r="I63" s="5">
        <f t="shared" si="0"/>
        <v>1650.83</v>
      </c>
      <c r="J63" s="5" t="s">
        <v>565</v>
      </c>
    </row>
    <row r="64" s="1" customFormat="1" ht="25" customHeight="1" spans="1:10">
      <c r="A64" s="5">
        <v>61</v>
      </c>
      <c r="B64" s="5" t="s">
        <v>618</v>
      </c>
      <c r="C64" s="5"/>
      <c r="D64" s="5"/>
      <c r="E64" s="5"/>
      <c r="F64" s="5">
        <v>7.2</v>
      </c>
      <c r="G64" s="5"/>
      <c r="H64" s="5">
        <v>3.508</v>
      </c>
      <c r="I64" s="5">
        <f t="shared" si="0"/>
        <v>948.02</v>
      </c>
      <c r="J64" s="5" t="s">
        <v>565</v>
      </c>
    </row>
    <row r="65" s="1" customFormat="1" ht="25" customHeight="1" spans="1:10">
      <c r="A65" s="5">
        <v>62</v>
      </c>
      <c r="B65" s="5" t="s">
        <v>619</v>
      </c>
      <c r="C65" s="5"/>
      <c r="D65" s="5"/>
      <c r="E65" s="5"/>
      <c r="F65" s="5">
        <v>15.6</v>
      </c>
      <c r="G65" s="5"/>
      <c r="H65" s="5">
        <v>45.658</v>
      </c>
      <c r="I65" s="5">
        <f t="shared" si="0"/>
        <v>4527.77</v>
      </c>
      <c r="J65" s="5" t="s">
        <v>565</v>
      </c>
    </row>
    <row r="66" s="1" customFormat="1" ht="25" customHeight="1" spans="1:10">
      <c r="A66" s="5">
        <v>63</v>
      </c>
      <c r="B66" s="5" t="s">
        <v>620</v>
      </c>
      <c r="C66" s="5">
        <v>12.5</v>
      </c>
      <c r="D66" s="5"/>
      <c r="E66" s="5">
        <v>12.5</v>
      </c>
      <c r="F66" s="5">
        <v>14.3</v>
      </c>
      <c r="G66" s="5"/>
      <c r="H66" s="5">
        <v>29.308</v>
      </c>
      <c r="I66" s="5">
        <f t="shared" si="0"/>
        <v>9085.02</v>
      </c>
      <c r="J66" s="5" t="s">
        <v>565</v>
      </c>
    </row>
    <row r="67" s="1" customFormat="1" ht="25" customHeight="1" spans="1:10">
      <c r="A67" s="5">
        <v>64</v>
      </c>
      <c r="B67" s="5" t="s">
        <v>597</v>
      </c>
      <c r="C67" s="5">
        <v>4</v>
      </c>
      <c r="D67" s="5"/>
      <c r="E67" s="5">
        <v>4</v>
      </c>
      <c r="F67" s="5"/>
      <c r="G67" s="5"/>
      <c r="H67" s="5"/>
      <c r="I67" s="5">
        <f t="shared" si="0"/>
        <v>1840</v>
      </c>
      <c r="J67" s="5" t="s">
        <v>565</v>
      </c>
    </row>
    <row r="68" s="1" customFormat="1" ht="25" customHeight="1" spans="1:10">
      <c r="A68" s="5">
        <v>65</v>
      </c>
      <c r="B68" s="5" t="s">
        <v>621</v>
      </c>
      <c r="C68" s="5">
        <v>9.3</v>
      </c>
      <c r="D68" s="5"/>
      <c r="E68" s="5">
        <v>9.3</v>
      </c>
      <c r="F68" s="5">
        <v>5.1</v>
      </c>
      <c r="G68" s="5"/>
      <c r="H68" s="5">
        <v>45.905</v>
      </c>
      <c r="I68" s="5">
        <f t="shared" si="0"/>
        <v>7771.825</v>
      </c>
      <c r="J68" s="5" t="s">
        <v>565</v>
      </c>
    </row>
    <row r="69" s="1" customFormat="1" ht="25" customHeight="1" spans="1:10">
      <c r="A69" s="5">
        <v>66</v>
      </c>
      <c r="B69" s="5" t="s">
        <v>622</v>
      </c>
      <c r="C69" s="5">
        <v>4.7</v>
      </c>
      <c r="D69" s="5"/>
      <c r="E69" s="5">
        <v>4.7</v>
      </c>
      <c r="F69" s="5">
        <v>3.6</v>
      </c>
      <c r="G69" s="5"/>
      <c r="H69" s="5"/>
      <c r="I69" s="5">
        <f t="shared" ref="I69:I132" si="1">H69*65+G69*65+F69*100+E69*130+D69*600+C69*330</f>
        <v>2522</v>
      </c>
      <c r="J69" s="5" t="s">
        <v>565</v>
      </c>
    </row>
    <row r="70" s="1" customFormat="1" ht="25" customHeight="1" spans="1:10">
      <c r="A70" s="5">
        <v>67</v>
      </c>
      <c r="B70" s="5" t="s">
        <v>623</v>
      </c>
      <c r="C70" s="5"/>
      <c r="D70" s="5"/>
      <c r="E70" s="5"/>
      <c r="F70" s="5">
        <v>2.6</v>
      </c>
      <c r="G70" s="5"/>
      <c r="H70" s="5"/>
      <c r="I70" s="5">
        <f t="shared" si="1"/>
        <v>260</v>
      </c>
      <c r="J70" s="5" t="s">
        <v>565</v>
      </c>
    </row>
    <row r="71" s="1" customFormat="1" ht="25" customHeight="1" spans="1:10">
      <c r="A71" s="5">
        <v>68</v>
      </c>
      <c r="B71" s="5" t="s">
        <v>624</v>
      </c>
      <c r="C71" s="5"/>
      <c r="D71" s="5"/>
      <c r="E71" s="5"/>
      <c r="F71" s="5">
        <v>15.3</v>
      </c>
      <c r="G71" s="5"/>
      <c r="H71" s="5">
        <v>105.34</v>
      </c>
      <c r="I71" s="5">
        <f t="shared" si="1"/>
        <v>8377.1</v>
      </c>
      <c r="J71" s="5" t="s">
        <v>565</v>
      </c>
    </row>
    <row r="72" s="1" customFormat="1" ht="25" customHeight="1" spans="1:10">
      <c r="A72" s="5">
        <v>69</v>
      </c>
      <c r="B72" s="5" t="s">
        <v>625</v>
      </c>
      <c r="C72" s="5">
        <v>8</v>
      </c>
      <c r="D72" s="5"/>
      <c r="E72" s="5">
        <v>8</v>
      </c>
      <c r="F72" s="5">
        <v>6.5</v>
      </c>
      <c r="G72" s="5"/>
      <c r="H72" s="5">
        <v>42.216</v>
      </c>
      <c r="I72" s="5">
        <f t="shared" si="1"/>
        <v>7074.04</v>
      </c>
      <c r="J72" s="5" t="s">
        <v>565</v>
      </c>
    </row>
    <row r="73" s="1" customFormat="1" ht="25" customHeight="1" spans="1:10">
      <c r="A73" s="5">
        <v>70</v>
      </c>
      <c r="B73" s="5" t="s">
        <v>626</v>
      </c>
      <c r="C73" s="5">
        <v>26.8</v>
      </c>
      <c r="D73" s="5"/>
      <c r="E73" s="5">
        <v>26.8</v>
      </c>
      <c r="F73" s="5"/>
      <c r="G73" s="5"/>
      <c r="H73" s="5"/>
      <c r="I73" s="5">
        <f t="shared" si="1"/>
        <v>12328</v>
      </c>
      <c r="J73" s="5" t="s">
        <v>565</v>
      </c>
    </row>
    <row r="74" s="1" customFormat="1" ht="25" customHeight="1" spans="1:10">
      <c r="A74" s="5">
        <v>71</v>
      </c>
      <c r="B74" s="5" t="s">
        <v>627</v>
      </c>
      <c r="C74" s="5">
        <v>29.2</v>
      </c>
      <c r="D74" s="5"/>
      <c r="E74" s="5">
        <v>29.2</v>
      </c>
      <c r="F74" s="5"/>
      <c r="G74" s="5"/>
      <c r="H74" s="5">
        <v>115.898</v>
      </c>
      <c r="I74" s="5">
        <f t="shared" si="1"/>
        <v>20965.37</v>
      </c>
      <c r="J74" s="5" t="s">
        <v>565</v>
      </c>
    </row>
    <row r="75" s="1" customFormat="1" ht="25" customHeight="1" spans="1:10">
      <c r="A75" s="5">
        <v>72</v>
      </c>
      <c r="B75" s="5" t="s">
        <v>583</v>
      </c>
      <c r="C75" s="5"/>
      <c r="D75" s="5"/>
      <c r="E75" s="5"/>
      <c r="F75" s="5">
        <v>5</v>
      </c>
      <c r="G75" s="5"/>
      <c r="H75" s="5"/>
      <c r="I75" s="5">
        <f t="shared" si="1"/>
        <v>500</v>
      </c>
      <c r="J75" s="5" t="s">
        <v>565</v>
      </c>
    </row>
    <row r="76" s="1" customFormat="1" ht="25" customHeight="1" spans="1:10">
      <c r="A76" s="5">
        <v>73</v>
      </c>
      <c r="B76" s="5" t="s">
        <v>628</v>
      </c>
      <c r="C76" s="5"/>
      <c r="D76" s="5"/>
      <c r="E76" s="5"/>
      <c r="F76" s="5">
        <v>22.3</v>
      </c>
      <c r="G76" s="5"/>
      <c r="H76" s="5">
        <v>24.173</v>
      </c>
      <c r="I76" s="5">
        <f t="shared" si="1"/>
        <v>3801.245</v>
      </c>
      <c r="J76" s="5" t="s">
        <v>565</v>
      </c>
    </row>
    <row r="77" s="1" customFormat="1" ht="25" customHeight="1" spans="1:10">
      <c r="A77" s="5">
        <v>74</v>
      </c>
      <c r="B77" s="5" t="s">
        <v>629</v>
      </c>
      <c r="C77" s="5">
        <v>4.3</v>
      </c>
      <c r="D77" s="5"/>
      <c r="E77" s="5">
        <v>4.3</v>
      </c>
      <c r="F77" s="5">
        <v>8</v>
      </c>
      <c r="G77" s="5"/>
      <c r="H77" s="5"/>
      <c r="I77" s="5">
        <f t="shared" si="1"/>
        <v>2778</v>
      </c>
      <c r="J77" s="5" t="s">
        <v>565</v>
      </c>
    </row>
    <row r="78" s="1" customFormat="1" ht="25" customHeight="1" spans="1:10">
      <c r="A78" s="5">
        <v>75</v>
      </c>
      <c r="B78" s="5" t="s">
        <v>606</v>
      </c>
      <c r="C78" s="5">
        <v>29.6</v>
      </c>
      <c r="D78" s="5"/>
      <c r="E78" s="5">
        <v>29.6</v>
      </c>
      <c r="F78" s="5">
        <v>17.4</v>
      </c>
      <c r="G78" s="5"/>
      <c r="H78" s="5">
        <v>111.147</v>
      </c>
      <c r="I78" s="5">
        <f t="shared" si="1"/>
        <v>22580.555</v>
      </c>
      <c r="J78" s="5" t="s">
        <v>565</v>
      </c>
    </row>
    <row r="79" s="1" customFormat="1" ht="25" customHeight="1" spans="1:10">
      <c r="A79" s="5">
        <v>76</v>
      </c>
      <c r="B79" s="5" t="s">
        <v>572</v>
      </c>
      <c r="C79" s="5">
        <v>1.3</v>
      </c>
      <c r="D79" s="5"/>
      <c r="E79" s="5">
        <v>1.3</v>
      </c>
      <c r="F79" s="5">
        <v>2.9</v>
      </c>
      <c r="G79" s="5"/>
      <c r="H79" s="5"/>
      <c r="I79" s="5">
        <f t="shared" si="1"/>
        <v>888</v>
      </c>
      <c r="J79" s="5" t="s">
        <v>565</v>
      </c>
    </row>
    <row r="80" s="1" customFormat="1" ht="25" customHeight="1" spans="1:10">
      <c r="A80" s="5">
        <v>77</v>
      </c>
      <c r="B80" s="5" t="s">
        <v>630</v>
      </c>
      <c r="C80" s="5">
        <v>5</v>
      </c>
      <c r="D80" s="5"/>
      <c r="E80" s="5">
        <v>5</v>
      </c>
      <c r="F80" s="5"/>
      <c r="G80" s="5"/>
      <c r="H80" s="5">
        <v>58.082</v>
      </c>
      <c r="I80" s="5">
        <f t="shared" si="1"/>
        <v>6075.33</v>
      </c>
      <c r="J80" s="5" t="s">
        <v>565</v>
      </c>
    </row>
    <row r="81" s="1" customFormat="1" ht="25" customHeight="1" spans="1:10">
      <c r="A81" s="5">
        <v>78</v>
      </c>
      <c r="B81" s="5" t="s">
        <v>631</v>
      </c>
      <c r="C81" s="5">
        <v>53</v>
      </c>
      <c r="D81" s="5"/>
      <c r="E81" s="5">
        <v>53</v>
      </c>
      <c r="F81" s="5"/>
      <c r="G81" s="5"/>
      <c r="H81" s="5">
        <v>115.093</v>
      </c>
      <c r="I81" s="5">
        <f t="shared" si="1"/>
        <v>31861.045</v>
      </c>
      <c r="J81" s="5" t="s">
        <v>565</v>
      </c>
    </row>
    <row r="82" s="1" customFormat="1" ht="25" customHeight="1" spans="1:10">
      <c r="A82" s="5">
        <v>79</v>
      </c>
      <c r="B82" s="5" t="s">
        <v>632</v>
      </c>
      <c r="C82" s="5"/>
      <c r="D82" s="5"/>
      <c r="E82" s="5"/>
      <c r="F82" s="5">
        <v>9.3</v>
      </c>
      <c r="G82" s="5"/>
      <c r="H82" s="5">
        <v>45.344</v>
      </c>
      <c r="I82" s="5">
        <f t="shared" si="1"/>
        <v>3877.36</v>
      </c>
      <c r="J82" s="5" t="s">
        <v>565</v>
      </c>
    </row>
    <row r="83" s="1" customFormat="1" ht="25" customHeight="1" spans="1:10">
      <c r="A83" s="5">
        <v>80</v>
      </c>
      <c r="B83" s="5" t="s">
        <v>633</v>
      </c>
      <c r="C83" s="5">
        <v>50</v>
      </c>
      <c r="D83" s="5"/>
      <c r="E83" s="5">
        <v>50</v>
      </c>
      <c r="F83" s="5"/>
      <c r="G83" s="5"/>
      <c r="H83" s="5">
        <v>71.276</v>
      </c>
      <c r="I83" s="5">
        <f t="shared" si="1"/>
        <v>27632.94</v>
      </c>
      <c r="J83" s="5" t="s">
        <v>565</v>
      </c>
    </row>
    <row r="84" s="1" customFormat="1" ht="25" customHeight="1" spans="1:10">
      <c r="A84" s="5">
        <v>81</v>
      </c>
      <c r="B84" s="5" t="s">
        <v>634</v>
      </c>
      <c r="C84" s="5">
        <v>2</v>
      </c>
      <c r="D84" s="5"/>
      <c r="E84" s="5">
        <v>2</v>
      </c>
      <c r="F84" s="5">
        <v>11.9</v>
      </c>
      <c r="G84" s="5"/>
      <c r="H84" s="5">
        <v>7.947</v>
      </c>
      <c r="I84" s="5">
        <f t="shared" si="1"/>
        <v>2626.555</v>
      </c>
      <c r="J84" s="5" t="s">
        <v>565</v>
      </c>
    </row>
    <row r="85" s="1" customFormat="1" ht="25" customHeight="1" spans="1:10">
      <c r="A85" s="5">
        <v>82</v>
      </c>
      <c r="B85" s="5" t="s">
        <v>635</v>
      </c>
      <c r="C85" s="5"/>
      <c r="D85" s="5"/>
      <c r="E85" s="5"/>
      <c r="F85" s="5">
        <v>28.3</v>
      </c>
      <c r="G85" s="5"/>
      <c r="H85" s="5"/>
      <c r="I85" s="5">
        <f t="shared" si="1"/>
        <v>2830</v>
      </c>
      <c r="J85" s="5" t="s">
        <v>565</v>
      </c>
    </row>
    <row r="86" s="1" customFormat="1" ht="25" customHeight="1" spans="1:10">
      <c r="A86" s="5">
        <v>83</v>
      </c>
      <c r="B86" s="5" t="s">
        <v>636</v>
      </c>
      <c r="C86" s="5">
        <v>2.2</v>
      </c>
      <c r="D86" s="5"/>
      <c r="E86" s="5">
        <v>2.2</v>
      </c>
      <c r="F86" s="5">
        <v>3</v>
      </c>
      <c r="G86" s="5"/>
      <c r="H86" s="5">
        <v>110.471</v>
      </c>
      <c r="I86" s="5">
        <f t="shared" si="1"/>
        <v>8492.615</v>
      </c>
      <c r="J86" s="5" t="s">
        <v>565</v>
      </c>
    </row>
    <row r="87" s="1" customFormat="1" ht="25" customHeight="1" spans="1:10">
      <c r="A87" s="5">
        <v>84</v>
      </c>
      <c r="B87" s="5" t="s">
        <v>637</v>
      </c>
      <c r="C87" s="5">
        <v>1.5</v>
      </c>
      <c r="D87" s="5"/>
      <c r="E87" s="5">
        <v>1.5</v>
      </c>
      <c r="F87" s="5"/>
      <c r="G87" s="5"/>
      <c r="H87" s="5">
        <v>6.189</v>
      </c>
      <c r="I87" s="5">
        <f t="shared" si="1"/>
        <v>1092.285</v>
      </c>
      <c r="J87" s="5" t="s">
        <v>565</v>
      </c>
    </row>
    <row r="88" s="1" customFormat="1" ht="25" customHeight="1" spans="1:10">
      <c r="A88" s="5">
        <v>85</v>
      </c>
      <c r="B88" s="5" t="s">
        <v>638</v>
      </c>
      <c r="C88" s="5"/>
      <c r="D88" s="5"/>
      <c r="E88" s="5"/>
      <c r="F88" s="5"/>
      <c r="G88" s="5"/>
      <c r="H88" s="5">
        <v>45.6</v>
      </c>
      <c r="I88" s="5">
        <f t="shared" si="1"/>
        <v>2964</v>
      </c>
      <c r="J88" s="5" t="s">
        <v>565</v>
      </c>
    </row>
    <row r="89" s="1" customFormat="1" ht="25" customHeight="1" spans="1:10">
      <c r="A89" s="5">
        <v>86</v>
      </c>
      <c r="B89" s="5" t="s">
        <v>639</v>
      </c>
      <c r="C89" s="5">
        <v>19.2</v>
      </c>
      <c r="D89" s="5"/>
      <c r="E89" s="5">
        <v>19.2</v>
      </c>
      <c r="F89" s="5">
        <v>2.5</v>
      </c>
      <c r="G89" s="5"/>
      <c r="H89" s="5">
        <v>15.914</v>
      </c>
      <c r="I89" s="5">
        <f t="shared" si="1"/>
        <v>10116.41</v>
      </c>
      <c r="J89" s="5" t="s">
        <v>565</v>
      </c>
    </row>
    <row r="90" s="1" customFormat="1" ht="25" customHeight="1" spans="1:10">
      <c r="A90" s="5">
        <v>87</v>
      </c>
      <c r="B90" s="5" t="s">
        <v>597</v>
      </c>
      <c r="C90" s="5">
        <v>6.6</v>
      </c>
      <c r="D90" s="5"/>
      <c r="E90" s="5">
        <v>6.6</v>
      </c>
      <c r="F90" s="5"/>
      <c r="G90" s="5"/>
      <c r="H90" s="5">
        <v>11.112</v>
      </c>
      <c r="I90" s="5">
        <f t="shared" si="1"/>
        <v>3758.28</v>
      </c>
      <c r="J90" s="5" t="s">
        <v>565</v>
      </c>
    </row>
    <row r="91" s="1" customFormat="1" ht="25" customHeight="1" spans="1:10">
      <c r="A91" s="5">
        <v>88</v>
      </c>
      <c r="B91" s="5" t="s">
        <v>640</v>
      </c>
      <c r="C91" s="5"/>
      <c r="D91" s="5"/>
      <c r="E91" s="5"/>
      <c r="F91" s="5">
        <v>2.6</v>
      </c>
      <c r="G91" s="5"/>
      <c r="H91" s="5"/>
      <c r="I91" s="5">
        <f t="shared" si="1"/>
        <v>260</v>
      </c>
      <c r="J91" s="5" t="s">
        <v>565</v>
      </c>
    </row>
    <row r="92" s="1" customFormat="1" ht="25" customHeight="1" spans="1:10">
      <c r="A92" s="5">
        <v>89</v>
      </c>
      <c r="B92" s="5" t="s">
        <v>605</v>
      </c>
      <c r="C92" s="5">
        <v>17</v>
      </c>
      <c r="D92" s="5"/>
      <c r="E92" s="5">
        <v>17</v>
      </c>
      <c r="F92" s="5"/>
      <c r="G92" s="5"/>
      <c r="H92" s="5">
        <v>20.035</v>
      </c>
      <c r="I92" s="5">
        <f t="shared" si="1"/>
        <v>9122.275</v>
      </c>
      <c r="J92" s="5" t="s">
        <v>565</v>
      </c>
    </row>
    <row r="93" s="1" customFormat="1" ht="25" customHeight="1" spans="1:10">
      <c r="A93" s="5">
        <v>90</v>
      </c>
      <c r="B93" s="5" t="s">
        <v>605</v>
      </c>
      <c r="C93" s="5">
        <v>14.5</v>
      </c>
      <c r="D93" s="5"/>
      <c r="E93" s="5">
        <v>14.5</v>
      </c>
      <c r="F93" s="5">
        <v>5.2</v>
      </c>
      <c r="G93" s="5"/>
      <c r="H93" s="5">
        <v>74.005</v>
      </c>
      <c r="I93" s="5">
        <f t="shared" si="1"/>
        <v>12000.325</v>
      </c>
      <c r="J93" s="5" t="s">
        <v>565</v>
      </c>
    </row>
    <row r="94" s="1" customFormat="1" ht="25" customHeight="1" spans="1:10">
      <c r="A94" s="5">
        <v>91</v>
      </c>
      <c r="B94" s="5" t="s">
        <v>641</v>
      </c>
      <c r="C94" s="5">
        <v>4.5</v>
      </c>
      <c r="D94" s="5"/>
      <c r="E94" s="5">
        <v>4.5</v>
      </c>
      <c r="F94" s="5">
        <v>3.4</v>
      </c>
      <c r="G94" s="5"/>
      <c r="H94" s="5"/>
      <c r="I94" s="5">
        <f t="shared" si="1"/>
        <v>2410</v>
      </c>
      <c r="J94" s="5" t="s">
        <v>565</v>
      </c>
    </row>
    <row r="95" s="1" customFormat="1" ht="25" customHeight="1" spans="1:10">
      <c r="A95" s="5">
        <v>92</v>
      </c>
      <c r="B95" s="5" t="s">
        <v>642</v>
      </c>
      <c r="C95" s="5">
        <v>21</v>
      </c>
      <c r="D95" s="5"/>
      <c r="E95" s="5">
        <v>21</v>
      </c>
      <c r="F95" s="5"/>
      <c r="G95" s="5"/>
      <c r="H95" s="5">
        <v>41.366</v>
      </c>
      <c r="I95" s="5">
        <f t="shared" si="1"/>
        <v>12348.79</v>
      </c>
      <c r="J95" s="5" t="s">
        <v>565</v>
      </c>
    </row>
    <row r="96" s="1" customFormat="1" ht="25" customHeight="1" spans="1:10">
      <c r="A96" s="5">
        <v>93</v>
      </c>
      <c r="B96" s="5" t="s">
        <v>643</v>
      </c>
      <c r="C96" s="5">
        <v>8.2</v>
      </c>
      <c r="D96" s="5"/>
      <c r="E96" s="5">
        <v>8.2</v>
      </c>
      <c r="F96" s="5">
        <v>6.3</v>
      </c>
      <c r="G96" s="5"/>
      <c r="H96" s="5">
        <v>23.151</v>
      </c>
      <c r="I96" s="5">
        <f t="shared" si="1"/>
        <v>5906.815</v>
      </c>
      <c r="J96" s="5" t="s">
        <v>565</v>
      </c>
    </row>
    <row r="97" s="1" customFormat="1" ht="25" customHeight="1" spans="1:10">
      <c r="A97" s="5">
        <v>94</v>
      </c>
      <c r="B97" s="5" t="s">
        <v>644</v>
      </c>
      <c r="C97" s="5">
        <v>4.1</v>
      </c>
      <c r="D97" s="5"/>
      <c r="E97" s="5">
        <v>4.1</v>
      </c>
      <c r="F97" s="5"/>
      <c r="G97" s="5"/>
      <c r="H97" s="5"/>
      <c r="I97" s="5">
        <f t="shared" si="1"/>
        <v>1886</v>
      </c>
      <c r="J97" s="5" t="s">
        <v>565</v>
      </c>
    </row>
    <row r="98" s="1" customFormat="1" ht="25" customHeight="1" spans="1:10">
      <c r="A98" s="5">
        <v>95</v>
      </c>
      <c r="B98" s="5" t="s">
        <v>605</v>
      </c>
      <c r="C98" s="5"/>
      <c r="D98" s="5"/>
      <c r="E98" s="5"/>
      <c r="F98" s="5">
        <v>2.4</v>
      </c>
      <c r="G98" s="5"/>
      <c r="H98" s="5"/>
      <c r="I98" s="5">
        <f t="shared" si="1"/>
        <v>240</v>
      </c>
      <c r="J98" s="5" t="s">
        <v>565</v>
      </c>
    </row>
    <row r="99" s="1" customFormat="1" ht="25" customHeight="1" spans="1:10">
      <c r="A99" s="5">
        <v>96</v>
      </c>
      <c r="B99" s="5" t="s">
        <v>583</v>
      </c>
      <c r="C99" s="5">
        <v>2.7</v>
      </c>
      <c r="D99" s="5"/>
      <c r="E99" s="5">
        <v>2.7</v>
      </c>
      <c r="F99" s="5">
        <v>4.4</v>
      </c>
      <c r="G99" s="5"/>
      <c r="H99" s="5"/>
      <c r="I99" s="5">
        <f t="shared" si="1"/>
        <v>1682</v>
      </c>
      <c r="J99" s="5" t="s">
        <v>565</v>
      </c>
    </row>
    <row r="100" s="1" customFormat="1" ht="25" customHeight="1" spans="1:10">
      <c r="A100" s="5">
        <v>97</v>
      </c>
      <c r="B100" s="5" t="s">
        <v>645</v>
      </c>
      <c r="C100" s="5"/>
      <c r="D100" s="5"/>
      <c r="E100" s="5"/>
      <c r="F100" s="5">
        <v>18.2</v>
      </c>
      <c r="G100" s="5"/>
      <c r="H100" s="5">
        <v>90.755</v>
      </c>
      <c r="I100" s="5">
        <f t="shared" si="1"/>
        <v>7719.075</v>
      </c>
      <c r="J100" s="5" t="s">
        <v>565</v>
      </c>
    </row>
    <row r="101" s="1" customFormat="1" ht="25" customHeight="1" spans="1:10">
      <c r="A101" s="5">
        <v>98</v>
      </c>
      <c r="B101" s="5" t="s">
        <v>646</v>
      </c>
      <c r="C101" s="5">
        <v>22.2</v>
      </c>
      <c r="D101" s="5"/>
      <c r="E101" s="5">
        <v>22.2</v>
      </c>
      <c r="F101" s="5">
        <v>1.9</v>
      </c>
      <c r="G101" s="5"/>
      <c r="H101" s="5"/>
      <c r="I101" s="5">
        <f t="shared" si="1"/>
        <v>10402</v>
      </c>
      <c r="J101" s="5" t="s">
        <v>565</v>
      </c>
    </row>
    <row r="102" s="1" customFormat="1" ht="25" customHeight="1" spans="1:10">
      <c r="A102" s="5">
        <v>99</v>
      </c>
      <c r="B102" s="5" t="s">
        <v>647</v>
      </c>
      <c r="C102" s="5"/>
      <c r="D102" s="5"/>
      <c r="E102" s="5"/>
      <c r="F102" s="5">
        <v>1.6</v>
      </c>
      <c r="G102" s="5"/>
      <c r="H102" s="5"/>
      <c r="I102" s="5">
        <f t="shared" si="1"/>
        <v>160</v>
      </c>
      <c r="J102" s="5" t="s">
        <v>565</v>
      </c>
    </row>
    <row r="103" s="1" customFormat="1" ht="25" customHeight="1" spans="1:10">
      <c r="A103" s="5">
        <v>100</v>
      </c>
      <c r="B103" s="5" t="s">
        <v>584</v>
      </c>
      <c r="C103" s="5"/>
      <c r="D103" s="5"/>
      <c r="E103" s="5"/>
      <c r="F103" s="5"/>
      <c r="G103" s="5"/>
      <c r="H103" s="5">
        <v>72.505</v>
      </c>
      <c r="I103" s="5">
        <f t="shared" si="1"/>
        <v>4712.825</v>
      </c>
      <c r="J103" s="5" t="s">
        <v>565</v>
      </c>
    </row>
    <row r="104" s="1" customFormat="1" ht="25" customHeight="1" spans="1:10">
      <c r="A104" s="5">
        <v>101</v>
      </c>
      <c r="B104" s="5" t="s">
        <v>648</v>
      </c>
      <c r="C104" s="5"/>
      <c r="D104" s="5"/>
      <c r="E104" s="5"/>
      <c r="F104" s="5">
        <v>13.7</v>
      </c>
      <c r="G104" s="5"/>
      <c r="H104" s="5">
        <v>24.571</v>
      </c>
      <c r="I104" s="5">
        <f t="shared" si="1"/>
        <v>2967.115</v>
      </c>
      <c r="J104" s="5" t="s">
        <v>565</v>
      </c>
    </row>
    <row r="105" s="1" customFormat="1" ht="25" customHeight="1" spans="1:10">
      <c r="A105" s="5">
        <v>102</v>
      </c>
      <c r="B105" s="5" t="s">
        <v>649</v>
      </c>
      <c r="C105" s="5"/>
      <c r="D105" s="5"/>
      <c r="E105" s="5"/>
      <c r="F105" s="5"/>
      <c r="G105" s="5"/>
      <c r="H105" s="5">
        <v>9.335</v>
      </c>
      <c r="I105" s="5">
        <f t="shared" si="1"/>
        <v>606.775</v>
      </c>
      <c r="J105" s="5" t="s">
        <v>565</v>
      </c>
    </row>
    <row r="106" s="1" customFormat="1" ht="25" customHeight="1" spans="1:10">
      <c r="A106" s="5">
        <v>103</v>
      </c>
      <c r="B106" s="5" t="s">
        <v>650</v>
      </c>
      <c r="C106" s="5">
        <v>1.3</v>
      </c>
      <c r="D106" s="5"/>
      <c r="E106" s="5">
        <v>1.3</v>
      </c>
      <c r="F106" s="5">
        <v>6.8</v>
      </c>
      <c r="G106" s="5"/>
      <c r="H106" s="5"/>
      <c r="I106" s="5">
        <f t="shared" si="1"/>
        <v>1278</v>
      </c>
      <c r="J106" s="5" t="s">
        <v>565</v>
      </c>
    </row>
    <row r="107" s="1" customFormat="1" ht="25" customHeight="1" spans="1:10">
      <c r="A107" s="5">
        <v>104</v>
      </c>
      <c r="B107" s="5" t="s">
        <v>651</v>
      </c>
      <c r="C107" s="5"/>
      <c r="D107" s="5"/>
      <c r="E107" s="5"/>
      <c r="F107" s="5">
        <v>15.7</v>
      </c>
      <c r="G107" s="5"/>
      <c r="H107" s="5">
        <v>8.261</v>
      </c>
      <c r="I107" s="5">
        <f t="shared" si="1"/>
        <v>2106.965</v>
      </c>
      <c r="J107" s="5" t="s">
        <v>565</v>
      </c>
    </row>
    <row r="108" s="1" customFormat="1" ht="25" customHeight="1" spans="1:10">
      <c r="A108" s="5">
        <v>105</v>
      </c>
      <c r="B108" s="5" t="s">
        <v>584</v>
      </c>
      <c r="C108" s="5">
        <v>7.5</v>
      </c>
      <c r="D108" s="5"/>
      <c r="E108" s="5">
        <v>7.5</v>
      </c>
      <c r="F108" s="5"/>
      <c r="G108" s="5"/>
      <c r="H108" s="5">
        <v>10.286</v>
      </c>
      <c r="I108" s="5">
        <f t="shared" si="1"/>
        <v>4118.59</v>
      </c>
      <c r="J108" s="5" t="s">
        <v>565</v>
      </c>
    </row>
    <row r="109" s="1" customFormat="1" ht="25" customHeight="1" spans="1:10">
      <c r="A109" s="5">
        <v>106</v>
      </c>
      <c r="B109" s="5" t="s">
        <v>652</v>
      </c>
      <c r="C109" s="5">
        <v>132.9</v>
      </c>
      <c r="D109" s="5"/>
      <c r="E109" s="5">
        <v>132.9</v>
      </c>
      <c r="F109" s="5">
        <v>121</v>
      </c>
      <c r="G109" s="5"/>
      <c r="H109" s="5">
        <v>313.327</v>
      </c>
      <c r="I109" s="5">
        <f t="shared" si="1"/>
        <v>93600.255</v>
      </c>
      <c r="J109" s="5" t="s">
        <v>565</v>
      </c>
    </row>
    <row r="110" s="1" customFormat="1" ht="25" customHeight="1" spans="1:10">
      <c r="A110" s="5">
        <v>107</v>
      </c>
      <c r="B110" s="5" t="s">
        <v>653</v>
      </c>
      <c r="C110" s="5">
        <v>10</v>
      </c>
      <c r="D110" s="5"/>
      <c r="E110" s="5">
        <v>10</v>
      </c>
      <c r="F110" s="5"/>
      <c r="G110" s="5"/>
      <c r="H110" s="5"/>
      <c r="I110" s="5">
        <f t="shared" si="1"/>
        <v>4600</v>
      </c>
      <c r="J110" s="5" t="s">
        <v>565</v>
      </c>
    </row>
    <row r="111" s="1" customFormat="1" ht="25" customHeight="1" spans="1:10">
      <c r="A111" s="5">
        <v>108</v>
      </c>
      <c r="B111" s="5" t="s">
        <v>654</v>
      </c>
      <c r="C111" s="5">
        <v>4</v>
      </c>
      <c r="D111" s="5"/>
      <c r="E111" s="5">
        <v>4</v>
      </c>
      <c r="F111" s="5"/>
      <c r="G111" s="5"/>
      <c r="H111" s="5"/>
      <c r="I111" s="5">
        <f t="shared" si="1"/>
        <v>1840</v>
      </c>
      <c r="J111" s="5" t="s">
        <v>655</v>
      </c>
    </row>
    <row r="112" s="1" customFormat="1" ht="25" customHeight="1" spans="1:10">
      <c r="A112" s="5">
        <v>109</v>
      </c>
      <c r="B112" s="5" t="s">
        <v>656</v>
      </c>
      <c r="C112" s="5">
        <v>19</v>
      </c>
      <c r="D112" s="5"/>
      <c r="E112" s="5">
        <v>19</v>
      </c>
      <c r="F112" s="5"/>
      <c r="G112" s="5"/>
      <c r="H112" s="5"/>
      <c r="I112" s="5">
        <f t="shared" si="1"/>
        <v>8740</v>
      </c>
      <c r="J112" s="5" t="s">
        <v>655</v>
      </c>
    </row>
    <row r="113" s="1" customFormat="1" ht="25" customHeight="1" spans="1:10">
      <c r="A113" s="5">
        <v>110</v>
      </c>
      <c r="B113" s="5" t="s">
        <v>657</v>
      </c>
      <c r="C113" s="5">
        <v>7.6</v>
      </c>
      <c r="D113" s="5"/>
      <c r="E113" s="5">
        <v>7.6</v>
      </c>
      <c r="F113" s="5">
        <v>2.8</v>
      </c>
      <c r="G113" s="5"/>
      <c r="H113" s="5"/>
      <c r="I113" s="5">
        <f t="shared" si="1"/>
        <v>3776</v>
      </c>
      <c r="J113" s="5" t="s">
        <v>655</v>
      </c>
    </row>
    <row r="114" s="1" customFormat="1" ht="25" customHeight="1" spans="1:10">
      <c r="A114" s="5">
        <v>111</v>
      </c>
      <c r="B114" s="5" t="s">
        <v>658</v>
      </c>
      <c r="C114" s="5">
        <v>5</v>
      </c>
      <c r="D114" s="5"/>
      <c r="E114" s="5">
        <v>5</v>
      </c>
      <c r="F114" s="5">
        <v>8.9</v>
      </c>
      <c r="G114" s="5"/>
      <c r="H114" s="5">
        <v>58.995</v>
      </c>
      <c r="I114" s="5">
        <f t="shared" si="1"/>
        <v>7024.675</v>
      </c>
      <c r="J114" s="5" t="s">
        <v>655</v>
      </c>
    </row>
    <row r="115" s="1" customFormat="1" ht="25" customHeight="1" spans="1:10">
      <c r="A115" s="5">
        <v>112</v>
      </c>
      <c r="B115" s="5" t="s">
        <v>659</v>
      </c>
      <c r="C115" s="5"/>
      <c r="D115" s="5"/>
      <c r="E115" s="5"/>
      <c r="F115" s="5">
        <v>3.8</v>
      </c>
      <c r="G115" s="5"/>
      <c r="H115" s="5"/>
      <c r="I115" s="5">
        <f t="shared" si="1"/>
        <v>380</v>
      </c>
      <c r="J115" s="5" t="s">
        <v>655</v>
      </c>
    </row>
    <row r="116" s="1" customFormat="1" ht="25" customHeight="1" spans="1:10">
      <c r="A116" s="5">
        <v>113</v>
      </c>
      <c r="B116" s="5" t="s">
        <v>660</v>
      </c>
      <c r="C116" s="5">
        <v>5.4</v>
      </c>
      <c r="D116" s="5"/>
      <c r="E116" s="5">
        <v>5.4</v>
      </c>
      <c r="F116" s="5">
        <v>4.2</v>
      </c>
      <c r="G116" s="5"/>
      <c r="H116" s="5"/>
      <c r="I116" s="5">
        <f t="shared" si="1"/>
        <v>2904</v>
      </c>
      <c r="J116" s="5" t="s">
        <v>655</v>
      </c>
    </row>
    <row r="117" s="1" customFormat="1" ht="25" customHeight="1" spans="1:10">
      <c r="A117" s="5">
        <v>114</v>
      </c>
      <c r="B117" s="5" t="s">
        <v>661</v>
      </c>
      <c r="C117" s="5">
        <v>16.5</v>
      </c>
      <c r="D117" s="5"/>
      <c r="E117" s="5">
        <v>16.5</v>
      </c>
      <c r="F117" s="5"/>
      <c r="G117" s="5"/>
      <c r="H117" s="5"/>
      <c r="I117" s="5">
        <f t="shared" si="1"/>
        <v>7590</v>
      </c>
      <c r="J117" s="5" t="s">
        <v>655</v>
      </c>
    </row>
    <row r="118" s="1" customFormat="1" ht="25" customHeight="1" spans="1:10">
      <c r="A118" s="5">
        <v>115</v>
      </c>
      <c r="B118" s="5" t="s">
        <v>662</v>
      </c>
      <c r="C118" s="5">
        <v>1.6</v>
      </c>
      <c r="D118" s="5"/>
      <c r="E118" s="5">
        <v>1.6</v>
      </c>
      <c r="F118" s="5"/>
      <c r="G118" s="5"/>
      <c r="H118" s="5"/>
      <c r="I118" s="5">
        <f t="shared" si="1"/>
        <v>736</v>
      </c>
      <c r="J118" s="5" t="s">
        <v>655</v>
      </c>
    </row>
    <row r="119" s="1" customFormat="1" ht="25" customHeight="1" spans="1:10">
      <c r="A119" s="5">
        <v>116</v>
      </c>
      <c r="B119" s="5" t="s">
        <v>663</v>
      </c>
      <c r="C119" s="5"/>
      <c r="D119" s="5"/>
      <c r="E119" s="5"/>
      <c r="F119" s="5">
        <v>3.1</v>
      </c>
      <c r="G119" s="5"/>
      <c r="H119" s="5"/>
      <c r="I119" s="5">
        <f t="shared" si="1"/>
        <v>310</v>
      </c>
      <c r="J119" s="5" t="s">
        <v>655</v>
      </c>
    </row>
    <row r="120" s="1" customFormat="1" ht="25" customHeight="1" spans="1:10">
      <c r="A120" s="5">
        <v>117</v>
      </c>
      <c r="B120" s="5" t="s">
        <v>664</v>
      </c>
      <c r="C120" s="5">
        <v>19</v>
      </c>
      <c r="D120" s="5"/>
      <c r="E120" s="5">
        <v>19</v>
      </c>
      <c r="F120" s="5">
        <v>2.9</v>
      </c>
      <c r="G120" s="5"/>
      <c r="H120" s="5"/>
      <c r="I120" s="5">
        <f t="shared" si="1"/>
        <v>9030</v>
      </c>
      <c r="J120" s="5" t="s">
        <v>655</v>
      </c>
    </row>
    <row r="121" s="1" customFormat="1" ht="25" customHeight="1" spans="1:10">
      <c r="A121" s="5">
        <v>118</v>
      </c>
      <c r="B121" s="5" t="s">
        <v>665</v>
      </c>
      <c r="C121" s="5">
        <v>3.1</v>
      </c>
      <c r="D121" s="5"/>
      <c r="E121" s="5">
        <v>3.1</v>
      </c>
      <c r="F121" s="5"/>
      <c r="G121" s="5"/>
      <c r="H121" s="5"/>
      <c r="I121" s="5">
        <f t="shared" si="1"/>
        <v>1426</v>
      </c>
      <c r="J121" s="5" t="s">
        <v>655</v>
      </c>
    </row>
    <row r="122" s="1" customFormat="1" ht="25" customHeight="1" spans="1:10">
      <c r="A122" s="5">
        <v>119</v>
      </c>
      <c r="B122" s="5" t="s">
        <v>661</v>
      </c>
      <c r="C122" s="5"/>
      <c r="D122" s="5"/>
      <c r="E122" s="5"/>
      <c r="F122" s="5">
        <v>8.2</v>
      </c>
      <c r="G122" s="5"/>
      <c r="H122" s="5"/>
      <c r="I122" s="5">
        <f t="shared" si="1"/>
        <v>820</v>
      </c>
      <c r="J122" s="5" t="s">
        <v>655</v>
      </c>
    </row>
    <row r="123" s="1" customFormat="1" ht="25" customHeight="1" spans="1:10">
      <c r="A123" s="5">
        <v>120</v>
      </c>
      <c r="B123" s="5" t="s">
        <v>666</v>
      </c>
      <c r="C123" s="5"/>
      <c r="D123" s="5"/>
      <c r="E123" s="5"/>
      <c r="F123" s="5">
        <v>10.2</v>
      </c>
      <c r="G123" s="5"/>
      <c r="H123" s="5"/>
      <c r="I123" s="5">
        <f t="shared" si="1"/>
        <v>1020</v>
      </c>
      <c r="J123" s="5" t="s">
        <v>655</v>
      </c>
    </row>
    <row r="124" s="1" customFormat="1" ht="25" customHeight="1" spans="1:10">
      <c r="A124" s="5">
        <v>121</v>
      </c>
      <c r="B124" s="5" t="s">
        <v>667</v>
      </c>
      <c r="C124" s="5">
        <v>4.3</v>
      </c>
      <c r="D124" s="5"/>
      <c r="E124" s="5">
        <v>4.3</v>
      </c>
      <c r="F124" s="5">
        <v>5</v>
      </c>
      <c r="G124" s="5"/>
      <c r="H124" s="5"/>
      <c r="I124" s="5">
        <f t="shared" si="1"/>
        <v>2478</v>
      </c>
      <c r="J124" s="5" t="s">
        <v>655</v>
      </c>
    </row>
    <row r="125" s="1" customFormat="1" ht="25" customHeight="1" spans="1:10">
      <c r="A125" s="5">
        <v>122</v>
      </c>
      <c r="B125" s="5" t="s">
        <v>668</v>
      </c>
      <c r="C125" s="5"/>
      <c r="D125" s="5"/>
      <c r="E125" s="5"/>
      <c r="F125" s="5">
        <v>8</v>
      </c>
      <c r="G125" s="5"/>
      <c r="H125" s="5"/>
      <c r="I125" s="5">
        <f t="shared" si="1"/>
        <v>800</v>
      </c>
      <c r="J125" s="5" t="s">
        <v>655</v>
      </c>
    </row>
    <row r="126" s="1" customFormat="1" ht="25" customHeight="1" spans="1:10">
      <c r="A126" s="5">
        <v>123</v>
      </c>
      <c r="B126" s="5" t="s">
        <v>669</v>
      </c>
      <c r="C126" s="5">
        <v>2.6</v>
      </c>
      <c r="D126" s="5"/>
      <c r="E126" s="5">
        <v>2.6</v>
      </c>
      <c r="F126" s="5">
        <v>11.1</v>
      </c>
      <c r="G126" s="5"/>
      <c r="H126" s="5"/>
      <c r="I126" s="5">
        <f t="shared" si="1"/>
        <v>2306</v>
      </c>
      <c r="J126" s="5" t="s">
        <v>655</v>
      </c>
    </row>
    <row r="127" s="1" customFormat="1" ht="25" customHeight="1" spans="1:10">
      <c r="A127" s="5">
        <v>124</v>
      </c>
      <c r="B127" s="5" t="s">
        <v>670</v>
      </c>
      <c r="C127" s="5">
        <v>17.2</v>
      </c>
      <c r="D127" s="5"/>
      <c r="E127" s="5">
        <v>17.2</v>
      </c>
      <c r="F127" s="5">
        <v>3.7</v>
      </c>
      <c r="G127" s="5"/>
      <c r="H127" s="5"/>
      <c r="I127" s="5">
        <f t="shared" si="1"/>
        <v>8282</v>
      </c>
      <c r="J127" s="5" t="s">
        <v>655</v>
      </c>
    </row>
    <row r="128" s="1" customFormat="1" ht="25" customHeight="1" spans="1:10">
      <c r="A128" s="5">
        <v>125</v>
      </c>
      <c r="B128" s="5" t="s">
        <v>671</v>
      </c>
      <c r="C128" s="5"/>
      <c r="D128" s="5"/>
      <c r="E128" s="5"/>
      <c r="F128" s="5">
        <v>3.2</v>
      </c>
      <c r="G128" s="5"/>
      <c r="H128" s="5"/>
      <c r="I128" s="5">
        <f t="shared" si="1"/>
        <v>320</v>
      </c>
      <c r="J128" s="5" t="s">
        <v>655</v>
      </c>
    </row>
    <row r="129" s="1" customFormat="1" ht="25" customHeight="1" spans="1:10">
      <c r="A129" s="5">
        <v>126</v>
      </c>
      <c r="B129" s="5" t="s">
        <v>672</v>
      </c>
      <c r="C129" s="5">
        <v>8.9</v>
      </c>
      <c r="D129" s="5"/>
      <c r="E129" s="5">
        <v>8.9</v>
      </c>
      <c r="F129" s="5"/>
      <c r="G129" s="5"/>
      <c r="H129" s="5"/>
      <c r="I129" s="5">
        <f t="shared" si="1"/>
        <v>4094</v>
      </c>
      <c r="J129" s="5" t="s">
        <v>655</v>
      </c>
    </row>
    <row r="130" s="1" customFormat="1" ht="25" customHeight="1" spans="1:10">
      <c r="A130" s="5">
        <v>127</v>
      </c>
      <c r="B130" s="5" t="s">
        <v>673</v>
      </c>
      <c r="C130" s="5">
        <v>6.2</v>
      </c>
      <c r="D130" s="5"/>
      <c r="E130" s="5">
        <v>6.2</v>
      </c>
      <c r="F130" s="5">
        <v>23.6</v>
      </c>
      <c r="G130" s="5"/>
      <c r="H130" s="5"/>
      <c r="I130" s="5">
        <f t="shared" si="1"/>
        <v>5212</v>
      </c>
      <c r="J130" s="5" t="s">
        <v>655</v>
      </c>
    </row>
    <row r="131" s="1" customFormat="1" ht="25" customHeight="1" spans="1:10">
      <c r="A131" s="5">
        <v>128</v>
      </c>
      <c r="B131" s="5" t="s">
        <v>674</v>
      </c>
      <c r="C131" s="5">
        <v>5</v>
      </c>
      <c r="D131" s="5"/>
      <c r="E131" s="5">
        <v>5</v>
      </c>
      <c r="F131" s="5"/>
      <c r="G131" s="5"/>
      <c r="H131" s="5"/>
      <c r="I131" s="5">
        <f t="shared" si="1"/>
        <v>2300</v>
      </c>
      <c r="J131" s="5" t="s">
        <v>655</v>
      </c>
    </row>
    <row r="132" s="1" customFormat="1" ht="25" customHeight="1" spans="1:10">
      <c r="A132" s="5">
        <v>129</v>
      </c>
      <c r="B132" s="5" t="s">
        <v>675</v>
      </c>
      <c r="C132" s="5">
        <v>4.3</v>
      </c>
      <c r="D132" s="5"/>
      <c r="E132" s="5">
        <v>4.3</v>
      </c>
      <c r="F132" s="5"/>
      <c r="G132" s="5"/>
      <c r="H132" s="5"/>
      <c r="I132" s="5">
        <f t="shared" si="1"/>
        <v>1978</v>
      </c>
      <c r="J132" s="5" t="s">
        <v>676</v>
      </c>
    </row>
    <row r="133" s="1" customFormat="1" ht="25" customHeight="1" spans="1:10">
      <c r="A133" s="5">
        <v>130</v>
      </c>
      <c r="B133" s="5" t="s">
        <v>677</v>
      </c>
      <c r="C133" s="5">
        <v>12.8</v>
      </c>
      <c r="D133" s="5"/>
      <c r="E133" s="5">
        <v>12.8</v>
      </c>
      <c r="F133" s="5">
        <v>5.3</v>
      </c>
      <c r="G133" s="5"/>
      <c r="H133" s="5"/>
      <c r="I133" s="5">
        <f t="shared" ref="I133:I196" si="2">H133*65+G133*65+F133*100+E133*130+D133*600+C133*330</f>
        <v>6418</v>
      </c>
      <c r="J133" s="5" t="s">
        <v>676</v>
      </c>
    </row>
    <row r="134" s="1" customFormat="1" ht="25" customHeight="1" spans="1:10">
      <c r="A134" s="5">
        <v>131</v>
      </c>
      <c r="B134" s="5" t="s">
        <v>678</v>
      </c>
      <c r="C134" s="5">
        <v>4</v>
      </c>
      <c r="D134" s="5"/>
      <c r="E134" s="5">
        <v>4</v>
      </c>
      <c r="F134" s="5"/>
      <c r="G134" s="5"/>
      <c r="H134" s="5"/>
      <c r="I134" s="5">
        <f t="shared" si="2"/>
        <v>1840</v>
      </c>
      <c r="J134" s="5" t="s">
        <v>679</v>
      </c>
    </row>
    <row r="135" s="1" customFormat="1" ht="25" customHeight="1" spans="1:10">
      <c r="A135" s="5">
        <v>132</v>
      </c>
      <c r="B135" s="5" t="s">
        <v>680</v>
      </c>
      <c r="C135" s="5">
        <v>17.6</v>
      </c>
      <c r="D135" s="5"/>
      <c r="E135" s="5">
        <v>17.6</v>
      </c>
      <c r="F135" s="5"/>
      <c r="G135" s="5"/>
      <c r="H135" s="5"/>
      <c r="I135" s="5">
        <f t="shared" si="2"/>
        <v>8096</v>
      </c>
      <c r="J135" s="5" t="s">
        <v>679</v>
      </c>
    </row>
    <row r="136" s="1" customFormat="1" ht="25" customHeight="1" spans="1:10">
      <c r="A136" s="5">
        <v>133</v>
      </c>
      <c r="B136" s="5" t="s">
        <v>681</v>
      </c>
      <c r="C136" s="5">
        <v>35.5</v>
      </c>
      <c r="D136" s="5"/>
      <c r="E136" s="5">
        <v>35.5</v>
      </c>
      <c r="F136" s="5">
        <v>4.9</v>
      </c>
      <c r="G136" s="5"/>
      <c r="H136" s="5">
        <v>25.627</v>
      </c>
      <c r="I136" s="5">
        <f t="shared" si="2"/>
        <v>18485.755</v>
      </c>
      <c r="J136" s="5" t="s">
        <v>679</v>
      </c>
    </row>
    <row r="137" s="1" customFormat="1" ht="25" customHeight="1" spans="1:10">
      <c r="A137" s="5">
        <v>134</v>
      </c>
      <c r="B137" s="5" t="s">
        <v>682</v>
      </c>
      <c r="C137" s="5">
        <v>9.2</v>
      </c>
      <c r="D137" s="5"/>
      <c r="E137" s="5">
        <v>9.2</v>
      </c>
      <c r="F137" s="5">
        <v>2</v>
      </c>
      <c r="G137" s="5"/>
      <c r="H137" s="5"/>
      <c r="I137" s="5">
        <f t="shared" si="2"/>
        <v>4432</v>
      </c>
      <c r="J137" s="5" t="s">
        <v>679</v>
      </c>
    </row>
    <row r="138" s="1" customFormat="1" ht="25" customHeight="1" spans="1:10">
      <c r="A138" s="5">
        <v>135</v>
      </c>
      <c r="B138" s="5" t="s">
        <v>683</v>
      </c>
      <c r="C138" s="5">
        <v>11.5</v>
      </c>
      <c r="D138" s="5"/>
      <c r="E138" s="5">
        <v>11.5</v>
      </c>
      <c r="F138" s="5">
        <v>2.6</v>
      </c>
      <c r="G138" s="5"/>
      <c r="H138" s="5"/>
      <c r="I138" s="5">
        <f t="shared" si="2"/>
        <v>5550</v>
      </c>
      <c r="J138" s="5" t="s">
        <v>679</v>
      </c>
    </row>
    <row r="139" s="1" customFormat="1" ht="25" customHeight="1" spans="1:10">
      <c r="A139" s="5">
        <v>136</v>
      </c>
      <c r="B139" s="5" t="s">
        <v>657</v>
      </c>
      <c r="C139" s="5">
        <v>36.1</v>
      </c>
      <c r="D139" s="5"/>
      <c r="E139" s="5">
        <v>36.1</v>
      </c>
      <c r="F139" s="5">
        <v>8</v>
      </c>
      <c r="G139" s="5"/>
      <c r="H139" s="5">
        <v>29.66</v>
      </c>
      <c r="I139" s="5">
        <f t="shared" si="2"/>
        <v>19333.9</v>
      </c>
      <c r="J139" s="5" t="s">
        <v>679</v>
      </c>
    </row>
    <row r="140" s="1" customFormat="1" ht="25" customHeight="1" spans="1:10">
      <c r="A140" s="5">
        <v>137</v>
      </c>
      <c r="B140" s="5" t="s">
        <v>664</v>
      </c>
      <c r="C140" s="5">
        <v>8</v>
      </c>
      <c r="D140" s="5"/>
      <c r="E140" s="5">
        <v>8</v>
      </c>
      <c r="F140" s="5"/>
      <c r="G140" s="5"/>
      <c r="H140" s="5"/>
      <c r="I140" s="5">
        <f t="shared" si="2"/>
        <v>3680</v>
      </c>
      <c r="J140" s="5" t="s">
        <v>679</v>
      </c>
    </row>
    <row r="141" s="1" customFormat="1" ht="25" customHeight="1" spans="1:10">
      <c r="A141" s="5">
        <v>138</v>
      </c>
      <c r="B141" s="5" t="s">
        <v>664</v>
      </c>
      <c r="C141" s="5">
        <v>17.4</v>
      </c>
      <c r="D141" s="5"/>
      <c r="E141" s="5">
        <v>17.4</v>
      </c>
      <c r="F141" s="5">
        <v>1.1</v>
      </c>
      <c r="G141" s="5"/>
      <c r="H141" s="5"/>
      <c r="I141" s="5">
        <f t="shared" si="2"/>
        <v>8114</v>
      </c>
      <c r="J141" s="5" t="s">
        <v>679</v>
      </c>
    </row>
    <row r="142" s="1" customFormat="1" ht="25" customHeight="1" spans="1:10">
      <c r="A142" s="5">
        <v>139</v>
      </c>
      <c r="B142" s="5" t="s">
        <v>684</v>
      </c>
      <c r="C142" s="5">
        <v>15.2</v>
      </c>
      <c r="D142" s="5"/>
      <c r="E142" s="5">
        <v>15.2</v>
      </c>
      <c r="F142" s="5"/>
      <c r="G142" s="5"/>
      <c r="H142" s="5"/>
      <c r="I142" s="5">
        <f t="shared" si="2"/>
        <v>6992</v>
      </c>
      <c r="J142" s="5" t="s">
        <v>679</v>
      </c>
    </row>
    <row r="143" s="1" customFormat="1" ht="25" customHeight="1" spans="1:10">
      <c r="A143" s="5">
        <v>140</v>
      </c>
      <c r="B143" s="5" t="s">
        <v>685</v>
      </c>
      <c r="C143" s="5">
        <v>5.4</v>
      </c>
      <c r="D143" s="5"/>
      <c r="E143" s="5">
        <v>5.4</v>
      </c>
      <c r="F143" s="5">
        <v>19.2</v>
      </c>
      <c r="G143" s="5"/>
      <c r="H143" s="5">
        <v>19.132</v>
      </c>
      <c r="I143" s="5">
        <f t="shared" si="2"/>
        <v>5647.58</v>
      </c>
      <c r="J143" s="5" t="s">
        <v>679</v>
      </c>
    </row>
    <row r="144" s="1" customFormat="1" ht="25" customHeight="1" spans="1:10">
      <c r="A144" s="5">
        <v>141</v>
      </c>
      <c r="B144" s="5" t="s">
        <v>686</v>
      </c>
      <c r="C144" s="5"/>
      <c r="D144" s="5"/>
      <c r="E144" s="5"/>
      <c r="F144" s="5">
        <v>10.7</v>
      </c>
      <c r="G144" s="5"/>
      <c r="H144" s="5"/>
      <c r="I144" s="5">
        <f t="shared" si="2"/>
        <v>1070</v>
      </c>
      <c r="J144" s="5" t="s">
        <v>679</v>
      </c>
    </row>
    <row r="145" s="1" customFormat="1" ht="25" customHeight="1" spans="1:10">
      <c r="A145" s="5">
        <v>142</v>
      </c>
      <c r="B145" s="5" t="s">
        <v>687</v>
      </c>
      <c r="C145" s="5">
        <v>20.1</v>
      </c>
      <c r="D145" s="5"/>
      <c r="E145" s="5">
        <v>20.1</v>
      </c>
      <c r="F145" s="5">
        <v>2.3</v>
      </c>
      <c r="G145" s="5"/>
      <c r="H145" s="5"/>
      <c r="I145" s="5">
        <f t="shared" si="2"/>
        <v>9476</v>
      </c>
      <c r="J145" s="5" t="s">
        <v>679</v>
      </c>
    </row>
    <row r="146" s="1" customFormat="1" ht="25" customHeight="1" spans="1:10">
      <c r="A146" s="5">
        <v>143</v>
      </c>
      <c r="B146" s="5" t="s">
        <v>688</v>
      </c>
      <c r="C146" s="5">
        <v>22.7</v>
      </c>
      <c r="D146" s="5"/>
      <c r="E146" s="5">
        <v>22.7</v>
      </c>
      <c r="F146" s="5">
        <v>3</v>
      </c>
      <c r="G146" s="5"/>
      <c r="H146" s="5"/>
      <c r="I146" s="5">
        <f t="shared" si="2"/>
        <v>10742</v>
      </c>
      <c r="J146" s="5" t="s">
        <v>679</v>
      </c>
    </row>
    <row r="147" s="1" customFormat="1" ht="25" customHeight="1" spans="1:10">
      <c r="A147" s="5">
        <v>144</v>
      </c>
      <c r="B147" s="5" t="s">
        <v>689</v>
      </c>
      <c r="C147" s="5"/>
      <c r="D147" s="5"/>
      <c r="E147" s="5"/>
      <c r="F147" s="5"/>
      <c r="G147" s="5"/>
      <c r="H147" s="5">
        <v>51.705</v>
      </c>
      <c r="I147" s="5">
        <f t="shared" si="2"/>
        <v>3360.825</v>
      </c>
      <c r="J147" s="5" t="s">
        <v>679</v>
      </c>
    </row>
    <row r="148" s="1" customFormat="1" ht="25" customHeight="1" spans="1:10">
      <c r="A148" s="5">
        <v>145</v>
      </c>
      <c r="B148" s="5" t="s">
        <v>669</v>
      </c>
      <c r="C148" s="5">
        <v>2.1</v>
      </c>
      <c r="D148" s="5"/>
      <c r="E148" s="5">
        <v>2.1</v>
      </c>
      <c r="F148" s="5">
        <v>2.7</v>
      </c>
      <c r="G148" s="5"/>
      <c r="H148" s="5"/>
      <c r="I148" s="5">
        <f t="shared" si="2"/>
        <v>1236</v>
      </c>
      <c r="J148" s="5" t="s">
        <v>679</v>
      </c>
    </row>
    <row r="149" s="1" customFormat="1" ht="25" customHeight="1" spans="1:10">
      <c r="A149" s="5">
        <v>146</v>
      </c>
      <c r="B149" s="5" t="s">
        <v>690</v>
      </c>
      <c r="C149" s="5">
        <v>9</v>
      </c>
      <c r="D149" s="5"/>
      <c r="E149" s="5">
        <v>9</v>
      </c>
      <c r="F149" s="5">
        <v>5</v>
      </c>
      <c r="G149" s="5"/>
      <c r="H149" s="5">
        <v>21.127</v>
      </c>
      <c r="I149" s="5">
        <f t="shared" si="2"/>
        <v>6013.255</v>
      </c>
      <c r="J149" s="5" t="s">
        <v>679</v>
      </c>
    </row>
    <row r="150" s="1" customFormat="1" ht="25" customHeight="1" spans="1:10">
      <c r="A150" s="5">
        <v>147</v>
      </c>
      <c r="B150" s="5" t="s">
        <v>691</v>
      </c>
      <c r="C150" s="5">
        <v>11.5</v>
      </c>
      <c r="D150" s="5"/>
      <c r="E150" s="5">
        <v>11.5</v>
      </c>
      <c r="F150" s="5">
        <v>7.1</v>
      </c>
      <c r="G150" s="5"/>
      <c r="H150" s="5">
        <v>26.256</v>
      </c>
      <c r="I150" s="5">
        <f t="shared" si="2"/>
        <v>7706.64</v>
      </c>
      <c r="J150" s="5" t="s">
        <v>679</v>
      </c>
    </row>
    <row r="151" s="1" customFormat="1" ht="25" customHeight="1" spans="1:10">
      <c r="A151" s="5">
        <v>148</v>
      </c>
      <c r="B151" s="5" t="s">
        <v>692</v>
      </c>
      <c r="C151" s="5">
        <v>127.6</v>
      </c>
      <c r="D151" s="5"/>
      <c r="E151" s="5">
        <v>127.6</v>
      </c>
      <c r="F151" s="5">
        <v>17.1</v>
      </c>
      <c r="G151" s="5"/>
      <c r="H151" s="5"/>
      <c r="I151" s="5">
        <f t="shared" si="2"/>
        <v>60406</v>
      </c>
      <c r="J151" s="5" t="s">
        <v>679</v>
      </c>
    </row>
    <row r="152" s="1" customFormat="1" ht="25" customHeight="1" spans="1:10">
      <c r="A152" s="5">
        <v>149</v>
      </c>
      <c r="B152" s="5" t="s">
        <v>693</v>
      </c>
      <c r="C152" s="5">
        <v>20.1</v>
      </c>
      <c r="D152" s="5"/>
      <c r="E152" s="5">
        <v>20.1</v>
      </c>
      <c r="F152" s="5">
        <v>14.8</v>
      </c>
      <c r="G152" s="5"/>
      <c r="H152" s="5">
        <v>87.634</v>
      </c>
      <c r="I152" s="5">
        <f t="shared" si="2"/>
        <v>16422.21</v>
      </c>
      <c r="J152" s="5" t="s">
        <v>694</v>
      </c>
    </row>
    <row r="153" s="1" customFormat="1" ht="25" customHeight="1" spans="1:10">
      <c r="A153" s="5">
        <v>150</v>
      </c>
      <c r="B153" s="5" t="s">
        <v>695</v>
      </c>
      <c r="C153" s="5"/>
      <c r="D153" s="5"/>
      <c r="E153" s="5"/>
      <c r="F153" s="5">
        <v>21</v>
      </c>
      <c r="G153" s="5"/>
      <c r="H153" s="5">
        <v>69.406</v>
      </c>
      <c r="I153" s="5">
        <f t="shared" si="2"/>
        <v>6611.39</v>
      </c>
      <c r="J153" s="5" t="s">
        <v>694</v>
      </c>
    </row>
    <row r="154" s="1" customFormat="1" ht="25" customHeight="1" spans="1:10">
      <c r="A154" s="5">
        <v>151</v>
      </c>
      <c r="B154" s="5" t="s">
        <v>696</v>
      </c>
      <c r="C154" s="5">
        <v>16</v>
      </c>
      <c r="D154" s="5"/>
      <c r="E154" s="5">
        <v>16</v>
      </c>
      <c r="F154" s="5">
        <v>6.4</v>
      </c>
      <c r="G154" s="5"/>
      <c r="H154" s="5">
        <v>8.926</v>
      </c>
      <c r="I154" s="5">
        <f t="shared" si="2"/>
        <v>8580.19</v>
      </c>
      <c r="J154" s="5" t="s">
        <v>694</v>
      </c>
    </row>
    <row r="155" s="1" customFormat="1" ht="25" customHeight="1" spans="1:10">
      <c r="A155" s="5">
        <v>152</v>
      </c>
      <c r="B155" s="5" t="s">
        <v>697</v>
      </c>
      <c r="C155" s="5"/>
      <c r="D155" s="5"/>
      <c r="E155" s="5"/>
      <c r="F155" s="5">
        <v>2.2</v>
      </c>
      <c r="G155" s="5"/>
      <c r="H155" s="5">
        <v>80.133</v>
      </c>
      <c r="I155" s="5">
        <f t="shared" si="2"/>
        <v>5428.645</v>
      </c>
      <c r="J155" s="5" t="s">
        <v>694</v>
      </c>
    </row>
    <row r="156" s="1" customFormat="1" ht="25" customHeight="1" spans="1:10">
      <c r="A156" s="5">
        <v>153</v>
      </c>
      <c r="B156" s="5" t="s">
        <v>698</v>
      </c>
      <c r="C156" s="5"/>
      <c r="D156" s="5"/>
      <c r="E156" s="5"/>
      <c r="F156" s="5">
        <v>4.2</v>
      </c>
      <c r="G156" s="5"/>
      <c r="H156" s="5"/>
      <c r="I156" s="5">
        <f t="shared" si="2"/>
        <v>420</v>
      </c>
      <c r="J156" s="5" t="s">
        <v>694</v>
      </c>
    </row>
    <row r="157" s="1" customFormat="1" ht="25" customHeight="1" spans="1:10">
      <c r="A157" s="5">
        <v>154</v>
      </c>
      <c r="B157" s="5" t="s">
        <v>699</v>
      </c>
      <c r="C157" s="5"/>
      <c r="D157" s="5"/>
      <c r="E157" s="5"/>
      <c r="F157" s="5">
        <v>52</v>
      </c>
      <c r="G157" s="5"/>
      <c r="H157" s="5">
        <v>161.634</v>
      </c>
      <c r="I157" s="5">
        <f t="shared" si="2"/>
        <v>15706.21</v>
      </c>
      <c r="J157" s="5" t="s">
        <v>694</v>
      </c>
    </row>
    <row r="158" s="1" customFormat="1" ht="25" customHeight="1" spans="1:10">
      <c r="A158" s="5">
        <v>155</v>
      </c>
      <c r="B158" s="5" t="s">
        <v>700</v>
      </c>
      <c r="C158" s="5"/>
      <c r="D158" s="5"/>
      <c r="E158" s="5"/>
      <c r="F158" s="5">
        <v>12.7</v>
      </c>
      <c r="G158" s="5"/>
      <c r="H158" s="5">
        <v>59.783</v>
      </c>
      <c r="I158" s="5">
        <f t="shared" si="2"/>
        <v>5155.895</v>
      </c>
      <c r="J158" s="5" t="s">
        <v>694</v>
      </c>
    </row>
    <row r="159" s="1" customFormat="1" ht="25" customHeight="1" spans="1:10">
      <c r="A159" s="5">
        <v>156</v>
      </c>
      <c r="B159" s="5" t="s">
        <v>701</v>
      </c>
      <c r="C159" s="5"/>
      <c r="D159" s="5"/>
      <c r="E159" s="5"/>
      <c r="F159" s="5">
        <v>2</v>
      </c>
      <c r="G159" s="5"/>
      <c r="H159" s="5"/>
      <c r="I159" s="5">
        <f t="shared" si="2"/>
        <v>200</v>
      </c>
      <c r="J159" s="5" t="s">
        <v>694</v>
      </c>
    </row>
    <row r="160" s="1" customFormat="1" ht="25" customHeight="1" spans="1:10">
      <c r="A160" s="5">
        <v>157</v>
      </c>
      <c r="B160" s="5" t="s">
        <v>702</v>
      </c>
      <c r="C160" s="5"/>
      <c r="D160" s="5"/>
      <c r="E160" s="5"/>
      <c r="F160" s="5">
        <v>6.5</v>
      </c>
      <c r="G160" s="5"/>
      <c r="H160" s="5"/>
      <c r="I160" s="5">
        <f t="shared" si="2"/>
        <v>650</v>
      </c>
      <c r="J160" s="5" t="s">
        <v>694</v>
      </c>
    </row>
    <row r="161" s="1" customFormat="1" ht="25" customHeight="1" spans="1:10">
      <c r="A161" s="5">
        <v>158</v>
      </c>
      <c r="B161" s="5" t="s">
        <v>703</v>
      </c>
      <c r="C161" s="5"/>
      <c r="D161" s="5"/>
      <c r="E161" s="5"/>
      <c r="F161" s="5">
        <v>9.8</v>
      </c>
      <c r="G161" s="5"/>
      <c r="H161" s="5">
        <v>10.543</v>
      </c>
      <c r="I161" s="5">
        <f t="shared" si="2"/>
        <v>1665.295</v>
      </c>
      <c r="J161" s="5" t="s">
        <v>694</v>
      </c>
    </row>
    <row r="162" s="1" customFormat="1" ht="25" customHeight="1" spans="1:10">
      <c r="A162" s="5">
        <v>159</v>
      </c>
      <c r="B162" s="5" t="s">
        <v>704</v>
      </c>
      <c r="C162" s="5">
        <v>20.3</v>
      </c>
      <c r="D162" s="5"/>
      <c r="E162" s="5">
        <v>20.3</v>
      </c>
      <c r="F162" s="5"/>
      <c r="G162" s="5"/>
      <c r="H162" s="5">
        <v>31.542</v>
      </c>
      <c r="I162" s="5">
        <f t="shared" si="2"/>
        <v>11388.23</v>
      </c>
      <c r="J162" s="5" t="s">
        <v>694</v>
      </c>
    </row>
    <row r="163" s="1" customFormat="1" ht="25" customHeight="1" spans="1:10">
      <c r="A163" s="5">
        <v>160</v>
      </c>
      <c r="B163" s="5" t="s">
        <v>660</v>
      </c>
      <c r="C163" s="5">
        <v>15</v>
      </c>
      <c r="D163" s="5"/>
      <c r="E163" s="5">
        <v>15</v>
      </c>
      <c r="F163" s="5">
        <v>4.1</v>
      </c>
      <c r="G163" s="5"/>
      <c r="H163" s="5"/>
      <c r="I163" s="5">
        <f t="shared" si="2"/>
        <v>7310</v>
      </c>
      <c r="J163" s="5" t="s">
        <v>705</v>
      </c>
    </row>
    <row r="164" s="1" customFormat="1" ht="25" customHeight="1" spans="1:10">
      <c r="A164" s="5">
        <v>161</v>
      </c>
      <c r="B164" s="5" t="s">
        <v>706</v>
      </c>
      <c r="C164" s="5">
        <v>12</v>
      </c>
      <c r="D164" s="5"/>
      <c r="E164" s="5">
        <v>12</v>
      </c>
      <c r="F164" s="5">
        <v>29.4</v>
      </c>
      <c r="G164" s="5"/>
      <c r="H164" s="5"/>
      <c r="I164" s="5">
        <f t="shared" si="2"/>
        <v>8460</v>
      </c>
      <c r="J164" s="5" t="s">
        <v>705</v>
      </c>
    </row>
    <row r="165" s="1" customFormat="1" ht="25" customHeight="1" spans="1:10">
      <c r="A165" s="5">
        <v>162</v>
      </c>
      <c r="B165" s="5" t="s">
        <v>660</v>
      </c>
      <c r="C165" s="5">
        <v>14.9</v>
      </c>
      <c r="D165" s="5"/>
      <c r="E165" s="5">
        <v>14.9</v>
      </c>
      <c r="F165" s="5"/>
      <c r="G165" s="5"/>
      <c r="H165" s="5"/>
      <c r="I165" s="5">
        <f t="shared" si="2"/>
        <v>6854</v>
      </c>
      <c r="J165" s="5" t="s">
        <v>705</v>
      </c>
    </row>
    <row r="166" s="1" customFormat="1" ht="25" customHeight="1" spans="1:10">
      <c r="A166" s="5">
        <v>163</v>
      </c>
      <c r="B166" s="5" t="s">
        <v>707</v>
      </c>
      <c r="C166" s="5">
        <v>1</v>
      </c>
      <c r="D166" s="5"/>
      <c r="E166" s="5">
        <v>1</v>
      </c>
      <c r="F166" s="5">
        <v>3.3</v>
      </c>
      <c r="G166" s="5"/>
      <c r="H166" s="5"/>
      <c r="I166" s="5">
        <f t="shared" si="2"/>
        <v>790</v>
      </c>
      <c r="J166" s="5" t="s">
        <v>705</v>
      </c>
    </row>
    <row r="167" s="1" customFormat="1" ht="25" customHeight="1" spans="1:10">
      <c r="A167" s="5">
        <v>164</v>
      </c>
      <c r="B167" s="5" t="s">
        <v>708</v>
      </c>
      <c r="C167" s="5"/>
      <c r="D167" s="5"/>
      <c r="E167" s="5"/>
      <c r="F167" s="5">
        <v>6.3</v>
      </c>
      <c r="G167" s="5"/>
      <c r="H167" s="5"/>
      <c r="I167" s="5">
        <f t="shared" si="2"/>
        <v>630</v>
      </c>
      <c r="J167" s="5" t="s">
        <v>705</v>
      </c>
    </row>
    <row r="168" s="1" customFormat="1" ht="25" customHeight="1" spans="1:10">
      <c r="A168" s="5">
        <v>165</v>
      </c>
      <c r="B168" s="5" t="s">
        <v>709</v>
      </c>
      <c r="C168" s="5">
        <v>22.6</v>
      </c>
      <c r="D168" s="5"/>
      <c r="E168" s="5">
        <v>22.6</v>
      </c>
      <c r="F168" s="5">
        <v>42.4</v>
      </c>
      <c r="G168" s="5"/>
      <c r="H168" s="5"/>
      <c r="I168" s="5">
        <f t="shared" si="2"/>
        <v>14636</v>
      </c>
      <c r="J168" s="5" t="s">
        <v>705</v>
      </c>
    </row>
    <row r="169" s="1" customFormat="1" ht="25" customHeight="1" spans="1:10">
      <c r="A169" s="5">
        <v>166</v>
      </c>
      <c r="B169" s="5" t="s">
        <v>690</v>
      </c>
      <c r="C169" s="5">
        <v>11.2</v>
      </c>
      <c r="D169" s="5"/>
      <c r="E169" s="5">
        <v>11.2</v>
      </c>
      <c r="F169" s="5">
        <v>1</v>
      </c>
      <c r="G169" s="5"/>
      <c r="H169" s="5"/>
      <c r="I169" s="5">
        <f t="shared" si="2"/>
        <v>5252</v>
      </c>
      <c r="J169" s="5" t="s">
        <v>705</v>
      </c>
    </row>
    <row r="170" s="1" customFormat="1" ht="25" customHeight="1" spans="1:10">
      <c r="A170" s="5">
        <v>167</v>
      </c>
      <c r="B170" s="5" t="s">
        <v>665</v>
      </c>
      <c r="C170" s="5">
        <v>6.2</v>
      </c>
      <c r="D170" s="5"/>
      <c r="E170" s="5">
        <v>6.2</v>
      </c>
      <c r="F170" s="5">
        <v>2.5</v>
      </c>
      <c r="G170" s="5"/>
      <c r="H170" s="5"/>
      <c r="I170" s="5">
        <f t="shared" si="2"/>
        <v>3102</v>
      </c>
      <c r="J170" s="5" t="s">
        <v>705</v>
      </c>
    </row>
    <row r="171" s="1" customFormat="1" ht="25" customHeight="1" spans="1:10">
      <c r="A171" s="5">
        <v>168</v>
      </c>
      <c r="B171" s="5" t="s">
        <v>710</v>
      </c>
      <c r="C171" s="5">
        <v>14.5</v>
      </c>
      <c r="D171" s="5"/>
      <c r="E171" s="5">
        <v>14.5</v>
      </c>
      <c r="F171" s="5"/>
      <c r="G171" s="5"/>
      <c r="H171" s="5"/>
      <c r="I171" s="5">
        <f t="shared" si="2"/>
        <v>6670</v>
      </c>
      <c r="J171" s="5" t="s">
        <v>705</v>
      </c>
    </row>
    <row r="172" s="1" customFormat="1" ht="25" customHeight="1" spans="1:10">
      <c r="A172" s="5">
        <v>169</v>
      </c>
      <c r="B172" s="5" t="s">
        <v>711</v>
      </c>
      <c r="C172" s="5">
        <v>12.4</v>
      </c>
      <c r="D172" s="5"/>
      <c r="E172" s="5">
        <v>12.4</v>
      </c>
      <c r="F172" s="5">
        <v>7.1</v>
      </c>
      <c r="G172" s="5"/>
      <c r="H172" s="5"/>
      <c r="I172" s="5">
        <f t="shared" si="2"/>
        <v>6414</v>
      </c>
      <c r="J172" s="5" t="s">
        <v>705</v>
      </c>
    </row>
    <row r="173" s="1" customFormat="1" ht="25" customHeight="1" spans="1:10">
      <c r="A173" s="5">
        <v>170</v>
      </c>
      <c r="B173" s="5" t="s">
        <v>712</v>
      </c>
      <c r="C173" s="5">
        <v>20</v>
      </c>
      <c r="D173" s="5"/>
      <c r="E173" s="5">
        <v>20</v>
      </c>
      <c r="F173" s="5">
        <v>3.7</v>
      </c>
      <c r="G173" s="5"/>
      <c r="H173" s="5"/>
      <c r="I173" s="5">
        <f t="shared" si="2"/>
        <v>9570</v>
      </c>
      <c r="J173" s="5" t="s">
        <v>705</v>
      </c>
    </row>
    <row r="174" s="1" customFormat="1" ht="25" customHeight="1" spans="1:10">
      <c r="A174" s="5">
        <v>171</v>
      </c>
      <c r="B174" s="5" t="s">
        <v>713</v>
      </c>
      <c r="C174" s="5">
        <v>7.4</v>
      </c>
      <c r="D174" s="5"/>
      <c r="E174" s="5">
        <v>7.4</v>
      </c>
      <c r="F174" s="5">
        <v>6.5</v>
      </c>
      <c r="G174" s="5"/>
      <c r="H174" s="5"/>
      <c r="I174" s="5">
        <f t="shared" si="2"/>
        <v>4054</v>
      </c>
      <c r="J174" s="5" t="s">
        <v>705</v>
      </c>
    </row>
    <row r="175" s="1" customFormat="1" ht="25" customHeight="1" spans="1:10">
      <c r="A175" s="5">
        <v>172</v>
      </c>
      <c r="B175" s="5" t="s">
        <v>714</v>
      </c>
      <c r="C175" s="5">
        <v>6.2</v>
      </c>
      <c r="D175" s="5"/>
      <c r="E175" s="5">
        <v>6.2</v>
      </c>
      <c r="F175" s="5"/>
      <c r="G175" s="5"/>
      <c r="H175" s="5"/>
      <c r="I175" s="5">
        <f t="shared" si="2"/>
        <v>2852</v>
      </c>
      <c r="J175" s="5" t="s">
        <v>705</v>
      </c>
    </row>
    <row r="176" s="1" customFormat="1" ht="25" customHeight="1" spans="1:10">
      <c r="A176" s="5">
        <v>173</v>
      </c>
      <c r="B176" s="5" t="s">
        <v>666</v>
      </c>
      <c r="C176" s="5">
        <v>4</v>
      </c>
      <c r="D176" s="5"/>
      <c r="E176" s="5">
        <v>4</v>
      </c>
      <c r="F176" s="5">
        <v>4</v>
      </c>
      <c r="G176" s="5"/>
      <c r="H176" s="5"/>
      <c r="I176" s="5">
        <f t="shared" si="2"/>
        <v>2240</v>
      </c>
      <c r="J176" s="5" t="s">
        <v>705</v>
      </c>
    </row>
    <row r="177" s="1" customFormat="1" ht="25" customHeight="1" spans="1:10">
      <c r="A177" s="5">
        <v>174</v>
      </c>
      <c r="B177" s="5" t="s">
        <v>715</v>
      </c>
      <c r="C177" s="5">
        <v>15.2</v>
      </c>
      <c r="D177" s="5"/>
      <c r="E177" s="5">
        <v>15.2</v>
      </c>
      <c r="F177" s="5"/>
      <c r="G177" s="5"/>
      <c r="H177" s="5"/>
      <c r="I177" s="5">
        <f t="shared" si="2"/>
        <v>6992</v>
      </c>
      <c r="J177" s="5" t="s">
        <v>705</v>
      </c>
    </row>
    <row r="178" s="1" customFormat="1" ht="25" customHeight="1" spans="1:10">
      <c r="A178" s="5">
        <v>175</v>
      </c>
      <c r="B178" s="5" t="s">
        <v>711</v>
      </c>
      <c r="C178" s="5">
        <v>13</v>
      </c>
      <c r="D178" s="5"/>
      <c r="E178" s="5">
        <v>13</v>
      </c>
      <c r="F178" s="5"/>
      <c r="G178" s="5"/>
      <c r="H178" s="5"/>
      <c r="I178" s="5">
        <f t="shared" si="2"/>
        <v>5980</v>
      </c>
      <c r="J178" s="5" t="s">
        <v>705</v>
      </c>
    </row>
    <row r="179" s="1" customFormat="1" ht="25" customHeight="1" spans="1:10">
      <c r="A179" s="5">
        <v>176</v>
      </c>
      <c r="B179" s="5" t="s">
        <v>716</v>
      </c>
      <c r="C179" s="5">
        <v>1.2</v>
      </c>
      <c r="D179" s="5"/>
      <c r="E179" s="5">
        <v>1.2</v>
      </c>
      <c r="F179" s="5">
        <v>5.8</v>
      </c>
      <c r="G179" s="5"/>
      <c r="H179" s="5"/>
      <c r="I179" s="5">
        <f t="shared" si="2"/>
        <v>1132</v>
      </c>
      <c r="J179" s="5" t="s">
        <v>705</v>
      </c>
    </row>
    <row r="180" s="1" customFormat="1" ht="25" customHeight="1" spans="1:10">
      <c r="A180" s="5">
        <v>177</v>
      </c>
      <c r="B180" s="5" t="s">
        <v>667</v>
      </c>
      <c r="C180" s="5"/>
      <c r="D180" s="5"/>
      <c r="E180" s="5"/>
      <c r="F180" s="5">
        <v>2.3</v>
      </c>
      <c r="G180" s="5"/>
      <c r="H180" s="5"/>
      <c r="I180" s="5">
        <f t="shared" si="2"/>
        <v>230</v>
      </c>
      <c r="J180" s="5" t="s">
        <v>705</v>
      </c>
    </row>
    <row r="181" s="1" customFormat="1" ht="25" customHeight="1" spans="1:10">
      <c r="A181" s="5">
        <v>178</v>
      </c>
      <c r="B181" s="5" t="s">
        <v>717</v>
      </c>
      <c r="C181" s="5">
        <v>7.2</v>
      </c>
      <c r="D181" s="5"/>
      <c r="E181" s="5">
        <v>7.2</v>
      </c>
      <c r="F181" s="5"/>
      <c r="G181" s="5"/>
      <c r="H181" s="5"/>
      <c r="I181" s="5">
        <f t="shared" si="2"/>
        <v>3312</v>
      </c>
      <c r="J181" s="5" t="s">
        <v>705</v>
      </c>
    </row>
    <row r="182" s="1" customFormat="1" ht="25" customHeight="1" spans="1:10">
      <c r="A182" s="5">
        <v>179</v>
      </c>
      <c r="B182" s="5" t="s">
        <v>664</v>
      </c>
      <c r="C182" s="5">
        <v>6.1</v>
      </c>
      <c r="D182" s="5"/>
      <c r="E182" s="5">
        <v>6.1</v>
      </c>
      <c r="F182" s="5">
        <v>15.2</v>
      </c>
      <c r="G182" s="5"/>
      <c r="H182" s="5"/>
      <c r="I182" s="5">
        <f t="shared" si="2"/>
        <v>4326</v>
      </c>
      <c r="J182" s="5" t="s">
        <v>705</v>
      </c>
    </row>
    <row r="183" s="1" customFormat="1" ht="25" customHeight="1" spans="1:10">
      <c r="A183" s="5">
        <v>180</v>
      </c>
      <c r="B183" s="5" t="s">
        <v>718</v>
      </c>
      <c r="C183" s="5">
        <v>4.3</v>
      </c>
      <c r="D183" s="5"/>
      <c r="E183" s="5">
        <v>4.3</v>
      </c>
      <c r="F183" s="5">
        <v>10.7</v>
      </c>
      <c r="G183" s="5"/>
      <c r="H183" s="5"/>
      <c r="I183" s="5">
        <f t="shared" si="2"/>
        <v>3048</v>
      </c>
      <c r="J183" s="5" t="s">
        <v>705</v>
      </c>
    </row>
    <row r="184" s="1" customFormat="1" ht="25" customHeight="1" spans="1:10">
      <c r="A184" s="5">
        <v>181</v>
      </c>
      <c r="B184" s="5" t="s">
        <v>669</v>
      </c>
      <c r="C184" s="5">
        <v>4.4</v>
      </c>
      <c r="D184" s="5"/>
      <c r="E184" s="5">
        <v>4.4</v>
      </c>
      <c r="F184" s="5">
        <v>1.7</v>
      </c>
      <c r="G184" s="5"/>
      <c r="H184" s="5"/>
      <c r="I184" s="5">
        <f t="shared" si="2"/>
        <v>2194</v>
      </c>
      <c r="J184" s="5" t="s">
        <v>705</v>
      </c>
    </row>
    <row r="185" s="1" customFormat="1" ht="25" customHeight="1" spans="1:10">
      <c r="A185" s="5">
        <v>182</v>
      </c>
      <c r="B185" s="5" t="s">
        <v>719</v>
      </c>
      <c r="C185" s="5">
        <v>4.1</v>
      </c>
      <c r="D185" s="5"/>
      <c r="E185" s="5">
        <v>4.1</v>
      </c>
      <c r="F185" s="5">
        <v>7.5</v>
      </c>
      <c r="G185" s="5"/>
      <c r="H185" s="5"/>
      <c r="I185" s="5">
        <f t="shared" si="2"/>
        <v>2636</v>
      </c>
      <c r="J185" s="5" t="s">
        <v>705</v>
      </c>
    </row>
    <row r="186" s="1" customFormat="1" ht="25" customHeight="1" spans="1:10">
      <c r="A186" s="5">
        <v>183</v>
      </c>
      <c r="B186" s="5" t="s">
        <v>720</v>
      </c>
      <c r="C186" s="5">
        <v>8.6</v>
      </c>
      <c r="D186" s="5"/>
      <c r="E186" s="5">
        <v>8.6</v>
      </c>
      <c r="F186" s="5">
        <v>1.1</v>
      </c>
      <c r="G186" s="5"/>
      <c r="H186" s="5"/>
      <c r="I186" s="5">
        <f t="shared" si="2"/>
        <v>4066</v>
      </c>
      <c r="J186" s="5" t="s">
        <v>705</v>
      </c>
    </row>
    <row r="187" s="1" customFormat="1" ht="25" customHeight="1" spans="1:10">
      <c r="A187" s="5">
        <v>184</v>
      </c>
      <c r="B187" s="5" t="s">
        <v>721</v>
      </c>
      <c r="C187" s="5">
        <v>1</v>
      </c>
      <c r="D187" s="5"/>
      <c r="E187" s="5">
        <v>1</v>
      </c>
      <c r="F187" s="5">
        <v>10.1</v>
      </c>
      <c r="G187" s="5"/>
      <c r="H187" s="5"/>
      <c r="I187" s="5">
        <f t="shared" si="2"/>
        <v>1470</v>
      </c>
      <c r="J187" s="5" t="s">
        <v>705</v>
      </c>
    </row>
    <row r="188" s="1" customFormat="1" ht="25" customHeight="1" spans="1:10">
      <c r="A188" s="5">
        <v>185</v>
      </c>
      <c r="B188" s="5" t="s">
        <v>669</v>
      </c>
      <c r="C188" s="5">
        <v>9.1</v>
      </c>
      <c r="D188" s="5"/>
      <c r="E188" s="5">
        <v>9.1</v>
      </c>
      <c r="F188" s="5"/>
      <c r="G188" s="5"/>
      <c r="H188" s="5"/>
      <c r="I188" s="5">
        <f t="shared" si="2"/>
        <v>4186</v>
      </c>
      <c r="J188" s="5" t="s">
        <v>705</v>
      </c>
    </row>
    <row r="189" s="1" customFormat="1" ht="25" customHeight="1" spans="1:10">
      <c r="A189" s="5">
        <v>186</v>
      </c>
      <c r="B189" s="5" t="s">
        <v>722</v>
      </c>
      <c r="C189" s="5">
        <v>10.6</v>
      </c>
      <c r="D189" s="5"/>
      <c r="E189" s="5">
        <v>10.6</v>
      </c>
      <c r="F189" s="5">
        <v>12.5</v>
      </c>
      <c r="G189" s="5"/>
      <c r="H189" s="5"/>
      <c r="I189" s="5">
        <f t="shared" si="2"/>
        <v>6126</v>
      </c>
      <c r="J189" s="5" t="s">
        <v>705</v>
      </c>
    </row>
    <row r="190" s="1" customFormat="1" ht="25" customHeight="1" spans="1:10">
      <c r="A190" s="5">
        <v>187</v>
      </c>
      <c r="B190" s="5" t="s">
        <v>723</v>
      </c>
      <c r="C190" s="5">
        <v>16.3</v>
      </c>
      <c r="D190" s="5"/>
      <c r="E190" s="5">
        <v>16.3</v>
      </c>
      <c r="F190" s="5">
        <v>12.2</v>
      </c>
      <c r="G190" s="5"/>
      <c r="H190" s="5"/>
      <c r="I190" s="5">
        <f t="shared" si="2"/>
        <v>8718</v>
      </c>
      <c r="J190" s="5" t="s">
        <v>705</v>
      </c>
    </row>
    <row r="191" s="1" customFormat="1" ht="25" customHeight="1" spans="1:10">
      <c r="A191" s="5">
        <v>188</v>
      </c>
      <c r="B191" s="5" t="s">
        <v>724</v>
      </c>
      <c r="C191" s="5">
        <v>17</v>
      </c>
      <c r="D191" s="5"/>
      <c r="E191" s="5">
        <v>17</v>
      </c>
      <c r="F191" s="5">
        <v>6.2</v>
      </c>
      <c r="G191" s="5"/>
      <c r="H191" s="5"/>
      <c r="I191" s="5">
        <f t="shared" si="2"/>
        <v>8440</v>
      </c>
      <c r="J191" s="5" t="s">
        <v>705</v>
      </c>
    </row>
    <row r="192" s="1" customFormat="1" ht="25" customHeight="1" spans="1:10">
      <c r="A192" s="5">
        <v>189</v>
      </c>
      <c r="B192" s="5" t="s">
        <v>725</v>
      </c>
      <c r="C192" s="5">
        <v>3.1</v>
      </c>
      <c r="D192" s="5"/>
      <c r="E192" s="5">
        <v>3.1</v>
      </c>
      <c r="F192" s="5"/>
      <c r="G192" s="5"/>
      <c r="H192" s="5"/>
      <c r="I192" s="5">
        <f t="shared" si="2"/>
        <v>1426</v>
      </c>
      <c r="J192" s="5" t="s">
        <v>726</v>
      </c>
    </row>
    <row r="193" s="1" customFormat="1" ht="25" customHeight="1" spans="1:10">
      <c r="A193" s="5">
        <v>190</v>
      </c>
      <c r="B193" s="5" t="s">
        <v>727</v>
      </c>
      <c r="C193" s="5">
        <v>11.1</v>
      </c>
      <c r="D193" s="5"/>
      <c r="E193" s="5">
        <v>11.1</v>
      </c>
      <c r="F193" s="5"/>
      <c r="G193" s="5"/>
      <c r="H193" s="5"/>
      <c r="I193" s="5">
        <f t="shared" si="2"/>
        <v>5106</v>
      </c>
      <c r="J193" s="5" t="s">
        <v>726</v>
      </c>
    </row>
    <row r="194" s="1" customFormat="1" ht="25" customHeight="1" spans="1:10">
      <c r="A194" s="5">
        <v>191</v>
      </c>
      <c r="B194" s="5" t="s">
        <v>728</v>
      </c>
      <c r="C194" s="5"/>
      <c r="D194" s="5"/>
      <c r="E194" s="5"/>
      <c r="F194" s="5"/>
      <c r="G194" s="5"/>
      <c r="H194" s="5">
        <v>45.408</v>
      </c>
      <c r="I194" s="5">
        <f t="shared" si="2"/>
        <v>2951.52</v>
      </c>
      <c r="J194" s="5" t="s">
        <v>726</v>
      </c>
    </row>
    <row r="195" s="1" customFormat="1" ht="25" customHeight="1" spans="1:10">
      <c r="A195" s="5">
        <v>192</v>
      </c>
      <c r="B195" s="5" t="s">
        <v>729</v>
      </c>
      <c r="C195" s="5"/>
      <c r="D195" s="5"/>
      <c r="E195" s="5"/>
      <c r="F195" s="5"/>
      <c r="G195" s="5"/>
      <c r="H195" s="5">
        <v>27.823</v>
      </c>
      <c r="I195" s="5">
        <f t="shared" si="2"/>
        <v>1808.495</v>
      </c>
      <c r="J195" s="5" t="s">
        <v>726</v>
      </c>
    </row>
    <row r="196" s="1" customFormat="1" ht="25" customHeight="1" spans="1:10">
      <c r="A196" s="5">
        <v>193</v>
      </c>
      <c r="B196" s="5" t="s">
        <v>698</v>
      </c>
      <c r="C196" s="5">
        <v>2.8</v>
      </c>
      <c r="D196" s="5"/>
      <c r="E196" s="5">
        <v>2.8</v>
      </c>
      <c r="F196" s="5"/>
      <c r="G196" s="5"/>
      <c r="H196" s="5"/>
      <c r="I196" s="5">
        <f t="shared" si="2"/>
        <v>1288</v>
      </c>
      <c r="J196" s="5" t="s">
        <v>726</v>
      </c>
    </row>
    <row r="197" s="1" customFormat="1" ht="25" customHeight="1" spans="1:10">
      <c r="A197" s="5">
        <v>194</v>
      </c>
      <c r="B197" s="5" t="s">
        <v>730</v>
      </c>
      <c r="C197" s="5"/>
      <c r="D197" s="5"/>
      <c r="E197" s="5"/>
      <c r="F197" s="5"/>
      <c r="G197" s="5"/>
      <c r="H197" s="5">
        <v>39.981</v>
      </c>
      <c r="I197" s="5">
        <f t="shared" ref="I197:I260" si="3">H197*65+G197*65+F197*100+E197*130+D197*600+C197*330</f>
        <v>2598.765</v>
      </c>
      <c r="J197" s="5" t="s">
        <v>726</v>
      </c>
    </row>
    <row r="198" s="1" customFormat="1" ht="25" customHeight="1" spans="1:10">
      <c r="A198" s="5">
        <v>195</v>
      </c>
      <c r="B198" s="5" t="s">
        <v>731</v>
      </c>
      <c r="C198" s="5"/>
      <c r="D198" s="5"/>
      <c r="E198" s="5"/>
      <c r="F198" s="5"/>
      <c r="G198" s="5"/>
      <c r="H198" s="5">
        <v>41.846</v>
      </c>
      <c r="I198" s="5">
        <f t="shared" si="3"/>
        <v>2719.99</v>
      </c>
      <c r="J198" s="5" t="s">
        <v>726</v>
      </c>
    </row>
    <row r="199" s="1" customFormat="1" ht="25" customHeight="1" spans="1:10">
      <c r="A199" s="5">
        <v>196</v>
      </c>
      <c r="B199" s="5" t="s">
        <v>731</v>
      </c>
      <c r="C199" s="5"/>
      <c r="D199" s="5"/>
      <c r="E199" s="5"/>
      <c r="F199" s="5"/>
      <c r="G199" s="5"/>
      <c r="H199" s="5">
        <v>38.775</v>
      </c>
      <c r="I199" s="5">
        <f t="shared" si="3"/>
        <v>2520.375</v>
      </c>
      <c r="J199" s="5" t="s">
        <v>726</v>
      </c>
    </row>
    <row r="200" s="1" customFormat="1" ht="25" customHeight="1" spans="1:10">
      <c r="A200" s="5">
        <v>197</v>
      </c>
      <c r="B200" s="5" t="s">
        <v>732</v>
      </c>
      <c r="C200" s="5">
        <v>1</v>
      </c>
      <c r="D200" s="5"/>
      <c r="E200" s="5">
        <v>1</v>
      </c>
      <c r="F200" s="5"/>
      <c r="G200" s="5"/>
      <c r="H200" s="5"/>
      <c r="I200" s="5">
        <f t="shared" si="3"/>
        <v>460</v>
      </c>
      <c r="J200" s="5" t="s">
        <v>733</v>
      </c>
    </row>
    <row r="201" s="1" customFormat="1" ht="25" customHeight="1" spans="1:10">
      <c r="A201" s="5">
        <v>198</v>
      </c>
      <c r="B201" s="5" t="s">
        <v>734</v>
      </c>
      <c r="C201" s="5">
        <v>6.7</v>
      </c>
      <c r="D201" s="5"/>
      <c r="E201" s="5">
        <v>6.7</v>
      </c>
      <c r="F201" s="5"/>
      <c r="G201" s="5"/>
      <c r="H201" s="5"/>
      <c r="I201" s="5">
        <f t="shared" si="3"/>
        <v>3082</v>
      </c>
      <c r="J201" s="5" t="s">
        <v>733</v>
      </c>
    </row>
    <row r="202" s="1" customFormat="1" ht="25" customHeight="1" spans="1:10">
      <c r="A202" s="5">
        <v>199</v>
      </c>
      <c r="B202" s="5" t="s">
        <v>735</v>
      </c>
      <c r="C202" s="5">
        <v>0.7</v>
      </c>
      <c r="D202" s="5"/>
      <c r="E202" s="5">
        <v>0.7</v>
      </c>
      <c r="F202" s="5"/>
      <c r="G202" s="5"/>
      <c r="H202" s="5"/>
      <c r="I202" s="5">
        <f t="shared" si="3"/>
        <v>322</v>
      </c>
      <c r="J202" s="5" t="s">
        <v>733</v>
      </c>
    </row>
    <row r="203" s="1" customFormat="1" ht="25" customHeight="1" spans="1:10">
      <c r="A203" s="5">
        <v>200</v>
      </c>
      <c r="B203" s="5" t="s">
        <v>736</v>
      </c>
      <c r="C203" s="5">
        <v>16.9</v>
      </c>
      <c r="D203" s="5"/>
      <c r="E203" s="5">
        <v>16.9</v>
      </c>
      <c r="F203" s="5">
        <v>4</v>
      </c>
      <c r="G203" s="5"/>
      <c r="H203" s="5"/>
      <c r="I203" s="5">
        <f t="shared" si="3"/>
        <v>8174</v>
      </c>
      <c r="J203" s="5" t="s">
        <v>733</v>
      </c>
    </row>
    <row r="204" s="1" customFormat="1" ht="25" customHeight="1" spans="1:10">
      <c r="A204" s="5">
        <v>201</v>
      </c>
      <c r="B204" s="5" t="s">
        <v>737</v>
      </c>
      <c r="C204" s="5">
        <v>2.8</v>
      </c>
      <c r="D204" s="5"/>
      <c r="E204" s="5">
        <v>2.8</v>
      </c>
      <c r="F204" s="5"/>
      <c r="G204" s="5"/>
      <c r="H204" s="5"/>
      <c r="I204" s="5">
        <f t="shared" si="3"/>
        <v>1288</v>
      </c>
      <c r="J204" s="5" t="s">
        <v>733</v>
      </c>
    </row>
    <row r="205" s="1" customFormat="1" ht="25" customHeight="1" spans="1:10">
      <c r="A205" s="5">
        <v>202</v>
      </c>
      <c r="B205" s="5" t="s">
        <v>738</v>
      </c>
      <c r="C205" s="5">
        <v>5.2</v>
      </c>
      <c r="D205" s="5"/>
      <c r="E205" s="5">
        <v>5.2</v>
      </c>
      <c r="F205" s="5"/>
      <c r="G205" s="5"/>
      <c r="H205" s="5"/>
      <c r="I205" s="5">
        <f t="shared" si="3"/>
        <v>2392</v>
      </c>
      <c r="J205" s="5" t="s">
        <v>733</v>
      </c>
    </row>
    <row r="206" s="1" customFormat="1" ht="25" customHeight="1" spans="1:10">
      <c r="A206" s="5">
        <v>203</v>
      </c>
      <c r="B206" s="5" t="s">
        <v>739</v>
      </c>
      <c r="C206" s="5">
        <v>4.2</v>
      </c>
      <c r="D206" s="5"/>
      <c r="E206" s="5">
        <v>4.2</v>
      </c>
      <c r="F206" s="5"/>
      <c r="G206" s="5"/>
      <c r="H206" s="5"/>
      <c r="I206" s="5">
        <f t="shared" si="3"/>
        <v>1932</v>
      </c>
      <c r="J206" s="5" t="s">
        <v>733</v>
      </c>
    </row>
    <row r="207" s="1" customFormat="1" ht="25" customHeight="1" spans="1:10">
      <c r="A207" s="5">
        <v>204</v>
      </c>
      <c r="B207" s="5" t="s">
        <v>740</v>
      </c>
      <c r="C207" s="5">
        <v>3.7</v>
      </c>
      <c r="D207" s="5"/>
      <c r="E207" s="5">
        <v>3.7</v>
      </c>
      <c r="F207" s="5"/>
      <c r="G207" s="5"/>
      <c r="H207" s="5"/>
      <c r="I207" s="5">
        <f t="shared" si="3"/>
        <v>1702</v>
      </c>
      <c r="J207" s="5" t="s">
        <v>741</v>
      </c>
    </row>
    <row r="208" s="1" customFormat="1" ht="25" customHeight="1" spans="1:10">
      <c r="A208" s="5">
        <v>205</v>
      </c>
      <c r="B208" s="5" t="s">
        <v>742</v>
      </c>
      <c r="C208" s="5">
        <v>2.5</v>
      </c>
      <c r="D208" s="5"/>
      <c r="E208" s="5">
        <v>2.5</v>
      </c>
      <c r="F208" s="5"/>
      <c r="G208" s="5">
        <v>20.104</v>
      </c>
      <c r="H208" s="5"/>
      <c r="I208" s="5">
        <f t="shared" si="3"/>
        <v>2456.76</v>
      </c>
      <c r="J208" s="5" t="s">
        <v>741</v>
      </c>
    </row>
    <row r="209" s="1" customFormat="1" ht="25" customHeight="1" spans="1:10">
      <c r="A209" s="5">
        <v>206</v>
      </c>
      <c r="B209" s="5" t="s">
        <v>743</v>
      </c>
      <c r="C209" s="5">
        <v>3.6</v>
      </c>
      <c r="D209" s="5"/>
      <c r="E209" s="5">
        <v>3.6</v>
      </c>
      <c r="F209" s="5"/>
      <c r="G209" s="5"/>
      <c r="H209" s="5"/>
      <c r="I209" s="5">
        <f t="shared" si="3"/>
        <v>1656</v>
      </c>
      <c r="J209" s="5" t="s">
        <v>741</v>
      </c>
    </row>
    <row r="210" s="1" customFormat="1" ht="25" customHeight="1" spans="1:10">
      <c r="A210" s="5">
        <v>207</v>
      </c>
      <c r="B210" s="5" t="s">
        <v>744</v>
      </c>
      <c r="C210" s="5"/>
      <c r="D210" s="5">
        <v>5</v>
      </c>
      <c r="E210" s="5">
        <v>5</v>
      </c>
      <c r="F210" s="5"/>
      <c r="G210" s="5"/>
      <c r="H210" s="5"/>
      <c r="I210" s="5">
        <f t="shared" si="3"/>
        <v>3650</v>
      </c>
      <c r="J210" s="5" t="s">
        <v>741</v>
      </c>
    </row>
    <row r="211" s="1" customFormat="1" ht="25" customHeight="1" spans="1:10">
      <c r="A211" s="5">
        <v>208</v>
      </c>
      <c r="B211" s="5" t="s">
        <v>600</v>
      </c>
      <c r="C211" s="5"/>
      <c r="D211" s="5"/>
      <c r="E211" s="5"/>
      <c r="F211" s="5"/>
      <c r="G211" s="5">
        <v>29.413</v>
      </c>
      <c r="H211" s="5"/>
      <c r="I211" s="5">
        <f t="shared" si="3"/>
        <v>1911.845</v>
      </c>
      <c r="J211" s="5" t="s">
        <v>741</v>
      </c>
    </row>
    <row r="212" s="1" customFormat="1" ht="25" customHeight="1" spans="1:10">
      <c r="A212" s="5">
        <v>209</v>
      </c>
      <c r="B212" s="5" t="s">
        <v>745</v>
      </c>
      <c r="C212" s="5">
        <v>4.1</v>
      </c>
      <c r="D212" s="5"/>
      <c r="E212" s="5">
        <v>4.1</v>
      </c>
      <c r="F212" s="5"/>
      <c r="G212" s="5"/>
      <c r="H212" s="5"/>
      <c r="I212" s="5">
        <f t="shared" si="3"/>
        <v>1886</v>
      </c>
      <c r="J212" s="5" t="s">
        <v>746</v>
      </c>
    </row>
    <row r="213" s="1" customFormat="1" ht="25" customHeight="1" spans="1:10">
      <c r="A213" s="5">
        <v>210</v>
      </c>
      <c r="B213" s="5" t="s">
        <v>747</v>
      </c>
      <c r="C213" s="5">
        <v>9.7</v>
      </c>
      <c r="D213" s="5">
        <v>7</v>
      </c>
      <c r="E213" s="5">
        <v>16.7</v>
      </c>
      <c r="F213" s="5"/>
      <c r="G213" s="5">
        <v>46.048</v>
      </c>
      <c r="H213" s="5"/>
      <c r="I213" s="5">
        <f t="shared" si="3"/>
        <v>12565.12</v>
      </c>
      <c r="J213" s="5" t="s">
        <v>746</v>
      </c>
    </row>
    <row r="214" s="1" customFormat="1" ht="25" customHeight="1" spans="1:10">
      <c r="A214" s="5">
        <v>211</v>
      </c>
      <c r="B214" s="5" t="s">
        <v>748</v>
      </c>
      <c r="C214" s="5"/>
      <c r="D214" s="5">
        <v>64.2</v>
      </c>
      <c r="E214" s="5">
        <v>64.2</v>
      </c>
      <c r="F214" s="5"/>
      <c r="G214" s="5">
        <v>18.954</v>
      </c>
      <c r="H214" s="5"/>
      <c r="I214" s="5">
        <f t="shared" si="3"/>
        <v>48098.01</v>
      </c>
      <c r="J214" s="5" t="s">
        <v>746</v>
      </c>
    </row>
    <row r="215" s="1" customFormat="1" ht="25" customHeight="1" spans="1:10">
      <c r="A215" s="5">
        <v>212</v>
      </c>
      <c r="B215" s="5" t="s">
        <v>749</v>
      </c>
      <c r="C215" s="5"/>
      <c r="D215" s="5">
        <v>145.5</v>
      </c>
      <c r="E215" s="5">
        <v>145.5</v>
      </c>
      <c r="F215" s="5">
        <v>31.4</v>
      </c>
      <c r="G215" s="5">
        <v>287.007</v>
      </c>
      <c r="H215" s="5"/>
      <c r="I215" s="5">
        <f t="shared" si="3"/>
        <v>128010.455</v>
      </c>
      <c r="J215" s="5" t="s">
        <v>746</v>
      </c>
    </row>
    <row r="216" s="1" customFormat="1" ht="25" customHeight="1" spans="1:10">
      <c r="A216" s="5">
        <v>213</v>
      </c>
      <c r="B216" s="5" t="s">
        <v>750</v>
      </c>
      <c r="C216" s="5">
        <v>4</v>
      </c>
      <c r="D216" s="5"/>
      <c r="E216" s="5">
        <v>4</v>
      </c>
      <c r="F216" s="5"/>
      <c r="G216" s="5">
        <v>13.293</v>
      </c>
      <c r="H216" s="5"/>
      <c r="I216" s="5">
        <f t="shared" si="3"/>
        <v>2704.045</v>
      </c>
      <c r="J216" s="5" t="s">
        <v>746</v>
      </c>
    </row>
    <row r="217" s="1" customFormat="1" ht="25" customHeight="1" spans="1:10">
      <c r="A217" s="5">
        <v>214</v>
      </c>
      <c r="B217" s="5" t="s">
        <v>751</v>
      </c>
      <c r="C217" s="5">
        <v>27</v>
      </c>
      <c r="D217" s="5"/>
      <c r="E217" s="5">
        <v>27</v>
      </c>
      <c r="F217" s="5"/>
      <c r="G217" s="5"/>
      <c r="H217" s="5"/>
      <c r="I217" s="5">
        <f t="shared" si="3"/>
        <v>12420</v>
      </c>
      <c r="J217" s="5" t="s">
        <v>746</v>
      </c>
    </row>
    <row r="218" s="1" customFormat="1" ht="25" customHeight="1" spans="1:10">
      <c r="A218" s="5">
        <v>215</v>
      </c>
      <c r="B218" s="5" t="s">
        <v>752</v>
      </c>
      <c r="C218" s="5">
        <v>162.7</v>
      </c>
      <c r="D218" s="5"/>
      <c r="E218" s="5">
        <v>162.7</v>
      </c>
      <c r="F218" s="5"/>
      <c r="G218" s="5">
        <v>1310.152</v>
      </c>
      <c r="H218" s="5"/>
      <c r="I218" s="5">
        <f t="shared" si="3"/>
        <v>160001.88</v>
      </c>
      <c r="J218" s="5" t="s">
        <v>753</v>
      </c>
    </row>
    <row r="219" s="1" customFormat="1" ht="25" customHeight="1" spans="1:10">
      <c r="A219" s="5">
        <v>216</v>
      </c>
      <c r="B219" s="5" t="s">
        <v>754</v>
      </c>
      <c r="C219" s="5">
        <v>8.2</v>
      </c>
      <c r="D219" s="5"/>
      <c r="E219" s="5">
        <v>8.2</v>
      </c>
      <c r="F219" s="5"/>
      <c r="G219" s="5">
        <v>54.506</v>
      </c>
      <c r="H219" s="5"/>
      <c r="I219" s="5">
        <f t="shared" si="3"/>
        <v>7314.89</v>
      </c>
      <c r="J219" s="5" t="s">
        <v>753</v>
      </c>
    </row>
    <row r="220" s="1" customFormat="1" ht="25" customHeight="1" spans="1:10">
      <c r="A220" s="5">
        <v>217</v>
      </c>
      <c r="B220" s="5" t="s">
        <v>755</v>
      </c>
      <c r="C220" s="5"/>
      <c r="D220" s="5">
        <v>217.7</v>
      </c>
      <c r="E220" s="5">
        <v>217.7</v>
      </c>
      <c r="F220" s="5">
        <v>301</v>
      </c>
      <c r="G220" s="5">
        <v>3064.523</v>
      </c>
      <c r="H220" s="5"/>
      <c r="I220" s="5">
        <f t="shared" si="3"/>
        <v>388214.995</v>
      </c>
      <c r="J220" s="5" t="s">
        <v>753</v>
      </c>
    </row>
    <row r="221" s="1" customFormat="1" ht="25" customHeight="1" spans="1:10">
      <c r="A221" s="5">
        <v>218</v>
      </c>
      <c r="B221" s="5" t="s">
        <v>756</v>
      </c>
      <c r="C221" s="5">
        <v>17.4</v>
      </c>
      <c r="D221" s="5"/>
      <c r="E221" s="5">
        <v>17.4</v>
      </c>
      <c r="F221" s="5"/>
      <c r="G221" s="5">
        <v>61.753</v>
      </c>
      <c r="H221" s="5"/>
      <c r="I221" s="5">
        <f t="shared" si="3"/>
        <v>12017.945</v>
      </c>
      <c r="J221" s="5" t="s">
        <v>757</v>
      </c>
    </row>
    <row r="222" s="1" customFormat="1" ht="25" customHeight="1" spans="1:10">
      <c r="A222" s="5">
        <v>219</v>
      </c>
      <c r="B222" s="5" t="s">
        <v>758</v>
      </c>
      <c r="C222" s="5">
        <v>7.7</v>
      </c>
      <c r="D222" s="5"/>
      <c r="E222" s="5">
        <v>7.7</v>
      </c>
      <c r="F222" s="5"/>
      <c r="G222" s="5"/>
      <c r="H222" s="5"/>
      <c r="I222" s="5">
        <f t="shared" si="3"/>
        <v>3542</v>
      </c>
      <c r="J222" s="5" t="s">
        <v>759</v>
      </c>
    </row>
    <row r="223" s="1" customFormat="1" ht="25" customHeight="1" spans="1:10">
      <c r="A223" s="5">
        <v>220</v>
      </c>
      <c r="B223" s="5" t="s">
        <v>760</v>
      </c>
      <c r="C223" s="5"/>
      <c r="D223" s="5"/>
      <c r="E223" s="5"/>
      <c r="F223" s="5"/>
      <c r="G223" s="5">
        <v>245.753</v>
      </c>
      <c r="H223" s="5"/>
      <c r="I223" s="5">
        <f t="shared" si="3"/>
        <v>15973.945</v>
      </c>
      <c r="J223" s="5" t="s">
        <v>759</v>
      </c>
    </row>
    <row r="224" s="1" customFormat="1" ht="25" customHeight="1" spans="1:10">
      <c r="A224" s="5">
        <v>221</v>
      </c>
      <c r="B224" s="5" t="s">
        <v>761</v>
      </c>
      <c r="C224" s="5"/>
      <c r="D224" s="5"/>
      <c r="E224" s="5"/>
      <c r="F224" s="5"/>
      <c r="G224" s="5">
        <v>106.444</v>
      </c>
      <c r="H224" s="5"/>
      <c r="I224" s="5">
        <f t="shared" si="3"/>
        <v>6918.86</v>
      </c>
      <c r="J224" s="5" t="s">
        <v>759</v>
      </c>
    </row>
    <row r="225" s="1" customFormat="1" ht="25" customHeight="1" spans="1:10">
      <c r="A225" s="5">
        <v>222</v>
      </c>
      <c r="B225" s="5" t="s">
        <v>762</v>
      </c>
      <c r="C225" s="5">
        <v>13</v>
      </c>
      <c r="D225" s="5">
        <v>70</v>
      </c>
      <c r="E225" s="5">
        <v>83</v>
      </c>
      <c r="F225" s="5"/>
      <c r="G225" s="5">
        <v>104.772</v>
      </c>
      <c r="H225" s="5"/>
      <c r="I225" s="5">
        <f t="shared" si="3"/>
        <v>63890.18</v>
      </c>
      <c r="J225" s="5" t="s">
        <v>759</v>
      </c>
    </row>
    <row r="226" s="1" customFormat="1" ht="25" customHeight="1" spans="1:10">
      <c r="A226" s="5">
        <v>223</v>
      </c>
      <c r="B226" s="5" t="s">
        <v>763</v>
      </c>
      <c r="C226" s="5"/>
      <c r="D226" s="5"/>
      <c r="E226" s="5"/>
      <c r="F226" s="5"/>
      <c r="G226" s="5">
        <v>41.198</v>
      </c>
      <c r="H226" s="5"/>
      <c r="I226" s="5">
        <f t="shared" si="3"/>
        <v>2677.87</v>
      </c>
      <c r="J226" s="5" t="s">
        <v>759</v>
      </c>
    </row>
    <row r="227" s="1" customFormat="1" ht="25" customHeight="1" spans="1:10">
      <c r="A227" s="5">
        <v>224</v>
      </c>
      <c r="B227" s="5" t="s">
        <v>764</v>
      </c>
      <c r="C227" s="5"/>
      <c r="D227" s="5"/>
      <c r="E227" s="5"/>
      <c r="F227" s="5"/>
      <c r="G227" s="5">
        <v>61.563</v>
      </c>
      <c r="H227" s="5"/>
      <c r="I227" s="5">
        <f t="shared" si="3"/>
        <v>4001.595</v>
      </c>
      <c r="J227" s="5" t="s">
        <v>765</v>
      </c>
    </row>
    <row r="228" s="1" customFormat="1" ht="25" customHeight="1" spans="1:10">
      <c r="A228" s="5">
        <v>225</v>
      </c>
      <c r="B228" s="5" t="s">
        <v>766</v>
      </c>
      <c r="C228" s="5">
        <v>12.9</v>
      </c>
      <c r="D228" s="5"/>
      <c r="E228" s="5">
        <v>12.9</v>
      </c>
      <c r="F228" s="5"/>
      <c r="G228" s="5"/>
      <c r="H228" s="5"/>
      <c r="I228" s="5">
        <f t="shared" si="3"/>
        <v>5934</v>
      </c>
      <c r="J228" s="5" t="s">
        <v>765</v>
      </c>
    </row>
    <row r="229" s="1" customFormat="1" ht="25" customHeight="1" spans="1:10">
      <c r="A229" s="5">
        <v>226</v>
      </c>
      <c r="B229" s="5" t="s">
        <v>767</v>
      </c>
      <c r="C229" s="5"/>
      <c r="D229" s="5">
        <v>10</v>
      </c>
      <c r="E229" s="5">
        <v>10</v>
      </c>
      <c r="F229" s="5"/>
      <c r="G229" s="5"/>
      <c r="H229" s="5"/>
      <c r="I229" s="5">
        <f t="shared" si="3"/>
        <v>7300</v>
      </c>
      <c r="J229" s="5" t="s">
        <v>765</v>
      </c>
    </row>
    <row r="230" s="1" customFormat="1" ht="25" customHeight="1" spans="1:10">
      <c r="A230" s="5">
        <v>227</v>
      </c>
      <c r="B230" s="5" t="s">
        <v>768</v>
      </c>
      <c r="C230" s="5"/>
      <c r="D230" s="5">
        <v>22.6</v>
      </c>
      <c r="E230" s="5">
        <v>22.6</v>
      </c>
      <c r="F230" s="5"/>
      <c r="G230" s="5">
        <v>68.075</v>
      </c>
      <c r="H230" s="5"/>
      <c r="I230" s="5">
        <f t="shared" si="3"/>
        <v>20922.875</v>
      </c>
      <c r="J230" s="5" t="s">
        <v>765</v>
      </c>
    </row>
    <row r="231" s="1" customFormat="1" ht="25" customHeight="1" spans="1:10">
      <c r="A231" s="5">
        <v>228</v>
      </c>
      <c r="B231" s="5" t="s">
        <v>769</v>
      </c>
      <c r="C231" s="5"/>
      <c r="D231" s="5">
        <v>2.9</v>
      </c>
      <c r="E231" s="5">
        <v>2.9</v>
      </c>
      <c r="F231" s="5"/>
      <c r="G231" s="5"/>
      <c r="H231" s="5"/>
      <c r="I231" s="5">
        <f t="shared" si="3"/>
        <v>2117</v>
      </c>
      <c r="J231" s="5" t="s">
        <v>765</v>
      </c>
    </row>
    <row r="232" s="1" customFormat="1" ht="25" customHeight="1" spans="1:10">
      <c r="A232" s="5">
        <v>229</v>
      </c>
      <c r="B232" s="5" t="s">
        <v>770</v>
      </c>
      <c r="C232" s="5"/>
      <c r="D232" s="5">
        <v>10</v>
      </c>
      <c r="E232" s="5">
        <v>10</v>
      </c>
      <c r="F232" s="5"/>
      <c r="G232" s="5">
        <v>50.897</v>
      </c>
      <c r="H232" s="5"/>
      <c r="I232" s="5">
        <f t="shared" si="3"/>
        <v>10608.305</v>
      </c>
      <c r="J232" s="5" t="s">
        <v>765</v>
      </c>
    </row>
    <row r="233" s="1" customFormat="1" ht="25" customHeight="1" spans="1:10">
      <c r="A233" s="5">
        <v>230</v>
      </c>
      <c r="B233" s="5" t="s">
        <v>771</v>
      </c>
      <c r="C233" s="5"/>
      <c r="D233" s="5">
        <v>8.7</v>
      </c>
      <c r="E233" s="5">
        <v>8.7</v>
      </c>
      <c r="F233" s="5"/>
      <c r="G233" s="5"/>
      <c r="H233" s="5"/>
      <c r="I233" s="5">
        <f t="shared" si="3"/>
        <v>6351</v>
      </c>
      <c r="J233" s="5" t="s">
        <v>765</v>
      </c>
    </row>
    <row r="234" s="1" customFormat="1" ht="25" customHeight="1" spans="1:10">
      <c r="A234" s="5">
        <v>231</v>
      </c>
      <c r="B234" s="5" t="s">
        <v>772</v>
      </c>
      <c r="C234" s="5"/>
      <c r="D234" s="5">
        <v>14.3</v>
      </c>
      <c r="E234" s="5">
        <v>14.3</v>
      </c>
      <c r="F234" s="5"/>
      <c r="G234" s="5">
        <v>74.197</v>
      </c>
      <c r="H234" s="5"/>
      <c r="I234" s="5">
        <f t="shared" si="3"/>
        <v>15261.805</v>
      </c>
      <c r="J234" s="5" t="s">
        <v>765</v>
      </c>
    </row>
    <row r="235" s="1" customFormat="1" ht="25" customHeight="1" spans="1:10">
      <c r="A235" s="5">
        <v>232</v>
      </c>
      <c r="B235" s="5" t="s">
        <v>773</v>
      </c>
      <c r="C235" s="5">
        <v>29.3</v>
      </c>
      <c r="D235" s="5"/>
      <c r="E235" s="5">
        <v>29.3</v>
      </c>
      <c r="F235" s="5"/>
      <c r="G235" s="5">
        <v>165.99</v>
      </c>
      <c r="H235" s="5"/>
      <c r="I235" s="5">
        <f t="shared" si="3"/>
        <v>24267.35</v>
      </c>
      <c r="J235" s="5" t="s">
        <v>765</v>
      </c>
    </row>
    <row r="236" s="1" customFormat="1" ht="25" customHeight="1" spans="1:10">
      <c r="A236" s="5">
        <v>233</v>
      </c>
      <c r="B236" s="5" t="s">
        <v>774</v>
      </c>
      <c r="C236" s="5">
        <v>6.9</v>
      </c>
      <c r="D236" s="5"/>
      <c r="E236" s="5">
        <v>6.9</v>
      </c>
      <c r="F236" s="5">
        <v>5</v>
      </c>
      <c r="G236" s="5"/>
      <c r="H236" s="5"/>
      <c r="I236" s="5">
        <f t="shared" si="3"/>
        <v>3674</v>
      </c>
      <c r="J236" s="5" t="s">
        <v>775</v>
      </c>
    </row>
    <row r="237" s="1" customFormat="1" ht="25" customHeight="1" spans="1:10">
      <c r="A237" s="5">
        <v>234</v>
      </c>
      <c r="B237" s="5" t="s">
        <v>776</v>
      </c>
      <c r="C237" s="5">
        <v>3.7</v>
      </c>
      <c r="D237" s="5"/>
      <c r="E237" s="5">
        <v>3.7</v>
      </c>
      <c r="F237" s="5"/>
      <c r="G237" s="5">
        <v>19.605</v>
      </c>
      <c r="H237" s="5"/>
      <c r="I237" s="5">
        <f t="shared" si="3"/>
        <v>2976.325</v>
      </c>
      <c r="J237" s="5" t="s">
        <v>775</v>
      </c>
    </row>
    <row r="238" s="1" customFormat="1" ht="25" customHeight="1" spans="1:10">
      <c r="A238" s="5">
        <v>235</v>
      </c>
      <c r="B238" s="5" t="s">
        <v>777</v>
      </c>
      <c r="C238" s="5">
        <v>3.2</v>
      </c>
      <c r="D238" s="5"/>
      <c r="E238" s="5">
        <v>3.2</v>
      </c>
      <c r="F238" s="5">
        <v>6</v>
      </c>
      <c r="G238" s="5">
        <v>16.84</v>
      </c>
      <c r="H238" s="5"/>
      <c r="I238" s="5">
        <f t="shared" si="3"/>
        <v>3166.6</v>
      </c>
      <c r="J238" s="5" t="s">
        <v>775</v>
      </c>
    </row>
    <row r="239" s="1" customFormat="1" ht="25" customHeight="1" spans="1:10">
      <c r="A239" s="5">
        <v>236</v>
      </c>
      <c r="B239" s="5" t="s">
        <v>778</v>
      </c>
      <c r="C239" s="5"/>
      <c r="D239" s="5">
        <v>24.1</v>
      </c>
      <c r="E239" s="5">
        <v>24.1</v>
      </c>
      <c r="F239" s="5">
        <v>17.5</v>
      </c>
      <c r="G239" s="5">
        <v>34.795</v>
      </c>
      <c r="H239" s="5"/>
      <c r="I239" s="5">
        <f t="shared" si="3"/>
        <v>21604.675</v>
      </c>
      <c r="J239" s="5" t="s">
        <v>775</v>
      </c>
    </row>
    <row r="240" s="1" customFormat="1" ht="25" customHeight="1" spans="1:10">
      <c r="A240" s="5">
        <v>237</v>
      </c>
      <c r="B240" s="5" t="s">
        <v>779</v>
      </c>
      <c r="C240" s="5">
        <v>11.2</v>
      </c>
      <c r="D240" s="5"/>
      <c r="E240" s="5">
        <v>11.2</v>
      </c>
      <c r="F240" s="5">
        <v>5</v>
      </c>
      <c r="G240" s="5">
        <v>27.408</v>
      </c>
      <c r="H240" s="5"/>
      <c r="I240" s="5">
        <f t="shared" si="3"/>
        <v>7433.52</v>
      </c>
      <c r="J240" s="5" t="s">
        <v>775</v>
      </c>
    </row>
    <row r="241" s="1" customFormat="1" ht="25" customHeight="1" spans="1:10">
      <c r="A241" s="5">
        <v>238</v>
      </c>
      <c r="B241" s="5" t="s">
        <v>780</v>
      </c>
      <c r="C241" s="5">
        <v>35.8</v>
      </c>
      <c r="D241" s="5"/>
      <c r="E241" s="5">
        <v>35.8</v>
      </c>
      <c r="F241" s="5">
        <v>8</v>
      </c>
      <c r="G241" s="5">
        <v>46.465</v>
      </c>
      <c r="H241" s="5"/>
      <c r="I241" s="5">
        <f t="shared" si="3"/>
        <v>20288.225</v>
      </c>
      <c r="J241" s="5" t="s">
        <v>775</v>
      </c>
    </row>
    <row r="242" s="1" customFormat="1" ht="25" customHeight="1" spans="1:10">
      <c r="A242" s="5">
        <v>239</v>
      </c>
      <c r="B242" s="5" t="s">
        <v>781</v>
      </c>
      <c r="C242" s="5">
        <v>11.5</v>
      </c>
      <c r="D242" s="5"/>
      <c r="E242" s="5">
        <v>11.5</v>
      </c>
      <c r="F242" s="5"/>
      <c r="G242" s="5"/>
      <c r="H242" s="5"/>
      <c r="I242" s="5">
        <f t="shared" si="3"/>
        <v>5290</v>
      </c>
      <c r="J242" s="5" t="s">
        <v>775</v>
      </c>
    </row>
    <row r="243" s="1" customFormat="1" ht="25" customHeight="1" spans="1:10">
      <c r="A243" s="5">
        <v>240</v>
      </c>
      <c r="B243" s="5" t="s">
        <v>782</v>
      </c>
      <c r="C243" s="5"/>
      <c r="D243" s="5"/>
      <c r="E243" s="5"/>
      <c r="F243" s="5"/>
      <c r="G243" s="5">
        <v>33.19</v>
      </c>
      <c r="H243" s="5"/>
      <c r="I243" s="5">
        <f t="shared" si="3"/>
        <v>2157.35</v>
      </c>
      <c r="J243" s="5" t="s">
        <v>775</v>
      </c>
    </row>
    <row r="244" s="1" customFormat="1" ht="25" customHeight="1" spans="1:10">
      <c r="A244" s="5">
        <v>241</v>
      </c>
      <c r="B244" s="5" t="s">
        <v>783</v>
      </c>
      <c r="C244" s="5">
        <v>11.5</v>
      </c>
      <c r="D244" s="5"/>
      <c r="E244" s="5">
        <v>11.5</v>
      </c>
      <c r="F244" s="5">
        <v>4</v>
      </c>
      <c r="G244" s="5">
        <v>31.453</v>
      </c>
      <c r="H244" s="5"/>
      <c r="I244" s="5">
        <f t="shared" si="3"/>
        <v>7734.445</v>
      </c>
      <c r="J244" s="5" t="s">
        <v>775</v>
      </c>
    </row>
    <row r="245" s="1" customFormat="1" ht="25" customHeight="1" spans="1:10">
      <c r="A245" s="5">
        <v>242</v>
      </c>
      <c r="B245" s="5" t="s">
        <v>784</v>
      </c>
      <c r="C245" s="5">
        <v>19.4</v>
      </c>
      <c r="D245" s="5"/>
      <c r="E245" s="5">
        <v>19.4</v>
      </c>
      <c r="F245" s="5"/>
      <c r="G245" s="5"/>
      <c r="H245" s="5"/>
      <c r="I245" s="5">
        <f t="shared" si="3"/>
        <v>8924</v>
      </c>
      <c r="J245" s="5" t="s">
        <v>775</v>
      </c>
    </row>
    <row r="246" s="1" customFormat="1" ht="25" customHeight="1" spans="1:10">
      <c r="A246" s="5">
        <v>243</v>
      </c>
      <c r="B246" s="5" t="s">
        <v>785</v>
      </c>
      <c r="C246" s="5">
        <v>3.5</v>
      </c>
      <c r="D246" s="5"/>
      <c r="E246" s="5">
        <v>3.5</v>
      </c>
      <c r="F246" s="5"/>
      <c r="G246" s="5"/>
      <c r="H246" s="5"/>
      <c r="I246" s="5">
        <f t="shared" si="3"/>
        <v>1610</v>
      </c>
      <c r="J246" s="5" t="s">
        <v>775</v>
      </c>
    </row>
    <row r="247" s="1" customFormat="1" ht="25" customHeight="1" spans="1:10">
      <c r="A247" s="5">
        <v>244</v>
      </c>
      <c r="B247" s="5" t="s">
        <v>786</v>
      </c>
      <c r="C247" s="5"/>
      <c r="D247" s="5">
        <v>20.5</v>
      </c>
      <c r="E247" s="5">
        <v>20.5</v>
      </c>
      <c r="F247" s="5">
        <v>10</v>
      </c>
      <c r="G247" s="5"/>
      <c r="H247" s="5"/>
      <c r="I247" s="5">
        <f t="shared" si="3"/>
        <v>15965</v>
      </c>
      <c r="J247" s="5" t="s">
        <v>775</v>
      </c>
    </row>
    <row r="248" s="1" customFormat="1" ht="25" customHeight="1" spans="1:10">
      <c r="A248" s="5">
        <v>245</v>
      </c>
      <c r="B248" s="5" t="s">
        <v>787</v>
      </c>
      <c r="C248" s="5">
        <v>3.7</v>
      </c>
      <c r="D248" s="5"/>
      <c r="E248" s="5">
        <v>3.7</v>
      </c>
      <c r="F248" s="5">
        <v>11.4</v>
      </c>
      <c r="G248" s="5">
        <v>257.494</v>
      </c>
      <c r="H248" s="5"/>
      <c r="I248" s="5">
        <f t="shared" si="3"/>
        <v>19579.11</v>
      </c>
      <c r="J248" s="5" t="s">
        <v>775</v>
      </c>
    </row>
    <row r="249" s="1" customFormat="1" ht="25" customHeight="1" spans="1:10">
      <c r="A249" s="5">
        <v>246</v>
      </c>
      <c r="B249" s="5" t="s">
        <v>788</v>
      </c>
      <c r="C249" s="5"/>
      <c r="D249" s="5">
        <v>10.1</v>
      </c>
      <c r="E249" s="5">
        <v>10.1</v>
      </c>
      <c r="F249" s="5"/>
      <c r="G249" s="5"/>
      <c r="H249" s="5"/>
      <c r="I249" s="5">
        <f t="shared" si="3"/>
        <v>7373</v>
      </c>
      <c r="J249" s="5" t="s">
        <v>775</v>
      </c>
    </row>
    <row r="250" s="1" customFormat="1" ht="25" customHeight="1" spans="1:10">
      <c r="A250" s="5">
        <v>247</v>
      </c>
      <c r="B250" s="5" t="s">
        <v>789</v>
      </c>
      <c r="C250" s="5">
        <v>5.2</v>
      </c>
      <c r="D250" s="5"/>
      <c r="E250" s="5">
        <v>5.2</v>
      </c>
      <c r="F250" s="5">
        <v>3</v>
      </c>
      <c r="G250" s="5"/>
      <c r="H250" s="5"/>
      <c r="I250" s="5">
        <f t="shared" si="3"/>
        <v>2692</v>
      </c>
      <c r="J250" s="5" t="s">
        <v>775</v>
      </c>
    </row>
    <row r="251" s="1" customFormat="1" ht="25" customHeight="1" spans="1:10">
      <c r="A251" s="5">
        <v>248</v>
      </c>
      <c r="B251" s="5" t="s">
        <v>790</v>
      </c>
      <c r="C251" s="5">
        <v>4</v>
      </c>
      <c r="D251" s="5"/>
      <c r="E251" s="5">
        <v>4</v>
      </c>
      <c r="F251" s="5"/>
      <c r="G251" s="5">
        <v>25.657</v>
      </c>
      <c r="H251" s="5"/>
      <c r="I251" s="5">
        <f t="shared" si="3"/>
        <v>3507.705</v>
      </c>
      <c r="J251" s="5" t="s">
        <v>775</v>
      </c>
    </row>
    <row r="252" s="1" customFormat="1" ht="25" customHeight="1" spans="1:10">
      <c r="A252" s="5">
        <v>249</v>
      </c>
      <c r="B252" s="5" t="s">
        <v>791</v>
      </c>
      <c r="C252" s="5">
        <v>5.3</v>
      </c>
      <c r="D252" s="5"/>
      <c r="E252" s="5">
        <v>5.3</v>
      </c>
      <c r="F252" s="5"/>
      <c r="G252" s="5"/>
      <c r="H252" s="5"/>
      <c r="I252" s="5">
        <f t="shared" si="3"/>
        <v>2438</v>
      </c>
      <c r="J252" s="5" t="s">
        <v>775</v>
      </c>
    </row>
    <row r="253" s="1" customFormat="1" ht="25" customHeight="1" spans="1:10">
      <c r="A253" s="5">
        <v>250</v>
      </c>
      <c r="B253" s="5" t="s">
        <v>792</v>
      </c>
      <c r="C253" s="5">
        <v>4.4</v>
      </c>
      <c r="D253" s="5"/>
      <c r="E253" s="5">
        <v>4.4</v>
      </c>
      <c r="F253" s="5">
        <v>8</v>
      </c>
      <c r="G253" s="5"/>
      <c r="H253" s="5"/>
      <c r="I253" s="5">
        <f t="shared" si="3"/>
        <v>2824</v>
      </c>
      <c r="J253" s="5" t="s">
        <v>775</v>
      </c>
    </row>
    <row r="254" s="1" customFormat="1" ht="25" customHeight="1" spans="1:10">
      <c r="A254" s="5">
        <v>251</v>
      </c>
      <c r="B254" s="5" t="s">
        <v>793</v>
      </c>
      <c r="C254" s="5">
        <v>3.6</v>
      </c>
      <c r="D254" s="5"/>
      <c r="E254" s="5">
        <v>3.6</v>
      </c>
      <c r="F254" s="5"/>
      <c r="G254" s="5"/>
      <c r="H254" s="5"/>
      <c r="I254" s="5">
        <f t="shared" si="3"/>
        <v>1656</v>
      </c>
      <c r="J254" s="5" t="s">
        <v>775</v>
      </c>
    </row>
    <row r="255" s="1" customFormat="1" ht="25" customHeight="1" spans="1:10">
      <c r="A255" s="5">
        <v>252</v>
      </c>
      <c r="B255" s="5" t="s">
        <v>794</v>
      </c>
      <c r="C255" s="5"/>
      <c r="D255" s="5">
        <v>8.5</v>
      </c>
      <c r="E255" s="5">
        <v>8.5</v>
      </c>
      <c r="F255" s="5"/>
      <c r="G255" s="5">
        <v>181.474</v>
      </c>
      <c r="H255" s="5"/>
      <c r="I255" s="5">
        <f t="shared" si="3"/>
        <v>18000.81</v>
      </c>
      <c r="J255" s="5" t="s">
        <v>775</v>
      </c>
    </row>
    <row r="256" s="1" customFormat="1" ht="25" customHeight="1" spans="1:10">
      <c r="A256" s="5">
        <v>253</v>
      </c>
      <c r="B256" s="5" t="s">
        <v>795</v>
      </c>
      <c r="C256" s="5"/>
      <c r="D256" s="5">
        <v>7.5</v>
      </c>
      <c r="E256" s="5">
        <v>7.5</v>
      </c>
      <c r="F256" s="5">
        <v>5</v>
      </c>
      <c r="G256" s="5"/>
      <c r="H256" s="5"/>
      <c r="I256" s="5">
        <f t="shared" si="3"/>
        <v>5975</v>
      </c>
      <c r="J256" s="5" t="s">
        <v>775</v>
      </c>
    </row>
    <row r="257" s="1" customFormat="1" ht="25" customHeight="1" spans="1:10">
      <c r="A257" s="5">
        <v>254</v>
      </c>
      <c r="B257" s="5" t="s">
        <v>749</v>
      </c>
      <c r="C257" s="5">
        <v>50</v>
      </c>
      <c r="D257" s="5"/>
      <c r="E257" s="5">
        <v>50</v>
      </c>
      <c r="F257" s="5"/>
      <c r="G257" s="5">
        <v>174.441</v>
      </c>
      <c r="H257" s="5"/>
      <c r="I257" s="5">
        <f t="shared" si="3"/>
        <v>34338.665</v>
      </c>
      <c r="J257" s="5" t="s">
        <v>796</v>
      </c>
    </row>
    <row r="258" s="1" customFormat="1" ht="25" customHeight="1" spans="1:10">
      <c r="A258" s="5">
        <v>255</v>
      </c>
      <c r="B258" s="5" t="s">
        <v>582</v>
      </c>
      <c r="C258" s="5"/>
      <c r="D258" s="5">
        <v>2.5</v>
      </c>
      <c r="E258" s="5">
        <v>2.5</v>
      </c>
      <c r="F258" s="5"/>
      <c r="G258" s="5"/>
      <c r="H258" s="5"/>
      <c r="I258" s="5">
        <f t="shared" si="3"/>
        <v>1825</v>
      </c>
      <c r="J258" s="5" t="s">
        <v>797</v>
      </c>
    </row>
    <row r="259" s="1" customFormat="1" ht="25" customHeight="1" spans="1:10">
      <c r="A259" s="5">
        <v>256</v>
      </c>
      <c r="B259" s="5" t="s">
        <v>798</v>
      </c>
      <c r="C259" s="5"/>
      <c r="D259" s="5">
        <v>6.2</v>
      </c>
      <c r="E259" s="5">
        <v>6.2</v>
      </c>
      <c r="F259" s="5"/>
      <c r="G259" s="5">
        <v>72.473</v>
      </c>
      <c r="H259" s="5"/>
      <c r="I259" s="5">
        <f t="shared" si="3"/>
        <v>9236.745</v>
      </c>
      <c r="J259" s="5" t="s">
        <v>797</v>
      </c>
    </row>
    <row r="260" s="1" customFormat="1" ht="25" customHeight="1" spans="1:10">
      <c r="A260" s="5">
        <v>257</v>
      </c>
      <c r="B260" s="5" t="s">
        <v>799</v>
      </c>
      <c r="C260" s="5"/>
      <c r="D260" s="5"/>
      <c r="E260" s="5"/>
      <c r="F260" s="5">
        <v>6</v>
      </c>
      <c r="G260" s="5"/>
      <c r="H260" s="5"/>
      <c r="I260" s="5">
        <f t="shared" si="3"/>
        <v>600</v>
      </c>
      <c r="J260" s="5" t="s">
        <v>797</v>
      </c>
    </row>
    <row r="261" s="1" customFormat="1" ht="25" customHeight="1" spans="1:10">
      <c r="A261" s="5">
        <v>258</v>
      </c>
      <c r="B261" s="5" t="s">
        <v>800</v>
      </c>
      <c r="C261" s="5"/>
      <c r="D261" s="5"/>
      <c r="E261" s="5"/>
      <c r="F261" s="5">
        <v>20</v>
      </c>
      <c r="G261" s="5">
        <v>13.818</v>
      </c>
      <c r="H261" s="5"/>
      <c r="I261" s="5">
        <f t="shared" ref="I261:I324" si="4">H261*65+G261*65+F261*100+E261*130+D261*600+C261*330</f>
        <v>2898.17</v>
      </c>
      <c r="J261" s="5" t="s">
        <v>797</v>
      </c>
    </row>
    <row r="262" s="1" customFormat="1" ht="25" customHeight="1" spans="1:10">
      <c r="A262" s="5">
        <v>259</v>
      </c>
      <c r="B262" s="5" t="s">
        <v>801</v>
      </c>
      <c r="C262" s="5"/>
      <c r="D262" s="5"/>
      <c r="E262" s="5"/>
      <c r="F262" s="5"/>
      <c r="G262" s="5">
        <v>51.347</v>
      </c>
      <c r="H262" s="5"/>
      <c r="I262" s="5">
        <f t="shared" si="4"/>
        <v>3337.555</v>
      </c>
      <c r="J262" s="5" t="s">
        <v>797</v>
      </c>
    </row>
    <row r="263" s="1" customFormat="1" ht="25" customHeight="1" spans="1:10">
      <c r="A263" s="5">
        <v>260</v>
      </c>
      <c r="B263" s="5" t="s">
        <v>802</v>
      </c>
      <c r="C263" s="5"/>
      <c r="D263" s="5"/>
      <c r="E263" s="5"/>
      <c r="F263" s="5"/>
      <c r="G263" s="5">
        <v>27.406</v>
      </c>
      <c r="H263" s="5"/>
      <c r="I263" s="5">
        <f t="shared" si="4"/>
        <v>1781.39</v>
      </c>
      <c r="J263" s="5" t="s">
        <v>803</v>
      </c>
    </row>
    <row r="264" s="1" customFormat="1" ht="25" customHeight="1" spans="1:10">
      <c r="A264" s="5">
        <v>261</v>
      </c>
      <c r="B264" s="5" t="s">
        <v>804</v>
      </c>
      <c r="C264" s="5"/>
      <c r="D264" s="5"/>
      <c r="E264" s="5"/>
      <c r="F264" s="5"/>
      <c r="G264" s="5">
        <v>8.286</v>
      </c>
      <c r="H264" s="5"/>
      <c r="I264" s="5">
        <f t="shared" si="4"/>
        <v>538.59</v>
      </c>
      <c r="J264" s="5" t="s">
        <v>803</v>
      </c>
    </row>
    <row r="265" s="1" customFormat="1" ht="25" customHeight="1" spans="1:10">
      <c r="A265" s="5">
        <v>262</v>
      </c>
      <c r="B265" s="5" t="s">
        <v>805</v>
      </c>
      <c r="C265" s="5">
        <v>3</v>
      </c>
      <c r="D265" s="5"/>
      <c r="E265" s="5">
        <v>3</v>
      </c>
      <c r="F265" s="5"/>
      <c r="G265" s="5"/>
      <c r="H265" s="5"/>
      <c r="I265" s="5">
        <f t="shared" si="4"/>
        <v>1380</v>
      </c>
      <c r="J265" s="5" t="s">
        <v>803</v>
      </c>
    </row>
    <row r="266" s="1" customFormat="1" ht="25" customHeight="1" spans="1:10">
      <c r="A266" s="5">
        <v>263</v>
      </c>
      <c r="B266" s="5" t="s">
        <v>806</v>
      </c>
      <c r="C266" s="5"/>
      <c r="D266" s="5"/>
      <c r="E266" s="5"/>
      <c r="F266" s="5"/>
      <c r="G266" s="5">
        <v>20.118</v>
      </c>
      <c r="H266" s="5"/>
      <c r="I266" s="5">
        <f t="shared" si="4"/>
        <v>1307.67</v>
      </c>
      <c r="J266" s="5" t="s">
        <v>803</v>
      </c>
    </row>
    <row r="267" s="1" customFormat="1" ht="25" customHeight="1" spans="1:10">
      <c r="A267" s="5">
        <v>264</v>
      </c>
      <c r="B267" s="5" t="s">
        <v>623</v>
      </c>
      <c r="C267" s="5"/>
      <c r="D267" s="5"/>
      <c r="E267" s="5"/>
      <c r="F267" s="5"/>
      <c r="G267" s="5">
        <v>80.025</v>
      </c>
      <c r="H267" s="5"/>
      <c r="I267" s="5">
        <f t="shared" si="4"/>
        <v>5201.625</v>
      </c>
      <c r="J267" s="5" t="s">
        <v>803</v>
      </c>
    </row>
    <row r="268" s="1" customFormat="1" ht="25" customHeight="1" spans="1:10">
      <c r="A268" s="5">
        <v>265</v>
      </c>
      <c r="B268" s="5" t="s">
        <v>605</v>
      </c>
      <c r="C268" s="5"/>
      <c r="D268" s="5"/>
      <c r="E268" s="5"/>
      <c r="F268" s="5"/>
      <c r="G268" s="5">
        <v>8.602</v>
      </c>
      <c r="H268" s="5"/>
      <c r="I268" s="5">
        <f t="shared" si="4"/>
        <v>559.13</v>
      </c>
      <c r="J268" s="5" t="s">
        <v>803</v>
      </c>
    </row>
    <row r="269" s="1" customFormat="1" ht="25" customHeight="1" spans="1:10">
      <c r="A269" s="5">
        <v>266</v>
      </c>
      <c r="B269" s="5" t="s">
        <v>807</v>
      </c>
      <c r="C269" s="5"/>
      <c r="D269" s="5"/>
      <c r="E269" s="5"/>
      <c r="F269" s="5"/>
      <c r="G269" s="5">
        <v>10.185</v>
      </c>
      <c r="H269" s="5"/>
      <c r="I269" s="5">
        <f t="shared" si="4"/>
        <v>662.025</v>
      </c>
      <c r="J269" s="5" t="s">
        <v>803</v>
      </c>
    </row>
    <row r="270" s="1" customFormat="1" ht="25" customHeight="1" spans="1:10">
      <c r="A270" s="5">
        <v>267</v>
      </c>
      <c r="B270" s="5" t="s">
        <v>572</v>
      </c>
      <c r="C270" s="5"/>
      <c r="D270" s="5"/>
      <c r="E270" s="5"/>
      <c r="F270" s="5"/>
      <c r="G270" s="5">
        <v>10.363</v>
      </c>
      <c r="H270" s="5"/>
      <c r="I270" s="5">
        <f t="shared" si="4"/>
        <v>673.595</v>
      </c>
      <c r="J270" s="5" t="s">
        <v>803</v>
      </c>
    </row>
    <row r="271" s="1" customFormat="1" ht="25" customHeight="1" spans="1:10">
      <c r="A271" s="5">
        <v>268</v>
      </c>
      <c r="B271" s="5" t="s">
        <v>808</v>
      </c>
      <c r="C271" s="5"/>
      <c r="D271" s="5"/>
      <c r="E271" s="5"/>
      <c r="F271" s="5"/>
      <c r="G271" s="5">
        <v>38.395</v>
      </c>
      <c r="H271" s="5"/>
      <c r="I271" s="5">
        <f t="shared" si="4"/>
        <v>2495.675</v>
      </c>
      <c r="J271" s="5" t="s">
        <v>803</v>
      </c>
    </row>
    <row r="272" s="1" customFormat="1" ht="25" customHeight="1" spans="1:10">
      <c r="A272" s="5">
        <v>269</v>
      </c>
      <c r="B272" s="5" t="s">
        <v>605</v>
      </c>
      <c r="C272" s="5"/>
      <c r="D272" s="5"/>
      <c r="E272" s="5"/>
      <c r="F272" s="5"/>
      <c r="G272" s="5">
        <v>16.255</v>
      </c>
      <c r="H272" s="5"/>
      <c r="I272" s="5">
        <f t="shared" si="4"/>
        <v>1056.575</v>
      </c>
      <c r="J272" s="5" t="s">
        <v>803</v>
      </c>
    </row>
    <row r="273" s="1" customFormat="1" ht="25" customHeight="1" spans="1:10">
      <c r="A273" s="5">
        <v>270</v>
      </c>
      <c r="B273" s="5" t="s">
        <v>809</v>
      </c>
      <c r="C273" s="5"/>
      <c r="D273" s="5"/>
      <c r="E273" s="5"/>
      <c r="F273" s="5"/>
      <c r="G273" s="5">
        <v>16.218</v>
      </c>
      <c r="H273" s="5"/>
      <c r="I273" s="5">
        <f t="shared" si="4"/>
        <v>1054.17</v>
      </c>
      <c r="J273" s="5" t="s">
        <v>803</v>
      </c>
    </row>
    <row r="274" s="1" customFormat="1" ht="25" customHeight="1" spans="1:10">
      <c r="A274" s="5">
        <v>271</v>
      </c>
      <c r="B274" s="5" t="s">
        <v>810</v>
      </c>
      <c r="C274" s="5"/>
      <c r="D274" s="5"/>
      <c r="E274" s="5"/>
      <c r="F274" s="5"/>
      <c r="G274" s="5">
        <v>34.415</v>
      </c>
      <c r="H274" s="5"/>
      <c r="I274" s="5">
        <f t="shared" si="4"/>
        <v>2236.975</v>
      </c>
      <c r="J274" s="5" t="s">
        <v>803</v>
      </c>
    </row>
    <row r="275" s="1" customFormat="1" ht="25" customHeight="1" spans="1:10">
      <c r="A275" s="5">
        <v>272</v>
      </c>
      <c r="B275" s="5" t="s">
        <v>811</v>
      </c>
      <c r="C275" s="5">
        <v>5.6</v>
      </c>
      <c r="D275" s="5"/>
      <c r="E275" s="5">
        <v>5.6</v>
      </c>
      <c r="F275" s="5">
        <v>21</v>
      </c>
      <c r="G275" s="5">
        <v>38.286</v>
      </c>
      <c r="H275" s="5"/>
      <c r="I275" s="5">
        <f t="shared" si="4"/>
        <v>7164.59</v>
      </c>
      <c r="J275" s="5" t="s">
        <v>803</v>
      </c>
    </row>
    <row r="276" s="1" customFormat="1" ht="25" customHeight="1" spans="1:10">
      <c r="A276" s="5">
        <v>273</v>
      </c>
      <c r="B276" s="5" t="s">
        <v>572</v>
      </c>
      <c r="C276" s="5"/>
      <c r="D276" s="5"/>
      <c r="E276" s="5"/>
      <c r="F276" s="5"/>
      <c r="G276" s="5">
        <v>8.398</v>
      </c>
      <c r="H276" s="5"/>
      <c r="I276" s="5">
        <f t="shared" si="4"/>
        <v>545.87</v>
      </c>
      <c r="J276" s="5" t="s">
        <v>803</v>
      </c>
    </row>
    <row r="277" s="1" customFormat="1" ht="25" customHeight="1" spans="1:10">
      <c r="A277" s="5">
        <v>274</v>
      </c>
      <c r="B277" s="5" t="s">
        <v>812</v>
      </c>
      <c r="C277" s="5"/>
      <c r="D277" s="5">
        <v>16.5</v>
      </c>
      <c r="E277" s="5">
        <v>16.5</v>
      </c>
      <c r="F277" s="5"/>
      <c r="G277" s="5"/>
      <c r="H277" s="5"/>
      <c r="I277" s="5">
        <f t="shared" si="4"/>
        <v>12045</v>
      </c>
      <c r="J277" s="5" t="s">
        <v>803</v>
      </c>
    </row>
    <row r="278" s="1" customFormat="1" ht="25" customHeight="1" spans="1:10">
      <c r="A278" s="5">
        <v>275</v>
      </c>
      <c r="B278" s="5" t="s">
        <v>813</v>
      </c>
      <c r="C278" s="5"/>
      <c r="D278" s="5"/>
      <c r="E278" s="5"/>
      <c r="F278" s="5"/>
      <c r="G278" s="5">
        <v>518.092</v>
      </c>
      <c r="H278" s="5"/>
      <c r="I278" s="5">
        <f t="shared" si="4"/>
        <v>33675.98</v>
      </c>
      <c r="J278" s="5" t="s">
        <v>814</v>
      </c>
    </row>
    <row r="279" s="1" customFormat="1" ht="25" customHeight="1" spans="1:10">
      <c r="A279" s="5">
        <v>276</v>
      </c>
      <c r="B279" s="5" t="s">
        <v>800</v>
      </c>
      <c r="C279" s="5"/>
      <c r="D279" s="5">
        <v>26</v>
      </c>
      <c r="E279" s="5">
        <v>26</v>
      </c>
      <c r="F279" s="5"/>
      <c r="G279" s="5"/>
      <c r="H279" s="5"/>
      <c r="I279" s="5">
        <f t="shared" si="4"/>
        <v>18980</v>
      </c>
      <c r="J279" s="5" t="s">
        <v>815</v>
      </c>
    </row>
    <row r="280" s="1" customFormat="1" ht="25" customHeight="1" spans="1:10">
      <c r="A280" s="5">
        <v>277</v>
      </c>
      <c r="B280" s="5" t="s">
        <v>816</v>
      </c>
      <c r="C280" s="5"/>
      <c r="D280" s="5">
        <v>31</v>
      </c>
      <c r="E280" s="5">
        <v>31</v>
      </c>
      <c r="F280" s="5"/>
      <c r="G280" s="5"/>
      <c r="H280" s="5"/>
      <c r="I280" s="5">
        <f t="shared" si="4"/>
        <v>22630</v>
      </c>
      <c r="J280" s="5" t="s">
        <v>815</v>
      </c>
    </row>
    <row r="281" s="1" customFormat="1" ht="25" customHeight="1" spans="1:10">
      <c r="A281" s="5">
        <v>278</v>
      </c>
      <c r="B281" s="5" t="s">
        <v>817</v>
      </c>
      <c r="C281" s="5">
        <v>8.2</v>
      </c>
      <c r="D281" s="5"/>
      <c r="E281" s="5">
        <v>8.2</v>
      </c>
      <c r="F281" s="5"/>
      <c r="G281" s="5"/>
      <c r="H281" s="5"/>
      <c r="I281" s="5">
        <f t="shared" si="4"/>
        <v>3772</v>
      </c>
      <c r="J281" s="5" t="s">
        <v>818</v>
      </c>
    </row>
    <row r="282" s="1" customFormat="1" ht="25" customHeight="1" spans="1:10">
      <c r="A282" s="5">
        <v>279</v>
      </c>
      <c r="B282" s="5" t="s">
        <v>819</v>
      </c>
      <c r="C282" s="5">
        <v>12.9</v>
      </c>
      <c r="D282" s="5"/>
      <c r="E282" s="5">
        <v>12.9</v>
      </c>
      <c r="F282" s="5"/>
      <c r="G282" s="5"/>
      <c r="H282" s="5"/>
      <c r="I282" s="5">
        <f t="shared" si="4"/>
        <v>5934</v>
      </c>
      <c r="J282" s="5" t="s">
        <v>818</v>
      </c>
    </row>
    <row r="283" s="1" customFormat="1" ht="25" customHeight="1" spans="1:10">
      <c r="A283" s="5">
        <v>280</v>
      </c>
      <c r="B283" s="5" t="s">
        <v>820</v>
      </c>
      <c r="C283" s="5">
        <v>3</v>
      </c>
      <c r="D283" s="5"/>
      <c r="E283" s="5">
        <v>3</v>
      </c>
      <c r="F283" s="5"/>
      <c r="G283" s="5"/>
      <c r="H283" s="5"/>
      <c r="I283" s="5">
        <f t="shared" si="4"/>
        <v>1380</v>
      </c>
      <c r="J283" s="5" t="s">
        <v>818</v>
      </c>
    </row>
    <row r="284" s="1" customFormat="1" ht="25" customHeight="1" spans="1:10">
      <c r="A284" s="5">
        <v>281</v>
      </c>
      <c r="B284" s="5" t="s">
        <v>821</v>
      </c>
      <c r="C284" s="5">
        <v>10.5</v>
      </c>
      <c r="D284" s="5"/>
      <c r="E284" s="5">
        <v>10.5</v>
      </c>
      <c r="F284" s="5">
        <v>2</v>
      </c>
      <c r="G284" s="5"/>
      <c r="H284" s="5"/>
      <c r="I284" s="5">
        <f t="shared" si="4"/>
        <v>5030</v>
      </c>
      <c r="J284" s="5" t="s">
        <v>818</v>
      </c>
    </row>
    <row r="285" s="1" customFormat="1" ht="25" customHeight="1" spans="1:10">
      <c r="A285" s="5">
        <v>282</v>
      </c>
      <c r="B285" s="5" t="s">
        <v>822</v>
      </c>
      <c r="C285" s="5">
        <v>2.3</v>
      </c>
      <c r="D285" s="5"/>
      <c r="E285" s="5">
        <v>2.3</v>
      </c>
      <c r="F285" s="5"/>
      <c r="G285" s="5"/>
      <c r="H285" s="5"/>
      <c r="I285" s="5">
        <f t="shared" si="4"/>
        <v>1058</v>
      </c>
      <c r="J285" s="5" t="s">
        <v>818</v>
      </c>
    </row>
    <row r="286" s="1" customFormat="1" ht="25" customHeight="1" spans="1:10">
      <c r="A286" s="5">
        <v>283</v>
      </c>
      <c r="B286" s="5" t="s">
        <v>823</v>
      </c>
      <c r="C286" s="5">
        <v>8.2</v>
      </c>
      <c r="D286" s="5"/>
      <c r="E286" s="5">
        <v>8.2</v>
      </c>
      <c r="F286" s="5"/>
      <c r="G286" s="5"/>
      <c r="H286" s="5"/>
      <c r="I286" s="5">
        <f t="shared" si="4"/>
        <v>3772</v>
      </c>
      <c r="J286" s="5" t="s">
        <v>818</v>
      </c>
    </row>
    <row r="287" s="1" customFormat="1" ht="25" customHeight="1" spans="1:10">
      <c r="A287" s="5">
        <v>284</v>
      </c>
      <c r="B287" s="5" t="s">
        <v>824</v>
      </c>
      <c r="C287" s="5">
        <v>1.5</v>
      </c>
      <c r="D287" s="5"/>
      <c r="E287" s="5">
        <v>1.5</v>
      </c>
      <c r="F287" s="5"/>
      <c r="G287" s="5"/>
      <c r="H287" s="5"/>
      <c r="I287" s="5">
        <f t="shared" si="4"/>
        <v>690</v>
      </c>
      <c r="J287" s="5" t="s">
        <v>818</v>
      </c>
    </row>
    <row r="288" s="1" customFormat="1" ht="25" customHeight="1" spans="1:10">
      <c r="A288" s="5">
        <v>285</v>
      </c>
      <c r="B288" s="5" t="s">
        <v>825</v>
      </c>
      <c r="C288" s="5">
        <v>2.2</v>
      </c>
      <c r="D288" s="5"/>
      <c r="E288" s="5">
        <v>2.2</v>
      </c>
      <c r="F288" s="5"/>
      <c r="G288" s="5"/>
      <c r="H288" s="5"/>
      <c r="I288" s="5">
        <f t="shared" si="4"/>
        <v>1012</v>
      </c>
      <c r="J288" s="5" t="s">
        <v>818</v>
      </c>
    </row>
    <row r="289" s="1" customFormat="1" ht="25" customHeight="1" spans="1:10">
      <c r="A289" s="5">
        <v>286</v>
      </c>
      <c r="B289" s="5" t="s">
        <v>826</v>
      </c>
      <c r="C289" s="5">
        <v>3.6</v>
      </c>
      <c r="D289" s="5"/>
      <c r="E289" s="5">
        <v>3.6</v>
      </c>
      <c r="F289" s="5"/>
      <c r="G289" s="5"/>
      <c r="H289" s="5"/>
      <c r="I289" s="5">
        <f t="shared" si="4"/>
        <v>1656</v>
      </c>
      <c r="J289" s="5" t="s">
        <v>818</v>
      </c>
    </row>
    <row r="290" s="1" customFormat="1" ht="25" customHeight="1" spans="1:10">
      <c r="A290" s="5">
        <v>287</v>
      </c>
      <c r="B290" s="5" t="s">
        <v>827</v>
      </c>
      <c r="C290" s="5">
        <v>8</v>
      </c>
      <c r="D290" s="5"/>
      <c r="E290" s="5">
        <v>8</v>
      </c>
      <c r="F290" s="5"/>
      <c r="G290" s="5"/>
      <c r="H290" s="5"/>
      <c r="I290" s="5">
        <f t="shared" si="4"/>
        <v>3680</v>
      </c>
      <c r="J290" s="5" t="s">
        <v>818</v>
      </c>
    </row>
    <row r="291" s="1" customFormat="1" ht="25" customHeight="1" spans="1:10">
      <c r="A291" s="5">
        <v>288</v>
      </c>
      <c r="B291" s="5" t="s">
        <v>828</v>
      </c>
      <c r="C291" s="5">
        <v>3.9</v>
      </c>
      <c r="D291" s="5"/>
      <c r="E291" s="5">
        <v>3.9</v>
      </c>
      <c r="F291" s="5"/>
      <c r="G291" s="5"/>
      <c r="H291" s="5"/>
      <c r="I291" s="5">
        <f t="shared" si="4"/>
        <v>1794</v>
      </c>
      <c r="J291" s="5" t="s">
        <v>818</v>
      </c>
    </row>
    <row r="292" s="1" customFormat="1" ht="25" customHeight="1" spans="1:10">
      <c r="A292" s="5">
        <v>289</v>
      </c>
      <c r="B292" s="5" t="s">
        <v>766</v>
      </c>
      <c r="C292" s="5">
        <v>18</v>
      </c>
      <c r="D292" s="5"/>
      <c r="E292" s="5">
        <v>18</v>
      </c>
      <c r="F292" s="5"/>
      <c r="G292" s="5"/>
      <c r="H292" s="5"/>
      <c r="I292" s="5">
        <f t="shared" si="4"/>
        <v>8280</v>
      </c>
      <c r="J292" s="5" t="s">
        <v>818</v>
      </c>
    </row>
    <row r="293" s="1" customFormat="1" ht="25" customHeight="1" spans="1:10">
      <c r="A293" s="5">
        <v>290</v>
      </c>
      <c r="B293" s="5" t="s">
        <v>829</v>
      </c>
      <c r="C293" s="5">
        <v>4.8</v>
      </c>
      <c r="D293" s="5"/>
      <c r="E293" s="5">
        <v>4.8</v>
      </c>
      <c r="F293" s="5"/>
      <c r="G293" s="5"/>
      <c r="H293" s="5"/>
      <c r="I293" s="5">
        <f t="shared" si="4"/>
        <v>2208</v>
      </c>
      <c r="J293" s="5" t="s">
        <v>818</v>
      </c>
    </row>
    <row r="294" s="1" customFormat="1" ht="25" customHeight="1" spans="1:10">
      <c r="A294" s="5">
        <v>291</v>
      </c>
      <c r="B294" s="5" t="s">
        <v>830</v>
      </c>
      <c r="C294" s="5">
        <v>7.7</v>
      </c>
      <c r="D294" s="5"/>
      <c r="E294" s="5">
        <v>7.7</v>
      </c>
      <c r="F294" s="5"/>
      <c r="G294" s="5"/>
      <c r="H294" s="5"/>
      <c r="I294" s="5">
        <f t="shared" si="4"/>
        <v>3542</v>
      </c>
      <c r="J294" s="5" t="s">
        <v>818</v>
      </c>
    </row>
    <row r="295" s="1" customFormat="1" ht="25" customHeight="1" spans="1:10">
      <c r="A295" s="5">
        <v>292</v>
      </c>
      <c r="B295" s="5" t="s">
        <v>831</v>
      </c>
      <c r="C295" s="5">
        <v>2</v>
      </c>
      <c r="D295" s="5"/>
      <c r="E295" s="5">
        <v>2</v>
      </c>
      <c r="F295" s="5"/>
      <c r="G295" s="5"/>
      <c r="H295" s="5"/>
      <c r="I295" s="5">
        <f t="shared" si="4"/>
        <v>920</v>
      </c>
      <c r="J295" s="5" t="s">
        <v>818</v>
      </c>
    </row>
    <row r="296" s="1" customFormat="1" ht="25" customHeight="1" spans="1:10">
      <c r="A296" s="5">
        <v>293</v>
      </c>
      <c r="B296" s="5" t="s">
        <v>832</v>
      </c>
      <c r="C296" s="5">
        <v>20</v>
      </c>
      <c r="D296" s="5"/>
      <c r="E296" s="5">
        <v>20</v>
      </c>
      <c r="F296" s="5"/>
      <c r="G296" s="5"/>
      <c r="H296" s="5"/>
      <c r="I296" s="5">
        <f t="shared" si="4"/>
        <v>9200</v>
      </c>
      <c r="J296" s="5" t="s">
        <v>818</v>
      </c>
    </row>
    <row r="297" s="1" customFormat="1" ht="25" customHeight="1" spans="1:10">
      <c r="A297" s="5">
        <v>294</v>
      </c>
      <c r="B297" s="5" t="s">
        <v>833</v>
      </c>
      <c r="C297" s="5">
        <v>5</v>
      </c>
      <c r="D297" s="5"/>
      <c r="E297" s="5">
        <v>5</v>
      </c>
      <c r="F297" s="5"/>
      <c r="G297" s="5"/>
      <c r="H297" s="5"/>
      <c r="I297" s="5">
        <f t="shared" si="4"/>
        <v>2300</v>
      </c>
      <c r="J297" s="5" t="s">
        <v>818</v>
      </c>
    </row>
    <row r="298" s="1" customFormat="1" ht="25" customHeight="1" spans="1:10">
      <c r="A298" s="5">
        <v>295</v>
      </c>
      <c r="B298" s="5" t="s">
        <v>834</v>
      </c>
      <c r="C298" s="5">
        <v>3.3</v>
      </c>
      <c r="D298" s="5"/>
      <c r="E298" s="5">
        <v>3.3</v>
      </c>
      <c r="F298" s="5"/>
      <c r="G298" s="5"/>
      <c r="H298" s="5"/>
      <c r="I298" s="5">
        <f t="shared" si="4"/>
        <v>1518</v>
      </c>
      <c r="J298" s="5" t="s">
        <v>818</v>
      </c>
    </row>
    <row r="299" s="1" customFormat="1" ht="25" customHeight="1" spans="1:10">
      <c r="A299" s="5">
        <v>296</v>
      </c>
      <c r="B299" s="5" t="s">
        <v>835</v>
      </c>
      <c r="C299" s="5">
        <v>4.3</v>
      </c>
      <c r="D299" s="5"/>
      <c r="E299" s="5">
        <v>4.3</v>
      </c>
      <c r="F299" s="5"/>
      <c r="G299" s="5"/>
      <c r="H299" s="5"/>
      <c r="I299" s="5">
        <f t="shared" si="4"/>
        <v>1978</v>
      </c>
      <c r="J299" s="5" t="s">
        <v>818</v>
      </c>
    </row>
    <row r="300" s="1" customFormat="1" ht="25" customHeight="1" spans="1:10">
      <c r="A300" s="5">
        <v>297</v>
      </c>
      <c r="B300" s="5" t="s">
        <v>836</v>
      </c>
      <c r="C300" s="5">
        <v>1.6</v>
      </c>
      <c r="D300" s="5"/>
      <c r="E300" s="5">
        <v>1.6</v>
      </c>
      <c r="F300" s="5"/>
      <c r="G300" s="5"/>
      <c r="H300" s="5"/>
      <c r="I300" s="5">
        <f t="shared" si="4"/>
        <v>736</v>
      </c>
      <c r="J300" s="5" t="s">
        <v>818</v>
      </c>
    </row>
    <row r="301" s="1" customFormat="1" ht="25" customHeight="1" spans="1:10">
      <c r="A301" s="5">
        <v>298</v>
      </c>
      <c r="B301" s="5" t="s">
        <v>837</v>
      </c>
      <c r="C301" s="5">
        <v>9</v>
      </c>
      <c r="D301" s="5"/>
      <c r="E301" s="5">
        <v>9</v>
      </c>
      <c r="F301" s="5"/>
      <c r="G301" s="5"/>
      <c r="H301" s="5"/>
      <c r="I301" s="5">
        <f t="shared" si="4"/>
        <v>4140</v>
      </c>
      <c r="J301" s="5" t="s">
        <v>818</v>
      </c>
    </row>
    <row r="302" s="1" customFormat="1" ht="25" customHeight="1" spans="1:10">
      <c r="A302" s="5">
        <v>299</v>
      </c>
      <c r="B302" s="5" t="s">
        <v>838</v>
      </c>
      <c r="C302" s="5">
        <v>6.5</v>
      </c>
      <c r="D302" s="5"/>
      <c r="E302" s="5">
        <v>6.5</v>
      </c>
      <c r="F302" s="5"/>
      <c r="G302" s="5"/>
      <c r="H302" s="5"/>
      <c r="I302" s="5">
        <f t="shared" si="4"/>
        <v>2990</v>
      </c>
      <c r="J302" s="5" t="s">
        <v>818</v>
      </c>
    </row>
    <row r="303" s="1" customFormat="1" ht="25" customHeight="1" spans="1:10">
      <c r="A303" s="5">
        <v>300</v>
      </c>
      <c r="B303" s="5" t="s">
        <v>839</v>
      </c>
      <c r="C303" s="5">
        <v>2</v>
      </c>
      <c r="D303" s="5"/>
      <c r="E303" s="5">
        <v>2</v>
      </c>
      <c r="F303" s="5"/>
      <c r="G303" s="5"/>
      <c r="H303" s="5"/>
      <c r="I303" s="5">
        <f t="shared" si="4"/>
        <v>920</v>
      </c>
      <c r="J303" s="5" t="s">
        <v>818</v>
      </c>
    </row>
    <row r="304" s="1" customFormat="1" ht="25" customHeight="1" spans="1:10">
      <c r="A304" s="5">
        <v>301</v>
      </c>
      <c r="B304" s="5" t="s">
        <v>766</v>
      </c>
      <c r="C304" s="5">
        <v>1</v>
      </c>
      <c r="D304" s="5"/>
      <c r="E304" s="5">
        <v>1</v>
      </c>
      <c r="F304" s="5"/>
      <c r="G304" s="5"/>
      <c r="H304" s="5"/>
      <c r="I304" s="5">
        <f t="shared" si="4"/>
        <v>460</v>
      </c>
      <c r="J304" s="5" t="s">
        <v>818</v>
      </c>
    </row>
    <row r="305" s="1" customFormat="1" ht="25" customHeight="1" spans="1:10">
      <c r="A305" s="5">
        <v>302</v>
      </c>
      <c r="B305" s="5" t="s">
        <v>840</v>
      </c>
      <c r="C305" s="5">
        <v>10.4</v>
      </c>
      <c r="D305" s="5"/>
      <c r="E305" s="5">
        <v>10.4</v>
      </c>
      <c r="F305" s="5"/>
      <c r="G305" s="5"/>
      <c r="H305" s="5"/>
      <c r="I305" s="5">
        <f t="shared" si="4"/>
        <v>4784</v>
      </c>
      <c r="J305" s="5" t="s">
        <v>818</v>
      </c>
    </row>
    <row r="306" s="1" customFormat="1" ht="25" customHeight="1" spans="1:10">
      <c r="A306" s="5">
        <v>303</v>
      </c>
      <c r="B306" s="5" t="s">
        <v>811</v>
      </c>
      <c r="C306" s="5"/>
      <c r="D306" s="5"/>
      <c r="E306" s="5"/>
      <c r="F306" s="5">
        <v>2.8</v>
      </c>
      <c r="G306" s="5"/>
      <c r="H306" s="5"/>
      <c r="I306" s="5">
        <f t="shared" si="4"/>
        <v>280</v>
      </c>
      <c r="J306" s="5" t="s">
        <v>841</v>
      </c>
    </row>
    <row r="307" s="1" customFormat="1" ht="25" customHeight="1" spans="1:10">
      <c r="A307" s="5">
        <v>304</v>
      </c>
      <c r="B307" s="5" t="s">
        <v>622</v>
      </c>
      <c r="C307" s="5">
        <v>31</v>
      </c>
      <c r="D307" s="5"/>
      <c r="E307" s="5">
        <v>31</v>
      </c>
      <c r="F307" s="5">
        <v>1.3</v>
      </c>
      <c r="G307" s="5"/>
      <c r="H307" s="5"/>
      <c r="I307" s="5">
        <f t="shared" si="4"/>
        <v>14390</v>
      </c>
      <c r="J307" s="5" t="s">
        <v>841</v>
      </c>
    </row>
    <row r="308" s="1" customFormat="1" ht="25" customHeight="1" spans="1:10">
      <c r="A308" s="5">
        <v>305</v>
      </c>
      <c r="B308" s="5" t="s">
        <v>615</v>
      </c>
      <c r="C308" s="5">
        <v>1</v>
      </c>
      <c r="D308" s="5"/>
      <c r="E308" s="5">
        <v>1</v>
      </c>
      <c r="F308" s="5">
        <v>5.1</v>
      </c>
      <c r="G308" s="5"/>
      <c r="H308" s="5"/>
      <c r="I308" s="5">
        <f t="shared" si="4"/>
        <v>970</v>
      </c>
      <c r="J308" s="5" t="s">
        <v>841</v>
      </c>
    </row>
    <row r="309" s="1" customFormat="1" ht="25" customHeight="1" spans="1:10">
      <c r="A309" s="5">
        <v>306</v>
      </c>
      <c r="B309" s="5" t="s">
        <v>842</v>
      </c>
      <c r="C309" s="5">
        <v>2.1</v>
      </c>
      <c r="D309" s="5"/>
      <c r="E309" s="5">
        <v>2.1</v>
      </c>
      <c r="F309" s="5"/>
      <c r="G309" s="5"/>
      <c r="H309" s="5"/>
      <c r="I309" s="5">
        <f t="shared" si="4"/>
        <v>966</v>
      </c>
      <c r="J309" s="5" t="s">
        <v>841</v>
      </c>
    </row>
    <row r="310" s="1" customFormat="1" ht="25" customHeight="1" spans="1:10">
      <c r="A310" s="5">
        <v>307</v>
      </c>
      <c r="B310" s="5" t="s">
        <v>843</v>
      </c>
      <c r="C310" s="5"/>
      <c r="D310" s="5"/>
      <c r="E310" s="5"/>
      <c r="F310" s="5"/>
      <c r="G310" s="5"/>
      <c r="H310" s="5">
        <v>23.322</v>
      </c>
      <c r="I310" s="5">
        <f t="shared" si="4"/>
        <v>1515.93</v>
      </c>
      <c r="J310" s="5" t="s">
        <v>841</v>
      </c>
    </row>
    <row r="311" s="1" customFormat="1" ht="25" customHeight="1" spans="1:10">
      <c r="A311" s="5">
        <v>308</v>
      </c>
      <c r="B311" s="5" t="s">
        <v>844</v>
      </c>
      <c r="C311" s="5">
        <v>4.5</v>
      </c>
      <c r="D311" s="5"/>
      <c r="E311" s="5">
        <v>4.5</v>
      </c>
      <c r="F311" s="5"/>
      <c r="G311" s="5"/>
      <c r="H311" s="5"/>
      <c r="I311" s="5">
        <f t="shared" si="4"/>
        <v>2070</v>
      </c>
      <c r="J311" s="5" t="s">
        <v>841</v>
      </c>
    </row>
    <row r="312" s="1" customFormat="1" ht="25" customHeight="1" spans="1:10">
      <c r="A312" s="5">
        <v>309</v>
      </c>
      <c r="B312" s="5" t="s">
        <v>845</v>
      </c>
      <c r="C312" s="5"/>
      <c r="D312" s="5"/>
      <c r="E312" s="5"/>
      <c r="F312" s="5">
        <v>3</v>
      </c>
      <c r="G312" s="5"/>
      <c r="H312" s="5">
        <v>20.157</v>
      </c>
      <c r="I312" s="5">
        <f t="shared" si="4"/>
        <v>1610.205</v>
      </c>
      <c r="J312" s="5" t="s">
        <v>841</v>
      </c>
    </row>
    <row r="313" s="1" customFormat="1" ht="25" customHeight="1" spans="1:10">
      <c r="A313" s="5">
        <v>310</v>
      </c>
      <c r="B313" s="5" t="s">
        <v>846</v>
      </c>
      <c r="C313" s="5"/>
      <c r="D313" s="5"/>
      <c r="E313" s="5"/>
      <c r="F313" s="5">
        <v>1.2</v>
      </c>
      <c r="G313" s="5"/>
      <c r="H313" s="5"/>
      <c r="I313" s="5">
        <f t="shared" si="4"/>
        <v>120</v>
      </c>
      <c r="J313" s="5" t="s">
        <v>841</v>
      </c>
    </row>
    <row r="314" s="1" customFormat="1" ht="25" customHeight="1" spans="1:10">
      <c r="A314" s="5">
        <v>311</v>
      </c>
      <c r="B314" s="5" t="s">
        <v>847</v>
      </c>
      <c r="C314" s="5"/>
      <c r="D314" s="5"/>
      <c r="E314" s="5"/>
      <c r="F314" s="5">
        <v>8.1</v>
      </c>
      <c r="G314" s="5"/>
      <c r="H314" s="5">
        <v>35.646</v>
      </c>
      <c r="I314" s="5">
        <f t="shared" si="4"/>
        <v>3126.99</v>
      </c>
      <c r="J314" s="5" t="s">
        <v>841</v>
      </c>
    </row>
    <row r="315" s="1" customFormat="1" ht="25" customHeight="1" spans="1:10">
      <c r="A315" s="5">
        <v>312</v>
      </c>
      <c r="B315" s="5" t="s">
        <v>848</v>
      </c>
      <c r="C315" s="5">
        <v>0.5</v>
      </c>
      <c r="D315" s="5"/>
      <c r="E315" s="5">
        <v>0.5</v>
      </c>
      <c r="F315" s="5">
        <v>1.6</v>
      </c>
      <c r="G315" s="5"/>
      <c r="H315" s="5"/>
      <c r="I315" s="5">
        <f t="shared" si="4"/>
        <v>390</v>
      </c>
      <c r="J315" s="5" t="s">
        <v>841</v>
      </c>
    </row>
    <row r="316" s="1" customFormat="1" ht="25" customHeight="1" spans="1:10">
      <c r="A316" s="5">
        <v>313</v>
      </c>
      <c r="B316" s="5" t="s">
        <v>849</v>
      </c>
      <c r="C316" s="5">
        <v>7.6</v>
      </c>
      <c r="D316" s="5"/>
      <c r="E316" s="5">
        <v>7.6</v>
      </c>
      <c r="F316" s="5">
        <v>0.4</v>
      </c>
      <c r="G316" s="5"/>
      <c r="H316" s="5"/>
      <c r="I316" s="5">
        <f t="shared" si="4"/>
        <v>3536</v>
      </c>
      <c r="J316" s="5" t="s">
        <v>841</v>
      </c>
    </row>
    <row r="317" s="1" customFormat="1" ht="25" customHeight="1" spans="1:10">
      <c r="A317" s="5">
        <v>314</v>
      </c>
      <c r="B317" s="5" t="s">
        <v>850</v>
      </c>
      <c r="C317" s="5">
        <v>6</v>
      </c>
      <c r="D317" s="5"/>
      <c r="E317" s="5">
        <v>6</v>
      </c>
      <c r="F317" s="5"/>
      <c r="G317" s="5"/>
      <c r="H317" s="5"/>
      <c r="I317" s="5">
        <f t="shared" si="4"/>
        <v>2760</v>
      </c>
      <c r="J317" s="5" t="s">
        <v>841</v>
      </c>
    </row>
    <row r="318" s="1" customFormat="1" ht="25" customHeight="1" spans="1:10">
      <c r="A318" s="5">
        <v>315</v>
      </c>
      <c r="B318" s="5" t="s">
        <v>851</v>
      </c>
      <c r="C318" s="5"/>
      <c r="D318" s="5"/>
      <c r="E318" s="5"/>
      <c r="F318" s="5">
        <v>1</v>
      </c>
      <c r="G318" s="5"/>
      <c r="H318" s="5"/>
      <c r="I318" s="5">
        <f t="shared" si="4"/>
        <v>100</v>
      </c>
      <c r="J318" s="5" t="s">
        <v>841</v>
      </c>
    </row>
    <row r="319" s="1" customFormat="1" ht="25" customHeight="1" spans="1:10">
      <c r="A319" s="5">
        <v>316</v>
      </c>
      <c r="B319" s="5" t="s">
        <v>847</v>
      </c>
      <c r="C319" s="5"/>
      <c r="D319" s="5"/>
      <c r="E319" s="5"/>
      <c r="F319" s="5">
        <v>14</v>
      </c>
      <c r="G319" s="5"/>
      <c r="H319" s="5"/>
      <c r="I319" s="5">
        <f t="shared" si="4"/>
        <v>1400</v>
      </c>
      <c r="J319" s="5" t="s">
        <v>841</v>
      </c>
    </row>
    <row r="320" s="1" customFormat="1" ht="25" customHeight="1" spans="1:10">
      <c r="A320" s="5">
        <v>317</v>
      </c>
      <c r="B320" s="5" t="s">
        <v>852</v>
      </c>
      <c r="C320" s="5">
        <v>2.5</v>
      </c>
      <c r="D320" s="5"/>
      <c r="E320" s="5">
        <v>2.5</v>
      </c>
      <c r="F320" s="5">
        <v>2.5</v>
      </c>
      <c r="G320" s="5"/>
      <c r="H320" s="5"/>
      <c r="I320" s="5">
        <f t="shared" si="4"/>
        <v>1400</v>
      </c>
      <c r="J320" s="5" t="s">
        <v>841</v>
      </c>
    </row>
    <row r="321" s="1" customFormat="1" ht="25" customHeight="1" spans="1:10">
      <c r="A321" s="5">
        <v>318</v>
      </c>
      <c r="B321" s="5" t="s">
        <v>853</v>
      </c>
      <c r="C321" s="5">
        <v>7</v>
      </c>
      <c r="D321" s="5"/>
      <c r="E321" s="5">
        <v>7</v>
      </c>
      <c r="F321" s="5">
        <v>5.6</v>
      </c>
      <c r="G321" s="5"/>
      <c r="H321" s="5"/>
      <c r="I321" s="5">
        <f t="shared" si="4"/>
        <v>3780</v>
      </c>
      <c r="J321" s="5" t="s">
        <v>841</v>
      </c>
    </row>
    <row r="322" s="1" customFormat="1" ht="25" customHeight="1" spans="1:10">
      <c r="A322" s="5">
        <v>319</v>
      </c>
      <c r="B322" s="5" t="s">
        <v>854</v>
      </c>
      <c r="C322" s="5"/>
      <c r="D322" s="5"/>
      <c r="E322" s="5"/>
      <c r="F322" s="5">
        <v>4.6</v>
      </c>
      <c r="G322" s="5"/>
      <c r="H322" s="5"/>
      <c r="I322" s="5">
        <f t="shared" si="4"/>
        <v>460</v>
      </c>
      <c r="J322" s="5" t="s">
        <v>841</v>
      </c>
    </row>
    <row r="323" s="1" customFormat="1" ht="25" customHeight="1" spans="1:10">
      <c r="A323" s="5">
        <v>320</v>
      </c>
      <c r="B323" s="5" t="s">
        <v>855</v>
      </c>
      <c r="C323" s="5"/>
      <c r="D323" s="5"/>
      <c r="E323" s="5"/>
      <c r="F323" s="5">
        <v>4.1</v>
      </c>
      <c r="G323" s="5"/>
      <c r="H323" s="5"/>
      <c r="I323" s="5">
        <f t="shared" si="4"/>
        <v>410</v>
      </c>
      <c r="J323" s="5" t="s">
        <v>841</v>
      </c>
    </row>
    <row r="324" s="1" customFormat="1" ht="25" customHeight="1" spans="1:10">
      <c r="A324" s="5">
        <v>321</v>
      </c>
      <c r="B324" s="5" t="s">
        <v>856</v>
      </c>
      <c r="C324" s="5">
        <v>9</v>
      </c>
      <c r="D324" s="5"/>
      <c r="E324" s="5">
        <v>9</v>
      </c>
      <c r="F324" s="5">
        <v>7.6</v>
      </c>
      <c r="G324" s="5"/>
      <c r="H324" s="5"/>
      <c r="I324" s="5">
        <f t="shared" si="4"/>
        <v>4900</v>
      </c>
      <c r="J324" s="5" t="s">
        <v>841</v>
      </c>
    </row>
    <row r="325" s="1" customFormat="1" ht="25" customHeight="1" spans="1:10">
      <c r="A325" s="5">
        <v>322</v>
      </c>
      <c r="B325" s="5" t="s">
        <v>856</v>
      </c>
      <c r="C325" s="5">
        <v>0.4</v>
      </c>
      <c r="D325" s="5"/>
      <c r="E325" s="5">
        <v>0.4</v>
      </c>
      <c r="F325" s="5"/>
      <c r="G325" s="5"/>
      <c r="H325" s="5"/>
      <c r="I325" s="5">
        <f t="shared" ref="I325:I388" si="5">H325*65+G325*65+F325*100+E325*130+D325*600+C325*330</f>
        <v>184</v>
      </c>
      <c r="J325" s="5" t="s">
        <v>841</v>
      </c>
    </row>
    <row r="326" s="1" customFormat="1" ht="25" customHeight="1" spans="1:10">
      <c r="A326" s="5">
        <v>323</v>
      </c>
      <c r="B326" s="5" t="s">
        <v>857</v>
      </c>
      <c r="C326" s="5">
        <v>301</v>
      </c>
      <c r="D326" s="5"/>
      <c r="E326" s="5">
        <v>301</v>
      </c>
      <c r="F326" s="5">
        <v>37</v>
      </c>
      <c r="G326" s="5"/>
      <c r="H326" s="5">
        <v>215.13</v>
      </c>
      <c r="I326" s="5">
        <f t="shared" si="5"/>
        <v>156143.45</v>
      </c>
      <c r="J326" s="5" t="s">
        <v>841</v>
      </c>
    </row>
    <row r="327" s="1" customFormat="1" ht="25" customHeight="1" spans="1:10">
      <c r="A327" s="5">
        <v>324</v>
      </c>
      <c r="B327" s="5" t="s">
        <v>606</v>
      </c>
      <c r="C327" s="5">
        <v>4</v>
      </c>
      <c r="D327" s="5"/>
      <c r="E327" s="5">
        <v>4</v>
      </c>
      <c r="F327" s="5"/>
      <c r="G327" s="5"/>
      <c r="H327" s="5"/>
      <c r="I327" s="5">
        <f t="shared" si="5"/>
        <v>1840</v>
      </c>
      <c r="J327" s="5" t="s">
        <v>841</v>
      </c>
    </row>
    <row r="328" s="1" customFormat="1" ht="25" customHeight="1" spans="1:10">
      <c r="A328" s="5">
        <v>325</v>
      </c>
      <c r="B328" s="5" t="s">
        <v>858</v>
      </c>
      <c r="C328" s="5">
        <v>2.5</v>
      </c>
      <c r="D328" s="5"/>
      <c r="E328" s="5">
        <v>2.5</v>
      </c>
      <c r="F328" s="5">
        <v>3</v>
      </c>
      <c r="G328" s="5"/>
      <c r="H328" s="5"/>
      <c r="I328" s="5">
        <f t="shared" si="5"/>
        <v>1450</v>
      </c>
      <c r="J328" s="5" t="s">
        <v>841</v>
      </c>
    </row>
    <row r="329" s="1" customFormat="1" ht="25" customHeight="1" spans="1:10">
      <c r="A329" s="5">
        <v>326</v>
      </c>
      <c r="B329" s="5" t="s">
        <v>859</v>
      </c>
      <c r="C329" s="5">
        <v>4</v>
      </c>
      <c r="D329" s="5"/>
      <c r="E329" s="5">
        <v>4</v>
      </c>
      <c r="F329" s="5">
        <v>1</v>
      </c>
      <c r="G329" s="5"/>
      <c r="H329" s="5"/>
      <c r="I329" s="5">
        <f t="shared" si="5"/>
        <v>1940</v>
      </c>
      <c r="J329" s="5" t="s">
        <v>841</v>
      </c>
    </row>
    <row r="330" s="1" customFormat="1" ht="25" customHeight="1" spans="1:10">
      <c r="A330" s="5">
        <v>327</v>
      </c>
      <c r="B330" s="5" t="s">
        <v>860</v>
      </c>
      <c r="C330" s="5"/>
      <c r="D330" s="5"/>
      <c r="E330" s="5"/>
      <c r="F330" s="5">
        <v>8</v>
      </c>
      <c r="G330" s="5"/>
      <c r="H330" s="5"/>
      <c r="I330" s="5">
        <f t="shared" si="5"/>
        <v>800</v>
      </c>
      <c r="J330" s="5" t="s">
        <v>841</v>
      </c>
    </row>
    <row r="331" s="1" customFormat="1" ht="25" customHeight="1" spans="1:10">
      <c r="A331" s="5">
        <v>328</v>
      </c>
      <c r="B331" s="5" t="s">
        <v>861</v>
      </c>
      <c r="C331" s="5">
        <v>1.3</v>
      </c>
      <c r="D331" s="5"/>
      <c r="E331" s="5">
        <v>1.3</v>
      </c>
      <c r="F331" s="5">
        <v>5</v>
      </c>
      <c r="G331" s="5"/>
      <c r="H331" s="5"/>
      <c r="I331" s="5">
        <f t="shared" si="5"/>
        <v>1098</v>
      </c>
      <c r="J331" s="5" t="s">
        <v>841</v>
      </c>
    </row>
    <row r="332" s="1" customFormat="1" ht="25" customHeight="1" spans="1:10">
      <c r="A332" s="5">
        <v>329</v>
      </c>
      <c r="B332" s="5" t="s">
        <v>851</v>
      </c>
      <c r="C332" s="5">
        <v>7</v>
      </c>
      <c r="D332" s="5"/>
      <c r="E332" s="5">
        <v>7</v>
      </c>
      <c r="F332" s="5">
        <v>3.1</v>
      </c>
      <c r="G332" s="5"/>
      <c r="H332" s="5"/>
      <c r="I332" s="5">
        <f t="shared" si="5"/>
        <v>3530</v>
      </c>
      <c r="J332" s="5" t="s">
        <v>841</v>
      </c>
    </row>
    <row r="333" s="1" customFormat="1" ht="25" customHeight="1" spans="1:10">
      <c r="A333" s="5">
        <v>330</v>
      </c>
      <c r="B333" s="5" t="s">
        <v>862</v>
      </c>
      <c r="C333" s="5">
        <v>2</v>
      </c>
      <c r="D333" s="5"/>
      <c r="E333" s="5">
        <v>2</v>
      </c>
      <c r="F333" s="5"/>
      <c r="G333" s="5"/>
      <c r="H333" s="5"/>
      <c r="I333" s="5">
        <f t="shared" si="5"/>
        <v>920</v>
      </c>
      <c r="J333" s="5" t="s">
        <v>841</v>
      </c>
    </row>
    <row r="334" s="1" customFormat="1" ht="25" customHeight="1" spans="1:10">
      <c r="A334" s="5">
        <v>331</v>
      </c>
      <c r="B334" s="5" t="s">
        <v>863</v>
      </c>
      <c r="C334" s="5"/>
      <c r="D334" s="5"/>
      <c r="E334" s="5"/>
      <c r="F334" s="5">
        <v>6</v>
      </c>
      <c r="G334" s="5"/>
      <c r="H334" s="5"/>
      <c r="I334" s="5">
        <f t="shared" si="5"/>
        <v>600</v>
      </c>
      <c r="J334" s="5" t="s">
        <v>841</v>
      </c>
    </row>
    <row r="335" s="1" customFormat="1" ht="25" customHeight="1" spans="1:10">
      <c r="A335" s="5">
        <v>332</v>
      </c>
      <c r="B335" s="5" t="s">
        <v>864</v>
      </c>
      <c r="C335" s="5">
        <v>4.5</v>
      </c>
      <c r="D335" s="5"/>
      <c r="E335" s="5">
        <v>4.5</v>
      </c>
      <c r="F335" s="5">
        <v>4.2</v>
      </c>
      <c r="G335" s="5"/>
      <c r="H335" s="5"/>
      <c r="I335" s="5">
        <f t="shared" si="5"/>
        <v>2490</v>
      </c>
      <c r="J335" s="5" t="s">
        <v>841</v>
      </c>
    </row>
    <row r="336" s="1" customFormat="1" ht="25" customHeight="1" spans="1:10">
      <c r="A336" s="5">
        <v>333</v>
      </c>
      <c r="B336" s="5" t="s">
        <v>615</v>
      </c>
      <c r="C336" s="5"/>
      <c r="D336" s="5"/>
      <c r="E336" s="5"/>
      <c r="F336" s="5">
        <v>1.5</v>
      </c>
      <c r="G336" s="5"/>
      <c r="H336" s="5"/>
      <c r="I336" s="5">
        <f t="shared" si="5"/>
        <v>150</v>
      </c>
      <c r="J336" s="5" t="s">
        <v>841</v>
      </c>
    </row>
    <row r="337" s="1" customFormat="1" ht="25" customHeight="1" spans="1:10">
      <c r="A337" s="5">
        <v>334</v>
      </c>
      <c r="B337" s="5" t="s">
        <v>865</v>
      </c>
      <c r="C337" s="5">
        <v>3</v>
      </c>
      <c r="D337" s="5"/>
      <c r="E337" s="5">
        <v>3</v>
      </c>
      <c r="F337" s="5">
        <v>2.3</v>
      </c>
      <c r="G337" s="5"/>
      <c r="H337" s="5"/>
      <c r="I337" s="5">
        <f t="shared" si="5"/>
        <v>1610</v>
      </c>
      <c r="J337" s="5" t="s">
        <v>841</v>
      </c>
    </row>
    <row r="338" s="1" customFormat="1" ht="25" customHeight="1" spans="1:10">
      <c r="A338" s="5">
        <v>335</v>
      </c>
      <c r="B338" s="5" t="s">
        <v>866</v>
      </c>
      <c r="C338" s="5">
        <v>3.7</v>
      </c>
      <c r="D338" s="5"/>
      <c r="E338" s="5">
        <v>3.7</v>
      </c>
      <c r="F338" s="5"/>
      <c r="G338" s="5"/>
      <c r="H338" s="5"/>
      <c r="I338" s="5">
        <f t="shared" si="5"/>
        <v>1702</v>
      </c>
      <c r="J338" s="5" t="s">
        <v>841</v>
      </c>
    </row>
    <row r="339" s="1" customFormat="1" ht="25" customHeight="1" spans="1:10">
      <c r="A339" s="5">
        <v>336</v>
      </c>
      <c r="B339" s="5" t="s">
        <v>615</v>
      </c>
      <c r="C339" s="5">
        <v>2</v>
      </c>
      <c r="D339" s="5"/>
      <c r="E339" s="5">
        <v>2</v>
      </c>
      <c r="F339" s="5">
        <v>2</v>
      </c>
      <c r="G339" s="5"/>
      <c r="H339" s="5"/>
      <c r="I339" s="5">
        <f t="shared" si="5"/>
        <v>1120</v>
      </c>
      <c r="J339" s="5" t="s">
        <v>841</v>
      </c>
    </row>
    <row r="340" s="1" customFormat="1" ht="25" customHeight="1" spans="1:10">
      <c r="A340" s="5">
        <v>337</v>
      </c>
      <c r="B340" s="5" t="s">
        <v>867</v>
      </c>
      <c r="C340" s="5">
        <v>4.2</v>
      </c>
      <c r="D340" s="5"/>
      <c r="E340" s="5">
        <v>4.2</v>
      </c>
      <c r="F340" s="5"/>
      <c r="G340" s="5"/>
      <c r="H340" s="5"/>
      <c r="I340" s="5">
        <f t="shared" si="5"/>
        <v>1932</v>
      </c>
      <c r="J340" s="5" t="s">
        <v>841</v>
      </c>
    </row>
    <row r="341" s="1" customFormat="1" ht="25" customHeight="1" spans="1:10">
      <c r="A341" s="5">
        <v>338</v>
      </c>
      <c r="B341" s="5" t="s">
        <v>868</v>
      </c>
      <c r="C341" s="5">
        <v>7</v>
      </c>
      <c r="D341" s="5"/>
      <c r="E341" s="5">
        <v>7</v>
      </c>
      <c r="F341" s="5">
        <v>2</v>
      </c>
      <c r="G341" s="5"/>
      <c r="H341" s="5"/>
      <c r="I341" s="5">
        <f t="shared" si="5"/>
        <v>3420</v>
      </c>
      <c r="J341" s="5" t="s">
        <v>841</v>
      </c>
    </row>
    <row r="342" s="1" customFormat="1" ht="25" customHeight="1" spans="1:10">
      <c r="A342" s="5">
        <v>339</v>
      </c>
      <c r="B342" s="5" t="s">
        <v>869</v>
      </c>
      <c r="C342" s="5">
        <v>4</v>
      </c>
      <c r="D342" s="5"/>
      <c r="E342" s="5">
        <v>4</v>
      </c>
      <c r="F342" s="5"/>
      <c r="G342" s="5"/>
      <c r="H342" s="5"/>
      <c r="I342" s="5">
        <f t="shared" si="5"/>
        <v>1840</v>
      </c>
      <c r="J342" s="5" t="s">
        <v>841</v>
      </c>
    </row>
    <row r="343" s="1" customFormat="1" ht="25" customHeight="1" spans="1:10">
      <c r="A343" s="5">
        <v>340</v>
      </c>
      <c r="B343" s="5" t="s">
        <v>568</v>
      </c>
      <c r="C343" s="5">
        <v>2.5</v>
      </c>
      <c r="D343" s="5"/>
      <c r="E343" s="5">
        <v>2.5</v>
      </c>
      <c r="F343" s="5">
        <v>5.9</v>
      </c>
      <c r="G343" s="5"/>
      <c r="H343" s="5"/>
      <c r="I343" s="5">
        <f t="shared" si="5"/>
        <v>1740</v>
      </c>
      <c r="J343" s="5" t="s">
        <v>841</v>
      </c>
    </row>
    <row r="344" s="1" customFormat="1" ht="25" customHeight="1" spans="1:10">
      <c r="A344" s="5">
        <v>341</v>
      </c>
      <c r="B344" s="5" t="s">
        <v>870</v>
      </c>
      <c r="C344" s="5">
        <v>7.6</v>
      </c>
      <c r="D344" s="5"/>
      <c r="E344" s="5">
        <v>7.6</v>
      </c>
      <c r="F344" s="5"/>
      <c r="G344" s="5"/>
      <c r="H344" s="5"/>
      <c r="I344" s="5">
        <f t="shared" si="5"/>
        <v>3496</v>
      </c>
      <c r="J344" s="5" t="s">
        <v>841</v>
      </c>
    </row>
    <row r="345" s="1" customFormat="1" ht="25" customHeight="1" spans="1:10">
      <c r="A345" s="5">
        <v>342</v>
      </c>
      <c r="B345" s="5" t="s">
        <v>871</v>
      </c>
      <c r="C345" s="5">
        <v>11.1</v>
      </c>
      <c r="D345" s="5"/>
      <c r="E345" s="5">
        <v>11.1</v>
      </c>
      <c r="F345" s="5">
        <v>3.8</v>
      </c>
      <c r="G345" s="5"/>
      <c r="H345" s="5"/>
      <c r="I345" s="5">
        <f t="shared" si="5"/>
        <v>5486</v>
      </c>
      <c r="J345" s="5" t="s">
        <v>841</v>
      </c>
    </row>
    <row r="346" s="1" customFormat="1" ht="25" customHeight="1" spans="1:10">
      <c r="A346" s="5">
        <v>343</v>
      </c>
      <c r="B346" s="5" t="s">
        <v>872</v>
      </c>
      <c r="C346" s="5">
        <v>1.6</v>
      </c>
      <c r="D346" s="5"/>
      <c r="E346" s="5">
        <v>1.6</v>
      </c>
      <c r="F346" s="5"/>
      <c r="G346" s="5"/>
      <c r="H346" s="5"/>
      <c r="I346" s="5">
        <f t="shared" si="5"/>
        <v>736</v>
      </c>
      <c r="J346" s="5" t="s">
        <v>841</v>
      </c>
    </row>
    <row r="347" s="1" customFormat="1" ht="25" customHeight="1" spans="1:10">
      <c r="A347" s="5">
        <v>344</v>
      </c>
      <c r="B347" s="5" t="s">
        <v>873</v>
      </c>
      <c r="C347" s="5">
        <v>2.5</v>
      </c>
      <c r="D347" s="5"/>
      <c r="E347" s="5">
        <v>2.5</v>
      </c>
      <c r="F347" s="5">
        <v>10</v>
      </c>
      <c r="G347" s="5"/>
      <c r="H347" s="5">
        <v>45.087</v>
      </c>
      <c r="I347" s="5">
        <f t="shared" si="5"/>
        <v>5080.655</v>
      </c>
      <c r="J347" s="5" t="s">
        <v>841</v>
      </c>
    </row>
    <row r="348" s="1" customFormat="1" ht="25" customHeight="1" spans="1:10">
      <c r="A348" s="5">
        <v>345</v>
      </c>
      <c r="B348" s="5" t="s">
        <v>874</v>
      </c>
      <c r="C348" s="5">
        <v>1.1</v>
      </c>
      <c r="D348" s="5"/>
      <c r="E348" s="5">
        <v>1.1</v>
      </c>
      <c r="F348" s="5"/>
      <c r="G348" s="5"/>
      <c r="H348" s="5"/>
      <c r="I348" s="5">
        <f t="shared" si="5"/>
        <v>506</v>
      </c>
      <c r="J348" s="5" t="s">
        <v>841</v>
      </c>
    </row>
    <row r="349" s="1" customFormat="1" ht="25" customHeight="1" spans="1:10">
      <c r="A349" s="5">
        <v>346</v>
      </c>
      <c r="B349" s="5" t="s">
        <v>875</v>
      </c>
      <c r="C349" s="5">
        <v>2.5</v>
      </c>
      <c r="D349" s="5"/>
      <c r="E349" s="5">
        <v>2.5</v>
      </c>
      <c r="F349" s="5"/>
      <c r="G349" s="5"/>
      <c r="H349" s="5"/>
      <c r="I349" s="5">
        <f t="shared" si="5"/>
        <v>1150</v>
      </c>
      <c r="J349" s="5" t="s">
        <v>841</v>
      </c>
    </row>
    <row r="350" s="1" customFormat="1" ht="25" customHeight="1" spans="1:10">
      <c r="A350" s="5">
        <v>347</v>
      </c>
      <c r="B350" s="5" t="s">
        <v>876</v>
      </c>
      <c r="C350" s="5">
        <v>5</v>
      </c>
      <c r="D350" s="5"/>
      <c r="E350" s="5">
        <v>5</v>
      </c>
      <c r="F350" s="5">
        <v>5.5</v>
      </c>
      <c r="G350" s="5"/>
      <c r="H350" s="5"/>
      <c r="I350" s="5">
        <f t="shared" si="5"/>
        <v>2850</v>
      </c>
      <c r="J350" s="5" t="s">
        <v>841</v>
      </c>
    </row>
    <row r="351" s="1" customFormat="1" ht="25" customHeight="1" spans="1:10">
      <c r="A351" s="5">
        <v>348</v>
      </c>
      <c r="B351" s="5" t="s">
        <v>623</v>
      </c>
      <c r="C351" s="5"/>
      <c r="D351" s="5"/>
      <c r="E351" s="5"/>
      <c r="F351" s="5">
        <v>3</v>
      </c>
      <c r="G351" s="5"/>
      <c r="H351" s="5"/>
      <c r="I351" s="5">
        <f t="shared" si="5"/>
        <v>300</v>
      </c>
      <c r="J351" s="5" t="s">
        <v>841</v>
      </c>
    </row>
    <row r="352" s="1" customFormat="1" ht="25" customHeight="1" spans="1:10">
      <c r="A352" s="5">
        <v>349</v>
      </c>
      <c r="B352" s="5" t="s">
        <v>877</v>
      </c>
      <c r="C352" s="5">
        <v>4.5</v>
      </c>
      <c r="D352" s="5"/>
      <c r="E352" s="5">
        <v>4.5</v>
      </c>
      <c r="F352" s="5">
        <v>11.7</v>
      </c>
      <c r="G352" s="5"/>
      <c r="H352" s="5"/>
      <c r="I352" s="5">
        <f t="shared" si="5"/>
        <v>3240</v>
      </c>
      <c r="J352" s="5" t="s">
        <v>841</v>
      </c>
    </row>
    <row r="353" s="1" customFormat="1" ht="25" customHeight="1" spans="1:10">
      <c r="A353" s="5">
        <v>350</v>
      </c>
      <c r="B353" s="5" t="s">
        <v>642</v>
      </c>
      <c r="C353" s="5">
        <v>3.1</v>
      </c>
      <c r="D353" s="5"/>
      <c r="E353" s="5">
        <v>3.1</v>
      </c>
      <c r="F353" s="5"/>
      <c r="G353" s="5"/>
      <c r="H353" s="5"/>
      <c r="I353" s="5">
        <f t="shared" si="5"/>
        <v>1426</v>
      </c>
      <c r="J353" s="5" t="s">
        <v>841</v>
      </c>
    </row>
    <row r="354" s="1" customFormat="1" ht="25" customHeight="1" spans="1:10">
      <c r="A354" s="5">
        <v>351</v>
      </c>
      <c r="B354" s="5" t="s">
        <v>878</v>
      </c>
      <c r="C354" s="5"/>
      <c r="D354" s="5"/>
      <c r="E354" s="5"/>
      <c r="F354" s="5">
        <v>3</v>
      </c>
      <c r="G354" s="5"/>
      <c r="H354" s="5"/>
      <c r="I354" s="5">
        <f t="shared" si="5"/>
        <v>300</v>
      </c>
      <c r="J354" s="5" t="s">
        <v>841</v>
      </c>
    </row>
    <row r="355" s="1" customFormat="1" ht="25" customHeight="1" spans="1:10">
      <c r="A355" s="5">
        <v>352</v>
      </c>
      <c r="B355" s="5" t="s">
        <v>651</v>
      </c>
      <c r="C355" s="5">
        <v>3</v>
      </c>
      <c r="D355" s="5"/>
      <c r="E355" s="5">
        <v>3</v>
      </c>
      <c r="F355" s="5">
        <v>14.3</v>
      </c>
      <c r="G355" s="5"/>
      <c r="H355" s="5"/>
      <c r="I355" s="5">
        <f t="shared" si="5"/>
        <v>2810</v>
      </c>
      <c r="J355" s="5" t="s">
        <v>841</v>
      </c>
    </row>
    <row r="356" s="1" customFormat="1" ht="25" customHeight="1" spans="1:10">
      <c r="A356" s="5">
        <v>353</v>
      </c>
      <c r="B356" s="5" t="s">
        <v>623</v>
      </c>
      <c r="C356" s="5">
        <v>3.1</v>
      </c>
      <c r="D356" s="5"/>
      <c r="E356" s="5">
        <v>3.1</v>
      </c>
      <c r="F356" s="5">
        <v>2.3</v>
      </c>
      <c r="G356" s="5"/>
      <c r="H356" s="5"/>
      <c r="I356" s="5">
        <f t="shared" si="5"/>
        <v>1656</v>
      </c>
      <c r="J356" s="5" t="s">
        <v>841</v>
      </c>
    </row>
    <row r="357" s="1" customFormat="1" ht="25" customHeight="1" spans="1:10">
      <c r="A357" s="5">
        <v>354</v>
      </c>
      <c r="B357" s="5" t="s">
        <v>879</v>
      </c>
      <c r="C357" s="5"/>
      <c r="D357" s="5"/>
      <c r="E357" s="5"/>
      <c r="F357" s="5">
        <v>4</v>
      </c>
      <c r="G357" s="5"/>
      <c r="H357" s="5"/>
      <c r="I357" s="5">
        <f t="shared" si="5"/>
        <v>400</v>
      </c>
      <c r="J357" s="5" t="s">
        <v>841</v>
      </c>
    </row>
    <row r="358" s="1" customFormat="1" ht="25" customHeight="1" spans="1:10">
      <c r="A358" s="5">
        <v>355</v>
      </c>
      <c r="B358" s="5" t="s">
        <v>623</v>
      </c>
      <c r="C358" s="5"/>
      <c r="D358" s="5"/>
      <c r="E358" s="5"/>
      <c r="F358" s="5"/>
      <c r="G358" s="5"/>
      <c r="H358" s="5">
        <v>44.203</v>
      </c>
      <c r="I358" s="5">
        <f t="shared" si="5"/>
        <v>2873.195</v>
      </c>
      <c r="J358" s="5" t="s">
        <v>841</v>
      </c>
    </row>
    <row r="359" s="1" customFormat="1" ht="25" customHeight="1" spans="1:10">
      <c r="A359" s="5">
        <v>356</v>
      </c>
      <c r="B359" s="5" t="s">
        <v>880</v>
      </c>
      <c r="C359" s="5"/>
      <c r="D359" s="5"/>
      <c r="E359" s="5"/>
      <c r="F359" s="5">
        <v>1</v>
      </c>
      <c r="G359" s="5"/>
      <c r="H359" s="5"/>
      <c r="I359" s="5">
        <f t="shared" si="5"/>
        <v>100</v>
      </c>
      <c r="J359" s="5" t="s">
        <v>841</v>
      </c>
    </row>
    <row r="360" s="1" customFormat="1" ht="25" customHeight="1" spans="1:10">
      <c r="A360" s="5">
        <v>357</v>
      </c>
      <c r="B360" s="5" t="s">
        <v>605</v>
      </c>
      <c r="C360" s="5">
        <v>2.5</v>
      </c>
      <c r="D360" s="5"/>
      <c r="E360" s="5">
        <v>2.5</v>
      </c>
      <c r="F360" s="5"/>
      <c r="G360" s="5"/>
      <c r="H360" s="5"/>
      <c r="I360" s="5">
        <f t="shared" si="5"/>
        <v>1150</v>
      </c>
      <c r="J360" s="5" t="s">
        <v>841</v>
      </c>
    </row>
    <row r="361" s="1" customFormat="1" ht="25" customHeight="1" spans="1:10">
      <c r="A361" s="5">
        <v>358</v>
      </c>
      <c r="B361" s="5" t="s">
        <v>881</v>
      </c>
      <c r="C361" s="5">
        <v>3.6</v>
      </c>
      <c r="D361" s="5"/>
      <c r="E361" s="5">
        <v>3.6</v>
      </c>
      <c r="F361" s="5">
        <v>1</v>
      </c>
      <c r="G361" s="5"/>
      <c r="H361" s="5"/>
      <c r="I361" s="5">
        <f t="shared" si="5"/>
        <v>1756</v>
      </c>
      <c r="J361" s="5" t="s">
        <v>841</v>
      </c>
    </row>
    <row r="362" s="1" customFormat="1" ht="25" customHeight="1" spans="1:10">
      <c r="A362" s="5">
        <v>359</v>
      </c>
      <c r="B362" s="5" t="s">
        <v>882</v>
      </c>
      <c r="C362" s="5"/>
      <c r="D362" s="5"/>
      <c r="E362" s="5"/>
      <c r="F362" s="5">
        <v>0.6</v>
      </c>
      <c r="G362" s="5"/>
      <c r="H362" s="5"/>
      <c r="I362" s="5">
        <f t="shared" si="5"/>
        <v>60</v>
      </c>
      <c r="J362" s="5" t="s">
        <v>841</v>
      </c>
    </row>
    <row r="363" s="1" customFormat="1" ht="25" customHeight="1" spans="1:10">
      <c r="A363" s="5">
        <v>360</v>
      </c>
      <c r="B363" s="5" t="s">
        <v>883</v>
      </c>
      <c r="C363" s="5">
        <v>3</v>
      </c>
      <c r="D363" s="5"/>
      <c r="E363" s="5">
        <v>3</v>
      </c>
      <c r="F363" s="5">
        <v>3</v>
      </c>
      <c r="G363" s="5"/>
      <c r="H363" s="5"/>
      <c r="I363" s="5">
        <f t="shared" si="5"/>
        <v>1680</v>
      </c>
      <c r="J363" s="5" t="s">
        <v>841</v>
      </c>
    </row>
    <row r="364" s="1" customFormat="1" ht="25" customHeight="1" spans="1:10">
      <c r="A364" s="5">
        <v>361</v>
      </c>
      <c r="B364" s="5" t="s">
        <v>884</v>
      </c>
      <c r="C364" s="5">
        <v>3</v>
      </c>
      <c r="D364" s="5"/>
      <c r="E364" s="5">
        <v>3</v>
      </c>
      <c r="F364" s="5">
        <v>3.2</v>
      </c>
      <c r="G364" s="5"/>
      <c r="H364" s="5"/>
      <c r="I364" s="5">
        <f t="shared" si="5"/>
        <v>1700</v>
      </c>
      <c r="J364" s="5" t="s">
        <v>841</v>
      </c>
    </row>
    <row r="365" s="1" customFormat="1" ht="25" customHeight="1" spans="1:10">
      <c r="A365" s="5">
        <v>362</v>
      </c>
      <c r="B365" s="5" t="s">
        <v>885</v>
      </c>
      <c r="C365" s="5">
        <v>8.1</v>
      </c>
      <c r="D365" s="5"/>
      <c r="E365" s="5">
        <v>8.1</v>
      </c>
      <c r="F365" s="5">
        <v>3.4</v>
      </c>
      <c r="G365" s="5"/>
      <c r="H365" s="5"/>
      <c r="I365" s="5">
        <f t="shared" si="5"/>
        <v>4066</v>
      </c>
      <c r="J365" s="5" t="s">
        <v>841</v>
      </c>
    </row>
    <row r="366" s="1" customFormat="1" ht="25" customHeight="1" spans="1:10">
      <c r="A366" s="5">
        <v>363</v>
      </c>
      <c r="B366" s="5" t="s">
        <v>886</v>
      </c>
      <c r="C366" s="5">
        <v>3.6</v>
      </c>
      <c r="D366" s="5"/>
      <c r="E366" s="5">
        <v>3.6</v>
      </c>
      <c r="F366" s="5"/>
      <c r="G366" s="5"/>
      <c r="H366" s="5"/>
      <c r="I366" s="5">
        <f t="shared" si="5"/>
        <v>1656</v>
      </c>
      <c r="J366" s="5" t="s">
        <v>841</v>
      </c>
    </row>
    <row r="367" s="1" customFormat="1" ht="25" customHeight="1" spans="1:10">
      <c r="A367" s="5">
        <v>364</v>
      </c>
      <c r="B367" s="5" t="s">
        <v>887</v>
      </c>
      <c r="C367" s="5"/>
      <c r="D367" s="5"/>
      <c r="E367" s="5"/>
      <c r="F367" s="5"/>
      <c r="G367" s="5"/>
      <c r="H367" s="5">
        <v>23.044</v>
      </c>
      <c r="I367" s="5">
        <f t="shared" si="5"/>
        <v>1497.86</v>
      </c>
      <c r="J367" s="5" t="s">
        <v>841</v>
      </c>
    </row>
    <row r="368" s="1" customFormat="1" ht="25" customHeight="1" spans="1:10">
      <c r="A368" s="5">
        <v>365</v>
      </c>
      <c r="B368" s="5" t="s">
        <v>622</v>
      </c>
      <c r="C368" s="5">
        <v>3</v>
      </c>
      <c r="D368" s="5"/>
      <c r="E368" s="5">
        <v>3</v>
      </c>
      <c r="F368" s="5">
        <v>0.4</v>
      </c>
      <c r="G368" s="5"/>
      <c r="H368" s="5"/>
      <c r="I368" s="5">
        <f t="shared" si="5"/>
        <v>1420</v>
      </c>
      <c r="J368" s="5" t="s">
        <v>841</v>
      </c>
    </row>
    <row r="369" s="1" customFormat="1" ht="25" customHeight="1" spans="1:10">
      <c r="A369" s="5">
        <v>366</v>
      </c>
      <c r="B369" s="5" t="s">
        <v>888</v>
      </c>
      <c r="C369" s="5"/>
      <c r="D369" s="5"/>
      <c r="E369" s="5"/>
      <c r="F369" s="5"/>
      <c r="G369" s="5"/>
      <c r="H369" s="5">
        <v>7.434</v>
      </c>
      <c r="I369" s="5">
        <f t="shared" si="5"/>
        <v>483.21</v>
      </c>
      <c r="J369" s="5" t="s">
        <v>841</v>
      </c>
    </row>
    <row r="370" s="1" customFormat="1" ht="25" customHeight="1" spans="1:10">
      <c r="A370" s="5">
        <v>367</v>
      </c>
      <c r="B370" s="5" t="s">
        <v>889</v>
      </c>
      <c r="C370" s="5"/>
      <c r="D370" s="5"/>
      <c r="E370" s="5"/>
      <c r="F370" s="5">
        <v>4</v>
      </c>
      <c r="G370" s="5"/>
      <c r="H370" s="5">
        <v>52.984</v>
      </c>
      <c r="I370" s="5">
        <f t="shared" si="5"/>
        <v>3843.96</v>
      </c>
      <c r="J370" s="5" t="s">
        <v>841</v>
      </c>
    </row>
    <row r="371" s="1" customFormat="1" ht="25" customHeight="1" spans="1:10">
      <c r="A371" s="5">
        <v>368</v>
      </c>
      <c r="B371" s="5" t="s">
        <v>890</v>
      </c>
      <c r="C371" s="5"/>
      <c r="D371" s="5"/>
      <c r="E371" s="5"/>
      <c r="F371" s="5">
        <v>6.2</v>
      </c>
      <c r="G371" s="5"/>
      <c r="H371" s="5"/>
      <c r="I371" s="5">
        <f t="shared" si="5"/>
        <v>620</v>
      </c>
      <c r="J371" s="5" t="s">
        <v>841</v>
      </c>
    </row>
    <row r="372" s="1" customFormat="1" ht="25" customHeight="1" spans="1:10">
      <c r="A372" s="5">
        <v>369</v>
      </c>
      <c r="B372" s="5" t="s">
        <v>572</v>
      </c>
      <c r="C372" s="5"/>
      <c r="D372" s="5"/>
      <c r="E372" s="5"/>
      <c r="F372" s="5">
        <v>7</v>
      </c>
      <c r="G372" s="5"/>
      <c r="H372" s="5"/>
      <c r="I372" s="5">
        <f t="shared" si="5"/>
        <v>700</v>
      </c>
      <c r="J372" s="5" t="s">
        <v>841</v>
      </c>
    </row>
    <row r="373" s="1" customFormat="1" ht="25" customHeight="1" spans="1:10">
      <c r="A373" s="5">
        <v>370</v>
      </c>
      <c r="B373" s="5" t="s">
        <v>891</v>
      </c>
      <c r="C373" s="5"/>
      <c r="D373" s="5"/>
      <c r="E373" s="5"/>
      <c r="F373" s="5">
        <v>4</v>
      </c>
      <c r="G373" s="5"/>
      <c r="H373" s="5"/>
      <c r="I373" s="5">
        <f t="shared" si="5"/>
        <v>400</v>
      </c>
      <c r="J373" s="5" t="s">
        <v>841</v>
      </c>
    </row>
    <row r="374" s="1" customFormat="1" ht="25" customHeight="1" spans="1:10">
      <c r="A374" s="5">
        <v>371</v>
      </c>
      <c r="B374" s="5" t="s">
        <v>892</v>
      </c>
      <c r="C374" s="5">
        <v>3</v>
      </c>
      <c r="D374" s="5"/>
      <c r="E374" s="5">
        <v>3</v>
      </c>
      <c r="F374" s="5">
        <v>2</v>
      </c>
      <c r="G374" s="5"/>
      <c r="H374" s="5"/>
      <c r="I374" s="5">
        <f t="shared" si="5"/>
        <v>1580</v>
      </c>
      <c r="J374" s="5" t="s">
        <v>841</v>
      </c>
    </row>
    <row r="375" s="1" customFormat="1" ht="25" customHeight="1" spans="1:10">
      <c r="A375" s="5">
        <v>372</v>
      </c>
      <c r="B375" s="5" t="s">
        <v>893</v>
      </c>
      <c r="C375" s="5">
        <v>2</v>
      </c>
      <c r="D375" s="5"/>
      <c r="E375" s="5">
        <v>2</v>
      </c>
      <c r="F375" s="5">
        <v>6.7</v>
      </c>
      <c r="G375" s="5"/>
      <c r="H375" s="5"/>
      <c r="I375" s="5">
        <f t="shared" si="5"/>
        <v>1590</v>
      </c>
      <c r="J375" s="5" t="s">
        <v>841</v>
      </c>
    </row>
    <row r="376" s="1" customFormat="1" ht="25" customHeight="1" spans="1:10">
      <c r="A376" s="5">
        <v>373</v>
      </c>
      <c r="B376" s="5" t="s">
        <v>894</v>
      </c>
      <c r="C376" s="5"/>
      <c r="D376" s="5"/>
      <c r="E376" s="5"/>
      <c r="F376" s="5">
        <v>7.6</v>
      </c>
      <c r="G376" s="5"/>
      <c r="H376" s="5"/>
      <c r="I376" s="5">
        <f t="shared" si="5"/>
        <v>760</v>
      </c>
      <c r="J376" s="5" t="s">
        <v>841</v>
      </c>
    </row>
    <row r="377" s="1" customFormat="1" ht="25" customHeight="1" spans="1:10">
      <c r="A377" s="5">
        <v>374</v>
      </c>
      <c r="B377" s="5" t="s">
        <v>843</v>
      </c>
      <c r="C377" s="5">
        <v>1</v>
      </c>
      <c r="D377" s="5"/>
      <c r="E377" s="5">
        <v>1</v>
      </c>
      <c r="F377" s="5">
        <v>1.5</v>
      </c>
      <c r="G377" s="5"/>
      <c r="H377" s="5"/>
      <c r="I377" s="5">
        <f t="shared" si="5"/>
        <v>610</v>
      </c>
      <c r="J377" s="5" t="s">
        <v>841</v>
      </c>
    </row>
    <row r="378" s="1" customFormat="1" ht="25" customHeight="1" spans="1:10">
      <c r="A378" s="5">
        <v>375</v>
      </c>
      <c r="B378" s="5" t="s">
        <v>895</v>
      </c>
      <c r="C378" s="5">
        <v>5.6</v>
      </c>
      <c r="D378" s="5"/>
      <c r="E378" s="5">
        <v>5.6</v>
      </c>
      <c r="F378" s="5"/>
      <c r="G378" s="5"/>
      <c r="H378" s="5"/>
      <c r="I378" s="5">
        <f t="shared" si="5"/>
        <v>2576</v>
      </c>
      <c r="J378" s="5" t="s">
        <v>841</v>
      </c>
    </row>
    <row r="379" s="1" customFormat="1" ht="25" customHeight="1" spans="1:10">
      <c r="A379" s="5">
        <v>376</v>
      </c>
      <c r="B379" s="5" t="s">
        <v>642</v>
      </c>
      <c r="C379" s="5">
        <v>2</v>
      </c>
      <c r="D379" s="5"/>
      <c r="E379" s="5">
        <v>2</v>
      </c>
      <c r="F379" s="5">
        <v>1.4</v>
      </c>
      <c r="G379" s="5"/>
      <c r="H379" s="5"/>
      <c r="I379" s="5">
        <f t="shared" si="5"/>
        <v>1060</v>
      </c>
      <c r="J379" s="5" t="s">
        <v>841</v>
      </c>
    </row>
    <row r="380" s="1" customFormat="1" ht="25" customHeight="1" spans="1:10">
      <c r="A380" s="5">
        <v>377</v>
      </c>
      <c r="B380" s="5" t="s">
        <v>896</v>
      </c>
      <c r="C380" s="5"/>
      <c r="D380" s="5"/>
      <c r="E380" s="5"/>
      <c r="F380" s="5">
        <v>5</v>
      </c>
      <c r="G380" s="5"/>
      <c r="H380" s="5">
        <v>40.759</v>
      </c>
      <c r="I380" s="5">
        <f t="shared" si="5"/>
        <v>3149.335</v>
      </c>
      <c r="J380" s="5" t="s">
        <v>841</v>
      </c>
    </row>
    <row r="381" s="1" customFormat="1" ht="25" customHeight="1" spans="1:10">
      <c r="A381" s="5">
        <v>378</v>
      </c>
      <c r="B381" s="5" t="s">
        <v>856</v>
      </c>
      <c r="C381" s="5">
        <v>1</v>
      </c>
      <c r="D381" s="5"/>
      <c r="E381" s="5">
        <v>1</v>
      </c>
      <c r="F381" s="5">
        <v>4.8</v>
      </c>
      <c r="G381" s="5"/>
      <c r="H381" s="5"/>
      <c r="I381" s="5">
        <f t="shared" si="5"/>
        <v>940</v>
      </c>
      <c r="J381" s="5" t="s">
        <v>841</v>
      </c>
    </row>
    <row r="382" s="1" customFormat="1" ht="25" customHeight="1" spans="1:10">
      <c r="A382" s="5">
        <v>379</v>
      </c>
      <c r="B382" s="5" t="s">
        <v>856</v>
      </c>
      <c r="C382" s="5">
        <v>2.5</v>
      </c>
      <c r="D382" s="5"/>
      <c r="E382" s="5">
        <v>2.5</v>
      </c>
      <c r="F382" s="5"/>
      <c r="G382" s="5"/>
      <c r="H382" s="5"/>
      <c r="I382" s="5">
        <f t="shared" si="5"/>
        <v>1150</v>
      </c>
      <c r="J382" s="5" t="s">
        <v>841</v>
      </c>
    </row>
    <row r="383" s="1" customFormat="1" ht="25" customHeight="1" spans="1:10">
      <c r="A383" s="5">
        <v>380</v>
      </c>
      <c r="B383" s="5" t="s">
        <v>897</v>
      </c>
      <c r="C383" s="5"/>
      <c r="D383" s="5"/>
      <c r="E383" s="5"/>
      <c r="F383" s="5"/>
      <c r="G383" s="5"/>
      <c r="H383" s="5">
        <v>9.523</v>
      </c>
      <c r="I383" s="5">
        <f t="shared" si="5"/>
        <v>618.995</v>
      </c>
      <c r="J383" s="5" t="s">
        <v>841</v>
      </c>
    </row>
    <row r="384" s="1" customFormat="1" ht="25" customHeight="1" spans="1:10">
      <c r="A384" s="5">
        <v>381</v>
      </c>
      <c r="B384" s="5" t="s">
        <v>856</v>
      </c>
      <c r="C384" s="5"/>
      <c r="D384" s="5"/>
      <c r="E384" s="5"/>
      <c r="F384" s="5">
        <v>4</v>
      </c>
      <c r="G384" s="5"/>
      <c r="H384" s="5"/>
      <c r="I384" s="5">
        <f t="shared" si="5"/>
        <v>400</v>
      </c>
      <c r="J384" s="5" t="s">
        <v>841</v>
      </c>
    </row>
    <row r="385" s="1" customFormat="1" ht="25" customHeight="1" spans="1:10">
      <c r="A385" s="5">
        <v>382</v>
      </c>
      <c r="B385" s="5" t="s">
        <v>898</v>
      </c>
      <c r="C385" s="5"/>
      <c r="D385" s="5"/>
      <c r="E385" s="5"/>
      <c r="F385" s="5">
        <v>5</v>
      </c>
      <c r="G385" s="5"/>
      <c r="H385" s="5"/>
      <c r="I385" s="5">
        <f t="shared" si="5"/>
        <v>500</v>
      </c>
      <c r="J385" s="5" t="s">
        <v>841</v>
      </c>
    </row>
    <row r="386" s="1" customFormat="1" ht="25" customHeight="1" spans="1:10">
      <c r="A386" s="5">
        <v>383</v>
      </c>
      <c r="B386" s="5" t="s">
        <v>899</v>
      </c>
      <c r="C386" s="5"/>
      <c r="D386" s="5"/>
      <c r="E386" s="5"/>
      <c r="F386" s="5">
        <v>5.2</v>
      </c>
      <c r="G386" s="5"/>
      <c r="H386" s="5"/>
      <c r="I386" s="5">
        <f t="shared" si="5"/>
        <v>520</v>
      </c>
      <c r="J386" s="5" t="s">
        <v>841</v>
      </c>
    </row>
    <row r="387" s="1" customFormat="1" ht="25" customHeight="1" spans="1:10">
      <c r="A387" s="5">
        <v>384</v>
      </c>
      <c r="B387" s="5" t="s">
        <v>898</v>
      </c>
      <c r="C387" s="5"/>
      <c r="D387" s="5"/>
      <c r="E387" s="5"/>
      <c r="F387" s="5">
        <v>4.5</v>
      </c>
      <c r="G387" s="5"/>
      <c r="H387" s="5"/>
      <c r="I387" s="5">
        <f t="shared" si="5"/>
        <v>450</v>
      </c>
      <c r="J387" s="5" t="s">
        <v>841</v>
      </c>
    </row>
    <row r="388" s="1" customFormat="1" ht="25" customHeight="1" spans="1:10">
      <c r="A388" s="5">
        <v>385</v>
      </c>
      <c r="B388" s="5" t="s">
        <v>900</v>
      </c>
      <c r="C388" s="5"/>
      <c r="D388" s="5"/>
      <c r="E388" s="5"/>
      <c r="F388" s="5">
        <v>1</v>
      </c>
      <c r="G388" s="5"/>
      <c r="H388" s="5"/>
      <c r="I388" s="5">
        <f t="shared" si="5"/>
        <v>100</v>
      </c>
      <c r="J388" s="5" t="s">
        <v>841</v>
      </c>
    </row>
    <row r="389" s="1" customFormat="1" ht="25" customHeight="1" spans="1:10">
      <c r="A389" s="5">
        <v>386</v>
      </c>
      <c r="B389" s="5" t="s">
        <v>901</v>
      </c>
      <c r="C389" s="5"/>
      <c r="D389" s="5"/>
      <c r="E389" s="5"/>
      <c r="F389" s="5">
        <v>11</v>
      </c>
      <c r="G389" s="5"/>
      <c r="H389" s="5"/>
      <c r="I389" s="5">
        <f t="shared" ref="I389:I452" si="6">H389*65+G389*65+F389*100+E389*130+D389*600+C389*330</f>
        <v>1100</v>
      </c>
      <c r="J389" s="5" t="s">
        <v>841</v>
      </c>
    </row>
    <row r="390" s="1" customFormat="1" ht="25" customHeight="1" spans="1:10">
      <c r="A390" s="5">
        <v>387</v>
      </c>
      <c r="B390" s="5" t="s">
        <v>902</v>
      </c>
      <c r="C390" s="5"/>
      <c r="D390" s="5"/>
      <c r="E390" s="5"/>
      <c r="F390" s="5">
        <v>7.3</v>
      </c>
      <c r="G390" s="5"/>
      <c r="H390" s="5"/>
      <c r="I390" s="5">
        <f t="shared" si="6"/>
        <v>730</v>
      </c>
      <c r="J390" s="5" t="s">
        <v>841</v>
      </c>
    </row>
    <row r="391" s="1" customFormat="1" ht="25" customHeight="1" spans="1:10">
      <c r="A391" s="5">
        <v>388</v>
      </c>
      <c r="B391" s="5" t="s">
        <v>902</v>
      </c>
      <c r="C391" s="5"/>
      <c r="D391" s="5"/>
      <c r="E391" s="5"/>
      <c r="F391" s="5">
        <v>3</v>
      </c>
      <c r="G391" s="5"/>
      <c r="H391" s="5"/>
      <c r="I391" s="5">
        <f t="shared" si="6"/>
        <v>300</v>
      </c>
      <c r="J391" s="5" t="s">
        <v>841</v>
      </c>
    </row>
    <row r="392" s="1" customFormat="1" ht="25" customHeight="1" spans="1:10">
      <c r="A392" s="5">
        <v>389</v>
      </c>
      <c r="B392" s="5" t="s">
        <v>898</v>
      </c>
      <c r="C392" s="5"/>
      <c r="D392" s="5"/>
      <c r="E392" s="5"/>
      <c r="F392" s="5">
        <v>3</v>
      </c>
      <c r="G392" s="5"/>
      <c r="H392" s="5"/>
      <c r="I392" s="5">
        <f t="shared" si="6"/>
        <v>300</v>
      </c>
      <c r="J392" s="5" t="s">
        <v>841</v>
      </c>
    </row>
    <row r="393" s="1" customFormat="1" ht="25" customHeight="1" spans="1:10">
      <c r="A393" s="5">
        <v>390</v>
      </c>
      <c r="B393" s="5" t="s">
        <v>878</v>
      </c>
      <c r="C393" s="5"/>
      <c r="D393" s="5"/>
      <c r="E393" s="5"/>
      <c r="F393" s="5">
        <v>1.5</v>
      </c>
      <c r="G393" s="5"/>
      <c r="H393" s="5"/>
      <c r="I393" s="5">
        <f t="shared" si="6"/>
        <v>150</v>
      </c>
      <c r="J393" s="5" t="s">
        <v>841</v>
      </c>
    </row>
    <row r="394" s="1" customFormat="1" ht="25" customHeight="1" spans="1:10">
      <c r="A394" s="5">
        <v>391</v>
      </c>
      <c r="B394" s="5" t="s">
        <v>903</v>
      </c>
      <c r="C394" s="5"/>
      <c r="D394" s="5"/>
      <c r="E394" s="5"/>
      <c r="F394" s="5">
        <v>4</v>
      </c>
      <c r="G394" s="5"/>
      <c r="H394" s="5"/>
      <c r="I394" s="5">
        <f t="shared" si="6"/>
        <v>400</v>
      </c>
      <c r="J394" s="5" t="s">
        <v>841</v>
      </c>
    </row>
    <row r="395" s="1" customFormat="1" ht="25" customHeight="1" spans="1:10">
      <c r="A395" s="5">
        <v>392</v>
      </c>
      <c r="B395" s="5" t="s">
        <v>904</v>
      </c>
      <c r="C395" s="5">
        <v>12.8</v>
      </c>
      <c r="D395" s="5"/>
      <c r="E395" s="5">
        <v>12.8</v>
      </c>
      <c r="F395" s="5"/>
      <c r="G395" s="5"/>
      <c r="H395" s="5"/>
      <c r="I395" s="5">
        <f t="shared" si="6"/>
        <v>5888</v>
      </c>
      <c r="J395" s="5" t="s">
        <v>841</v>
      </c>
    </row>
    <row r="396" s="1" customFormat="1" ht="25" customHeight="1" spans="1:10">
      <c r="A396" s="5">
        <v>393</v>
      </c>
      <c r="B396" s="5" t="s">
        <v>621</v>
      </c>
      <c r="C396" s="5"/>
      <c r="D396" s="5"/>
      <c r="E396" s="5"/>
      <c r="F396" s="5">
        <v>1.7</v>
      </c>
      <c r="G396" s="5"/>
      <c r="H396" s="5"/>
      <c r="I396" s="5">
        <f t="shared" si="6"/>
        <v>170</v>
      </c>
      <c r="J396" s="5" t="s">
        <v>905</v>
      </c>
    </row>
    <row r="397" s="1" customFormat="1" ht="25" customHeight="1" spans="1:10">
      <c r="A397" s="5">
        <v>394</v>
      </c>
      <c r="B397" s="5" t="s">
        <v>906</v>
      </c>
      <c r="C397" s="5"/>
      <c r="D397" s="5"/>
      <c r="E397" s="5"/>
      <c r="F397" s="5">
        <v>1.3</v>
      </c>
      <c r="G397" s="5"/>
      <c r="H397" s="5"/>
      <c r="I397" s="5">
        <f t="shared" si="6"/>
        <v>130</v>
      </c>
      <c r="J397" s="5" t="s">
        <v>905</v>
      </c>
    </row>
    <row r="398" s="1" customFormat="1" ht="25" customHeight="1" spans="1:10">
      <c r="A398" s="5">
        <v>395</v>
      </c>
      <c r="B398" s="5" t="s">
        <v>907</v>
      </c>
      <c r="C398" s="5">
        <v>2.5</v>
      </c>
      <c r="D398" s="5"/>
      <c r="E398" s="5">
        <v>2.5</v>
      </c>
      <c r="F398" s="5"/>
      <c r="G398" s="5"/>
      <c r="H398" s="5"/>
      <c r="I398" s="5">
        <f t="shared" si="6"/>
        <v>1150</v>
      </c>
      <c r="J398" s="5" t="s">
        <v>905</v>
      </c>
    </row>
    <row r="399" s="1" customFormat="1" ht="25" customHeight="1" spans="1:10">
      <c r="A399" s="5">
        <v>396</v>
      </c>
      <c r="B399" s="5" t="s">
        <v>908</v>
      </c>
      <c r="C399" s="5"/>
      <c r="D399" s="5"/>
      <c r="E399" s="5"/>
      <c r="F399" s="5">
        <v>6</v>
      </c>
      <c r="G399" s="5"/>
      <c r="H399" s="5"/>
      <c r="I399" s="5">
        <f t="shared" si="6"/>
        <v>600</v>
      </c>
      <c r="J399" s="5" t="s">
        <v>905</v>
      </c>
    </row>
    <row r="400" s="1" customFormat="1" ht="25" customHeight="1" spans="1:10">
      <c r="A400" s="5">
        <v>397</v>
      </c>
      <c r="B400" s="5" t="s">
        <v>909</v>
      </c>
      <c r="C400" s="5"/>
      <c r="D400" s="5"/>
      <c r="E400" s="5"/>
      <c r="F400" s="5">
        <v>1.5</v>
      </c>
      <c r="G400" s="5"/>
      <c r="H400" s="5"/>
      <c r="I400" s="5">
        <f t="shared" si="6"/>
        <v>150</v>
      </c>
      <c r="J400" s="5" t="s">
        <v>905</v>
      </c>
    </row>
    <row r="401" s="1" customFormat="1" ht="25" customHeight="1" spans="1:10">
      <c r="A401" s="5">
        <v>398</v>
      </c>
      <c r="B401" s="5" t="s">
        <v>910</v>
      </c>
      <c r="C401" s="5"/>
      <c r="D401" s="5"/>
      <c r="E401" s="5"/>
      <c r="F401" s="5">
        <v>2</v>
      </c>
      <c r="G401" s="5"/>
      <c r="H401" s="5"/>
      <c r="I401" s="5">
        <f t="shared" si="6"/>
        <v>200</v>
      </c>
      <c r="J401" s="5" t="s">
        <v>911</v>
      </c>
    </row>
    <row r="402" s="1" customFormat="1" ht="25" customHeight="1" spans="1:10">
      <c r="A402" s="5">
        <v>399</v>
      </c>
      <c r="B402" s="5" t="s">
        <v>912</v>
      </c>
      <c r="C402" s="5">
        <v>8</v>
      </c>
      <c r="D402" s="5"/>
      <c r="E402" s="5">
        <v>8</v>
      </c>
      <c r="F402" s="5">
        <v>6</v>
      </c>
      <c r="G402" s="5"/>
      <c r="H402" s="5"/>
      <c r="I402" s="5">
        <f t="shared" si="6"/>
        <v>4280</v>
      </c>
      <c r="J402" s="5" t="s">
        <v>911</v>
      </c>
    </row>
    <row r="403" s="1" customFormat="1" ht="25" customHeight="1" spans="1:10">
      <c r="A403" s="5">
        <v>400</v>
      </c>
      <c r="B403" s="5" t="s">
        <v>913</v>
      </c>
      <c r="C403" s="5">
        <v>5</v>
      </c>
      <c r="D403" s="5"/>
      <c r="E403" s="5">
        <v>5</v>
      </c>
      <c r="F403" s="5">
        <v>4</v>
      </c>
      <c r="G403" s="5"/>
      <c r="H403" s="5"/>
      <c r="I403" s="5">
        <f t="shared" si="6"/>
        <v>2700</v>
      </c>
      <c r="J403" s="5" t="s">
        <v>911</v>
      </c>
    </row>
    <row r="404" s="1" customFormat="1" ht="25" customHeight="1" spans="1:10">
      <c r="A404" s="5">
        <v>401</v>
      </c>
      <c r="B404" s="5" t="s">
        <v>914</v>
      </c>
      <c r="C404" s="5">
        <v>4.1</v>
      </c>
      <c r="D404" s="5"/>
      <c r="E404" s="5">
        <v>4.1</v>
      </c>
      <c r="F404" s="5">
        <v>5</v>
      </c>
      <c r="G404" s="5"/>
      <c r="H404" s="5">
        <v>24.808</v>
      </c>
      <c r="I404" s="5">
        <f t="shared" si="6"/>
        <v>3998.52</v>
      </c>
      <c r="J404" s="5" t="s">
        <v>911</v>
      </c>
    </row>
    <row r="405" s="1" customFormat="1" ht="25" customHeight="1" spans="1:10">
      <c r="A405" s="5">
        <v>402</v>
      </c>
      <c r="B405" s="5" t="s">
        <v>915</v>
      </c>
      <c r="C405" s="5">
        <v>0.7</v>
      </c>
      <c r="D405" s="5"/>
      <c r="E405" s="5">
        <v>0.7</v>
      </c>
      <c r="F405" s="5">
        <v>7</v>
      </c>
      <c r="G405" s="5"/>
      <c r="H405" s="5"/>
      <c r="I405" s="5">
        <f t="shared" si="6"/>
        <v>1022</v>
      </c>
      <c r="J405" s="5" t="s">
        <v>911</v>
      </c>
    </row>
    <row r="406" s="1" customFormat="1" ht="25" customHeight="1" spans="1:10">
      <c r="A406" s="5">
        <v>403</v>
      </c>
      <c r="B406" s="5" t="s">
        <v>916</v>
      </c>
      <c r="C406" s="5"/>
      <c r="D406" s="5"/>
      <c r="E406" s="5"/>
      <c r="F406" s="5">
        <v>3</v>
      </c>
      <c r="G406" s="5"/>
      <c r="H406" s="5"/>
      <c r="I406" s="5">
        <f t="shared" si="6"/>
        <v>300</v>
      </c>
      <c r="J406" s="5" t="s">
        <v>911</v>
      </c>
    </row>
    <row r="407" s="1" customFormat="1" ht="25" customHeight="1" spans="1:10">
      <c r="A407" s="5">
        <v>404</v>
      </c>
      <c r="B407" s="5" t="s">
        <v>917</v>
      </c>
      <c r="C407" s="5"/>
      <c r="D407" s="5"/>
      <c r="E407" s="5"/>
      <c r="F407" s="5">
        <v>2</v>
      </c>
      <c r="G407" s="5"/>
      <c r="H407" s="5"/>
      <c r="I407" s="5">
        <f t="shared" si="6"/>
        <v>200</v>
      </c>
      <c r="J407" s="5" t="s">
        <v>911</v>
      </c>
    </row>
    <row r="408" s="1" customFormat="1" ht="25" customHeight="1" spans="1:10">
      <c r="A408" s="5">
        <v>405</v>
      </c>
      <c r="B408" s="5" t="s">
        <v>910</v>
      </c>
      <c r="C408" s="5">
        <v>3</v>
      </c>
      <c r="D408" s="5"/>
      <c r="E408" s="5">
        <v>3</v>
      </c>
      <c r="F408" s="5">
        <v>14.6</v>
      </c>
      <c r="G408" s="5"/>
      <c r="H408" s="5"/>
      <c r="I408" s="5">
        <f t="shared" si="6"/>
        <v>2840</v>
      </c>
      <c r="J408" s="5" t="s">
        <v>911</v>
      </c>
    </row>
    <row r="409" s="1" customFormat="1" ht="25" customHeight="1" spans="1:10">
      <c r="A409" s="5">
        <v>406</v>
      </c>
      <c r="B409" s="5" t="s">
        <v>918</v>
      </c>
      <c r="C409" s="5">
        <v>11.5</v>
      </c>
      <c r="D409" s="5"/>
      <c r="E409" s="5">
        <v>11.5</v>
      </c>
      <c r="F409" s="5"/>
      <c r="G409" s="5"/>
      <c r="H409" s="5"/>
      <c r="I409" s="5">
        <f t="shared" si="6"/>
        <v>5290</v>
      </c>
      <c r="J409" s="5" t="s">
        <v>911</v>
      </c>
    </row>
    <row r="410" s="1" customFormat="1" ht="25" customHeight="1" spans="1:10">
      <c r="A410" s="5">
        <v>407</v>
      </c>
      <c r="B410" s="5" t="s">
        <v>919</v>
      </c>
      <c r="C410" s="5">
        <v>5.9</v>
      </c>
      <c r="D410" s="5"/>
      <c r="E410" s="5">
        <v>5.9</v>
      </c>
      <c r="F410" s="5">
        <v>8</v>
      </c>
      <c r="G410" s="5"/>
      <c r="H410" s="5"/>
      <c r="I410" s="5">
        <f t="shared" si="6"/>
        <v>3514</v>
      </c>
      <c r="J410" s="5" t="s">
        <v>911</v>
      </c>
    </row>
    <row r="411" s="1" customFormat="1" ht="25" customHeight="1" spans="1:10">
      <c r="A411" s="5">
        <v>408</v>
      </c>
      <c r="B411" s="5" t="s">
        <v>920</v>
      </c>
      <c r="C411" s="5">
        <v>16</v>
      </c>
      <c r="D411" s="5"/>
      <c r="E411" s="5">
        <v>16</v>
      </c>
      <c r="F411" s="5">
        <v>3</v>
      </c>
      <c r="G411" s="5"/>
      <c r="H411" s="5"/>
      <c r="I411" s="5">
        <f t="shared" si="6"/>
        <v>7660</v>
      </c>
      <c r="J411" s="5" t="s">
        <v>911</v>
      </c>
    </row>
    <row r="412" s="1" customFormat="1" ht="25" customHeight="1" spans="1:10">
      <c r="A412" s="5">
        <v>409</v>
      </c>
      <c r="B412" s="5" t="s">
        <v>921</v>
      </c>
      <c r="C412" s="5">
        <v>4.6</v>
      </c>
      <c r="D412" s="5"/>
      <c r="E412" s="5">
        <v>4.6</v>
      </c>
      <c r="F412" s="5">
        <v>7</v>
      </c>
      <c r="G412" s="5"/>
      <c r="H412" s="5"/>
      <c r="I412" s="5">
        <f t="shared" si="6"/>
        <v>2816</v>
      </c>
      <c r="J412" s="5" t="s">
        <v>911</v>
      </c>
    </row>
    <row r="413" s="1" customFormat="1" ht="25" customHeight="1" spans="1:10">
      <c r="A413" s="5">
        <v>410</v>
      </c>
      <c r="B413" s="5" t="s">
        <v>922</v>
      </c>
      <c r="C413" s="5">
        <v>2.1</v>
      </c>
      <c r="D413" s="5"/>
      <c r="E413" s="5">
        <v>2.1</v>
      </c>
      <c r="F413" s="5">
        <v>15</v>
      </c>
      <c r="G413" s="5"/>
      <c r="H413" s="5"/>
      <c r="I413" s="5">
        <f t="shared" si="6"/>
        <v>2466</v>
      </c>
      <c r="J413" s="5" t="s">
        <v>911</v>
      </c>
    </row>
    <row r="414" s="1" customFormat="1" ht="25" customHeight="1" spans="1:10">
      <c r="A414" s="5">
        <v>411</v>
      </c>
      <c r="B414" s="5" t="s">
        <v>923</v>
      </c>
      <c r="C414" s="5"/>
      <c r="D414" s="5"/>
      <c r="E414" s="5"/>
      <c r="F414" s="5">
        <v>1.6</v>
      </c>
      <c r="G414" s="5"/>
      <c r="H414" s="5"/>
      <c r="I414" s="5">
        <f t="shared" si="6"/>
        <v>160</v>
      </c>
      <c r="J414" s="5" t="s">
        <v>911</v>
      </c>
    </row>
    <row r="415" s="1" customFormat="1" ht="25" customHeight="1" spans="1:10">
      <c r="A415" s="5">
        <v>412</v>
      </c>
      <c r="B415" s="5" t="s">
        <v>924</v>
      </c>
      <c r="C415" s="5">
        <v>14.5</v>
      </c>
      <c r="D415" s="5"/>
      <c r="E415" s="5">
        <v>14.5</v>
      </c>
      <c r="F415" s="5"/>
      <c r="G415" s="5"/>
      <c r="H415" s="5"/>
      <c r="I415" s="5">
        <f t="shared" si="6"/>
        <v>6670</v>
      </c>
      <c r="J415" s="5" t="s">
        <v>911</v>
      </c>
    </row>
    <row r="416" s="1" customFormat="1" ht="25" customHeight="1" spans="1:10">
      <c r="A416" s="5">
        <v>413</v>
      </c>
      <c r="B416" s="5" t="s">
        <v>925</v>
      </c>
      <c r="C416" s="5">
        <v>4.8</v>
      </c>
      <c r="D416" s="5"/>
      <c r="E416" s="5">
        <v>4.8</v>
      </c>
      <c r="F416" s="5">
        <v>5</v>
      </c>
      <c r="G416" s="5"/>
      <c r="H416" s="5"/>
      <c r="I416" s="5">
        <f t="shared" si="6"/>
        <v>2708</v>
      </c>
      <c r="J416" s="5" t="s">
        <v>911</v>
      </c>
    </row>
    <row r="417" s="1" customFormat="1" ht="25" customHeight="1" spans="1:10">
      <c r="A417" s="5">
        <v>414</v>
      </c>
      <c r="B417" s="5" t="s">
        <v>926</v>
      </c>
      <c r="C417" s="5"/>
      <c r="D417" s="5"/>
      <c r="E417" s="5"/>
      <c r="F417" s="5">
        <v>5</v>
      </c>
      <c r="G417" s="5"/>
      <c r="H417" s="5"/>
      <c r="I417" s="5">
        <f t="shared" si="6"/>
        <v>500</v>
      </c>
      <c r="J417" s="5" t="s">
        <v>911</v>
      </c>
    </row>
    <row r="418" s="1" customFormat="1" ht="25" customHeight="1" spans="1:10">
      <c r="A418" s="5">
        <v>415</v>
      </c>
      <c r="B418" s="5" t="s">
        <v>927</v>
      </c>
      <c r="C418" s="5">
        <v>2</v>
      </c>
      <c r="D418" s="5"/>
      <c r="E418" s="5">
        <v>2</v>
      </c>
      <c r="F418" s="5">
        <v>15.6</v>
      </c>
      <c r="G418" s="5"/>
      <c r="H418" s="5"/>
      <c r="I418" s="5">
        <f t="shared" si="6"/>
        <v>2480</v>
      </c>
      <c r="J418" s="5" t="s">
        <v>911</v>
      </c>
    </row>
    <row r="419" s="1" customFormat="1" ht="25" customHeight="1" spans="1:10">
      <c r="A419" s="5">
        <v>416</v>
      </c>
      <c r="B419" s="5" t="s">
        <v>928</v>
      </c>
      <c r="C419" s="5">
        <v>8</v>
      </c>
      <c r="D419" s="5"/>
      <c r="E419" s="5">
        <v>8</v>
      </c>
      <c r="F419" s="5">
        <v>6.5</v>
      </c>
      <c r="G419" s="5"/>
      <c r="H419" s="5"/>
      <c r="I419" s="5">
        <f t="shared" si="6"/>
        <v>4330</v>
      </c>
      <c r="J419" s="5" t="s">
        <v>911</v>
      </c>
    </row>
    <row r="420" s="1" customFormat="1" ht="25" customHeight="1" spans="1:10">
      <c r="A420" s="5">
        <v>417</v>
      </c>
      <c r="B420" s="5" t="s">
        <v>929</v>
      </c>
      <c r="C420" s="5">
        <v>2.7</v>
      </c>
      <c r="D420" s="5"/>
      <c r="E420" s="5">
        <v>2.7</v>
      </c>
      <c r="F420" s="5">
        <v>3</v>
      </c>
      <c r="G420" s="5"/>
      <c r="H420" s="5"/>
      <c r="I420" s="5">
        <f t="shared" si="6"/>
        <v>1542</v>
      </c>
      <c r="J420" s="5" t="s">
        <v>911</v>
      </c>
    </row>
    <row r="421" s="1" customFormat="1" ht="25" customHeight="1" spans="1:10">
      <c r="A421" s="5">
        <v>418</v>
      </c>
      <c r="B421" s="5" t="s">
        <v>930</v>
      </c>
      <c r="C421" s="5">
        <v>19</v>
      </c>
      <c r="D421" s="5"/>
      <c r="E421" s="5">
        <v>19</v>
      </c>
      <c r="F421" s="5">
        <v>12</v>
      </c>
      <c r="G421" s="5"/>
      <c r="H421" s="5">
        <v>44.833</v>
      </c>
      <c r="I421" s="5">
        <f t="shared" si="6"/>
        <v>12854.145</v>
      </c>
      <c r="J421" s="5" t="s">
        <v>911</v>
      </c>
    </row>
    <row r="422" s="1" customFormat="1" ht="25" customHeight="1" spans="1:10">
      <c r="A422" s="5">
        <v>419</v>
      </c>
      <c r="B422" s="5" t="s">
        <v>931</v>
      </c>
      <c r="C422" s="5">
        <v>5</v>
      </c>
      <c r="D422" s="5"/>
      <c r="E422" s="5">
        <v>5</v>
      </c>
      <c r="F422" s="5">
        <v>3</v>
      </c>
      <c r="G422" s="5"/>
      <c r="H422" s="5"/>
      <c r="I422" s="5">
        <f t="shared" si="6"/>
        <v>2600</v>
      </c>
      <c r="J422" s="5" t="s">
        <v>911</v>
      </c>
    </row>
    <row r="423" s="1" customFormat="1" ht="25" customHeight="1" spans="1:10">
      <c r="A423" s="5">
        <v>420</v>
      </c>
      <c r="B423" s="5" t="s">
        <v>932</v>
      </c>
      <c r="C423" s="5"/>
      <c r="D423" s="5"/>
      <c r="E423" s="5"/>
      <c r="F423" s="5">
        <v>3</v>
      </c>
      <c r="G423" s="5"/>
      <c r="H423" s="5"/>
      <c r="I423" s="5">
        <f t="shared" si="6"/>
        <v>300</v>
      </c>
      <c r="J423" s="5" t="s">
        <v>911</v>
      </c>
    </row>
    <row r="424" s="1" customFormat="1" ht="25" customHeight="1" spans="1:10">
      <c r="A424" s="5">
        <v>421</v>
      </c>
      <c r="B424" s="5" t="s">
        <v>933</v>
      </c>
      <c r="C424" s="5">
        <v>3.5</v>
      </c>
      <c r="D424" s="5"/>
      <c r="E424" s="5">
        <v>3.5</v>
      </c>
      <c r="F424" s="5"/>
      <c r="G424" s="5"/>
      <c r="H424" s="5"/>
      <c r="I424" s="5">
        <f t="shared" si="6"/>
        <v>1610</v>
      </c>
      <c r="J424" s="5" t="s">
        <v>911</v>
      </c>
    </row>
    <row r="425" s="1" customFormat="1" ht="25" customHeight="1" spans="1:10">
      <c r="A425" s="5">
        <v>422</v>
      </c>
      <c r="B425" s="5" t="s">
        <v>934</v>
      </c>
      <c r="C425" s="5"/>
      <c r="D425" s="5"/>
      <c r="E425" s="5"/>
      <c r="F425" s="5">
        <v>4</v>
      </c>
      <c r="G425" s="5"/>
      <c r="H425" s="5"/>
      <c r="I425" s="5">
        <f t="shared" si="6"/>
        <v>400</v>
      </c>
      <c r="J425" s="5" t="s">
        <v>911</v>
      </c>
    </row>
    <row r="426" s="1" customFormat="1" ht="25" customHeight="1" spans="1:10">
      <c r="A426" s="5">
        <v>423</v>
      </c>
      <c r="B426" s="5" t="s">
        <v>935</v>
      </c>
      <c r="C426" s="5">
        <v>3.7</v>
      </c>
      <c r="D426" s="5"/>
      <c r="E426" s="5">
        <v>3.7</v>
      </c>
      <c r="F426" s="5">
        <v>4</v>
      </c>
      <c r="G426" s="5"/>
      <c r="H426" s="5"/>
      <c r="I426" s="5">
        <f t="shared" si="6"/>
        <v>2102</v>
      </c>
      <c r="J426" s="5" t="s">
        <v>911</v>
      </c>
    </row>
    <row r="427" s="1" customFormat="1" ht="25" customHeight="1" spans="1:10">
      <c r="A427" s="5">
        <v>424</v>
      </c>
      <c r="B427" s="5" t="s">
        <v>936</v>
      </c>
      <c r="C427" s="5"/>
      <c r="D427" s="5"/>
      <c r="E427" s="5"/>
      <c r="F427" s="5">
        <v>2</v>
      </c>
      <c r="G427" s="5"/>
      <c r="H427" s="5"/>
      <c r="I427" s="5">
        <f t="shared" si="6"/>
        <v>200</v>
      </c>
      <c r="J427" s="5" t="s">
        <v>911</v>
      </c>
    </row>
    <row r="428" s="1" customFormat="1" ht="25" customHeight="1" spans="1:10">
      <c r="A428" s="5">
        <v>425</v>
      </c>
      <c r="B428" s="5" t="s">
        <v>937</v>
      </c>
      <c r="C428" s="5"/>
      <c r="D428" s="5"/>
      <c r="E428" s="5"/>
      <c r="F428" s="5">
        <v>3</v>
      </c>
      <c r="G428" s="5"/>
      <c r="H428" s="5"/>
      <c r="I428" s="5">
        <f t="shared" si="6"/>
        <v>300</v>
      </c>
      <c r="J428" s="5" t="s">
        <v>911</v>
      </c>
    </row>
    <row r="429" s="1" customFormat="1" ht="25" customHeight="1" spans="1:10">
      <c r="A429" s="5">
        <v>426</v>
      </c>
      <c r="B429" s="5" t="s">
        <v>938</v>
      </c>
      <c r="C429" s="5">
        <v>5.2</v>
      </c>
      <c r="D429" s="5"/>
      <c r="E429" s="5">
        <v>5.2</v>
      </c>
      <c r="F429" s="5"/>
      <c r="G429" s="5"/>
      <c r="H429" s="5"/>
      <c r="I429" s="5">
        <f t="shared" si="6"/>
        <v>2392</v>
      </c>
      <c r="J429" s="5" t="s">
        <v>939</v>
      </c>
    </row>
    <row r="430" s="1" customFormat="1" ht="25" customHeight="1" spans="1:10">
      <c r="A430" s="5">
        <v>427</v>
      </c>
      <c r="B430" s="5" t="s">
        <v>940</v>
      </c>
      <c r="C430" s="5"/>
      <c r="D430" s="5"/>
      <c r="E430" s="5"/>
      <c r="F430" s="5">
        <v>8</v>
      </c>
      <c r="G430" s="5"/>
      <c r="H430" s="5"/>
      <c r="I430" s="5">
        <f t="shared" si="6"/>
        <v>800</v>
      </c>
      <c r="J430" s="5" t="s">
        <v>939</v>
      </c>
    </row>
    <row r="431" s="1" customFormat="1" ht="25" customHeight="1" spans="1:10">
      <c r="A431" s="5">
        <v>428</v>
      </c>
      <c r="B431" s="5" t="s">
        <v>941</v>
      </c>
      <c r="C431" s="5">
        <v>5.5</v>
      </c>
      <c r="D431" s="5"/>
      <c r="E431" s="5">
        <v>5.5</v>
      </c>
      <c r="F431" s="5"/>
      <c r="G431" s="5"/>
      <c r="H431" s="5"/>
      <c r="I431" s="5">
        <f t="shared" si="6"/>
        <v>2530</v>
      </c>
      <c r="J431" s="5" t="s">
        <v>939</v>
      </c>
    </row>
    <row r="432" s="1" customFormat="1" ht="25" customHeight="1" spans="1:10">
      <c r="A432" s="5">
        <v>429</v>
      </c>
      <c r="B432" s="5" t="s">
        <v>942</v>
      </c>
      <c r="C432" s="5"/>
      <c r="D432" s="5"/>
      <c r="E432" s="5"/>
      <c r="F432" s="5">
        <v>15.1</v>
      </c>
      <c r="G432" s="5"/>
      <c r="H432" s="5">
        <v>84.412</v>
      </c>
      <c r="I432" s="5">
        <f t="shared" si="6"/>
        <v>6996.78</v>
      </c>
      <c r="J432" s="5" t="s">
        <v>939</v>
      </c>
    </row>
    <row r="433" s="1" customFormat="1" ht="25" customHeight="1" spans="1:10">
      <c r="A433" s="5">
        <v>430</v>
      </c>
      <c r="B433" s="5" t="s">
        <v>943</v>
      </c>
      <c r="C433" s="5">
        <v>12.7</v>
      </c>
      <c r="D433" s="5"/>
      <c r="E433" s="5">
        <v>12.7</v>
      </c>
      <c r="F433" s="5">
        <v>5.6</v>
      </c>
      <c r="G433" s="5"/>
      <c r="H433" s="5"/>
      <c r="I433" s="5">
        <f t="shared" si="6"/>
        <v>6402</v>
      </c>
      <c r="J433" s="5" t="s">
        <v>939</v>
      </c>
    </row>
    <row r="434" s="1" customFormat="1" ht="25" customHeight="1" spans="1:10">
      <c r="A434" s="5">
        <v>431</v>
      </c>
      <c r="B434" s="5" t="s">
        <v>944</v>
      </c>
      <c r="C434" s="5"/>
      <c r="D434" s="5"/>
      <c r="E434" s="5"/>
      <c r="F434" s="5">
        <v>6.5</v>
      </c>
      <c r="G434" s="5"/>
      <c r="H434" s="5"/>
      <c r="I434" s="5">
        <f t="shared" si="6"/>
        <v>650</v>
      </c>
      <c r="J434" s="5" t="s">
        <v>939</v>
      </c>
    </row>
    <row r="435" s="1" customFormat="1" ht="25" customHeight="1" spans="1:10">
      <c r="A435" s="5">
        <v>432</v>
      </c>
      <c r="B435" s="5" t="s">
        <v>945</v>
      </c>
      <c r="C435" s="5">
        <v>22.9</v>
      </c>
      <c r="D435" s="5"/>
      <c r="E435" s="5">
        <v>22.9</v>
      </c>
      <c r="F435" s="5">
        <v>36.8</v>
      </c>
      <c r="G435" s="5"/>
      <c r="H435" s="5">
        <v>9.116</v>
      </c>
      <c r="I435" s="5">
        <f t="shared" si="6"/>
        <v>14806.54</v>
      </c>
      <c r="J435" s="5" t="s">
        <v>939</v>
      </c>
    </row>
    <row r="436" s="1" customFormat="1" ht="25" customHeight="1" spans="1:10">
      <c r="A436" s="5">
        <v>433</v>
      </c>
      <c r="B436" s="5" t="s">
        <v>946</v>
      </c>
      <c r="C436" s="5">
        <v>1.3</v>
      </c>
      <c r="D436" s="5"/>
      <c r="E436" s="5">
        <v>1.3</v>
      </c>
      <c r="F436" s="5"/>
      <c r="G436" s="5"/>
      <c r="H436" s="5"/>
      <c r="I436" s="5">
        <f t="shared" si="6"/>
        <v>598</v>
      </c>
      <c r="J436" s="5" t="s">
        <v>939</v>
      </c>
    </row>
    <row r="437" s="1" customFormat="1" ht="25" customHeight="1" spans="1:10">
      <c r="A437" s="5">
        <v>434</v>
      </c>
      <c r="B437" s="5" t="s">
        <v>947</v>
      </c>
      <c r="C437" s="5"/>
      <c r="D437" s="5"/>
      <c r="E437" s="5"/>
      <c r="F437" s="5">
        <v>11.4</v>
      </c>
      <c r="G437" s="5"/>
      <c r="H437" s="5"/>
      <c r="I437" s="5">
        <f t="shared" si="6"/>
        <v>1140</v>
      </c>
      <c r="J437" s="5" t="s">
        <v>939</v>
      </c>
    </row>
    <row r="438" s="1" customFormat="1" ht="25" customHeight="1" spans="1:10">
      <c r="A438" s="5">
        <v>435</v>
      </c>
      <c r="B438" s="5" t="s">
        <v>948</v>
      </c>
      <c r="C438" s="5">
        <v>5</v>
      </c>
      <c r="D438" s="5"/>
      <c r="E438" s="5">
        <v>5</v>
      </c>
      <c r="F438" s="5">
        <v>2.6</v>
      </c>
      <c r="G438" s="5"/>
      <c r="H438" s="5"/>
      <c r="I438" s="5">
        <f t="shared" si="6"/>
        <v>2560</v>
      </c>
      <c r="J438" s="5" t="s">
        <v>939</v>
      </c>
    </row>
    <row r="439" s="1" customFormat="1" ht="25" customHeight="1" spans="1:10">
      <c r="A439" s="5">
        <v>436</v>
      </c>
      <c r="B439" s="5" t="s">
        <v>949</v>
      </c>
      <c r="C439" s="5">
        <v>4.6</v>
      </c>
      <c r="D439" s="5"/>
      <c r="E439" s="5">
        <v>4.6</v>
      </c>
      <c r="F439" s="5"/>
      <c r="G439" s="5"/>
      <c r="H439" s="5"/>
      <c r="I439" s="5">
        <f t="shared" si="6"/>
        <v>2116</v>
      </c>
      <c r="J439" s="5" t="s">
        <v>939</v>
      </c>
    </row>
    <row r="440" s="1" customFormat="1" ht="25" customHeight="1" spans="1:10">
      <c r="A440" s="5">
        <v>437</v>
      </c>
      <c r="B440" s="5" t="s">
        <v>766</v>
      </c>
      <c r="C440" s="5"/>
      <c r="D440" s="5"/>
      <c r="E440" s="5"/>
      <c r="F440" s="5">
        <v>7.4</v>
      </c>
      <c r="G440" s="5"/>
      <c r="H440" s="5"/>
      <c r="I440" s="5">
        <f t="shared" si="6"/>
        <v>740</v>
      </c>
      <c r="J440" s="5" t="s">
        <v>939</v>
      </c>
    </row>
    <row r="441" s="1" customFormat="1" ht="25" customHeight="1" spans="1:10">
      <c r="A441" s="5">
        <v>438</v>
      </c>
      <c r="B441" s="5" t="s">
        <v>950</v>
      </c>
      <c r="C441" s="5">
        <v>8.4</v>
      </c>
      <c r="D441" s="5"/>
      <c r="E441" s="5">
        <v>8.4</v>
      </c>
      <c r="F441" s="5"/>
      <c r="G441" s="5"/>
      <c r="H441" s="5"/>
      <c r="I441" s="5">
        <f t="shared" si="6"/>
        <v>3864</v>
      </c>
      <c r="J441" s="5" t="s">
        <v>939</v>
      </c>
    </row>
    <row r="442" s="1" customFormat="1" ht="25" customHeight="1" spans="1:10">
      <c r="A442" s="5">
        <v>439</v>
      </c>
      <c r="B442" s="5" t="s">
        <v>951</v>
      </c>
      <c r="C442" s="5"/>
      <c r="D442" s="5"/>
      <c r="E442" s="5"/>
      <c r="F442" s="5">
        <v>6.5</v>
      </c>
      <c r="G442" s="5"/>
      <c r="H442" s="5"/>
      <c r="I442" s="5">
        <f t="shared" si="6"/>
        <v>650</v>
      </c>
      <c r="J442" s="5" t="s">
        <v>939</v>
      </c>
    </row>
    <row r="443" s="1" customFormat="1" ht="25" customHeight="1" spans="1:10">
      <c r="A443" s="5">
        <v>440</v>
      </c>
      <c r="B443" s="5" t="s">
        <v>952</v>
      </c>
      <c r="C443" s="5">
        <v>9.2</v>
      </c>
      <c r="D443" s="5"/>
      <c r="E443" s="5">
        <v>9.2</v>
      </c>
      <c r="F443" s="5">
        <v>11</v>
      </c>
      <c r="G443" s="5"/>
      <c r="H443" s="5"/>
      <c r="I443" s="5">
        <f t="shared" si="6"/>
        <v>5332</v>
      </c>
      <c r="J443" s="5" t="s">
        <v>939</v>
      </c>
    </row>
    <row r="444" s="1" customFormat="1" ht="25" customHeight="1" spans="1:10">
      <c r="A444" s="5">
        <v>441</v>
      </c>
      <c r="B444" s="5" t="s">
        <v>953</v>
      </c>
      <c r="C444" s="5">
        <v>5.1</v>
      </c>
      <c r="D444" s="5"/>
      <c r="E444" s="5">
        <v>5.1</v>
      </c>
      <c r="F444" s="5"/>
      <c r="G444" s="5"/>
      <c r="H444" s="5"/>
      <c r="I444" s="5">
        <f t="shared" si="6"/>
        <v>2346</v>
      </c>
      <c r="J444" s="5" t="s">
        <v>939</v>
      </c>
    </row>
    <row r="445" s="1" customFormat="1" ht="25" customHeight="1" spans="1:10">
      <c r="A445" s="5">
        <v>442</v>
      </c>
      <c r="B445" s="5" t="s">
        <v>954</v>
      </c>
      <c r="C445" s="5"/>
      <c r="D445" s="5"/>
      <c r="E445" s="5"/>
      <c r="F445" s="5"/>
      <c r="G445" s="5"/>
      <c r="H445" s="5">
        <v>59.767</v>
      </c>
      <c r="I445" s="5">
        <f t="shared" si="6"/>
        <v>3884.855</v>
      </c>
      <c r="J445" s="5" t="s">
        <v>939</v>
      </c>
    </row>
    <row r="446" s="1" customFormat="1" ht="25" customHeight="1" spans="1:10">
      <c r="A446" s="5">
        <v>443</v>
      </c>
      <c r="B446" s="5" t="s">
        <v>955</v>
      </c>
      <c r="C446" s="5"/>
      <c r="D446" s="5"/>
      <c r="E446" s="5"/>
      <c r="F446" s="5">
        <v>4</v>
      </c>
      <c r="G446" s="5"/>
      <c r="H446" s="5"/>
      <c r="I446" s="5">
        <f t="shared" si="6"/>
        <v>400</v>
      </c>
      <c r="J446" s="5" t="s">
        <v>939</v>
      </c>
    </row>
    <row r="447" s="1" customFormat="1" ht="25" customHeight="1" spans="1:10">
      <c r="A447" s="5">
        <v>444</v>
      </c>
      <c r="B447" s="5" t="s">
        <v>918</v>
      </c>
      <c r="C447" s="5"/>
      <c r="D447" s="5"/>
      <c r="E447" s="5"/>
      <c r="F447" s="5">
        <v>4</v>
      </c>
      <c r="G447" s="5"/>
      <c r="H447" s="5"/>
      <c r="I447" s="5">
        <f t="shared" si="6"/>
        <v>400</v>
      </c>
      <c r="J447" s="5" t="s">
        <v>939</v>
      </c>
    </row>
    <row r="448" s="1" customFormat="1" ht="25" customHeight="1" spans="1:10">
      <c r="A448" s="5">
        <v>445</v>
      </c>
      <c r="B448" s="5" t="s">
        <v>956</v>
      </c>
      <c r="C448" s="5"/>
      <c r="D448" s="5"/>
      <c r="E448" s="5"/>
      <c r="F448" s="5">
        <v>10</v>
      </c>
      <c r="G448" s="5"/>
      <c r="H448" s="5"/>
      <c r="I448" s="5">
        <f t="shared" si="6"/>
        <v>1000</v>
      </c>
      <c r="J448" s="5" t="s">
        <v>939</v>
      </c>
    </row>
    <row r="449" s="1" customFormat="1" ht="25" customHeight="1" spans="1:10">
      <c r="A449" s="5">
        <v>446</v>
      </c>
      <c r="B449" s="5" t="s">
        <v>957</v>
      </c>
      <c r="C449" s="5"/>
      <c r="D449" s="5"/>
      <c r="E449" s="5"/>
      <c r="F449" s="5">
        <v>4</v>
      </c>
      <c r="G449" s="5"/>
      <c r="H449" s="5"/>
      <c r="I449" s="5">
        <f t="shared" si="6"/>
        <v>400</v>
      </c>
      <c r="J449" s="5" t="s">
        <v>939</v>
      </c>
    </row>
    <row r="450" s="1" customFormat="1" ht="25" customHeight="1" spans="1:10">
      <c r="A450" s="5">
        <v>447</v>
      </c>
      <c r="B450" s="5" t="s">
        <v>949</v>
      </c>
      <c r="C450" s="5"/>
      <c r="D450" s="5"/>
      <c r="E450" s="5"/>
      <c r="F450" s="5"/>
      <c r="G450" s="5"/>
      <c r="H450" s="5">
        <v>11.284</v>
      </c>
      <c r="I450" s="5">
        <f t="shared" si="6"/>
        <v>733.46</v>
      </c>
      <c r="J450" s="5" t="s">
        <v>939</v>
      </c>
    </row>
    <row r="451" s="1" customFormat="1" ht="25" customHeight="1" spans="1:10">
      <c r="A451" s="5">
        <v>448</v>
      </c>
      <c r="B451" s="5" t="s">
        <v>958</v>
      </c>
      <c r="C451" s="5">
        <v>2.4</v>
      </c>
      <c r="D451" s="5"/>
      <c r="E451" s="5">
        <v>2.4</v>
      </c>
      <c r="F451" s="5"/>
      <c r="G451" s="5"/>
      <c r="H451" s="5"/>
      <c r="I451" s="5">
        <f t="shared" si="6"/>
        <v>1104</v>
      </c>
      <c r="J451" s="5" t="s">
        <v>939</v>
      </c>
    </row>
    <row r="452" s="1" customFormat="1" ht="25" customHeight="1" spans="1:10">
      <c r="A452" s="5">
        <v>449</v>
      </c>
      <c r="B452" s="5" t="s">
        <v>959</v>
      </c>
      <c r="C452" s="5"/>
      <c r="D452" s="5"/>
      <c r="E452" s="5"/>
      <c r="F452" s="5"/>
      <c r="G452" s="5"/>
      <c r="H452" s="5">
        <v>19.154</v>
      </c>
      <c r="I452" s="5">
        <f t="shared" si="6"/>
        <v>1245.01</v>
      </c>
      <c r="J452" s="5" t="s">
        <v>939</v>
      </c>
    </row>
    <row r="453" s="1" customFormat="1" ht="25" customHeight="1" spans="1:10">
      <c r="A453" s="5">
        <v>450</v>
      </c>
      <c r="B453" s="5" t="s">
        <v>960</v>
      </c>
      <c r="C453" s="5"/>
      <c r="D453" s="5"/>
      <c r="E453" s="5"/>
      <c r="F453" s="5">
        <v>3.5</v>
      </c>
      <c r="G453" s="5"/>
      <c r="H453" s="5"/>
      <c r="I453" s="5">
        <f t="shared" ref="I453:I516" si="7">H453*65+G453*65+F453*100+E453*130+D453*600+C453*330</f>
        <v>350</v>
      </c>
      <c r="J453" s="5" t="s">
        <v>939</v>
      </c>
    </row>
    <row r="454" s="1" customFormat="1" ht="25" customHeight="1" spans="1:10">
      <c r="A454" s="5">
        <v>451</v>
      </c>
      <c r="B454" s="5" t="s">
        <v>961</v>
      </c>
      <c r="C454" s="5"/>
      <c r="D454" s="5"/>
      <c r="E454" s="5"/>
      <c r="F454" s="5">
        <v>15.4</v>
      </c>
      <c r="G454" s="5"/>
      <c r="H454" s="5"/>
      <c r="I454" s="5">
        <f t="shared" si="7"/>
        <v>1540</v>
      </c>
      <c r="J454" s="5" t="s">
        <v>939</v>
      </c>
    </row>
    <row r="455" s="1" customFormat="1" ht="25" customHeight="1" spans="1:10">
      <c r="A455" s="5">
        <v>452</v>
      </c>
      <c r="B455" s="5" t="s">
        <v>962</v>
      </c>
      <c r="C455" s="5"/>
      <c r="D455" s="5"/>
      <c r="E455" s="5"/>
      <c r="F455" s="5">
        <v>12</v>
      </c>
      <c r="G455" s="5"/>
      <c r="H455" s="5"/>
      <c r="I455" s="5">
        <f t="shared" si="7"/>
        <v>1200</v>
      </c>
      <c r="J455" s="5" t="s">
        <v>939</v>
      </c>
    </row>
    <row r="456" s="1" customFormat="1" ht="25" customHeight="1" spans="1:10">
      <c r="A456" s="5">
        <v>453</v>
      </c>
      <c r="B456" s="5" t="s">
        <v>963</v>
      </c>
      <c r="C456" s="5">
        <v>15.7</v>
      </c>
      <c r="D456" s="5"/>
      <c r="E456" s="5">
        <v>15.7</v>
      </c>
      <c r="F456" s="5">
        <v>20</v>
      </c>
      <c r="G456" s="5"/>
      <c r="H456" s="5">
        <v>65.496</v>
      </c>
      <c r="I456" s="5">
        <f t="shared" si="7"/>
        <v>13479.24</v>
      </c>
      <c r="J456" s="5" t="s">
        <v>939</v>
      </c>
    </row>
    <row r="457" s="1" customFormat="1" ht="25" customHeight="1" spans="1:10">
      <c r="A457" s="5">
        <v>454</v>
      </c>
      <c r="B457" s="5" t="s">
        <v>964</v>
      </c>
      <c r="C457" s="5">
        <v>1.5</v>
      </c>
      <c r="D457" s="5"/>
      <c r="E457" s="5">
        <v>1.5</v>
      </c>
      <c r="F457" s="5">
        <v>8</v>
      </c>
      <c r="G457" s="5"/>
      <c r="H457" s="5"/>
      <c r="I457" s="5">
        <f t="shared" si="7"/>
        <v>1490</v>
      </c>
      <c r="J457" s="5" t="s">
        <v>939</v>
      </c>
    </row>
    <row r="458" s="1" customFormat="1" ht="25" customHeight="1" spans="1:10">
      <c r="A458" s="5">
        <v>455</v>
      </c>
      <c r="B458" s="5" t="s">
        <v>965</v>
      </c>
      <c r="C458" s="5"/>
      <c r="D458" s="5"/>
      <c r="E458" s="5"/>
      <c r="F458" s="5">
        <v>5</v>
      </c>
      <c r="G458" s="5"/>
      <c r="H458" s="5"/>
      <c r="I458" s="5">
        <f t="shared" si="7"/>
        <v>500</v>
      </c>
      <c r="J458" s="5" t="s">
        <v>939</v>
      </c>
    </row>
    <row r="459" s="1" customFormat="1" ht="25" customHeight="1" spans="1:10">
      <c r="A459" s="5">
        <v>456</v>
      </c>
      <c r="B459" s="5" t="s">
        <v>966</v>
      </c>
      <c r="C459" s="5"/>
      <c r="D459" s="5"/>
      <c r="E459" s="5"/>
      <c r="F459" s="5"/>
      <c r="G459" s="5"/>
      <c r="H459" s="5">
        <v>13.955</v>
      </c>
      <c r="I459" s="5">
        <f t="shared" si="7"/>
        <v>907.075</v>
      </c>
      <c r="J459" s="5" t="s">
        <v>939</v>
      </c>
    </row>
    <row r="460" s="1" customFormat="1" ht="25" customHeight="1" spans="1:10">
      <c r="A460" s="5">
        <v>457</v>
      </c>
      <c r="B460" s="5" t="s">
        <v>967</v>
      </c>
      <c r="C460" s="5"/>
      <c r="D460" s="5"/>
      <c r="E460" s="5"/>
      <c r="F460" s="5">
        <v>2</v>
      </c>
      <c r="G460" s="5"/>
      <c r="H460" s="5"/>
      <c r="I460" s="5">
        <f t="shared" si="7"/>
        <v>200</v>
      </c>
      <c r="J460" s="5" t="s">
        <v>939</v>
      </c>
    </row>
    <row r="461" s="1" customFormat="1" ht="25" customHeight="1" spans="1:10">
      <c r="A461" s="5">
        <v>458</v>
      </c>
      <c r="B461" s="5" t="s">
        <v>968</v>
      </c>
      <c r="C461" s="5"/>
      <c r="D461" s="5"/>
      <c r="E461" s="5"/>
      <c r="F461" s="5">
        <v>3</v>
      </c>
      <c r="G461" s="5"/>
      <c r="H461" s="5"/>
      <c r="I461" s="5">
        <f t="shared" si="7"/>
        <v>300</v>
      </c>
      <c r="J461" s="5" t="s">
        <v>939</v>
      </c>
    </row>
    <row r="462" s="1" customFormat="1" ht="25" customHeight="1" spans="1:10">
      <c r="A462" s="5">
        <v>459</v>
      </c>
      <c r="B462" s="5" t="s">
        <v>969</v>
      </c>
      <c r="C462" s="5"/>
      <c r="D462" s="5">
        <v>16.8</v>
      </c>
      <c r="E462" s="5">
        <v>16.8</v>
      </c>
      <c r="F462" s="5"/>
      <c r="G462" s="5"/>
      <c r="H462" s="5"/>
      <c r="I462" s="5">
        <f t="shared" si="7"/>
        <v>12264</v>
      </c>
      <c r="J462" s="5" t="s">
        <v>939</v>
      </c>
    </row>
    <row r="463" s="1" customFormat="1" ht="25" customHeight="1" spans="1:10">
      <c r="A463" s="5">
        <v>460</v>
      </c>
      <c r="B463" s="5" t="s">
        <v>837</v>
      </c>
      <c r="C463" s="5"/>
      <c r="D463" s="5"/>
      <c r="E463" s="5"/>
      <c r="F463" s="5">
        <v>7.3</v>
      </c>
      <c r="G463" s="5"/>
      <c r="H463" s="5"/>
      <c r="I463" s="5">
        <f t="shared" si="7"/>
        <v>730</v>
      </c>
      <c r="J463" s="5" t="s">
        <v>939</v>
      </c>
    </row>
    <row r="464" s="1" customFormat="1" ht="25" customHeight="1" spans="1:10">
      <c r="A464" s="5">
        <v>461</v>
      </c>
      <c r="B464" s="5" t="s">
        <v>970</v>
      </c>
      <c r="C464" s="5">
        <v>11.8</v>
      </c>
      <c r="D464" s="5"/>
      <c r="E464" s="5">
        <v>11.8</v>
      </c>
      <c r="F464" s="5">
        <v>13.4</v>
      </c>
      <c r="G464" s="5"/>
      <c r="H464" s="5"/>
      <c r="I464" s="5">
        <f t="shared" si="7"/>
        <v>6768</v>
      </c>
      <c r="J464" s="5" t="s">
        <v>939</v>
      </c>
    </row>
    <row r="465" s="1" customFormat="1" ht="25" customHeight="1" spans="1:10">
      <c r="A465" s="5">
        <v>462</v>
      </c>
      <c r="B465" s="5" t="s">
        <v>971</v>
      </c>
      <c r="C465" s="5"/>
      <c r="D465" s="5"/>
      <c r="E465" s="5"/>
      <c r="F465" s="5">
        <v>14.6</v>
      </c>
      <c r="G465" s="5"/>
      <c r="H465" s="5"/>
      <c r="I465" s="5">
        <f t="shared" si="7"/>
        <v>1460</v>
      </c>
      <c r="J465" s="5" t="s">
        <v>939</v>
      </c>
    </row>
    <row r="466" s="1" customFormat="1" ht="25" customHeight="1" spans="1:10">
      <c r="A466" s="5">
        <v>463</v>
      </c>
      <c r="B466" s="5" t="s">
        <v>708</v>
      </c>
      <c r="C466" s="5">
        <v>2.2</v>
      </c>
      <c r="D466" s="5"/>
      <c r="E466" s="5">
        <v>2.2</v>
      </c>
      <c r="F466" s="5">
        <v>5.1</v>
      </c>
      <c r="G466" s="5"/>
      <c r="H466" s="5"/>
      <c r="I466" s="5">
        <f t="shared" si="7"/>
        <v>1522</v>
      </c>
      <c r="J466" s="5" t="s">
        <v>939</v>
      </c>
    </row>
    <row r="467" s="1" customFormat="1" ht="25" customHeight="1" spans="1:10">
      <c r="A467" s="5">
        <v>464</v>
      </c>
      <c r="B467" s="5" t="s">
        <v>971</v>
      </c>
      <c r="C467" s="5"/>
      <c r="D467" s="5"/>
      <c r="E467" s="5"/>
      <c r="F467" s="5">
        <v>13.8</v>
      </c>
      <c r="G467" s="5"/>
      <c r="H467" s="5">
        <v>130.819</v>
      </c>
      <c r="I467" s="5">
        <f t="shared" si="7"/>
        <v>9883.235</v>
      </c>
      <c r="J467" s="5" t="s">
        <v>939</v>
      </c>
    </row>
    <row r="468" s="1" customFormat="1" ht="25" customHeight="1" spans="1:10">
      <c r="A468" s="5">
        <v>465</v>
      </c>
      <c r="B468" s="5" t="s">
        <v>971</v>
      </c>
      <c r="C468" s="5"/>
      <c r="D468" s="5"/>
      <c r="E468" s="5"/>
      <c r="F468" s="5">
        <v>8</v>
      </c>
      <c r="G468" s="5"/>
      <c r="H468" s="5"/>
      <c r="I468" s="5">
        <f t="shared" si="7"/>
        <v>800</v>
      </c>
      <c r="J468" s="5" t="s">
        <v>939</v>
      </c>
    </row>
    <row r="469" s="1" customFormat="1" ht="25" customHeight="1" spans="1:10">
      <c r="A469" s="5">
        <v>466</v>
      </c>
      <c r="B469" s="24" t="s">
        <v>972</v>
      </c>
      <c r="C469" s="5"/>
      <c r="D469" s="5"/>
      <c r="E469" s="5"/>
      <c r="F469" s="5"/>
      <c r="G469" s="5"/>
      <c r="H469" s="5">
        <v>28.795</v>
      </c>
      <c r="I469" s="5">
        <f t="shared" si="7"/>
        <v>1871.675</v>
      </c>
      <c r="J469" s="12" t="s">
        <v>973</v>
      </c>
    </row>
    <row r="470" s="1" customFormat="1" ht="25" customHeight="1" spans="1:10">
      <c r="A470" s="5">
        <v>467</v>
      </c>
      <c r="B470" s="5" t="s">
        <v>974</v>
      </c>
      <c r="C470" s="5">
        <v>5</v>
      </c>
      <c r="D470" s="5"/>
      <c r="E470" s="5">
        <v>5</v>
      </c>
      <c r="F470" s="5"/>
      <c r="G470" s="5"/>
      <c r="H470" s="5"/>
      <c r="I470" s="5">
        <f t="shared" si="7"/>
        <v>2300</v>
      </c>
      <c r="J470" s="12" t="s">
        <v>973</v>
      </c>
    </row>
    <row r="471" s="1" customFormat="1" ht="25" customHeight="1" spans="1:10">
      <c r="A471" s="5">
        <v>468</v>
      </c>
      <c r="B471" s="10" t="s">
        <v>975</v>
      </c>
      <c r="C471" s="5"/>
      <c r="D471" s="5"/>
      <c r="E471" s="5"/>
      <c r="F471" s="5">
        <v>8</v>
      </c>
      <c r="G471" s="5"/>
      <c r="H471" s="5"/>
      <c r="I471" s="5">
        <f t="shared" si="7"/>
        <v>800</v>
      </c>
      <c r="J471" s="12" t="s">
        <v>973</v>
      </c>
    </row>
    <row r="472" s="1" customFormat="1" ht="25" customHeight="1" spans="1:10">
      <c r="A472" s="5">
        <v>469</v>
      </c>
      <c r="B472" s="5" t="s">
        <v>976</v>
      </c>
      <c r="C472" s="5">
        <v>3.7</v>
      </c>
      <c r="D472" s="5"/>
      <c r="E472" s="5">
        <v>3.7</v>
      </c>
      <c r="F472" s="5">
        <v>6</v>
      </c>
      <c r="G472" s="5"/>
      <c r="H472" s="5">
        <v>15.502</v>
      </c>
      <c r="I472" s="5">
        <f t="shared" si="7"/>
        <v>3309.63</v>
      </c>
      <c r="J472" s="12" t="s">
        <v>973</v>
      </c>
    </row>
    <row r="473" s="1" customFormat="1" ht="25" customHeight="1" spans="1:10">
      <c r="A473" s="5">
        <v>470</v>
      </c>
      <c r="B473" s="10" t="s">
        <v>977</v>
      </c>
      <c r="C473" s="5"/>
      <c r="D473" s="5"/>
      <c r="E473" s="5"/>
      <c r="F473" s="5">
        <v>16.3</v>
      </c>
      <c r="G473" s="5"/>
      <c r="H473" s="5"/>
      <c r="I473" s="5">
        <f t="shared" si="7"/>
        <v>1630</v>
      </c>
      <c r="J473" s="12" t="s">
        <v>973</v>
      </c>
    </row>
    <row r="474" s="1" customFormat="1" ht="25" customHeight="1" spans="1:10">
      <c r="A474" s="5">
        <v>471</v>
      </c>
      <c r="B474" s="24" t="s">
        <v>978</v>
      </c>
      <c r="C474" s="5"/>
      <c r="D474" s="5"/>
      <c r="E474" s="5"/>
      <c r="F474" s="5">
        <v>18</v>
      </c>
      <c r="G474" s="5"/>
      <c r="H474" s="5">
        <v>35.58</v>
      </c>
      <c r="I474" s="5">
        <f t="shared" si="7"/>
        <v>4112.7</v>
      </c>
      <c r="J474" s="12" t="s">
        <v>973</v>
      </c>
    </row>
    <row r="475" s="1" customFormat="1" ht="25" customHeight="1" spans="1:10">
      <c r="A475" s="5">
        <v>472</v>
      </c>
      <c r="B475" s="10" t="s">
        <v>979</v>
      </c>
      <c r="C475" s="5"/>
      <c r="D475" s="5"/>
      <c r="E475" s="5"/>
      <c r="F475" s="5">
        <v>6</v>
      </c>
      <c r="G475" s="5"/>
      <c r="H475" s="5"/>
      <c r="I475" s="5">
        <f t="shared" si="7"/>
        <v>600</v>
      </c>
      <c r="J475" s="12" t="s">
        <v>973</v>
      </c>
    </row>
    <row r="476" s="1" customFormat="1" ht="25" customHeight="1" spans="1:10">
      <c r="A476" s="5">
        <v>473</v>
      </c>
      <c r="B476" s="5" t="s">
        <v>980</v>
      </c>
      <c r="C476" s="5">
        <v>2</v>
      </c>
      <c r="D476" s="5"/>
      <c r="E476" s="5">
        <v>2</v>
      </c>
      <c r="F476" s="5"/>
      <c r="G476" s="5"/>
      <c r="H476" s="5"/>
      <c r="I476" s="5">
        <f t="shared" si="7"/>
        <v>920</v>
      </c>
      <c r="J476" s="12" t="s">
        <v>973</v>
      </c>
    </row>
    <row r="477" s="1" customFormat="1" ht="25" customHeight="1" spans="1:10">
      <c r="A477" s="5">
        <v>474</v>
      </c>
      <c r="B477" s="24" t="s">
        <v>981</v>
      </c>
      <c r="C477" s="5"/>
      <c r="D477" s="5"/>
      <c r="E477" s="5"/>
      <c r="F477" s="5">
        <v>5.1</v>
      </c>
      <c r="G477" s="5"/>
      <c r="H477" s="5">
        <v>16.674</v>
      </c>
      <c r="I477" s="5">
        <f t="shared" si="7"/>
        <v>1593.81</v>
      </c>
      <c r="J477" s="12" t="s">
        <v>973</v>
      </c>
    </row>
    <row r="478" s="1" customFormat="1" ht="25" customHeight="1" spans="1:10">
      <c r="A478" s="5">
        <v>475</v>
      </c>
      <c r="B478" s="24" t="s">
        <v>982</v>
      </c>
      <c r="C478" s="5"/>
      <c r="D478" s="5"/>
      <c r="E478" s="5"/>
      <c r="F478" s="5"/>
      <c r="G478" s="5"/>
      <c r="H478" s="5">
        <v>13.441</v>
      </c>
      <c r="I478" s="5">
        <f t="shared" si="7"/>
        <v>873.665</v>
      </c>
      <c r="J478" s="12" t="s">
        <v>973</v>
      </c>
    </row>
    <row r="479" s="1" customFormat="1" ht="25" customHeight="1" spans="1:10">
      <c r="A479" s="5">
        <v>476</v>
      </c>
      <c r="B479" s="24" t="s">
        <v>983</v>
      </c>
      <c r="C479" s="5"/>
      <c r="D479" s="5"/>
      <c r="E479" s="5"/>
      <c r="F479" s="5">
        <v>26.8</v>
      </c>
      <c r="G479" s="5"/>
      <c r="H479" s="5">
        <v>24.754</v>
      </c>
      <c r="I479" s="5">
        <f t="shared" si="7"/>
        <v>4289.01</v>
      </c>
      <c r="J479" s="12" t="s">
        <v>973</v>
      </c>
    </row>
    <row r="480" s="1" customFormat="1" ht="25" customHeight="1" spans="1:10">
      <c r="A480" s="5">
        <v>477</v>
      </c>
      <c r="B480" s="24" t="s">
        <v>984</v>
      </c>
      <c r="C480" s="5"/>
      <c r="D480" s="5"/>
      <c r="E480" s="5"/>
      <c r="F480" s="5"/>
      <c r="G480" s="5"/>
      <c r="H480" s="5">
        <v>24.525</v>
      </c>
      <c r="I480" s="5">
        <f t="shared" si="7"/>
        <v>1594.125</v>
      </c>
      <c r="J480" s="12" t="s">
        <v>973</v>
      </c>
    </row>
    <row r="481" s="1" customFormat="1" ht="25" customHeight="1" spans="1:10">
      <c r="A481" s="5">
        <v>478</v>
      </c>
      <c r="B481" s="10" t="s">
        <v>985</v>
      </c>
      <c r="C481" s="5"/>
      <c r="D481" s="5"/>
      <c r="E481" s="5"/>
      <c r="F481" s="5">
        <v>15</v>
      </c>
      <c r="G481" s="5"/>
      <c r="H481" s="5"/>
      <c r="I481" s="5">
        <f t="shared" si="7"/>
        <v>1500</v>
      </c>
      <c r="J481" s="12" t="s">
        <v>973</v>
      </c>
    </row>
    <row r="482" s="1" customFormat="1" ht="25" customHeight="1" spans="1:10">
      <c r="A482" s="5">
        <v>479</v>
      </c>
      <c r="B482" s="10" t="s">
        <v>986</v>
      </c>
      <c r="C482" s="5"/>
      <c r="D482" s="5"/>
      <c r="E482" s="5"/>
      <c r="F482" s="5">
        <v>2</v>
      </c>
      <c r="G482" s="5"/>
      <c r="H482" s="5"/>
      <c r="I482" s="5">
        <f t="shared" si="7"/>
        <v>200</v>
      </c>
      <c r="J482" s="12" t="s">
        <v>973</v>
      </c>
    </row>
    <row r="483" s="1" customFormat="1" ht="25" customHeight="1" spans="1:10">
      <c r="A483" s="5">
        <v>480</v>
      </c>
      <c r="B483" s="24" t="s">
        <v>987</v>
      </c>
      <c r="C483" s="5"/>
      <c r="D483" s="5"/>
      <c r="E483" s="5"/>
      <c r="F483" s="5"/>
      <c r="G483" s="5"/>
      <c r="H483" s="5">
        <v>12.806</v>
      </c>
      <c r="I483" s="5">
        <f t="shared" si="7"/>
        <v>832.39</v>
      </c>
      <c r="J483" s="12" t="s">
        <v>973</v>
      </c>
    </row>
    <row r="484" s="1" customFormat="1" ht="25" customHeight="1" spans="1:10">
      <c r="A484" s="5">
        <v>481</v>
      </c>
      <c r="B484" s="5" t="s">
        <v>988</v>
      </c>
      <c r="C484" s="5">
        <v>6.4</v>
      </c>
      <c r="D484" s="5"/>
      <c r="E484" s="5">
        <v>6.4</v>
      </c>
      <c r="F484" s="5">
        <v>7</v>
      </c>
      <c r="G484" s="5"/>
      <c r="H484" s="5"/>
      <c r="I484" s="5">
        <f t="shared" si="7"/>
        <v>3644</v>
      </c>
      <c r="J484" s="12" t="s">
        <v>973</v>
      </c>
    </row>
    <row r="485" s="1" customFormat="1" ht="25" customHeight="1" spans="1:10">
      <c r="A485" s="5">
        <v>482</v>
      </c>
      <c r="B485" s="24" t="s">
        <v>989</v>
      </c>
      <c r="C485" s="5"/>
      <c r="D485" s="5"/>
      <c r="E485" s="5"/>
      <c r="F485" s="5"/>
      <c r="G485" s="5"/>
      <c r="H485" s="5">
        <v>63.195</v>
      </c>
      <c r="I485" s="5">
        <f t="shared" si="7"/>
        <v>4107.675</v>
      </c>
      <c r="J485" s="12" t="s">
        <v>973</v>
      </c>
    </row>
    <row r="486" s="1" customFormat="1" ht="25" customHeight="1" spans="1:10">
      <c r="A486" s="5">
        <v>483</v>
      </c>
      <c r="B486" s="5" t="s">
        <v>990</v>
      </c>
      <c r="C486" s="5">
        <v>6.3</v>
      </c>
      <c r="D486" s="5"/>
      <c r="E486" s="5">
        <v>6.3</v>
      </c>
      <c r="F486" s="5">
        <v>3</v>
      </c>
      <c r="G486" s="5"/>
      <c r="H486" s="5">
        <v>42.482</v>
      </c>
      <c r="I486" s="5">
        <f t="shared" si="7"/>
        <v>5959.33</v>
      </c>
      <c r="J486" s="12" t="s">
        <v>973</v>
      </c>
    </row>
    <row r="487" s="1" customFormat="1" ht="25" customHeight="1" spans="1:10">
      <c r="A487" s="5">
        <v>484</v>
      </c>
      <c r="B487" s="5" t="s">
        <v>991</v>
      </c>
      <c r="C487" s="5">
        <v>8.2</v>
      </c>
      <c r="D487" s="5"/>
      <c r="E487" s="5">
        <v>8.2</v>
      </c>
      <c r="F487" s="5"/>
      <c r="G487" s="5"/>
      <c r="H487" s="5"/>
      <c r="I487" s="5">
        <f t="shared" si="7"/>
        <v>3772</v>
      </c>
      <c r="J487" s="12" t="s">
        <v>973</v>
      </c>
    </row>
    <row r="488" s="1" customFormat="1" ht="25" customHeight="1" spans="1:10">
      <c r="A488" s="5">
        <v>485</v>
      </c>
      <c r="B488" s="10" t="s">
        <v>992</v>
      </c>
      <c r="C488" s="5"/>
      <c r="D488" s="5"/>
      <c r="E488" s="5"/>
      <c r="F488" s="5">
        <v>8</v>
      </c>
      <c r="G488" s="5"/>
      <c r="H488" s="5"/>
      <c r="I488" s="5">
        <f t="shared" si="7"/>
        <v>800</v>
      </c>
      <c r="J488" s="12" t="s">
        <v>973</v>
      </c>
    </row>
    <row r="489" s="1" customFormat="1" ht="25" customHeight="1" spans="1:10">
      <c r="A489" s="5">
        <v>486</v>
      </c>
      <c r="B489" s="10" t="s">
        <v>993</v>
      </c>
      <c r="C489" s="5"/>
      <c r="D489" s="5"/>
      <c r="E489" s="5"/>
      <c r="F489" s="5">
        <v>11</v>
      </c>
      <c r="G489" s="5"/>
      <c r="H489" s="5"/>
      <c r="I489" s="5">
        <f t="shared" si="7"/>
        <v>1100</v>
      </c>
      <c r="J489" s="12" t="s">
        <v>973</v>
      </c>
    </row>
    <row r="490" s="1" customFormat="1" ht="25" customHeight="1" spans="1:10">
      <c r="A490" s="5">
        <v>487</v>
      </c>
      <c r="B490" s="5" t="s">
        <v>824</v>
      </c>
      <c r="C490" s="5">
        <v>11.5</v>
      </c>
      <c r="D490" s="5"/>
      <c r="E490" s="5">
        <v>11.5</v>
      </c>
      <c r="F490" s="5"/>
      <c r="G490" s="5"/>
      <c r="H490" s="5"/>
      <c r="I490" s="5">
        <f t="shared" si="7"/>
        <v>5290</v>
      </c>
      <c r="J490" s="12" t="s">
        <v>973</v>
      </c>
    </row>
    <row r="491" s="1" customFormat="1" ht="25" customHeight="1" spans="1:10">
      <c r="A491" s="5">
        <v>488</v>
      </c>
      <c r="B491" s="10" t="s">
        <v>994</v>
      </c>
      <c r="C491" s="5"/>
      <c r="D491" s="5"/>
      <c r="E491" s="5"/>
      <c r="F491" s="5">
        <v>10</v>
      </c>
      <c r="G491" s="5"/>
      <c r="H491" s="5"/>
      <c r="I491" s="5">
        <f t="shared" si="7"/>
        <v>1000</v>
      </c>
      <c r="J491" s="12" t="s">
        <v>973</v>
      </c>
    </row>
    <row r="492" s="1" customFormat="1" ht="25" customHeight="1" spans="1:10">
      <c r="A492" s="5">
        <v>489</v>
      </c>
      <c r="B492" s="24" t="s">
        <v>995</v>
      </c>
      <c r="C492" s="5"/>
      <c r="D492" s="5"/>
      <c r="E492" s="5"/>
      <c r="F492" s="5">
        <v>19</v>
      </c>
      <c r="G492" s="5"/>
      <c r="H492" s="5">
        <v>59.868</v>
      </c>
      <c r="I492" s="5">
        <f t="shared" si="7"/>
        <v>5791.42</v>
      </c>
      <c r="J492" s="12" t="s">
        <v>973</v>
      </c>
    </row>
    <row r="493" s="1" customFormat="1" ht="25" customHeight="1" spans="1:10">
      <c r="A493" s="5">
        <v>490</v>
      </c>
      <c r="B493" s="10" t="s">
        <v>996</v>
      </c>
      <c r="C493" s="5"/>
      <c r="D493" s="5"/>
      <c r="E493" s="5"/>
      <c r="F493" s="5">
        <v>10</v>
      </c>
      <c r="G493" s="5"/>
      <c r="H493" s="5"/>
      <c r="I493" s="5">
        <f t="shared" si="7"/>
        <v>1000</v>
      </c>
      <c r="J493" s="12" t="s">
        <v>973</v>
      </c>
    </row>
    <row r="494" s="1" customFormat="1" ht="25" customHeight="1" spans="1:10">
      <c r="A494" s="5">
        <v>491</v>
      </c>
      <c r="B494" s="5" t="s">
        <v>997</v>
      </c>
      <c r="C494" s="5">
        <v>5.4</v>
      </c>
      <c r="D494" s="5"/>
      <c r="E494" s="5">
        <v>5.4</v>
      </c>
      <c r="F494" s="5">
        <v>3</v>
      </c>
      <c r="G494" s="5"/>
      <c r="H494" s="5"/>
      <c r="I494" s="5">
        <f t="shared" si="7"/>
        <v>2784</v>
      </c>
      <c r="J494" s="12" t="s">
        <v>973</v>
      </c>
    </row>
    <row r="495" s="1" customFormat="1" ht="25" customHeight="1" spans="1:10">
      <c r="A495" s="5">
        <v>492</v>
      </c>
      <c r="B495" s="5" t="s">
        <v>998</v>
      </c>
      <c r="C495" s="5">
        <v>35.2</v>
      </c>
      <c r="D495" s="5">
        <v>10.5</v>
      </c>
      <c r="E495" s="5">
        <v>45.7</v>
      </c>
      <c r="F495" s="5">
        <v>15</v>
      </c>
      <c r="G495" s="5"/>
      <c r="H495" s="5"/>
      <c r="I495" s="5">
        <f t="shared" si="7"/>
        <v>25357</v>
      </c>
      <c r="J495" s="5" t="s">
        <v>999</v>
      </c>
    </row>
    <row r="496" s="1" customFormat="1" ht="25" customHeight="1" spans="1:10">
      <c r="A496" s="5">
        <v>493</v>
      </c>
      <c r="B496" s="5" t="s">
        <v>1000</v>
      </c>
      <c r="C496" s="5">
        <v>5.7</v>
      </c>
      <c r="D496" s="5"/>
      <c r="E496" s="5">
        <v>5.7</v>
      </c>
      <c r="F496" s="5"/>
      <c r="G496" s="5"/>
      <c r="H496" s="5"/>
      <c r="I496" s="5">
        <f t="shared" si="7"/>
        <v>2622</v>
      </c>
      <c r="J496" s="5" t="s">
        <v>999</v>
      </c>
    </row>
    <row r="497" s="1" customFormat="1" ht="25" customHeight="1" spans="1:10">
      <c r="A497" s="5">
        <v>494</v>
      </c>
      <c r="B497" s="5" t="s">
        <v>1001</v>
      </c>
      <c r="C497" s="5"/>
      <c r="D497" s="5"/>
      <c r="E497" s="5"/>
      <c r="F497" s="5">
        <v>10.7</v>
      </c>
      <c r="G497" s="5"/>
      <c r="H497" s="5"/>
      <c r="I497" s="5">
        <f t="shared" si="7"/>
        <v>1070</v>
      </c>
      <c r="J497" s="5" t="s">
        <v>999</v>
      </c>
    </row>
    <row r="498" s="1" customFormat="1" ht="25" customHeight="1" spans="1:10">
      <c r="A498" s="5">
        <v>495</v>
      </c>
      <c r="B498" s="5" t="s">
        <v>1002</v>
      </c>
      <c r="C498" s="5">
        <v>8.6</v>
      </c>
      <c r="D498" s="5"/>
      <c r="E498" s="5">
        <v>8.6</v>
      </c>
      <c r="F498" s="5"/>
      <c r="G498" s="5"/>
      <c r="H498" s="5"/>
      <c r="I498" s="5">
        <f t="shared" si="7"/>
        <v>3956</v>
      </c>
      <c r="J498" s="5" t="s">
        <v>999</v>
      </c>
    </row>
    <row r="499" s="1" customFormat="1" ht="25" customHeight="1" spans="1:10">
      <c r="A499" s="5">
        <v>496</v>
      </c>
      <c r="B499" s="5" t="s">
        <v>1003</v>
      </c>
      <c r="C499" s="5">
        <v>3.1</v>
      </c>
      <c r="D499" s="5"/>
      <c r="E499" s="5">
        <v>3.1</v>
      </c>
      <c r="F499" s="5">
        <v>9</v>
      </c>
      <c r="G499" s="5"/>
      <c r="H499" s="5"/>
      <c r="I499" s="5">
        <f t="shared" si="7"/>
        <v>2326</v>
      </c>
      <c r="J499" s="5" t="s">
        <v>999</v>
      </c>
    </row>
    <row r="500" s="1" customFormat="1" ht="25" customHeight="1" spans="1:10">
      <c r="A500" s="5">
        <v>497</v>
      </c>
      <c r="B500" s="5" t="s">
        <v>1004</v>
      </c>
      <c r="C500" s="5"/>
      <c r="D500" s="5"/>
      <c r="E500" s="5"/>
      <c r="F500" s="5">
        <v>3.5</v>
      </c>
      <c r="G500" s="5"/>
      <c r="H500" s="5"/>
      <c r="I500" s="5">
        <f t="shared" si="7"/>
        <v>350</v>
      </c>
      <c r="J500" s="5" t="s">
        <v>999</v>
      </c>
    </row>
    <row r="501" s="1" customFormat="1" ht="25" customHeight="1" spans="1:10">
      <c r="A501" s="5">
        <v>498</v>
      </c>
      <c r="B501" s="5" t="s">
        <v>1005</v>
      </c>
      <c r="C501" s="5">
        <v>2.8</v>
      </c>
      <c r="D501" s="5"/>
      <c r="E501" s="5">
        <v>2.8</v>
      </c>
      <c r="F501" s="5">
        <v>3.2</v>
      </c>
      <c r="G501" s="5"/>
      <c r="H501" s="5">
        <v>43.734</v>
      </c>
      <c r="I501" s="5">
        <f t="shared" si="7"/>
        <v>4450.71</v>
      </c>
      <c r="J501" s="5" t="s">
        <v>999</v>
      </c>
    </row>
    <row r="502" s="1" customFormat="1" ht="25" customHeight="1" spans="1:10">
      <c r="A502" s="5">
        <v>499</v>
      </c>
      <c r="B502" s="5" t="s">
        <v>1006</v>
      </c>
      <c r="C502" s="5">
        <v>8</v>
      </c>
      <c r="D502" s="5"/>
      <c r="E502" s="5">
        <v>8</v>
      </c>
      <c r="F502" s="5">
        <v>8.9</v>
      </c>
      <c r="G502" s="5"/>
      <c r="H502" s="5"/>
      <c r="I502" s="5">
        <f t="shared" si="7"/>
        <v>4570</v>
      </c>
      <c r="J502" s="5" t="s">
        <v>999</v>
      </c>
    </row>
    <row r="503" s="1" customFormat="1" ht="25" customHeight="1" spans="1:10">
      <c r="A503" s="5">
        <v>500</v>
      </c>
      <c r="B503" s="5" t="s">
        <v>1007</v>
      </c>
      <c r="C503" s="5">
        <v>5.1</v>
      </c>
      <c r="D503" s="5"/>
      <c r="E503" s="5">
        <v>5.1</v>
      </c>
      <c r="F503" s="5"/>
      <c r="G503" s="5"/>
      <c r="H503" s="5"/>
      <c r="I503" s="5">
        <f t="shared" si="7"/>
        <v>2346</v>
      </c>
      <c r="J503" s="5" t="s">
        <v>999</v>
      </c>
    </row>
    <row r="504" s="1" customFormat="1" ht="25" customHeight="1" spans="1:10">
      <c r="A504" s="5">
        <v>501</v>
      </c>
      <c r="B504" s="5" t="s">
        <v>698</v>
      </c>
      <c r="C504" s="5">
        <v>6.8</v>
      </c>
      <c r="D504" s="5"/>
      <c r="E504" s="5">
        <v>6.8</v>
      </c>
      <c r="F504" s="5"/>
      <c r="G504" s="5"/>
      <c r="H504" s="5"/>
      <c r="I504" s="5">
        <f t="shared" si="7"/>
        <v>3128</v>
      </c>
      <c r="J504" s="5" t="s">
        <v>999</v>
      </c>
    </row>
    <row r="505" s="1" customFormat="1" ht="25" customHeight="1" spans="1:10">
      <c r="A505" s="5">
        <v>502</v>
      </c>
      <c r="B505" s="5" t="s">
        <v>1008</v>
      </c>
      <c r="C505" s="5">
        <v>25.2</v>
      </c>
      <c r="D505" s="5"/>
      <c r="E505" s="5">
        <v>25.2</v>
      </c>
      <c r="F505" s="5">
        <v>22</v>
      </c>
      <c r="G505" s="5"/>
      <c r="H505" s="5"/>
      <c r="I505" s="5">
        <f t="shared" si="7"/>
        <v>13792</v>
      </c>
      <c r="J505" s="5" t="s">
        <v>999</v>
      </c>
    </row>
    <row r="506" s="1" customFormat="1" ht="25" customHeight="1" spans="1:10">
      <c r="A506" s="5">
        <v>503</v>
      </c>
      <c r="B506" s="5" t="s">
        <v>1009</v>
      </c>
      <c r="C506" s="5">
        <v>21.1</v>
      </c>
      <c r="D506" s="5">
        <v>15.1</v>
      </c>
      <c r="E506" s="5">
        <v>36.2</v>
      </c>
      <c r="F506" s="5"/>
      <c r="G506" s="5"/>
      <c r="H506" s="5"/>
      <c r="I506" s="5">
        <f t="shared" si="7"/>
        <v>20729</v>
      </c>
      <c r="J506" s="5" t="s">
        <v>999</v>
      </c>
    </row>
    <row r="507" s="1" customFormat="1" ht="25" customHeight="1" spans="1:10">
      <c r="A507" s="5">
        <v>504</v>
      </c>
      <c r="B507" s="5" t="s">
        <v>920</v>
      </c>
      <c r="C507" s="5">
        <v>8.7</v>
      </c>
      <c r="D507" s="5"/>
      <c r="E507" s="5">
        <v>8.7</v>
      </c>
      <c r="F507" s="5"/>
      <c r="G507" s="5"/>
      <c r="H507" s="5"/>
      <c r="I507" s="5">
        <f t="shared" si="7"/>
        <v>4002</v>
      </c>
      <c r="J507" s="5" t="s">
        <v>999</v>
      </c>
    </row>
    <row r="508" s="1" customFormat="1" ht="25" customHeight="1" spans="1:10">
      <c r="A508" s="5">
        <v>505</v>
      </c>
      <c r="B508" s="5" t="s">
        <v>1010</v>
      </c>
      <c r="C508" s="5">
        <v>4</v>
      </c>
      <c r="D508" s="5"/>
      <c r="E508" s="5">
        <v>4</v>
      </c>
      <c r="F508" s="5"/>
      <c r="G508" s="5"/>
      <c r="H508" s="5"/>
      <c r="I508" s="5">
        <f t="shared" si="7"/>
        <v>1840</v>
      </c>
      <c r="J508" s="5" t="s">
        <v>999</v>
      </c>
    </row>
    <row r="509" s="1" customFormat="1" ht="25" customHeight="1" spans="1:10">
      <c r="A509" s="5">
        <v>506</v>
      </c>
      <c r="B509" s="5" t="s">
        <v>1011</v>
      </c>
      <c r="C509" s="5">
        <v>5.3</v>
      </c>
      <c r="D509" s="5"/>
      <c r="E509" s="5">
        <v>5.3</v>
      </c>
      <c r="F509" s="5">
        <v>1</v>
      </c>
      <c r="G509" s="5"/>
      <c r="H509" s="5"/>
      <c r="I509" s="5">
        <f t="shared" si="7"/>
        <v>2538</v>
      </c>
      <c r="J509" s="5" t="s">
        <v>999</v>
      </c>
    </row>
    <row r="510" s="1" customFormat="1" ht="25" customHeight="1" spans="1:10">
      <c r="A510" s="5">
        <v>507</v>
      </c>
      <c r="B510" s="5" t="s">
        <v>1012</v>
      </c>
      <c r="C510" s="5">
        <v>1.7</v>
      </c>
      <c r="D510" s="5"/>
      <c r="E510" s="5">
        <v>1.7</v>
      </c>
      <c r="F510" s="5"/>
      <c r="G510" s="5"/>
      <c r="H510" s="5"/>
      <c r="I510" s="5">
        <f t="shared" si="7"/>
        <v>782</v>
      </c>
      <c r="J510" s="5" t="s">
        <v>999</v>
      </c>
    </row>
    <row r="511" s="1" customFormat="1" ht="25" customHeight="1" spans="1:10">
      <c r="A511" s="5">
        <v>508</v>
      </c>
      <c r="B511" s="5" t="s">
        <v>1013</v>
      </c>
      <c r="C511" s="5">
        <v>11.9</v>
      </c>
      <c r="D511" s="5"/>
      <c r="E511" s="5">
        <v>11.9</v>
      </c>
      <c r="F511" s="5">
        <v>33</v>
      </c>
      <c r="G511" s="5"/>
      <c r="H511" s="5"/>
      <c r="I511" s="5">
        <f t="shared" si="7"/>
        <v>8774</v>
      </c>
      <c r="J511" s="5" t="s">
        <v>999</v>
      </c>
    </row>
    <row r="512" s="1" customFormat="1" ht="25" customHeight="1" spans="1:10">
      <c r="A512" s="5">
        <v>509</v>
      </c>
      <c r="B512" s="5" t="s">
        <v>1014</v>
      </c>
      <c r="C512" s="5"/>
      <c r="D512" s="5"/>
      <c r="E512" s="5"/>
      <c r="F512" s="5">
        <v>6</v>
      </c>
      <c r="G512" s="5"/>
      <c r="H512" s="5"/>
      <c r="I512" s="5">
        <f t="shared" si="7"/>
        <v>600</v>
      </c>
      <c r="J512" s="5" t="s">
        <v>999</v>
      </c>
    </row>
    <row r="513" s="1" customFormat="1" ht="25" customHeight="1" spans="1:10">
      <c r="A513" s="5">
        <v>510</v>
      </c>
      <c r="B513" s="5" t="s">
        <v>821</v>
      </c>
      <c r="C513" s="5"/>
      <c r="D513" s="5"/>
      <c r="E513" s="5"/>
      <c r="F513" s="5">
        <v>5.3</v>
      </c>
      <c r="G513" s="5"/>
      <c r="H513" s="5"/>
      <c r="I513" s="5">
        <f t="shared" si="7"/>
        <v>530</v>
      </c>
      <c r="J513" s="5" t="s">
        <v>999</v>
      </c>
    </row>
    <row r="514" s="1" customFormat="1" ht="25" customHeight="1" spans="1:10">
      <c r="A514" s="5">
        <v>511</v>
      </c>
      <c r="B514" s="5" t="s">
        <v>1015</v>
      </c>
      <c r="C514" s="5"/>
      <c r="D514" s="5"/>
      <c r="E514" s="5"/>
      <c r="F514" s="5">
        <v>10</v>
      </c>
      <c r="G514" s="5"/>
      <c r="H514" s="5"/>
      <c r="I514" s="5">
        <f t="shared" si="7"/>
        <v>1000</v>
      </c>
      <c r="J514" s="5" t="s">
        <v>999</v>
      </c>
    </row>
    <row r="515" s="1" customFormat="1" ht="25" customHeight="1" spans="1:10">
      <c r="A515" s="5">
        <v>512</v>
      </c>
      <c r="B515" s="5" t="s">
        <v>1016</v>
      </c>
      <c r="C515" s="5">
        <v>8</v>
      </c>
      <c r="D515" s="5"/>
      <c r="E515" s="5">
        <v>8</v>
      </c>
      <c r="F515" s="5"/>
      <c r="G515" s="5"/>
      <c r="H515" s="5"/>
      <c r="I515" s="5">
        <f t="shared" si="7"/>
        <v>3680</v>
      </c>
      <c r="J515" s="5" t="s">
        <v>999</v>
      </c>
    </row>
    <row r="516" s="1" customFormat="1" ht="25" customHeight="1" spans="1:10">
      <c r="A516" s="5">
        <v>513</v>
      </c>
      <c r="B516" s="5" t="s">
        <v>1017</v>
      </c>
      <c r="C516" s="5">
        <v>10.2</v>
      </c>
      <c r="D516" s="5"/>
      <c r="E516" s="5">
        <v>10.2</v>
      </c>
      <c r="F516" s="5">
        <v>8</v>
      </c>
      <c r="G516" s="5"/>
      <c r="H516" s="5"/>
      <c r="I516" s="5">
        <f t="shared" si="7"/>
        <v>5492</v>
      </c>
      <c r="J516" s="5" t="s">
        <v>999</v>
      </c>
    </row>
    <row r="517" s="1" customFormat="1" ht="25" customHeight="1" spans="1:10">
      <c r="A517" s="5">
        <v>514</v>
      </c>
      <c r="B517" s="5" t="s">
        <v>1018</v>
      </c>
      <c r="C517" s="5"/>
      <c r="D517" s="5"/>
      <c r="E517" s="5"/>
      <c r="F517" s="5">
        <v>6</v>
      </c>
      <c r="G517" s="5"/>
      <c r="H517" s="5"/>
      <c r="I517" s="5">
        <f t="shared" ref="I517:I568" si="8">H517*65+G517*65+F517*100+E517*130+D517*600+C517*330</f>
        <v>600</v>
      </c>
      <c r="J517" s="5" t="s">
        <v>1019</v>
      </c>
    </row>
    <row r="518" s="1" customFormat="1" ht="25" customHeight="1" spans="1:10">
      <c r="A518" s="5">
        <v>515</v>
      </c>
      <c r="B518" s="5" t="s">
        <v>657</v>
      </c>
      <c r="C518" s="5"/>
      <c r="D518" s="5"/>
      <c r="E518" s="5"/>
      <c r="F518" s="5">
        <v>10</v>
      </c>
      <c r="G518" s="5"/>
      <c r="H518" s="5"/>
      <c r="I518" s="5">
        <f t="shared" si="8"/>
        <v>1000</v>
      </c>
      <c r="J518" s="5" t="s">
        <v>1019</v>
      </c>
    </row>
    <row r="519" s="1" customFormat="1" ht="25" customHeight="1" spans="1:10">
      <c r="A519" s="5">
        <v>516</v>
      </c>
      <c r="B519" s="5" t="s">
        <v>1020</v>
      </c>
      <c r="C519" s="5"/>
      <c r="D519" s="5"/>
      <c r="E519" s="5"/>
      <c r="F519" s="5">
        <v>5</v>
      </c>
      <c r="G519" s="5"/>
      <c r="H519" s="5"/>
      <c r="I519" s="5">
        <f t="shared" si="8"/>
        <v>500</v>
      </c>
      <c r="J519" s="5" t="s">
        <v>1019</v>
      </c>
    </row>
    <row r="520" s="1" customFormat="1" ht="25" customHeight="1" spans="1:10">
      <c r="A520" s="5">
        <v>517</v>
      </c>
      <c r="B520" s="5" t="s">
        <v>1021</v>
      </c>
      <c r="C520" s="5"/>
      <c r="D520" s="5"/>
      <c r="E520" s="5"/>
      <c r="F520" s="5">
        <v>7</v>
      </c>
      <c r="G520" s="5"/>
      <c r="H520" s="5"/>
      <c r="I520" s="5">
        <f t="shared" si="8"/>
        <v>700</v>
      </c>
      <c r="J520" s="5" t="s">
        <v>1019</v>
      </c>
    </row>
    <row r="521" s="1" customFormat="1" ht="25" customHeight="1" spans="1:10">
      <c r="A521" s="5">
        <v>518</v>
      </c>
      <c r="B521" s="5" t="s">
        <v>1022</v>
      </c>
      <c r="C521" s="5"/>
      <c r="D521" s="5"/>
      <c r="E521" s="5"/>
      <c r="F521" s="5">
        <v>13.3</v>
      </c>
      <c r="G521" s="5"/>
      <c r="H521" s="5"/>
      <c r="I521" s="5">
        <f t="shared" si="8"/>
        <v>1330</v>
      </c>
      <c r="J521" s="5" t="s">
        <v>1019</v>
      </c>
    </row>
    <row r="522" s="1" customFormat="1" ht="25" customHeight="1" spans="1:10">
      <c r="A522" s="5">
        <v>519</v>
      </c>
      <c r="B522" s="5" t="s">
        <v>1023</v>
      </c>
      <c r="C522" s="5"/>
      <c r="D522" s="5"/>
      <c r="E522" s="5"/>
      <c r="F522" s="5">
        <v>15</v>
      </c>
      <c r="G522" s="5"/>
      <c r="H522" s="5"/>
      <c r="I522" s="5">
        <f t="shared" si="8"/>
        <v>1500</v>
      </c>
      <c r="J522" s="5" t="s">
        <v>1019</v>
      </c>
    </row>
    <row r="523" s="1" customFormat="1" ht="25" customHeight="1" spans="1:10">
      <c r="A523" s="5">
        <v>520</v>
      </c>
      <c r="B523" s="5" t="s">
        <v>1024</v>
      </c>
      <c r="C523" s="5">
        <v>7.1</v>
      </c>
      <c r="D523" s="5"/>
      <c r="E523" s="5">
        <v>7.1</v>
      </c>
      <c r="F523" s="5"/>
      <c r="G523" s="5"/>
      <c r="H523" s="5"/>
      <c r="I523" s="5">
        <f t="shared" si="8"/>
        <v>3266</v>
      </c>
      <c r="J523" s="5" t="s">
        <v>1019</v>
      </c>
    </row>
    <row r="524" s="1" customFormat="1" ht="25" customHeight="1" spans="1:10">
      <c r="A524" s="5">
        <v>521</v>
      </c>
      <c r="B524" s="5" t="s">
        <v>1025</v>
      </c>
      <c r="C524" s="5">
        <v>4.3</v>
      </c>
      <c r="D524" s="5"/>
      <c r="E524" s="5">
        <v>4.3</v>
      </c>
      <c r="F524" s="5"/>
      <c r="G524" s="5"/>
      <c r="H524" s="5"/>
      <c r="I524" s="5">
        <f t="shared" si="8"/>
        <v>1978</v>
      </c>
      <c r="J524" s="5" t="s">
        <v>1019</v>
      </c>
    </row>
    <row r="525" s="1" customFormat="1" ht="25" customHeight="1" spans="1:10">
      <c r="A525" s="5">
        <v>522</v>
      </c>
      <c r="B525" s="5" t="s">
        <v>1026</v>
      </c>
      <c r="C525" s="5">
        <v>13.5</v>
      </c>
      <c r="D525" s="5"/>
      <c r="E525" s="5">
        <v>13.5</v>
      </c>
      <c r="F525" s="5"/>
      <c r="G525" s="5"/>
      <c r="H525" s="5"/>
      <c r="I525" s="5">
        <f t="shared" si="8"/>
        <v>6210</v>
      </c>
      <c r="J525" s="5" t="s">
        <v>1019</v>
      </c>
    </row>
    <row r="526" s="1" customFormat="1" ht="25" customHeight="1" spans="1:10">
      <c r="A526" s="5">
        <v>523</v>
      </c>
      <c r="B526" s="5" t="s">
        <v>1027</v>
      </c>
      <c r="C526" s="5">
        <v>4</v>
      </c>
      <c r="D526" s="5"/>
      <c r="E526" s="5">
        <v>4</v>
      </c>
      <c r="F526" s="5">
        <v>9</v>
      </c>
      <c r="G526" s="5"/>
      <c r="H526" s="5"/>
      <c r="I526" s="5">
        <f t="shared" si="8"/>
        <v>2740</v>
      </c>
      <c r="J526" s="5" t="s">
        <v>1028</v>
      </c>
    </row>
    <row r="527" s="1" customFormat="1" ht="25" customHeight="1" spans="1:10">
      <c r="A527" s="5">
        <v>524</v>
      </c>
      <c r="B527" s="5" t="s">
        <v>1029</v>
      </c>
      <c r="C527" s="5"/>
      <c r="D527" s="5">
        <v>8.2</v>
      </c>
      <c r="E527" s="5">
        <v>8.2</v>
      </c>
      <c r="F527" s="5">
        <v>5</v>
      </c>
      <c r="G527" s="5"/>
      <c r="H527" s="5"/>
      <c r="I527" s="5">
        <f t="shared" si="8"/>
        <v>6486</v>
      </c>
      <c r="J527" s="5" t="s">
        <v>1028</v>
      </c>
    </row>
    <row r="528" s="1" customFormat="1" ht="25" customHeight="1" spans="1:10">
      <c r="A528" s="5">
        <v>525</v>
      </c>
      <c r="B528" s="5" t="s">
        <v>1030</v>
      </c>
      <c r="C528" s="5">
        <v>5.5</v>
      </c>
      <c r="D528" s="5"/>
      <c r="E528" s="5">
        <v>5.5</v>
      </c>
      <c r="F528" s="5"/>
      <c r="G528" s="5"/>
      <c r="H528" s="5"/>
      <c r="I528" s="5">
        <f t="shared" si="8"/>
        <v>2530</v>
      </c>
      <c r="J528" s="5" t="s">
        <v>1028</v>
      </c>
    </row>
    <row r="529" s="1" customFormat="1" ht="25" customHeight="1" spans="1:10">
      <c r="A529" s="5">
        <v>526</v>
      </c>
      <c r="B529" s="5" t="s">
        <v>1031</v>
      </c>
      <c r="C529" s="5"/>
      <c r="D529" s="5">
        <v>14.4</v>
      </c>
      <c r="E529" s="5">
        <v>14.4</v>
      </c>
      <c r="F529" s="5">
        <v>8.2</v>
      </c>
      <c r="G529" s="5"/>
      <c r="H529" s="5"/>
      <c r="I529" s="5">
        <f t="shared" si="8"/>
        <v>11332</v>
      </c>
      <c r="J529" s="5" t="s">
        <v>1028</v>
      </c>
    </row>
    <row r="530" s="1" customFormat="1" ht="25" customHeight="1" spans="1:10">
      <c r="A530" s="5">
        <v>527</v>
      </c>
      <c r="B530" s="5" t="s">
        <v>1032</v>
      </c>
      <c r="C530" s="5">
        <v>5</v>
      </c>
      <c r="D530" s="5"/>
      <c r="E530" s="5">
        <v>5</v>
      </c>
      <c r="F530" s="5"/>
      <c r="G530" s="5"/>
      <c r="H530" s="5"/>
      <c r="I530" s="5">
        <f t="shared" si="8"/>
        <v>2300</v>
      </c>
      <c r="J530" s="5" t="s">
        <v>1028</v>
      </c>
    </row>
    <row r="531" s="1" customFormat="1" ht="25" customHeight="1" spans="1:10">
      <c r="A531" s="5">
        <v>528</v>
      </c>
      <c r="B531" s="5" t="s">
        <v>1033</v>
      </c>
      <c r="C531" s="5">
        <v>0.9</v>
      </c>
      <c r="D531" s="5"/>
      <c r="E531" s="5">
        <v>0.9</v>
      </c>
      <c r="F531" s="5"/>
      <c r="G531" s="5"/>
      <c r="H531" s="5"/>
      <c r="I531" s="5">
        <f t="shared" si="8"/>
        <v>414</v>
      </c>
      <c r="J531" s="5" t="s">
        <v>1028</v>
      </c>
    </row>
    <row r="532" s="1" customFormat="1" ht="25" customHeight="1" spans="1:10">
      <c r="A532" s="5">
        <v>529</v>
      </c>
      <c r="B532" s="5" t="s">
        <v>1034</v>
      </c>
      <c r="C532" s="5">
        <v>4.3</v>
      </c>
      <c r="D532" s="5"/>
      <c r="E532" s="5">
        <v>4.3</v>
      </c>
      <c r="F532" s="5">
        <v>7</v>
      </c>
      <c r="G532" s="5"/>
      <c r="H532" s="5"/>
      <c r="I532" s="5">
        <f t="shared" si="8"/>
        <v>2678</v>
      </c>
      <c r="J532" s="5" t="s">
        <v>1028</v>
      </c>
    </row>
    <row r="533" s="1" customFormat="1" ht="25" customHeight="1" spans="1:10">
      <c r="A533" s="5">
        <v>530</v>
      </c>
      <c r="B533" s="5" t="s">
        <v>1000</v>
      </c>
      <c r="C533" s="5"/>
      <c r="D533" s="5"/>
      <c r="E533" s="5"/>
      <c r="F533" s="5">
        <v>4.7</v>
      </c>
      <c r="G533" s="5"/>
      <c r="H533" s="5"/>
      <c r="I533" s="5">
        <f t="shared" si="8"/>
        <v>470</v>
      </c>
      <c r="J533" s="5" t="s">
        <v>1028</v>
      </c>
    </row>
    <row r="534" s="1" customFormat="1" ht="25" customHeight="1" spans="1:10">
      <c r="A534" s="5">
        <v>531</v>
      </c>
      <c r="B534" s="5" t="s">
        <v>1035</v>
      </c>
      <c r="C534" s="5"/>
      <c r="D534" s="5">
        <v>8.4</v>
      </c>
      <c r="E534" s="5">
        <v>8.4</v>
      </c>
      <c r="F534" s="5">
        <v>7.8</v>
      </c>
      <c r="G534" s="5"/>
      <c r="H534" s="5"/>
      <c r="I534" s="5">
        <f t="shared" si="8"/>
        <v>6912</v>
      </c>
      <c r="J534" s="5" t="s">
        <v>1028</v>
      </c>
    </row>
    <row r="535" s="1" customFormat="1" ht="25" customHeight="1" spans="1:10">
      <c r="A535" s="5">
        <v>532</v>
      </c>
      <c r="B535" s="5" t="s">
        <v>1036</v>
      </c>
      <c r="C535" s="5"/>
      <c r="D535" s="5"/>
      <c r="E535" s="5"/>
      <c r="F535" s="5">
        <v>10</v>
      </c>
      <c r="G535" s="5"/>
      <c r="H535" s="5"/>
      <c r="I535" s="5">
        <f t="shared" si="8"/>
        <v>1000</v>
      </c>
      <c r="J535" s="5" t="s">
        <v>1028</v>
      </c>
    </row>
    <row r="536" s="1" customFormat="1" ht="25" customHeight="1" spans="1:10">
      <c r="A536" s="5">
        <v>533</v>
      </c>
      <c r="B536" s="5" t="s">
        <v>1037</v>
      </c>
      <c r="C536" s="5">
        <v>3.6</v>
      </c>
      <c r="D536" s="5"/>
      <c r="E536" s="5">
        <v>3.6</v>
      </c>
      <c r="F536" s="5"/>
      <c r="G536" s="5"/>
      <c r="H536" s="5"/>
      <c r="I536" s="5">
        <f t="shared" si="8"/>
        <v>1656</v>
      </c>
      <c r="J536" s="5" t="s">
        <v>1028</v>
      </c>
    </row>
    <row r="537" s="1" customFormat="1" ht="25" customHeight="1" spans="1:10">
      <c r="A537" s="5">
        <v>534</v>
      </c>
      <c r="B537" s="5" t="s">
        <v>718</v>
      </c>
      <c r="C537" s="5">
        <v>16.4</v>
      </c>
      <c r="D537" s="5"/>
      <c r="E537" s="5">
        <v>16.4</v>
      </c>
      <c r="F537" s="5">
        <v>8</v>
      </c>
      <c r="G537" s="5"/>
      <c r="H537" s="5"/>
      <c r="I537" s="5">
        <f t="shared" si="8"/>
        <v>8344</v>
      </c>
      <c r="J537" s="5" t="s">
        <v>1028</v>
      </c>
    </row>
    <row r="538" s="1" customFormat="1" ht="25" customHeight="1" spans="1:10">
      <c r="A538" s="5">
        <v>535</v>
      </c>
      <c r="B538" s="5" t="s">
        <v>1038</v>
      </c>
      <c r="C538" s="5"/>
      <c r="D538" s="5"/>
      <c r="E538" s="5"/>
      <c r="F538" s="5">
        <v>4.7</v>
      </c>
      <c r="G538" s="5"/>
      <c r="H538" s="5"/>
      <c r="I538" s="5">
        <f t="shared" si="8"/>
        <v>470</v>
      </c>
      <c r="J538" s="5" t="s">
        <v>1028</v>
      </c>
    </row>
    <row r="539" s="1" customFormat="1" ht="25" customHeight="1" spans="1:10">
      <c r="A539" s="5">
        <v>536</v>
      </c>
      <c r="B539" s="5" t="s">
        <v>708</v>
      </c>
      <c r="C539" s="5">
        <v>8.9</v>
      </c>
      <c r="D539" s="5">
        <v>2.5</v>
      </c>
      <c r="E539" s="5">
        <v>11.4</v>
      </c>
      <c r="F539" s="5">
        <v>5</v>
      </c>
      <c r="G539" s="5"/>
      <c r="H539" s="5"/>
      <c r="I539" s="5">
        <f t="shared" si="8"/>
        <v>6419</v>
      </c>
      <c r="J539" s="5" t="s">
        <v>1028</v>
      </c>
    </row>
    <row r="540" s="1" customFormat="1" ht="25" customHeight="1" spans="1:10">
      <c r="A540" s="5">
        <v>537</v>
      </c>
      <c r="B540" s="5" t="s">
        <v>1039</v>
      </c>
      <c r="C540" s="5">
        <v>7.5</v>
      </c>
      <c r="D540" s="5"/>
      <c r="E540" s="5">
        <v>7.5</v>
      </c>
      <c r="F540" s="5"/>
      <c r="G540" s="5"/>
      <c r="H540" s="5"/>
      <c r="I540" s="5">
        <f t="shared" si="8"/>
        <v>3450</v>
      </c>
      <c r="J540" s="5" t="s">
        <v>1028</v>
      </c>
    </row>
    <row r="541" s="1" customFormat="1" ht="25" customHeight="1" spans="1:10">
      <c r="A541" s="5">
        <v>538</v>
      </c>
      <c r="B541" s="5" t="s">
        <v>1040</v>
      </c>
      <c r="C541" s="5">
        <v>11.2</v>
      </c>
      <c r="D541" s="5"/>
      <c r="E541" s="5">
        <v>11.2</v>
      </c>
      <c r="F541" s="5"/>
      <c r="G541" s="5"/>
      <c r="H541" s="5"/>
      <c r="I541" s="5">
        <f t="shared" si="8"/>
        <v>5152</v>
      </c>
      <c r="J541" s="5" t="s">
        <v>1028</v>
      </c>
    </row>
    <row r="542" s="1" customFormat="1" ht="25" customHeight="1" spans="1:10">
      <c r="A542" s="5">
        <v>539</v>
      </c>
      <c r="B542" s="5" t="s">
        <v>1041</v>
      </c>
      <c r="C542" s="5">
        <v>26.8</v>
      </c>
      <c r="D542" s="5"/>
      <c r="E542" s="5">
        <v>26.8</v>
      </c>
      <c r="F542" s="5"/>
      <c r="G542" s="5"/>
      <c r="H542" s="5"/>
      <c r="I542" s="5">
        <f t="shared" si="8"/>
        <v>12328</v>
      </c>
      <c r="J542" s="5" t="s">
        <v>1042</v>
      </c>
    </row>
    <row r="543" s="1" customFormat="1" ht="25" customHeight="1" spans="1:10">
      <c r="A543" s="5">
        <v>540</v>
      </c>
      <c r="B543" s="5" t="s">
        <v>1043</v>
      </c>
      <c r="C543" s="5">
        <v>6.3</v>
      </c>
      <c r="D543" s="5"/>
      <c r="E543" s="5">
        <v>6.3</v>
      </c>
      <c r="F543" s="5"/>
      <c r="G543" s="5"/>
      <c r="H543" s="5"/>
      <c r="I543" s="5">
        <f t="shared" si="8"/>
        <v>2898</v>
      </c>
      <c r="J543" s="5" t="s">
        <v>1042</v>
      </c>
    </row>
    <row r="544" s="1" customFormat="1" ht="25" customHeight="1" spans="1:10">
      <c r="A544" s="5">
        <v>541</v>
      </c>
      <c r="B544" s="5" t="s">
        <v>1044</v>
      </c>
      <c r="C544" s="5">
        <v>3</v>
      </c>
      <c r="D544" s="5"/>
      <c r="E544" s="5">
        <v>3</v>
      </c>
      <c r="F544" s="5"/>
      <c r="G544" s="5"/>
      <c r="H544" s="5"/>
      <c r="I544" s="5">
        <f t="shared" si="8"/>
        <v>1380</v>
      </c>
      <c r="J544" s="5" t="s">
        <v>1042</v>
      </c>
    </row>
    <row r="545" s="1" customFormat="1" ht="25" customHeight="1" spans="1:10">
      <c r="A545" s="5">
        <v>542</v>
      </c>
      <c r="B545" s="5" t="s">
        <v>922</v>
      </c>
      <c r="C545" s="5"/>
      <c r="D545" s="5"/>
      <c r="E545" s="5"/>
      <c r="F545" s="5">
        <v>5</v>
      </c>
      <c r="G545" s="5"/>
      <c r="H545" s="5"/>
      <c r="I545" s="5">
        <f t="shared" si="8"/>
        <v>500</v>
      </c>
      <c r="J545" s="5" t="s">
        <v>1042</v>
      </c>
    </row>
    <row r="546" s="1" customFormat="1" ht="25" customHeight="1" spans="1:10">
      <c r="A546" s="5">
        <v>543</v>
      </c>
      <c r="B546" s="5" t="s">
        <v>1045</v>
      </c>
      <c r="C546" s="5">
        <v>1.6</v>
      </c>
      <c r="D546" s="5"/>
      <c r="E546" s="5">
        <v>1.6</v>
      </c>
      <c r="F546" s="5"/>
      <c r="G546" s="5"/>
      <c r="H546" s="5"/>
      <c r="I546" s="5">
        <f t="shared" si="8"/>
        <v>736</v>
      </c>
      <c r="J546" s="5" t="s">
        <v>1042</v>
      </c>
    </row>
    <row r="547" s="1" customFormat="1" ht="25" customHeight="1" spans="1:10">
      <c r="A547" s="5">
        <v>544</v>
      </c>
      <c r="B547" s="5" t="s">
        <v>1046</v>
      </c>
      <c r="C547" s="5"/>
      <c r="D547" s="5"/>
      <c r="E547" s="5"/>
      <c r="F547" s="5">
        <v>9</v>
      </c>
      <c r="G547" s="5"/>
      <c r="H547" s="5"/>
      <c r="I547" s="5">
        <f t="shared" si="8"/>
        <v>900</v>
      </c>
      <c r="J547" s="5" t="s">
        <v>1042</v>
      </c>
    </row>
    <row r="548" s="1" customFormat="1" ht="25" customHeight="1" spans="1:10">
      <c r="A548" s="5">
        <v>545</v>
      </c>
      <c r="B548" s="5" t="s">
        <v>1047</v>
      </c>
      <c r="C548" s="5">
        <v>4.2</v>
      </c>
      <c r="D548" s="5"/>
      <c r="E548" s="5">
        <v>4.2</v>
      </c>
      <c r="F548" s="5"/>
      <c r="G548" s="5"/>
      <c r="H548" s="5">
        <v>40.291</v>
      </c>
      <c r="I548" s="5">
        <f t="shared" si="8"/>
        <v>4550.915</v>
      </c>
      <c r="J548" s="5" t="s">
        <v>1048</v>
      </c>
    </row>
    <row r="549" s="1" customFormat="1" ht="25" customHeight="1" spans="1:10">
      <c r="A549" s="5">
        <v>546</v>
      </c>
      <c r="B549" s="5" t="s">
        <v>1049</v>
      </c>
      <c r="C549" s="5"/>
      <c r="D549" s="5"/>
      <c r="E549" s="5"/>
      <c r="F549" s="5">
        <v>11</v>
      </c>
      <c r="G549" s="5"/>
      <c r="H549" s="5">
        <v>30.733</v>
      </c>
      <c r="I549" s="5">
        <f t="shared" si="8"/>
        <v>3097.645</v>
      </c>
      <c r="J549" s="5" t="s">
        <v>1048</v>
      </c>
    </row>
    <row r="550" s="1" customFormat="1" ht="25" customHeight="1" spans="1:10">
      <c r="A550" s="5">
        <v>547</v>
      </c>
      <c r="B550" s="5" t="s">
        <v>1050</v>
      </c>
      <c r="C550" s="5"/>
      <c r="D550" s="5"/>
      <c r="E550" s="5"/>
      <c r="F550" s="5">
        <v>8.7</v>
      </c>
      <c r="G550" s="5"/>
      <c r="H550" s="5"/>
      <c r="I550" s="5">
        <f t="shared" si="8"/>
        <v>870</v>
      </c>
      <c r="J550" s="5" t="s">
        <v>1048</v>
      </c>
    </row>
    <row r="551" s="1" customFormat="1" ht="25" customHeight="1" spans="1:10">
      <c r="A551" s="5">
        <v>548</v>
      </c>
      <c r="B551" s="5" t="s">
        <v>1051</v>
      </c>
      <c r="C551" s="5"/>
      <c r="D551" s="5"/>
      <c r="E551" s="5"/>
      <c r="F551" s="5"/>
      <c r="G551" s="5"/>
      <c r="H551" s="5">
        <v>24.507</v>
      </c>
      <c r="I551" s="5">
        <f t="shared" si="8"/>
        <v>1592.955</v>
      </c>
      <c r="J551" s="5" t="s">
        <v>1048</v>
      </c>
    </row>
    <row r="552" s="1" customFormat="1" ht="25" customHeight="1" spans="1:10">
      <c r="A552" s="5">
        <v>549</v>
      </c>
      <c r="B552" s="5" t="s">
        <v>1052</v>
      </c>
      <c r="C552" s="5"/>
      <c r="D552" s="5"/>
      <c r="E552" s="5"/>
      <c r="F552" s="5">
        <v>10</v>
      </c>
      <c r="G552" s="5"/>
      <c r="H552" s="5"/>
      <c r="I552" s="5">
        <f t="shared" si="8"/>
        <v>1000</v>
      </c>
      <c r="J552" s="5" t="s">
        <v>1048</v>
      </c>
    </row>
    <row r="553" s="1" customFormat="1" ht="25" customHeight="1" spans="1:10">
      <c r="A553" s="5">
        <v>550</v>
      </c>
      <c r="B553" s="5" t="s">
        <v>1043</v>
      </c>
      <c r="C553" s="5"/>
      <c r="D553" s="5"/>
      <c r="E553" s="5"/>
      <c r="F553" s="5">
        <v>6.5</v>
      </c>
      <c r="G553" s="5"/>
      <c r="H553" s="5"/>
      <c r="I553" s="5">
        <f t="shared" si="8"/>
        <v>650</v>
      </c>
      <c r="J553" s="5" t="s">
        <v>1048</v>
      </c>
    </row>
    <row r="554" s="1" customFormat="1" ht="25" customHeight="1" spans="1:10">
      <c r="A554" s="5">
        <v>551</v>
      </c>
      <c r="B554" s="5" t="s">
        <v>1053</v>
      </c>
      <c r="C554" s="5"/>
      <c r="D554" s="5"/>
      <c r="E554" s="5"/>
      <c r="F554" s="5">
        <v>9.2</v>
      </c>
      <c r="G554" s="5"/>
      <c r="H554" s="5"/>
      <c r="I554" s="5">
        <f t="shared" si="8"/>
        <v>920</v>
      </c>
      <c r="J554" s="5" t="s">
        <v>1048</v>
      </c>
    </row>
    <row r="555" s="1" customFormat="1" ht="25" customHeight="1" spans="1:10">
      <c r="A555" s="5">
        <v>552</v>
      </c>
      <c r="B555" s="5" t="s">
        <v>698</v>
      </c>
      <c r="C555" s="5"/>
      <c r="D555" s="5"/>
      <c r="E555" s="5"/>
      <c r="F555" s="5"/>
      <c r="G555" s="5"/>
      <c r="H555" s="5">
        <v>11.179</v>
      </c>
      <c r="I555" s="5">
        <f t="shared" si="8"/>
        <v>726.635</v>
      </c>
      <c r="J555" s="5" t="s">
        <v>1054</v>
      </c>
    </row>
    <row r="556" s="1" customFormat="1" ht="25" customHeight="1" spans="1:10">
      <c r="A556" s="5">
        <v>553</v>
      </c>
      <c r="B556" s="5" t="s">
        <v>1055</v>
      </c>
      <c r="C556" s="5"/>
      <c r="D556" s="5"/>
      <c r="E556" s="5"/>
      <c r="F556" s="5">
        <v>2.7</v>
      </c>
      <c r="G556" s="5"/>
      <c r="H556" s="5"/>
      <c r="I556" s="5">
        <f t="shared" si="8"/>
        <v>270</v>
      </c>
      <c r="J556" s="5" t="s">
        <v>1054</v>
      </c>
    </row>
    <row r="557" s="1" customFormat="1" ht="25" customHeight="1" spans="1:10">
      <c r="A557" s="5">
        <v>554</v>
      </c>
      <c r="B557" s="5" t="s">
        <v>822</v>
      </c>
      <c r="C557" s="5">
        <v>2</v>
      </c>
      <c r="D557" s="5"/>
      <c r="E557" s="5">
        <v>2</v>
      </c>
      <c r="F557" s="5"/>
      <c r="G557" s="5"/>
      <c r="H557" s="5"/>
      <c r="I557" s="5">
        <f t="shared" si="8"/>
        <v>920</v>
      </c>
      <c r="J557" s="5" t="s">
        <v>1054</v>
      </c>
    </row>
    <row r="558" s="1" customFormat="1" ht="25" customHeight="1" spans="1:10">
      <c r="A558" s="5">
        <v>555</v>
      </c>
      <c r="B558" s="5" t="s">
        <v>1056</v>
      </c>
      <c r="C558" s="5">
        <v>6.1</v>
      </c>
      <c r="D558" s="5"/>
      <c r="E558" s="5">
        <v>6.1</v>
      </c>
      <c r="F558" s="5"/>
      <c r="G558" s="5"/>
      <c r="H558" s="5"/>
      <c r="I558" s="5">
        <f t="shared" si="8"/>
        <v>2806</v>
      </c>
      <c r="J558" s="5" t="s">
        <v>1054</v>
      </c>
    </row>
    <row r="559" s="1" customFormat="1" ht="25" customHeight="1" spans="1:10">
      <c r="A559" s="5">
        <v>556</v>
      </c>
      <c r="B559" s="5" t="s">
        <v>795</v>
      </c>
      <c r="C559" s="5">
        <v>5.3</v>
      </c>
      <c r="D559" s="5"/>
      <c r="E559" s="5">
        <v>5.3</v>
      </c>
      <c r="F559" s="5"/>
      <c r="G559" s="5"/>
      <c r="H559" s="5"/>
      <c r="I559" s="5">
        <f t="shared" si="8"/>
        <v>2438</v>
      </c>
      <c r="J559" s="5" t="s">
        <v>1054</v>
      </c>
    </row>
    <row r="560" s="1" customFormat="1" ht="25" customHeight="1" spans="1:10">
      <c r="A560" s="5">
        <v>557</v>
      </c>
      <c r="B560" s="5" t="s">
        <v>1057</v>
      </c>
      <c r="C560" s="5"/>
      <c r="D560" s="5"/>
      <c r="E560" s="5"/>
      <c r="F560" s="5">
        <v>12</v>
      </c>
      <c r="G560" s="5"/>
      <c r="H560" s="5"/>
      <c r="I560" s="5">
        <f t="shared" si="8"/>
        <v>1200</v>
      </c>
      <c r="J560" s="5" t="s">
        <v>1054</v>
      </c>
    </row>
    <row r="561" s="1" customFormat="1" ht="25" customHeight="1" spans="1:10">
      <c r="A561" s="5">
        <v>558</v>
      </c>
      <c r="B561" s="5" t="s">
        <v>698</v>
      </c>
      <c r="C561" s="5"/>
      <c r="D561" s="5"/>
      <c r="E561" s="5"/>
      <c r="F561" s="5">
        <v>3</v>
      </c>
      <c r="G561" s="5"/>
      <c r="H561" s="5"/>
      <c r="I561" s="5">
        <f t="shared" si="8"/>
        <v>300</v>
      </c>
      <c r="J561" s="5" t="s">
        <v>1054</v>
      </c>
    </row>
    <row r="562" s="1" customFormat="1" ht="25" customHeight="1" spans="1:10">
      <c r="A562" s="5">
        <v>559</v>
      </c>
      <c r="B562" s="5" t="s">
        <v>1058</v>
      </c>
      <c r="C562" s="5"/>
      <c r="D562" s="5"/>
      <c r="E562" s="5"/>
      <c r="F562" s="5"/>
      <c r="G562" s="5"/>
      <c r="H562" s="5">
        <v>25.96</v>
      </c>
      <c r="I562" s="5">
        <f t="shared" si="8"/>
        <v>1687.4</v>
      </c>
      <c r="J562" s="5" t="s">
        <v>1054</v>
      </c>
    </row>
    <row r="563" s="1" customFormat="1" ht="25" customHeight="1" spans="1:10">
      <c r="A563" s="5">
        <v>560</v>
      </c>
      <c r="B563" s="5" t="s">
        <v>1007</v>
      </c>
      <c r="C563" s="5"/>
      <c r="D563" s="5"/>
      <c r="E563" s="5"/>
      <c r="F563" s="5"/>
      <c r="G563" s="5"/>
      <c r="H563" s="5">
        <v>20.248</v>
      </c>
      <c r="I563" s="5">
        <f t="shared" si="8"/>
        <v>1316.12</v>
      </c>
      <c r="J563" s="5" t="s">
        <v>1054</v>
      </c>
    </row>
    <row r="564" s="1" customFormat="1" ht="25" customHeight="1" spans="1:10">
      <c r="A564" s="5">
        <v>561</v>
      </c>
      <c r="B564" s="5" t="s">
        <v>1059</v>
      </c>
      <c r="C564" s="5">
        <v>4.3</v>
      </c>
      <c r="D564" s="5"/>
      <c r="E564" s="5">
        <v>4.3</v>
      </c>
      <c r="F564" s="5"/>
      <c r="G564" s="5"/>
      <c r="H564" s="5"/>
      <c r="I564" s="5">
        <f t="shared" si="8"/>
        <v>1978</v>
      </c>
      <c r="J564" s="5" t="s">
        <v>1054</v>
      </c>
    </row>
    <row r="565" s="1" customFormat="1" ht="25" customHeight="1" spans="1:10">
      <c r="A565" s="5">
        <v>562</v>
      </c>
      <c r="B565" s="5" t="s">
        <v>768</v>
      </c>
      <c r="C565" s="5"/>
      <c r="D565" s="5"/>
      <c r="E565" s="5"/>
      <c r="F565" s="5"/>
      <c r="G565" s="5"/>
      <c r="H565" s="5">
        <v>56.684</v>
      </c>
      <c r="I565" s="5">
        <f t="shared" si="8"/>
        <v>3684.46</v>
      </c>
      <c r="J565" s="5" t="s">
        <v>1054</v>
      </c>
    </row>
    <row r="566" s="1" customFormat="1" ht="25" customHeight="1" spans="1:10">
      <c r="A566" s="5">
        <v>563</v>
      </c>
      <c r="B566" s="5" t="s">
        <v>1060</v>
      </c>
      <c r="C566" s="5"/>
      <c r="D566" s="5"/>
      <c r="E566" s="5"/>
      <c r="F566" s="5"/>
      <c r="G566" s="5"/>
      <c r="H566" s="5">
        <v>24.743</v>
      </c>
      <c r="I566" s="5">
        <f t="shared" si="8"/>
        <v>1608.295</v>
      </c>
      <c r="J566" s="5" t="s">
        <v>1054</v>
      </c>
    </row>
    <row r="567" s="1" customFormat="1" ht="25" customHeight="1" spans="1:10">
      <c r="A567" s="5">
        <v>564</v>
      </c>
      <c r="B567" s="5" t="s">
        <v>1061</v>
      </c>
      <c r="C567" s="5">
        <v>4.2</v>
      </c>
      <c r="D567" s="5"/>
      <c r="E567" s="5">
        <v>4.2</v>
      </c>
      <c r="F567" s="5"/>
      <c r="G567" s="5"/>
      <c r="H567" s="5"/>
      <c r="I567" s="5">
        <f t="shared" si="8"/>
        <v>1932</v>
      </c>
      <c r="J567" s="5" t="s">
        <v>1054</v>
      </c>
    </row>
    <row r="568" s="1" customFormat="1" ht="25" customHeight="1" spans="1:10">
      <c r="A568" s="5">
        <v>565</v>
      </c>
      <c r="B568" s="5"/>
      <c r="C568" s="5">
        <f>SUM(C4:C567)</f>
        <v>3727.2</v>
      </c>
      <c r="D568" s="5">
        <f t="shared" ref="D568:I568" si="9">SUM(D4:D567)</f>
        <v>806.7</v>
      </c>
      <c r="E568" s="5">
        <f t="shared" si="9"/>
        <v>4533.9</v>
      </c>
      <c r="F568" s="5">
        <f t="shared" si="9"/>
        <v>2980</v>
      </c>
      <c r="G568" s="5">
        <f t="shared" si="9"/>
        <v>7646.146</v>
      </c>
      <c r="H568" s="5">
        <f t="shared" si="9"/>
        <v>5530.07</v>
      </c>
      <c r="I568" s="12">
        <f t="shared" si="8"/>
        <v>3457857.04</v>
      </c>
      <c r="J568" s="15"/>
    </row>
  </sheetData>
  <mergeCells count="6">
    <mergeCell ref="A1:J1"/>
    <mergeCell ref="C2:H2"/>
    <mergeCell ref="A2:A3"/>
    <mergeCell ref="B2:B3"/>
    <mergeCell ref="I2:I3"/>
    <mergeCell ref="J2:J3"/>
  </mergeCells>
  <pageMargins left="0.75" right="0.75" top="1" bottom="1" header="0.5" footer="0.5"/>
  <headerFooter/>
  <ignoredErrors>
    <ignoredError sqref="I4:I56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2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1062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27" t="s">
        <v>1063</v>
      </c>
      <c r="C4" s="5"/>
      <c r="D4" s="5"/>
      <c r="E4" s="5"/>
      <c r="F4" s="5"/>
      <c r="G4" s="28">
        <v>127.687</v>
      </c>
      <c r="H4" s="5"/>
      <c r="I4" s="19">
        <v>8299.655</v>
      </c>
      <c r="J4" s="29" t="s">
        <v>1064</v>
      </c>
    </row>
    <row r="5" s="1" customFormat="1" ht="25" customHeight="1" spans="1:10">
      <c r="A5" s="5">
        <v>2</v>
      </c>
      <c r="B5" s="27" t="s">
        <v>1065</v>
      </c>
      <c r="C5" s="5"/>
      <c r="D5" s="5"/>
      <c r="E5" s="5"/>
      <c r="F5" s="5"/>
      <c r="G5" s="28">
        <v>117.9</v>
      </c>
      <c r="H5" s="5"/>
      <c r="I5" s="19">
        <v>7663.5</v>
      </c>
      <c r="J5" s="29" t="s">
        <v>1066</v>
      </c>
    </row>
    <row r="6" s="1" customFormat="1" ht="25" customHeight="1" spans="1:10">
      <c r="A6" s="5">
        <v>3</v>
      </c>
      <c r="B6" s="13" t="s">
        <v>105</v>
      </c>
      <c r="C6" s="5">
        <v>19</v>
      </c>
      <c r="D6" s="5"/>
      <c r="E6" s="5">
        <v>19</v>
      </c>
      <c r="F6" s="5"/>
      <c r="G6" s="5"/>
      <c r="H6" s="5"/>
      <c r="I6" s="5">
        <v>8740</v>
      </c>
      <c r="J6" s="13" t="s">
        <v>1067</v>
      </c>
    </row>
    <row r="7" s="1" customFormat="1" ht="25" customHeight="1" spans="1:10">
      <c r="A7" s="5">
        <v>4</v>
      </c>
      <c r="B7" s="13" t="s">
        <v>1068</v>
      </c>
      <c r="C7" s="5"/>
      <c r="D7" s="5"/>
      <c r="E7" s="5"/>
      <c r="F7" s="5"/>
      <c r="G7" s="5">
        <v>130.896</v>
      </c>
      <c r="H7" s="5"/>
      <c r="I7" s="5">
        <v>8508.24</v>
      </c>
      <c r="J7" s="13" t="s">
        <v>1069</v>
      </c>
    </row>
    <row r="8" s="1" customFormat="1" ht="25" customHeight="1" spans="1:10">
      <c r="A8" s="5">
        <v>5</v>
      </c>
      <c r="B8" s="13" t="s">
        <v>1070</v>
      </c>
      <c r="C8" s="5"/>
      <c r="D8" s="5"/>
      <c r="E8" s="5"/>
      <c r="F8" s="5"/>
      <c r="G8" s="5">
        <v>40.414</v>
      </c>
      <c r="H8" s="5"/>
      <c r="I8" s="5">
        <v>2626.91</v>
      </c>
      <c r="J8" s="13" t="s">
        <v>1071</v>
      </c>
    </row>
    <row r="9" s="1" customFormat="1" ht="25" customHeight="1" spans="1:10">
      <c r="A9" s="5">
        <v>6</v>
      </c>
      <c r="B9" s="13" t="s">
        <v>1072</v>
      </c>
      <c r="C9" s="5">
        <v>25.3</v>
      </c>
      <c r="D9" s="5"/>
      <c r="E9" s="5">
        <v>25.3</v>
      </c>
      <c r="F9" s="5"/>
      <c r="G9" s="5">
        <v>199.649</v>
      </c>
      <c r="H9" s="5"/>
      <c r="I9" s="5">
        <v>24615.185</v>
      </c>
      <c r="J9" s="13" t="s">
        <v>1071</v>
      </c>
    </row>
    <row r="10" s="1" customFormat="1" ht="25" customHeight="1" spans="1:10">
      <c r="A10" s="5">
        <v>7</v>
      </c>
      <c r="B10" s="13" t="s">
        <v>136</v>
      </c>
      <c r="C10" s="5">
        <v>17.1</v>
      </c>
      <c r="D10" s="5"/>
      <c r="E10" s="5">
        <v>17.1</v>
      </c>
      <c r="F10" s="5"/>
      <c r="G10" s="5"/>
      <c r="H10" s="5"/>
      <c r="I10" s="5">
        <v>7866</v>
      </c>
      <c r="J10" s="13" t="s">
        <v>1071</v>
      </c>
    </row>
    <row r="11" s="1" customFormat="1" ht="25" customHeight="1" spans="1:10">
      <c r="A11" s="5">
        <v>8</v>
      </c>
      <c r="B11" s="13" t="s">
        <v>1073</v>
      </c>
      <c r="C11" s="5"/>
      <c r="D11" s="5"/>
      <c r="E11" s="5"/>
      <c r="F11" s="5"/>
      <c r="G11" s="5">
        <v>38.906</v>
      </c>
      <c r="H11" s="5"/>
      <c r="I11" s="5">
        <v>2528.89</v>
      </c>
      <c r="J11" s="13" t="s">
        <v>1071</v>
      </c>
    </row>
    <row r="12" s="1" customFormat="1" ht="25" customHeight="1" spans="1:10">
      <c r="A12" s="5">
        <v>9</v>
      </c>
      <c r="B12" s="13" t="s">
        <v>46</v>
      </c>
      <c r="C12" s="5"/>
      <c r="D12" s="5"/>
      <c r="E12" s="5"/>
      <c r="F12" s="5"/>
      <c r="G12" s="5">
        <v>114.902</v>
      </c>
      <c r="H12" s="5"/>
      <c r="I12" s="5">
        <v>7468.63</v>
      </c>
      <c r="J12" s="13" t="s">
        <v>1071</v>
      </c>
    </row>
    <row r="13" s="1" customFormat="1" ht="25" customHeight="1" spans="1:10">
      <c r="A13" s="5">
        <v>10</v>
      </c>
      <c r="B13" s="13" t="s">
        <v>383</v>
      </c>
      <c r="C13" s="5"/>
      <c r="D13" s="5"/>
      <c r="E13" s="5"/>
      <c r="F13" s="5"/>
      <c r="G13" s="5">
        <v>46.271</v>
      </c>
      <c r="H13" s="5"/>
      <c r="I13" s="5">
        <v>3007.615</v>
      </c>
      <c r="J13" s="13" t="s">
        <v>1071</v>
      </c>
    </row>
    <row r="14" s="1" customFormat="1" ht="25" customHeight="1" spans="1:10">
      <c r="A14" s="5">
        <v>11</v>
      </c>
      <c r="B14" s="13" t="s">
        <v>1074</v>
      </c>
      <c r="C14" s="5"/>
      <c r="D14" s="5"/>
      <c r="E14" s="5"/>
      <c r="F14" s="5"/>
      <c r="G14" s="5">
        <v>8.658</v>
      </c>
      <c r="H14" s="5"/>
      <c r="I14" s="5">
        <v>562.77</v>
      </c>
      <c r="J14" s="13" t="s">
        <v>1071</v>
      </c>
    </row>
    <row r="15" s="1" customFormat="1" ht="25" customHeight="1" spans="1:10">
      <c r="A15" s="5">
        <v>12</v>
      </c>
      <c r="B15" s="13" t="s">
        <v>1075</v>
      </c>
      <c r="C15" s="5"/>
      <c r="D15" s="5"/>
      <c r="E15" s="5"/>
      <c r="F15" s="5"/>
      <c r="G15" s="5">
        <v>62.029</v>
      </c>
      <c r="H15" s="5"/>
      <c r="I15" s="5">
        <v>4031.885</v>
      </c>
      <c r="J15" s="13" t="s">
        <v>1071</v>
      </c>
    </row>
    <row r="16" s="1" customFormat="1" ht="25" customHeight="1" spans="1:10">
      <c r="A16" s="5">
        <v>13</v>
      </c>
      <c r="B16" s="13" t="s">
        <v>1076</v>
      </c>
      <c r="C16" s="5"/>
      <c r="D16" s="5"/>
      <c r="E16" s="5"/>
      <c r="F16" s="5"/>
      <c r="G16" s="5">
        <v>17.084</v>
      </c>
      <c r="H16" s="5"/>
      <c r="I16" s="5">
        <v>1110.46</v>
      </c>
      <c r="J16" s="13" t="s">
        <v>1071</v>
      </c>
    </row>
    <row r="17" s="1" customFormat="1" ht="25" customHeight="1" spans="1:10">
      <c r="A17" s="5">
        <v>14</v>
      </c>
      <c r="B17" s="13" t="s">
        <v>1077</v>
      </c>
      <c r="C17" s="5">
        <v>10</v>
      </c>
      <c r="D17" s="5"/>
      <c r="E17" s="5">
        <v>10</v>
      </c>
      <c r="F17" s="5"/>
      <c r="G17" s="5"/>
      <c r="H17" s="5"/>
      <c r="I17" s="5">
        <v>4600</v>
      </c>
      <c r="J17" s="13" t="s">
        <v>1071</v>
      </c>
    </row>
    <row r="18" s="1" customFormat="1" ht="25" customHeight="1" spans="1:10">
      <c r="A18" s="5">
        <v>15</v>
      </c>
      <c r="B18" s="13" t="s">
        <v>1078</v>
      </c>
      <c r="C18" s="5"/>
      <c r="D18" s="5"/>
      <c r="E18" s="5"/>
      <c r="F18" s="5"/>
      <c r="G18" s="5">
        <v>39.663</v>
      </c>
      <c r="H18" s="5"/>
      <c r="I18" s="5">
        <v>2578.095</v>
      </c>
      <c r="J18" s="13" t="s">
        <v>1071</v>
      </c>
    </row>
    <row r="19" s="1" customFormat="1" ht="25" customHeight="1" spans="1:10">
      <c r="A19" s="5">
        <v>16</v>
      </c>
      <c r="B19" s="13" t="s">
        <v>1079</v>
      </c>
      <c r="C19" s="5"/>
      <c r="D19" s="5"/>
      <c r="E19" s="5"/>
      <c r="F19" s="5"/>
      <c r="G19" s="5">
        <v>61.251</v>
      </c>
      <c r="H19" s="5"/>
      <c r="I19" s="5">
        <v>3981.315</v>
      </c>
      <c r="J19" s="13" t="s">
        <v>1071</v>
      </c>
    </row>
    <row r="20" s="1" customFormat="1" ht="25" customHeight="1" spans="1:10">
      <c r="A20" s="5">
        <v>17</v>
      </c>
      <c r="B20" s="13" t="s">
        <v>1080</v>
      </c>
      <c r="C20" s="5">
        <v>15.6</v>
      </c>
      <c r="D20" s="5"/>
      <c r="E20" s="5">
        <v>15.6</v>
      </c>
      <c r="F20" s="5"/>
      <c r="G20" s="5"/>
      <c r="H20" s="5"/>
      <c r="I20" s="5">
        <v>7176</v>
      </c>
      <c r="J20" s="13" t="s">
        <v>1081</v>
      </c>
    </row>
    <row r="21" s="1" customFormat="1" ht="25" customHeight="1" spans="1:10">
      <c r="A21" s="5">
        <v>18</v>
      </c>
      <c r="B21" s="13" t="s">
        <v>1082</v>
      </c>
      <c r="C21" s="5">
        <v>2.9</v>
      </c>
      <c r="D21" s="5"/>
      <c r="E21" s="5">
        <v>2.9</v>
      </c>
      <c r="F21" s="5"/>
      <c r="G21" s="5"/>
      <c r="H21" s="5"/>
      <c r="I21" s="5">
        <v>1334</v>
      </c>
      <c r="J21" s="13" t="s">
        <v>1081</v>
      </c>
    </row>
    <row r="22" s="1" customFormat="1" ht="25" customHeight="1" spans="1:10">
      <c r="A22" s="5">
        <v>19</v>
      </c>
      <c r="B22" s="13" t="s">
        <v>90</v>
      </c>
      <c r="C22" s="5">
        <v>1.5</v>
      </c>
      <c r="D22" s="5"/>
      <c r="E22" s="5">
        <v>1.5</v>
      </c>
      <c r="F22" s="5"/>
      <c r="G22" s="5"/>
      <c r="H22" s="5"/>
      <c r="I22" s="5">
        <v>690</v>
      </c>
      <c r="J22" s="13" t="s">
        <v>1081</v>
      </c>
    </row>
    <row r="23" s="1" customFormat="1" ht="25" customHeight="1" spans="1:10">
      <c r="A23" s="5">
        <v>20</v>
      </c>
      <c r="B23" s="13" t="s">
        <v>140</v>
      </c>
      <c r="C23" s="5">
        <v>2.5</v>
      </c>
      <c r="D23" s="5"/>
      <c r="E23" s="5">
        <v>2.5</v>
      </c>
      <c r="F23" s="5"/>
      <c r="G23" s="5"/>
      <c r="H23" s="5"/>
      <c r="I23" s="5">
        <v>1150</v>
      </c>
      <c r="J23" s="13" t="s">
        <v>1081</v>
      </c>
    </row>
    <row r="24" s="1" customFormat="1" ht="25" customHeight="1" spans="1:10">
      <c r="A24" s="5">
        <v>21</v>
      </c>
      <c r="B24" s="13" t="s">
        <v>60</v>
      </c>
      <c r="C24" s="5">
        <v>5.1</v>
      </c>
      <c r="D24" s="5"/>
      <c r="E24" s="5">
        <v>5.1</v>
      </c>
      <c r="F24" s="5"/>
      <c r="G24" s="5"/>
      <c r="H24" s="5"/>
      <c r="I24" s="5">
        <v>2346</v>
      </c>
      <c r="J24" s="13" t="s">
        <v>1081</v>
      </c>
    </row>
    <row r="25" s="1" customFormat="1" ht="25" customHeight="1" spans="1:10">
      <c r="A25" s="5">
        <v>22</v>
      </c>
      <c r="B25" s="13" t="s">
        <v>1083</v>
      </c>
      <c r="C25" s="5">
        <v>47</v>
      </c>
      <c r="D25" s="5"/>
      <c r="E25" s="5">
        <v>47</v>
      </c>
      <c r="F25" s="5"/>
      <c r="G25" s="5"/>
      <c r="H25" s="5"/>
      <c r="I25" s="5">
        <v>21620</v>
      </c>
      <c r="J25" s="13" t="s">
        <v>1081</v>
      </c>
    </row>
    <row r="26" s="1" customFormat="1" ht="25" customHeight="1" spans="1:10">
      <c r="A26" s="5">
        <v>23</v>
      </c>
      <c r="B26" s="13" t="s">
        <v>265</v>
      </c>
      <c r="C26" s="5"/>
      <c r="D26" s="5"/>
      <c r="E26" s="5"/>
      <c r="F26" s="5"/>
      <c r="G26" s="5">
        <v>97.196</v>
      </c>
      <c r="H26" s="5"/>
      <c r="I26" s="5">
        <v>6317.74</v>
      </c>
      <c r="J26" s="13" t="s">
        <v>1084</v>
      </c>
    </row>
    <row r="27" s="1" customFormat="1" ht="25" customHeight="1" spans="1:10">
      <c r="A27" s="5">
        <v>24</v>
      </c>
      <c r="B27" s="13" t="s">
        <v>128</v>
      </c>
      <c r="C27" s="5"/>
      <c r="D27" s="5"/>
      <c r="E27" s="5"/>
      <c r="F27" s="5"/>
      <c r="G27" s="5">
        <v>6.824</v>
      </c>
      <c r="H27" s="5"/>
      <c r="I27" s="5">
        <v>443.56</v>
      </c>
      <c r="J27" s="13" t="s">
        <v>1084</v>
      </c>
    </row>
    <row r="28" s="1" customFormat="1" ht="25" customHeight="1" spans="1:10">
      <c r="A28" s="5">
        <v>25</v>
      </c>
      <c r="B28" s="13" t="s">
        <v>1085</v>
      </c>
      <c r="C28" s="5"/>
      <c r="D28" s="5"/>
      <c r="E28" s="5"/>
      <c r="F28" s="5"/>
      <c r="G28" s="5">
        <v>15.408</v>
      </c>
      <c r="H28" s="5"/>
      <c r="I28" s="5">
        <v>1001.52</v>
      </c>
      <c r="J28" s="13" t="s">
        <v>1086</v>
      </c>
    </row>
    <row r="29" s="1" customFormat="1" ht="25" customHeight="1" spans="1:10">
      <c r="A29" s="5">
        <v>26</v>
      </c>
      <c r="B29" s="13" t="s">
        <v>87</v>
      </c>
      <c r="C29" s="5"/>
      <c r="D29" s="5"/>
      <c r="E29" s="5"/>
      <c r="F29" s="5"/>
      <c r="G29" s="5">
        <v>52.23</v>
      </c>
      <c r="H29" s="5"/>
      <c r="I29" s="5">
        <v>3394.95</v>
      </c>
      <c r="J29" s="13" t="s">
        <v>1087</v>
      </c>
    </row>
    <row r="30" s="1" customFormat="1" ht="25" customHeight="1" spans="1:10">
      <c r="A30" s="5">
        <v>27</v>
      </c>
      <c r="B30" s="13" t="s">
        <v>199</v>
      </c>
      <c r="C30" s="5"/>
      <c r="D30" s="5"/>
      <c r="E30" s="5"/>
      <c r="F30" s="5">
        <v>3</v>
      </c>
      <c r="G30" s="5"/>
      <c r="H30" s="5"/>
      <c r="I30" s="5">
        <v>300</v>
      </c>
      <c r="J30" s="13" t="s">
        <v>1087</v>
      </c>
    </row>
    <row r="31" s="1" customFormat="1" ht="25" customHeight="1" spans="1:10">
      <c r="A31" s="5">
        <v>28</v>
      </c>
      <c r="B31" s="13" t="s">
        <v>1088</v>
      </c>
      <c r="C31" s="5"/>
      <c r="D31" s="5"/>
      <c r="E31" s="5"/>
      <c r="F31" s="5">
        <v>24.5</v>
      </c>
      <c r="G31" s="5"/>
      <c r="H31" s="5"/>
      <c r="I31" s="5">
        <v>2450</v>
      </c>
      <c r="J31" s="13" t="s">
        <v>1087</v>
      </c>
    </row>
    <row r="32" s="1" customFormat="1" ht="25" customHeight="1" spans="1:10">
      <c r="A32" s="5">
        <v>29</v>
      </c>
      <c r="B32" s="13" t="s">
        <v>1089</v>
      </c>
      <c r="C32" s="5"/>
      <c r="D32" s="5"/>
      <c r="E32" s="5"/>
      <c r="F32" s="5"/>
      <c r="G32" s="5">
        <v>56.589</v>
      </c>
      <c r="H32" s="5"/>
      <c r="I32" s="5">
        <v>3678.285</v>
      </c>
      <c r="J32" s="13" t="s">
        <v>1090</v>
      </c>
    </row>
    <row r="33" s="1" customFormat="1" ht="25" customHeight="1" spans="1:10">
      <c r="A33" s="5">
        <v>30</v>
      </c>
      <c r="B33" s="13" t="s">
        <v>1091</v>
      </c>
      <c r="C33" s="5"/>
      <c r="D33" s="5"/>
      <c r="E33" s="5"/>
      <c r="F33" s="5"/>
      <c r="G33" s="5">
        <v>86.444</v>
      </c>
      <c r="H33" s="5"/>
      <c r="I33" s="5">
        <v>5618.86</v>
      </c>
      <c r="J33" s="13" t="s">
        <v>1090</v>
      </c>
    </row>
    <row r="34" s="1" customFormat="1" ht="25" customHeight="1" spans="1:10">
      <c r="A34" s="5">
        <v>31</v>
      </c>
      <c r="B34" s="13" t="s">
        <v>1092</v>
      </c>
      <c r="C34" s="5"/>
      <c r="D34" s="5"/>
      <c r="E34" s="5"/>
      <c r="F34" s="5"/>
      <c r="G34" s="5">
        <v>89.353</v>
      </c>
      <c r="H34" s="5"/>
      <c r="I34" s="5">
        <v>5807.945</v>
      </c>
      <c r="J34" s="13" t="s">
        <v>1090</v>
      </c>
    </row>
    <row r="35" s="1" customFormat="1" ht="25" customHeight="1" spans="1:10">
      <c r="A35" s="5">
        <v>32</v>
      </c>
      <c r="B35" s="13" t="s">
        <v>65</v>
      </c>
      <c r="C35" s="5">
        <v>10.4</v>
      </c>
      <c r="D35" s="5"/>
      <c r="E35" s="5">
        <v>10.4</v>
      </c>
      <c r="F35" s="5"/>
      <c r="G35" s="5"/>
      <c r="H35" s="5"/>
      <c r="I35" s="5">
        <v>4784</v>
      </c>
      <c r="J35" s="13" t="s">
        <v>1090</v>
      </c>
    </row>
    <row r="36" s="1" customFormat="1" ht="25" customHeight="1" spans="1:10">
      <c r="A36" s="5">
        <v>33</v>
      </c>
      <c r="B36" s="13" t="s">
        <v>1093</v>
      </c>
      <c r="C36" s="5">
        <v>13.2</v>
      </c>
      <c r="D36" s="5"/>
      <c r="E36" s="5">
        <v>13.2</v>
      </c>
      <c r="F36" s="5"/>
      <c r="G36" s="5"/>
      <c r="H36" s="5"/>
      <c r="I36" s="5">
        <v>6072</v>
      </c>
      <c r="J36" s="13" t="s">
        <v>1094</v>
      </c>
    </row>
    <row r="37" s="1" customFormat="1" ht="25" customHeight="1" spans="1:10">
      <c r="A37" s="5">
        <v>34</v>
      </c>
      <c r="B37" s="13" t="s">
        <v>1095</v>
      </c>
      <c r="C37" s="5">
        <v>17.3</v>
      </c>
      <c r="D37" s="5"/>
      <c r="E37" s="5">
        <v>17.3</v>
      </c>
      <c r="F37" s="5"/>
      <c r="G37" s="5"/>
      <c r="H37" s="5"/>
      <c r="I37" s="5">
        <v>7958</v>
      </c>
      <c r="J37" s="13" t="s">
        <v>1096</v>
      </c>
    </row>
    <row r="38" s="1" customFormat="1" ht="25" customHeight="1" spans="1:10">
      <c r="A38" s="5">
        <v>35</v>
      </c>
      <c r="B38" s="13" t="s">
        <v>128</v>
      </c>
      <c r="C38" s="5">
        <v>2.3</v>
      </c>
      <c r="D38" s="5"/>
      <c r="E38" s="5">
        <v>2.3</v>
      </c>
      <c r="F38" s="5"/>
      <c r="G38" s="5"/>
      <c r="H38" s="5"/>
      <c r="I38" s="5">
        <v>1058</v>
      </c>
      <c r="J38" s="13" t="s">
        <v>1096</v>
      </c>
    </row>
    <row r="39" s="1" customFormat="1" ht="25" customHeight="1" spans="1:10">
      <c r="A39" s="5">
        <v>36</v>
      </c>
      <c r="B39" s="13" t="s">
        <v>1097</v>
      </c>
      <c r="C39" s="5">
        <v>5.5</v>
      </c>
      <c r="D39" s="5"/>
      <c r="E39" s="5">
        <v>5.5</v>
      </c>
      <c r="F39" s="5"/>
      <c r="G39" s="5"/>
      <c r="H39" s="5"/>
      <c r="I39" s="5">
        <v>2530</v>
      </c>
      <c r="J39" s="13" t="s">
        <v>1096</v>
      </c>
    </row>
    <row r="40" s="1" customFormat="1" ht="25" customHeight="1" spans="1:10">
      <c r="A40" s="5">
        <v>37</v>
      </c>
      <c r="B40" s="13" t="s">
        <v>93</v>
      </c>
      <c r="C40" s="5">
        <v>3.7</v>
      </c>
      <c r="D40" s="5"/>
      <c r="E40" s="5">
        <v>3.7</v>
      </c>
      <c r="F40" s="5"/>
      <c r="G40" s="5"/>
      <c r="H40" s="5"/>
      <c r="I40" s="5">
        <v>1702</v>
      </c>
      <c r="J40" s="13" t="s">
        <v>1096</v>
      </c>
    </row>
    <row r="41" s="1" customFormat="1" ht="25" customHeight="1" spans="1:10">
      <c r="A41" s="5">
        <v>38</v>
      </c>
      <c r="B41" s="13" t="s">
        <v>1098</v>
      </c>
      <c r="C41" s="5">
        <v>3.3</v>
      </c>
      <c r="D41" s="5"/>
      <c r="E41" s="5">
        <v>3.3</v>
      </c>
      <c r="F41" s="5"/>
      <c r="G41" s="5"/>
      <c r="H41" s="5"/>
      <c r="I41" s="5">
        <v>1518</v>
      </c>
      <c r="J41" s="13" t="s">
        <v>1096</v>
      </c>
    </row>
    <row r="42" s="1" customFormat="1" ht="25" customHeight="1" spans="1:10">
      <c r="A42" s="5">
        <v>39</v>
      </c>
      <c r="B42" s="13" t="s">
        <v>1099</v>
      </c>
      <c r="C42" s="5">
        <v>2.6</v>
      </c>
      <c r="D42" s="5"/>
      <c r="E42" s="5">
        <v>2.6</v>
      </c>
      <c r="F42" s="5"/>
      <c r="G42" s="5"/>
      <c r="H42" s="5"/>
      <c r="I42" s="5">
        <v>1196</v>
      </c>
      <c r="J42" s="13" t="s">
        <v>1096</v>
      </c>
    </row>
    <row r="43" s="1" customFormat="1" ht="25" customHeight="1" spans="1:10">
      <c r="A43" s="5">
        <v>40</v>
      </c>
      <c r="B43" s="13" t="s">
        <v>93</v>
      </c>
      <c r="C43" s="5">
        <v>9.2</v>
      </c>
      <c r="D43" s="5"/>
      <c r="E43" s="5">
        <v>9.2</v>
      </c>
      <c r="F43" s="5"/>
      <c r="G43" s="5"/>
      <c r="H43" s="5"/>
      <c r="I43" s="5">
        <v>4232</v>
      </c>
      <c r="J43" s="13" t="s">
        <v>1096</v>
      </c>
    </row>
    <row r="44" s="1" customFormat="1" ht="25" customHeight="1" spans="1:10">
      <c r="A44" s="5">
        <v>41</v>
      </c>
      <c r="B44" s="13" t="s">
        <v>1100</v>
      </c>
      <c r="C44" s="5">
        <v>9.5</v>
      </c>
      <c r="D44" s="5"/>
      <c r="E44" s="5">
        <v>9.5</v>
      </c>
      <c r="F44" s="5"/>
      <c r="G44" s="5"/>
      <c r="H44" s="5"/>
      <c r="I44" s="5">
        <v>4370</v>
      </c>
      <c r="J44" s="13" t="s">
        <v>1096</v>
      </c>
    </row>
    <row r="45" s="1" customFormat="1" ht="25" customHeight="1" spans="1:10">
      <c r="A45" s="5">
        <v>42</v>
      </c>
      <c r="B45" s="13" t="s">
        <v>1101</v>
      </c>
      <c r="C45" s="5">
        <v>3.4</v>
      </c>
      <c r="D45" s="5"/>
      <c r="E45" s="5">
        <v>3.4</v>
      </c>
      <c r="F45" s="5"/>
      <c r="G45" s="5"/>
      <c r="H45" s="5"/>
      <c r="I45" s="5">
        <v>1564</v>
      </c>
      <c r="J45" s="13" t="s">
        <v>1096</v>
      </c>
    </row>
    <row r="46" s="1" customFormat="1" ht="25" customHeight="1" spans="1:10">
      <c r="A46" s="5">
        <v>43</v>
      </c>
      <c r="B46" s="13" t="s">
        <v>1102</v>
      </c>
      <c r="C46" s="5">
        <v>3.4</v>
      </c>
      <c r="D46" s="5"/>
      <c r="E46" s="5">
        <v>3.4</v>
      </c>
      <c r="F46" s="5"/>
      <c r="G46" s="5"/>
      <c r="H46" s="5"/>
      <c r="I46" s="5">
        <v>1564</v>
      </c>
      <c r="J46" s="13" t="s">
        <v>1096</v>
      </c>
    </row>
    <row r="47" s="1" customFormat="1" ht="25" customHeight="1" spans="1:10">
      <c r="A47" s="5">
        <v>44</v>
      </c>
      <c r="B47" s="13" t="s">
        <v>1103</v>
      </c>
      <c r="C47" s="5">
        <v>2.8</v>
      </c>
      <c r="D47" s="5"/>
      <c r="E47" s="5">
        <v>2.8</v>
      </c>
      <c r="F47" s="5"/>
      <c r="G47" s="5"/>
      <c r="H47" s="5"/>
      <c r="I47" s="5">
        <v>1288</v>
      </c>
      <c r="J47" s="13" t="s">
        <v>1096</v>
      </c>
    </row>
    <row r="48" s="1" customFormat="1" ht="25" customHeight="1" spans="1:10">
      <c r="A48" s="5">
        <v>45</v>
      </c>
      <c r="B48" s="13" t="s">
        <v>259</v>
      </c>
      <c r="C48" s="5">
        <v>3.2</v>
      </c>
      <c r="D48" s="5"/>
      <c r="E48" s="5">
        <v>3.2</v>
      </c>
      <c r="F48" s="5"/>
      <c r="G48" s="5"/>
      <c r="H48" s="5"/>
      <c r="I48" s="5">
        <v>1472</v>
      </c>
      <c r="J48" s="13" t="s">
        <v>1096</v>
      </c>
    </row>
    <row r="49" s="1" customFormat="1" ht="25" customHeight="1" spans="1:10">
      <c r="A49" s="5">
        <v>46</v>
      </c>
      <c r="B49" s="13" t="s">
        <v>1104</v>
      </c>
      <c r="C49" s="5">
        <v>1.7</v>
      </c>
      <c r="D49" s="5"/>
      <c r="E49" s="5">
        <v>1.7</v>
      </c>
      <c r="F49" s="5"/>
      <c r="G49" s="5"/>
      <c r="H49" s="5"/>
      <c r="I49" s="5">
        <v>782</v>
      </c>
      <c r="J49" s="13" t="s">
        <v>1096</v>
      </c>
    </row>
    <row r="50" s="1" customFormat="1" ht="25" customHeight="1" spans="1:10">
      <c r="A50" s="5">
        <v>47</v>
      </c>
      <c r="B50" s="13" t="s">
        <v>1105</v>
      </c>
      <c r="C50" s="5">
        <v>8.1</v>
      </c>
      <c r="D50" s="5"/>
      <c r="E50" s="5">
        <v>8.1</v>
      </c>
      <c r="F50" s="5"/>
      <c r="G50" s="5"/>
      <c r="H50" s="5"/>
      <c r="I50" s="5">
        <v>3726</v>
      </c>
      <c r="J50" s="13" t="s">
        <v>1096</v>
      </c>
    </row>
    <row r="51" s="1" customFormat="1" ht="25" customHeight="1" spans="1:10">
      <c r="A51" s="5">
        <v>48</v>
      </c>
      <c r="B51" s="13" t="s">
        <v>93</v>
      </c>
      <c r="C51" s="5">
        <v>2.9</v>
      </c>
      <c r="D51" s="5"/>
      <c r="E51" s="5">
        <v>2.9</v>
      </c>
      <c r="F51" s="5"/>
      <c r="G51" s="5"/>
      <c r="H51" s="5"/>
      <c r="I51" s="5">
        <v>1334</v>
      </c>
      <c r="J51" s="13" t="s">
        <v>1096</v>
      </c>
    </row>
    <row r="52" s="1" customFormat="1" ht="25" customHeight="1" spans="1:10">
      <c r="A52" s="5">
        <v>49</v>
      </c>
      <c r="B52" s="13" t="s">
        <v>1106</v>
      </c>
      <c r="C52" s="5">
        <v>6.2</v>
      </c>
      <c r="D52" s="5"/>
      <c r="E52" s="5">
        <v>6.2</v>
      </c>
      <c r="F52" s="5"/>
      <c r="G52" s="5"/>
      <c r="H52" s="5"/>
      <c r="I52" s="5">
        <v>2852</v>
      </c>
      <c r="J52" s="13" t="s">
        <v>1096</v>
      </c>
    </row>
    <row r="53" s="1" customFormat="1" ht="25" customHeight="1" spans="1:10">
      <c r="A53" s="5">
        <v>50</v>
      </c>
      <c r="B53" s="13" t="s">
        <v>1107</v>
      </c>
      <c r="C53" s="5">
        <v>3.2</v>
      </c>
      <c r="D53" s="5"/>
      <c r="E53" s="5">
        <v>3.2</v>
      </c>
      <c r="F53" s="5"/>
      <c r="G53" s="5"/>
      <c r="H53" s="5"/>
      <c r="I53" s="5">
        <v>1472</v>
      </c>
      <c r="J53" s="13" t="s">
        <v>1096</v>
      </c>
    </row>
    <row r="54" s="1" customFormat="1" ht="25" customHeight="1" spans="1:10">
      <c r="A54" s="5">
        <v>51</v>
      </c>
      <c r="B54" s="13" t="s">
        <v>1108</v>
      </c>
      <c r="C54" s="5">
        <v>9.7</v>
      </c>
      <c r="D54" s="5"/>
      <c r="E54" s="5">
        <v>9.7</v>
      </c>
      <c r="F54" s="5"/>
      <c r="G54" s="5"/>
      <c r="H54" s="5"/>
      <c r="I54" s="5">
        <v>4462</v>
      </c>
      <c r="J54" s="13" t="s">
        <v>1096</v>
      </c>
    </row>
    <row r="55" s="1" customFormat="1" ht="25" customHeight="1" spans="1:10">
      <c r="A55" s="5">
        <v>52</v>
      </c>
      <c r="B55" s="13" t="s">
        <v>1092</v>
      </c>
      <c r="C55" s="5">
        <v>19.8</v>
      </c>
      <c r="D55" s="5"/>
      <c r="E55" s="5">
        <v>19.8</v>
      </c>
      <c r="F55" s="5">
        <v>4.6</v>
      </c>
      <c r="G55" s="5"/>
      <c r="H55" s="5"/>
      <c r="I55" s="5">
        <v>9568</v>
      </c>
      <c r="J55" s="13" t="s">
        <v>1096</v>
      </c>
    </row>
    <row r="56" s="1" customFormat="1" ht="25" customHeight="1" spans="1:10">
      <c r="A56" s="5">
        <v>53</v>
      </c>
      <c r="B56" s="13" t="s">
        <v>1109</v>
      </c>
      <c r="C56" s="5">
        <v>3.3</v>
      </c>
      <c r="D56" s="5"/>
      <c r="E56" s="5">
        <v>3.3</v>
      </c>
      <c r="F56" s="5"/>
      <c r="G56" s="5"/>
      <c r="H56" s="5"/>
      <c r="I56" s="5">
        <v>1518</v>
      </c>
      <c r="J56" s="13" t="s">
        <v>1096</v>
      </c>
    </row>
    <row r="57" s="1" customFormat="1" ht="25" customHeight="1" spans="1:10">
      <c r="A57" s="5">
        <v>54</v>
      </c>
      <c r="B57" s="13" t="s">
        <v>1110</v>
      </c>
      <c r="C57" s="5">
        <v>3.7</v>
      </c>
      <c r="D57" s="5"/>
      <c r="E57" s="5">
        <v>3.7</v>
      </c>
      <c r="F57" s="5"/>
      <c r="G57" s="5"/>
      <c r="H57" s="5"/>
      <c r="I57" s="5">
        <v>1702</v>
      </c>
      <c r="J57" s="13" t="s">
        <v>1096</v>
      </c>
    </row>
    <row r="58" s="1" customFormat="1" ht="25" customHeight="1" spans="1:10">
      <c r="A58" s="5">
        <v>55</v>
      </c>
      <c r="B58" s="13" t="s">
        <v>383</v>
      </c>
      <c r="C58" s="5">
        <v>16.8</v>
      </c>
      <c r="D58" s="5"/>
      <c r="E58" s="5">
        <v>16.8</v>
      </c>
      <c r="F58" s="5">
        <v>3</v>
      </c>
      <c r="G58" s="5"/>
      <c r="H58" s="5"/>
      <c r="I58" s="5">
        <v>8028</v>
      </c>
      <c r="J58" s="13" t="s">
        <v>1096</v>
      </c>
    </row>
    <row r="59" s="1" customFormat="1" ht="25" customHeight="1" spans="1:10">
      <c r="A59" s="5">
        <v>56</v>
      </c>
      <c r="B59" s="13" t="s">
        <v>1111</v>
      </c>
      <c r="C59" s="5">
        <v>7.5</v>
      </c>
      <c r="D59" s="5"/>
      <c r="E59" s="5">
        <v>7.5</v>
      </c>
      <c r="F59" s="5"/>
      <c r="G59" s="5"/>
      <c r="H59" s="5"/>
      <c r="I59" s="5">
        <v>3450</v>
      </c>
      <c r="J59" s="13" t="s">
        <v>1096</v>
      </c>
    </row>
    <row r="60" s="1" customFormat="1" ht="25" customHeight="1" spans="1:10">
      <c r="A60" s="5">
        <v>57</v>
      </c>
      <c r="B60" s="13" t="s">
        <v>1112</v>
      </c>
      <c r="C60" s="5">
        <v>2.6</v>
      </c>
      <c r="D60" s="5"/>
      <c r="E60" s="5">
        <v>2.6</v>
      </c>
      <c r="F60" s="5"/>
      <c r="G60" s="5"/>
      <c r="H60" s="5"/>
      <c r="I60" s="5">
        <v>1196</v>
      </c>
      <c r="J60" s="13" t="s">
        <v>1096</v>
      </c>
    </row>
    <row r="61" s="1" customFormat="1" ht="25" customHeight="1" spans="1:10">
      <c r="A61" s="5">
        <v>58</v>
      </c>
      <c r="B61" s="13" t="s">
        <v>89</v>
      </c>
      <c r="C61" s="5">
        <v>3.5</v>
      </c>
      <c r="D61" s="5"/>
      <c r="E61" s="5">
        <v>3.5</v>
      </c>
      <c r="F61" s="5"/>
      <c r="G61" s="5"/>
      <c r="H61" s="5"/>
      <c r="I61" s="5">
        <v>1610</v>
      </c>
      <c r="J61" s="13" t="s">
        <v>1096</v>
      </c>
    </row>
    <row r="62" s="1" customFormat="1" ht="25" customHeight="1" spans="1:10">
      <c r="A62" s="5">
        <v>59</v>
      </c>
      <c r="B62" s="13" t="s">
        <v>1113</v>
      </c>
      <c r="C62" s="5">
        <v>20.2</v>
      </c>
      <c r="D62" s="5"/>
      <c r="E62" s="5">
        <v>20.2</v>
      </c>
      <c r="F62" s="5"/>
      <c r="G62" s="5"/>
      <c r="H62" s="5"/>
      <c r="I62" s="5">
        <v>9292</v>
      </c>
      <c r="J62" s="13" t="s">
        <v>1096</v>
      </c>
    </row>
    <row r="63" s="1" customFormat="1" ht="25" customHeight="1" spans="1:10">
      <c r="A63" s="5">
        <v>60</v>
      </c>
      <c r="B63" s="13" t="s">
        <v>93</v>
      </c>
      <c r="C63" s="5">
        <v>4.1</v>
      </c>
      <c r="D63" s="5"/>
      <c r="E63" s="5">
        <v>4.1</v>
      </c>
      <c r="F63" s="5"/>
      <c r="G63" s="5"/>
      <c r="H63" s="5"/>
      <c r="I63" s="5">
        <v>1886</v>
      </c>
      <c r="J63" s="13" t="s">
        <v>1096</v>
      </c>
    </row>
    <row r="64" s="1" customFormat="1" ht="25" customHeight="1" spans="1:10">
      <c r="A64" s="5">
        <v>61</v>
      </c>
      <c r="B64" s="13" t="s">
        <v>1114</v>
      </c>
      <c r="C64" s="5">
        <v>3.5</v>
      </c>
      <c r="D64" s="5"/>
      <c r="E64" s="5">
        <v>3.5</v>
      </c>
      <c r="F64" s="5"/>
      <c r="G64" s="5"/>
      <c r="H64" s="5"/>
      <c r="I64" s="5">
        <v>1610</v>
      </c>
      <c r="J64" s="13" t="s">
        <v>1096</v>
      </c>
    </row>
    <row r="65" s="1" customFormat="1" ht="25" customHeight="1" spans="1:10">
      <c r="A65" s="5">
        <v>62</v>
      </c>
      <c r="B65" s="13" t="s">
        <v>1115</v>
      </c>
      <c r="C65" s="5">
        <v>3.1</v>
      </c>
      <c r="D65" s="5"/>
      <c r="E65" s="5">
        <v>3.1</v>
      </c>
      <c r="F65" s="5"/>
      <c r="G65" s="5"/>
      <c r="H65" s="5"/>
      <c r="I65" s="5">
        <v>1426</v>
      </c>
      <c r="J65" s="13" t="s">
        <v>1096</v>
      </c>
    </row>
    <row r="66" s="1" customFormat="1" ht="25" customHeight="1" spans="1:10">
      <c r="A66" s="5">
        <v>63</v>
      </c>
      <c r="B66" s="13" t="s">
        <v>1116</v>
      </c>
      <c r="C66" s="5">
        <v>1</v>
      </c>
      <c r="D66" s="5"/>
      <c r="E66" s="5">
        <v>1</v>
      </c>
      <c r="F66" s="5"/>
      <c r="G66" s="5">
        <v>28.097</v>
      </c>
      <c r="H66" s="5"/>
      <c r="I66" s="5">
        <v>2286.305</v>
      </c>
      <c r="J66" s="13" t="s">
        <v>1096</v>
      </c>
    </row>
    <row r="67" s="1" customFormat="1" ht="25" customHeight="1" spans="1:10">
      <c r="A67" s="5">
        <v>64</v>
      </c>
      <c r="B67" s="13" t="s">
        <v>1117</v>
      </c>
      <c r="C67" s="5">
        <v>2.3</v>
      </c>
      <c r="D67" s="5"/>
      <c r="E67" s="5">
        <v>2.3</v>
      </c>
      <c r="F67" s="5"/>
      <c r="G67" s="5"/>
      <c r="H67" s="5"/>
      <c r="I67" s="5">
        <v>1058</v>
      </c>
      <c r="J67" s="13" t="s">
        <v>1096</v>
      </c>
    </row>
    <row r="68" s="1" customFormat="1" ht="25" customHeight="1" spans="1:10">
      <c r="A68" s="5">
        <v>65</v>
      </c>
      <c r="B68" s="13" t="s">
        <v>1118</v>
      </c>
      <c r="C68" s="5">
        <v>4.6</v>
      </c>
      <c r="D68" s="5"/>
      <c r="E68" s="5">
        <v>4.6</v>
      </c>
      <c r="F68" s="5"/>
      <c r="G68" s="5"/>
      <c r="H68" s="5"/>
      <c r="I68" s="5">
        <v>2116</v>
      </c>
      <c r="J68" s="13" t="s">
        <v>1096</v>
      </c>
    </row>
    <row r="69" s="1" customFormat="1" ht="25" customHeight="1" spans="1:10">
      <c r="A69" s="5">
        <v>66</v>
      </c>
      <c r="B69" s="13" t="s">
        <v>128</v>
      </c>
      <c r="C69" s="5"/>
      <c r="D69" s="5"/>
      <c r="E69" s="5"/>
      <c r="F69" s="5"/>
      <c r="G69" s="5">
        <v>32.423</v>
      </c>
      <c r="H69" s="5"/>
      <c r="I69" s="5">
        <v>2107.495</v>
      </c>
      <c r="J69" s="13" t="s">
        <v>1096</v>
      </c>
    </row>
    <row r="70" s="1" customFormat="1" ht="25" customHeight="1" spans="1:10">
      <c r="A70" s="5">
        <v>67</v>
      </c>
      <c r="B70" s="13" t="s">
        <v>1119</v>
      </c>
      <c r="C70" s="5">
        <v>1.6</v>
      </c>
      <c r="D70" s="5"/>
      <c r="E70" s="5">
        <v>1.6</v>
      </c>
      <c r="F70" s="5"/>
      <c r="G70" s="5"/>
      <c r="H70" s="5"/>
      <c r="I70" s="5">
        <v>736</v>
      </c>
      <c r="J70" s="13" t="s">
        <v>1120</v>
      </c>
    </row>
    <row r="71" s="1" customFormat="1" ht="25" customHeight="1" spans="1:10">
      <c r="A71" s="5">
        <v>68</v>
      </c>
      <c r="B71" s="13" t="s">
        <v>1121</v>
      </c>
      <c r="C71" s="5"/>
      <c r="D71" s="5"/>
      <c r="E71" s="5"/>
      <c r="F71" s="5"/>
      <c r="G71" s="5">
        <v>3.612</v>
      </c>
      <c r="H71" s="5"/>
      <c r="I71" s="5">
        <v>234.78</v>
      </c>
      <c r="J71" s="13" t="s">
        <v>1120</v>
      </c>
    </row>
    <row r="72" s="1" customFormat="1" ht="25" customHeight="1" spans="1:10">
      <c r="A72" s="5">
        <v>69</v>
      </c>
      <c r="B72" s="13" t="s">
        <v>177</v>
      </c>
      <c r="C72" s="5">
        <v>2</v>
      </c>
      <c r="D72" s="5"/>
      <c r="E72" s="5">
        <v>2</v>
      </c>
      <c r="F72" s="5"/>
      <c r="G72" s="5"/>
      <c r="H72" s="5"/>
      <c r="I72" s="5">
        <v>920</v>
      </c>
      <c r="J72" s="13" t="s">
        <v>1120</v>
      </c>
    </row>
    <row r="73" s="1" customFormat="1" ht="25" customHeight="1" spans="1:10">
      <c r="A73" s="5">
        <v>70</v>
      </c>
      <c r="B73" s="13" t="s">
        <v>93</v>
      </c>
      <c r="C73" s="5">
        <v>1.7</v>
      </c>
      <c r="D73" s="5"/>
      <c r="E73" s="5">
        <v>1.7</v>
      </c>
      <c r="F73" s="5"/>
      <c r="G73" s="5"/>
      <c r="H73" s="5"/>
      <c r="I73" s="5">
        <v>782</v>
      </c>
      <c r="J73" s="13" t="s">
        <v>1120</v>
      </c>
    </row>
    <row r="74" s="1" customFormat="1" ht="25" customHeight="1" spans="1:10">
      <c r="A74" s="5">
        <v>71</v>
      </c>
      <c r="B74" s="13" t="s">
        <v>1122</v>
      </c>
      <c r="C74" s="5"/>
      <c r="D74" s="5">
        <v>2.1</v>
      </c>
      <c r="E74" s="5">
        <v>2.1</v>
      </c>
      <c r="F74" s="5"/>
      <c r="G74" s="5"/>
      <c r="H74" s="5"/>
      <c r="I74" s="5">
        <v>1533</v>
      </c>
      <c r="J74" s="13" t="s">
        <v>1120</v>
      </c>
    </row>
    <row r="75" s="1" customFormat="1" ht="25" customHeight="1" spans="1:10">
      <c r="A75" s="5">
        <v>72</v>
      </c>
      <c r="B75" s="13" t="s">
        <v>199</v>
      </c>
      <c r="C75" s="5">
        <v>10.5</v>
      </c>
      <c r="D75" s="5"/>
      <c r="E75" s="5">
        <v>10.5</v>
      </c>
      <c r="F75" s="5"/>
      <c r="G75" s="5"/>
      <c r="H75" s="5"/>
      <c r="I75" s="5">
        <v>4830</v>
      </c>
      <c r="J75" s="13" t="s">
        <v>1123</v>
      </c>
    </row>
    <row r="76" s="1" customFormat="1" ht="25" customHeight="1" spans="1:10">
      <c r="A76" s="5">
        <v>73</v>
      </c>
      <c r="B76" s="13" t="s">
        <v>93</v>
      </c>
      <c r="C76" s="5">
        <v>11.9</v>
      </c>
      <c r="D76" s="5">
        <v>2</v>
      </c>
      <c r="E76" s="5">
        <v>13.9</v>
      </c>
      <c r="F76" s="5">
        <v>9.5</v>
      </c>
      <c r="G76" s="5">
        <v>78.994</v>
      </c>
      <c r="H76" s="5"/>
      <c r="I76" s="5">
        <v>13018.61</v>
      </c>
      <c r="J76" s="13" t="s">
        <v>1123</v>
      </c>
    </row>
    <row r="77" s="1" customFormat="1" ht="25" customHeight="1" spans="1:10">
      <c r="A77" s="5">
        <v>74</v>
      </c>
      <c r="B77" s="13" t="s">
        <v>1124</v>
      </c>
      <c r="C77" s="5">
        <v>1</v>
      </c>
      <c r="D77" s="5"/>
      <c r="E77" s="5">
        <v>1</v>
      </c>
      <c r="F77" s="5"/>
      <c r="G77" s="5"/>
      <c r="H77" s="5"/>
      <c r="I77" s="5">
        <v>460</v>
      </c>
      <c r="J77" s="13" t="s">
        <v>1123</v>
      </c>
    </row>
    <row r="78" s="1" customFormat="1" ht="25" customHeight="1" spans="1:10">
      <c r="A78" s="5">
        <v>75</v>
      </c>
      <c r="B78" s="13" t="s">
        <v>426</v>
      </c>
      <c r="C78" s="5">
        <v>8.5</v>
      </c>
      <c r="D78" s="5"/>
      <c r="E78" s="5">
        <v>8.5</v>
      </c>
      <c r="F78" s="5"/>
      <c r="G78" s="5"/>
      <c r="H78" s="5"/>
      <c r="I78" s="5">
        <v>3910</v>
      </c>
      <c r="J78" s="13" t="s">
        <v>1123</v>
      </c>
    </row>
    <row r="79" s="1" customFormat="1" ht="25" customHeight="1" spans="1:10">
      <c r="A79" s="5">
        <v>76</v>
      </c>
      <c r="B79" s="13" t="s">
        <v>1068</v>
      </c>
      <c r="C79" s="5">
        <v>13.2</v>
      </c>
      <c r="D79" s="5"/>
      <c r="E79" s="5">
        <v>13.2</v>
      </c>
      <c r="F79" s="5"/>
      <c r="G79" s="5"/>
      <c r="H79" s="5"/>
      <c r="I79" s="5">
        <v>6072</v>
      </c>
      <c r="J79" s="13" t="s">
        <v>1123</v>
      </c>
    </row>
    <row r="80" s="1" customFormat="1" ht="25" customHeight="1" spans="1:10">
      <c r="A80" s="5">
        <v>77</v>
      </c>
      <c r="B80" s="13" t="s">
        <v>1125</v>
      </c>
      <c r="C80" s="5">
        <v>2.1</v>
      </c>
      <c r="D80" s="5"/>
      <c r="E80" s="5">
        <v>2.1</v>
      </c>
      <c r="F80" s="5"/>
      <c r="G80" s="5">
        <v>165.031</v>
      </c>
      <c r="H80" s="5"/>
      <c r="I80" s="5">
        <v>11693.015</v>
      </c>
      <c r="J80" s="13" t="s">
        <v>1126</v>
      </c>
    </row>
    <row r="81" s="1" customFormat="1" ht="25" customHeight="1" spans="1:10">
      <c r="A81" s="5">
        <v>78</v>
      </c>
      <c r="B81" s="13" t="s">
        <v>1093</v>
      </c>
      <c r="C81" s="5"/>
      <c r="D81" s="5"/>
      <c r="E81" s="5"/>
      <c r="F81" s="5"/>
      <c r="G81" s="5">
        <v>84.76</v>
      </c>
      <c r="H81" s="5"/>
      <c r="I81" s="5">
        <v>5509.4</v>
      </c>
      <c r="J81" s="13" t="s">
        <v>1126</v>
      </c>
    </row>
    <row r="82" s="1" customFormat="1" ht="25" customHeight="1" spans="1:10">
      <c r="A82" s="5">
        <v>79</v>
      </c>
      <c r="B82" s="13" t="s">
        <v>124</v>
      </c>
      <c r="C82" s="5"/>
      <c r="D82" s="5"/>
      <c r="E82" s="5"/>
      <c r="F82" s="5"/>
      <c r="G82" s="5">
        <v>70.915</v>
      </c>
      <c r="H82" s="5"/>
      <c r="I82" s="5">
        <v>4609.475</v>
      </c>
      <c r="J82" s="13" t="s">
        <v>1126</v>
      </c>
    </row>
    <row r="83" s="1" customFormat="1" ht="25" customHeight="1" spans="1:10">
      <c r="A83" s="5">
        <v>80</v>
      </c>
      <c r="B83" s="13" t="s">
        <v>140</v>
      </c>
      <c r="C83" s="5">
        <v>11</v>
      </c>
      <c r="D83" s="5"/>
      <c r="E83" s="5">
        <v>11</v>
      </c>
      <c r="F83" s="5"/>
      <c r="G83" s="5">
        <v>30.529</v>
      </c>
      <c r="H83" s="5"/>
      <c r="I83" s="5">
        <v>7044.385</v>
      </c>
      <c r="J83" s="13" t="s">
        <v>1126</v>
      </c>
    </row>
    <row r="84" s="1" customFormat="1" ht="25" customHeight="1" spans="1:10">
      <c r="A84" s="5">
        <v>81</v>
      </c>
      <c r="B84" s="13" t="s">
        <v>1127</v>
      </c>
      <c r="C84" s="5">
        <v>17.3</v>
      </c>
      <c r="D84" s="5"/>
      <c r="E84" s="5">
        <v>17.3</v>
      </c>
      <c r="F84" s="5"/>
      <c r="G84" s="5"/>
      <c r="H84" s="5"/>
      <c r="I84" s="5">
        <v>7958</v>
      </c>
      <c r="J84" s="13" t="s">
        <v>1126</v>
      </c>
    </row>
    <row r="85" s="1" customFormat="1" ht="25" customHeight="1" spans="1:10">
      <c r="A85" s="5">
        <v>82</v>
      </c>
      <c r="B85" s="13" t="s">
        <v>1073</v>
      </c>
      <c r="C85" s="5"/>
      <c r="D85" s="5"/>
      <c r="E85" s="5"/>
      <c r="F85" s="5"/>
      <c r="G85" s="5">
        <v>128.933</v>
      </c>
      <c r="H85" s="5"/>
      <c r="I85" s="5">
        <v>8380.645</v>
      </c>
      <c r="J85" s="13" t="s">
        <v>1126</v>
      </c>
    </row>
    <row r="86" s="1" customFormat="1" ht="25" customHeight="1" spans="1:10">
      <c r="A86" s="5">
        <v>83</v>
      </c>
      <c r="B86" s="13" t="s">
        <v>1128</v>
      </c>
      <c r="C86" s="5"/>
      <c r="D86" s="5">
        <v>14.5</v>
      </c>
      <c r="E86" s="5">
        <v>14.5</v>
      </c>
      <c r="F86" s="5"/>
      <c r="G86" s="5">
        <v>91.493</v>
      </c>
      <c r="H86" s="5"/>
      <c r="I86" s="5">
        <v>16532.045</v>
      </c>
      <c r="J86" s="13" t="s">
        <v>1126</v>
      </c>
    </row>
    <row r="87" s="1" customFormat="1" ht="25" customHeight="1" spans="1:10">
      <c r="A87" s="5">
        <v>84</v>
      </c>
      <c r="B87" s="13" t="s">
        <v>1129</v>
      </c>
      <c r="C87" s="5">
        <v>11.3</v>
      </c>
      <c r="D87" s="5"/>
      <c r="E87" s="5">
        <v>11.3</v>
      </c>
      <c r="F87" s="5"/>
      <c r="G87" s="5">
        <v>88.692</v>
      </c>
      <c r="H87" s="5"/>
      <c r="I87" s="5">
        <v>10962.98</v>
      </c>
      <c r="J87" s="13" t="s">
        <v>1126</v>
      </c>
    </row>
    <row r="88" s="1" customFormat="1" ht="25" customHeight="1" spans="1:10">
      <c r="A88" s="5">
        <v>85</v>
      </c>
      <c r="B88" s="13" t="s">
        <v>1130</v>
      </c>
      <c r="C88" s="5"/>
      <c r="D88" s="5"/>
      <c r="E88" s="5"/>
      <c r="F88" s="5"/>
      <c r="G88" s="5">
        <v>51.503</v>
      </c>
      <c r="H88" s="5"/>
      <c r="I88" s="5">
        <v>3347.695</v>
      </c>
      <c r="J88" s="13" t="s">
        <v>1126</v>
      </c>
    </row>
    <row r="89" s="1" customFormat="1" ht="25" customHeight="1" spans="1:10">
      <c r="A89" s="5">
        <v>86</v>
      </c>
      <c r="B89" s="13" t="s">
        <v>436</v>
      </c>
      <c r="C89" s="5">
        <v>10.7</v>
      </c>
      <c r="D89" s="5"/>
      <c r="E89" s="5">
        <v>10.7</v>
      </c>
      <c r="F89" s="5"/>
      <c r="G89" s="5"/>
      <c r="H89" s="5"/>
      <c r="I89" s="5">
        <v>4922</v>
      </c>
      <c r="J89" s="13" t="s">
        <v>1126</v>
      </c>
    </row>
    <row r="90" s="1" customFormat="1" ht="25" customHeight="1" spans="1:10">
      <c r="A90" s="5">
        <v>87</v>
      </c>
      <c r="B90" s="13" t="s">
        <v>1131</v>
      </c>
      <c r="C90" s="5">
        <v>3.5</v>
      </c>
      <c r="D90" s="5"/>
      <c r="E90" s="5">
        <v>3.5</v>
      </c>
      <c r="F90" s="5"/>
      <c r="G90" s="5">
        <v>54.081</v>
      </c>
      <c r="H90" s="5"/>
      <c r="I90" s="5">
        <v>5125.265</v>
      </c>
      <c r="J90" s="13" t="s">
        <v>1126</v>
      </c>
    </row>
    <row r="91" s="1" customFormat="1" ht="25" customHeight="1" spans="1:10">
      <c r="A91" s="5">
        <v>88</v>
      </c>
      <c r="B91" s="13" t="s">
        <v>1132</v>
      </c>
      <c r="C91" s="5">
        <v>4.7</v>
      </c>
      <c r="D91" s="5"/>
      <c r="E91" s="5">
        <v>4.7</v>
      </c>
      <c r="F91" s="5"/>
      <c r="G91" s="5">
        <v>27.903</v>
      </c>
      <c r="H91" s="5"/>
      <c r="I91" s="5">
        <v>3975.695</v>
      </c>
      <c r="J91" s="13" t="s">
        <v>1126</v>
      </c>
    </row>
    <row r="92" s="1" customFormat="1" ht="25" customHeight="1" spans="1:10">
      <c r="A92" s="5">
        <v>89</v>
      </c>
      <c r="B92" s="13" t="s">
        <v>105</v>
      </c>
      <c r="C92" s="5">
        <v>4.9</v>
      </c>
      <c r="D92" s="5"/>
      <c r="E92" s="5">
        <v>4.9</v>
      </c>
      <c r="F92" s="5"/>
      <c r="G92" s="5"/>
      <c r="H92" s="5"/>
      <c r="I92" s="5">
        <v>2254</v>
      </c>
      <c r="J92" s="13" t="s">
        <v>1126</v>
      </c>
    </row>
    <row r="93" s="1" customFormat="1" ht="25" customHeight="1" spans="1:10">
      <c r="A93" s="5">
        <v>90</v>
      </c>
      <c r="B93" s="13" t="s">
        <v>1133</v>
      </c>
      <c r="C93" s="5">
        <v>7.2</v>
      </c>
      <c r="D93" s="5"/>
      <c r="E93" s="5">
        <v>7.2</v>
      </c>
      <c r="F93" s="5"/>
      <c r="G93" s="5">
        <v>58.694</v>
      </c>
      <c r="H93" s="5"/>
      <c r="I93" s="5">
        <v>7127.11</v>
      </c>
      <c r="J93" s="13" t="s">
        <v>1126</v>
      </c>
    </row>
    <row r="94" s="1" customFormat="1" ht="25" customHeight="1" spans="1:10">
      <c r="A94" s="5">
        <v>91</v>
      </c>
      <c r="B94" s="13" t="s">
        <v>1134</v>
      </c>
      <c r="C94" s="5"/>
      <c r="D94" s="5"/>
      <c r="E94" s="5"/>
      <c r="F94" s="5"/>
      <c r="G94" s="5">
        <v>48.061</v>
      </c>
      <c r="H94" s="5"/>
      <c r="I94" s="5">
        <v>3123.965</v>
      </c>
      <c r="J94" s="13" t="s">
        <v>1126</v>
      </c>
    </row>
    <row r="95" s="1" customFormat="1" ht="25" customHeight="1" spans="1:10">
      <c r="A95" s="5">
        <v>92</v>
      </c>
      <c r="B95" s="13" t="s">
        <v>171</v>
      </c>
      <c r="C95" s="5">
        <v>3.7</v>
      </c>
      <c r="D95" s="5"/>
      <c r="E95" s="5">
        <v>3.7</v>
      </c>
      <c r="F95" s="5"/>
      <c r="G95" s="5"/>
      <c r="H95" s="5"/>
      <c r="I95" s="5">
        <v>1702</v>
      </c>
      <c r="J95" s="13" t="s">
        <v>1126</v>
      </c>
    </row>
    <row r="96" s="1" customFormat="1" ht="25" customHeight="1" spans="1:10">
      <c r="A96" s="5">
        <v>93</v>
      </c>
      <c r="B96" s="13" t="s">
        <v>1135</v>
      </c>
      <c r="C96" s="5"/>
      <c r="D96" s="5">
        <v>12.4</v>
      </c>
      <c r="E96" s="5">
        <v>12.4</v>
      </c>
      <c r="F96" s="5"/>
      <c r="G96" s="5"/>
      <c r="H96" s="5"/>
      <c r="I96" s="5">
        <v>9052</v>
      </c>
      <c r="J96" s="13" t="s">
        <v>1126</v>
      </c>
    </row>
    <row r="97" s="1" customFormat="1" ht="25" customHeight="1" spans="1:10">
      <c r="A97" s="5">
        <v>94</v>
      </c>
      <c r="B97" s="13" t="s">
        <v>1136</v>
      </c>
      <c r="C97" s="5">
        <v>14.7</v>
      </c>
      <c r="D97" s="5"/>
      <c r="E97" s="5">
        <v>14.7</v>
      </c>
      <c r="F97" s="5"/>
      <c r="G97" s="5"/>
      <c r="H97" s="5"/>
      <c r="I97" s="5">
        <v>6762</v>
      </c>
      <c r="J97" s="13" t="s">
        <v>1126</v>
      </c>
    </row>
    <row r="98" s="1" customFormat="1" ht="25" customHeight="1" spans="1:10">
      <c r="A98" s="5">
        <v>95</v>
      </c>
      <c r="B98" s="13" t="s">
        <v>191</v>
      </c>
      <c r="C98" s="5"/>
      <c r="D98" s="5"/>
      <c r="E98" s="5"/>
      <c r="F98" s="5"/>
      <c r="G98" s="5">
        <v>82.598</v>
      </c>
      <c r="H98" s="5"/>
      <c r="I98" s="5">
        <v>5368.87</v>
      </c>
      <c r="J98" s="13" t="s">
        <v>1126</v>
      </c>
    </row>
    <row r="99" s="1" customFormat="1" ht="25" customHeight="1" spans="1:10">
      <c r="A99" s="5">
        <v>96</v>
      </c>
      <c r="B99" s="13" t="s">
        <v>1137</v>
      </c>
      <c r="C99" s="5"/>
      <c r="D99" s="5">
        <v>9.4</v>
      </c>
      <c r="E99" s="5">
        <v>9.4</v>
      </c>
      <c r="F99" s="5"/>
      <c r="G99" s="5">
        <v>105.579</v>
      </c>
      <c r="H99" s="5"/>
      <c r="I99" s="5">
        <v>13724.635</v>
      </c>
      <c r="J99" s="13" t="s">
        <v>1126</v>
      </c>
    </row>
    <row r="100" s="1" customFormat="1" ht="25" customHeight="1" spans="1:10">
      <c r="A100" s="5">
        <v>97</v>
      </c>
      <c r="B100" s="13" t="s">
        <v>1138</v>
      </c>
      <c r="C100" s="5">
        <v>5.7</v>
      </c>
      <c r="D100" s="5"/>
      <c r="E100" s="5">
        <v>5.7</v>
      </c>
      <c r="F100" s="5"/>
      <c r="G100" s="5">
        <v>41.014</v>
      </c>
      <c r="H100" s="5"/>
      <c r="I100" s="5">
        <v>5287.91</v>
      </c>
      <c r="J100" s="13" t="s">
        <v>1126</v>
      </c>
    </row>
    <row r="101" s="1" customFormat="1" ht="25" customHeight="1" spans="1:10">
      <c r="A101" s="5">
        <v>98</v>
      </c>
      <c r="B101" s="13" t="s">
        <v>1139</v>
      </c>
      <c r="C101" s="5">
        <v>6.6</v>
      </c>
      <c r="D101" s="5"/>
      <c r="E101" s="5">
        <v>6.6</v>
      </c>
      <c r="F101" s="5"/>
      <c r="G101" s="5">
        <v>62.847</v>
      </c>
      <c r="H101" s="5"/>
      <c r="I101" s="5">
        <v>7121.055</v>
      </c>
      <c r="J101" s="13" t="s">
        <v>1126</v>
      </c>
    </row>
    <row r="102" s="1" customFormat="1" ht="25" customHeight="1" spans="1:10">
      <c r="A102" s="5">
        <v>99</v>
      </c>
      <c r="B102" s="13" t="s">
        <v>1140</v>
      </c>
      <c r="C102" s="5">
        <v>19.2</v>
      </c>
      <c r="D102" s="5"/>
      <c r="E102" s="5">
        <v>19.2</v>
      </c>
      <c r="F102" s="5"/>
      <c r="G102" s="5">
        <v>190.458</v>
      </c>
      <c r="H102" s="5"/>
      <c r="I102" s="5">
        <v>21211.77</v>
      </c>
      <c r="J102" s="13" t="s">
        <v>1126</v>
      </c>
    </row>
    <row r="103" s="1" customFormat="1" ht="25" customHeight="1" spans="1:10">
      <c r="A103" s="5">
        <v>100</v>
      </c>
      <c r="B103" s="13" t="s">
        <v>1141</v>
      </c>
      <c r="C103" s="5"/>
      <c r="D103" s="5"/>
      <c r="E103" s="5"/>
      <c r="F103" s="5"/>
      <c r="G103" s="5">
        <v>125.832</v>
      </c>
      <c r="H103" s="5"/>
      <c r="I103" s="5">
        <v>8179.08</v>
      </c>
      <c r="J103" s="13" t="s">
        <v>1126</v>
      </c>
    </row>
    <row r="104" s="1" customFormat="1" ht="25" customHeight="1" spans="1:10">
      <c r="A104" s="5">
        <v>101</v>
      </c>
      <c r="B104" s="13" t="s">
        <v>372</v>
      </c>
      <c r="C104" s="5">
        <v>0.9</v>
      </c>
      <c r="D104" s="5"/>
      <c r="E104" s="5">
        <v>0.9</v>
      </c>
      <c r="F104" s="5"/>
      <c r="G104" s="5">
        <v>106.74</v>
      </c>
      <c r="H104" s="5"/>
      <c r="I104" s="5">
        <v>7352.1</v>
      </c>
      <c r="J104" s="13" t="s">
        <v>1126</v>
      </c>
    </row>
    <row r="105" s="1" customFormat="1" ht="25" customHeight="1" spans="1:10">
      <c r="A105" s="5">
        <v>102</v>
      </c>
      <c r="B105" s="13" t="s">
        <v>1142</v>
      </c>
      <c r="C105" s="5"/>
      <c r="D105" s="5"/>
      <c r="E105" s="5"/>
      <c r="F105" s="5"/>
      <c r="G105" s="5">
        <v>48.394</v>
      </c>
      <c r="H105" s="5"/>
      <c r="I105" s="5">
        <v>3145.61</v>
      </c>
      <c r="J105" s="13" t="s">
        <v>1126</v>
      </c>
    </row>
    <row r="106" s="1" customFormat="1" ht="25" customHeight="1" spans="1:10">
      <c r="A106" s="5">
        <v>103</v>
      </c>
      <c r="B106" s="13" t="s">
        <v>1143</v>
      </c>
      <c r="C106" s="5"/>
      <c r="D106" s="5"/>
      <c r="E106" s="5"/>
      <c r="F106" s="5"/>
      <c r="G106" s="5">
        <v>43.928</v>
      </c>
      <c r="H106" s="5"/>
      <c r="I106" s="5">
        <v>2855.32</v>
      </c>
      <c r="J106" s="13" t="s">
        <v>1126</v>
      </c>
    </row>
    <row r="107" s="1" customFormat="1" ht="25" customHeight="1" spans="1:10">
      <c r="A107" s="5">
        <v>104</v>
      </c>
      <c r="B107" s="13" t="s">
        <v>1144</v>
      </c>
      <c r="C107" s="5"/>
      <c r="D107" s="5"/>
      <c r="E107" s="5"/>
      <c r="F107" s="5"/>
      <c r="G107" s="5">
        <v>63.264</v>
      </c>
      <c r="H107" s="5"/>
      <c r="I107" s="5">
        <v>4112.16</v>
      </c>
      <c r="J107" s="13" t="s">
        <v>1126</v>
      </c>
    </row>
    <row r="108" s="1" customFormat="1" ht="25" customHeight="1" spans="1:10">
      <c r="A108" s="5">
        <v>105</v>
      </c>
      <c r="B108" s="13" t="s">
        <v>66</v>
      </c>
      <c r="C108" s="5">
        <v>12.6</v>
      </c>
      <c r="D108" s="5"/>
      <c r="E108" s="5">
        <v>12.6</v>
      </c>
      <c r="F108" s="5"/>
      <c r="G108" s="5">
        <v>89.867</v>
      </c>
      <c r="H108" s="5"/>
      <c r="I108" s="5">
        <v>11637.355</v>
      </c>
      <c r="J108" s="13" t="s">
        <v>1126</v>
      </c>
    </row>
    <row r="109" s="1" customFormat="1" ht="25" customHeight="1" spans="1:10">
      <c r="A109" s="5">
        <v>106</v>
      </c>
      <c r="B109" s="13" t="s">
        <v>108</v>
      </c>
      <c r="C109" s="5">
        <v>4.4</v>
      </c>
      <c r="D109" s="5"/>
      <c r="E109" s="5">
        <v>4.4</v>
      </c>
      <c r="F109" s="5"/>
      <c r="G109" s="5">
        <v>102.468</v>
      </c>
      <c r="H109" s="5"/>
      <c r="I109" s="5">
        <v>8684.42</v>
      </c>
      <c r="J109" s="13" t="s">
        <v>1126</v>
      </c>
    </row>
    <row r="110" s="1" customFormat="1" ht="25" customHeight="1" spans="1:10">
      <c r="A110" s="5">
        <v>107</v>
      </c>
      <c r="B110" s="13" t="s">
        <v>1145</v>
      </c>
      <c r="C110" s="5">
        <v>9.5</v>
      </c>
      <c r="D110" s="5"/>
      <c r="E110" s="5">
        <v>9.5</v>
      </c>
      <c r="F110" s="5"/>
      <c r="G110" s="5">
        <v>48.612</v>
      </c>
      <c r="H110" s="5"/>
      <c r="I110" s="5">
        <v>7529.78</v>
      </c>
      <c r="J110" s="13" t="s">
        <v>1126</v>
      </c>
    </row>
    <row r="111" s="1" customFormat="1" ht="25" customHeight="1" spans="1:10">
      <c r="A111" s="5">
        <v>108</v>
      </c>
      <c r="B111" s="13" t="s">
        <v>1146</v>
      </c>
      <c r="C111" s="5">
        <v>12.3</v>
      </c>
      <c r="D111" s="5"/>
      <c r="E111" s="5">
        <v>12.3</v>
      </c>
      <c r="F111" s="5"/>
      <c r="G111" s="5">
        <v>32.763</v>
      </c>
      <c r="H111" s="5"/>
      <c r="I111" s="5">
        <v>7787.595</v>
      </c>
      <c r="J111" s="13" t="s">
        <v>1126</v>
      </c>
    </row>
    <row r="112" s="1" customFormat="1" ht="25" customHeight="1" spans="1:10">
      <c r="A112" s="5">
        <v>109</v>
      </c>
      <c r="B112" s="13" t="s">
        <v>1147</v>
      </c>
      <c r="C112" s="5">
        <v>1.8</v>
      </c>
      <c r="D112" s="5"/>
      <c r="E112" s="5">
        <v>1.8</v>
      </c>
      <c r="F112" s="5"/>
      <c r="G112" s="5">
        <v>94.48</v>
      </c>
      <c r="H112" s="5"/>
      <c r="I112" s="5">
        <v>6969.2</v>
      </c>
      <c r="J112" s="13" t="s">
        <v>1126</v>
      </c>
    </row>
    <row r="113" s="1" customFormat="1" ht="25" customHeight="1" spans="1:10">
      <c r="A113" s="5">
        <v>110</v>
      </c>
      <c r="B113" s="13" t="s">
        <v>1148</v>
      </c>
      <c r="C113" s="5">
        <v>4.6</v>
      </c>
      <c r="D113" s="5"/>
      <c r="E113" s="5">
        <v>4.6</v>
      </c>
      <c r="F113" s="5"/>
      <c r="G113" s="5">
        <v>69.75</v>
      </c>
      <c r="H113" s="5"/>
      <c r="I113" s="5">
        <v>6649.75</v>
      </c>
      <c r="J113" s="13" t="s">
        <v>1126</v>
      </c>
    </row>
    <row r="114" s="1" customFormat="1" ht="25" customHeight="1" spans="1:10">
      <c r="A114" s="5">
        <v>111</v>
      </c>
      <c r="B114" s="13" t="s">
        <v>1149</v>
      </c>
      <c r="C114" s="5"/>
      <c r="D114" s="5"/>
      <c r="E114" s="5"/>
      <c r="F114" s="5"/>
      <c r="G114" s="5">
        <v>57.135</v>
      </c>
      <c r="H114" s="5"/>
      <c r="I114" s="5">
        <v>3713.775</v>
      </c>
      <c r="J114" s="13" t="s">
        <v>1126</v>
      </c>
    </row>
    <row r="115" s="1" customFormat="1" ht="25" customHeight="1" spans="1:10">
      <c r="A115" s="5">
        <v>112</v>
      </c>
      <c r="B115" s="13" t="s">
        <v>1150</v>
      </c>
      <c r="C115" s="5"/>
      <c r="D115" s="5"/>
      <c r="E115" s="5"/>
      <c r="F115" s="5"/>
      <c r="G115" s="5">
        <v>51.861</v>
      </c>
      <c r="H115" s="5"/>
      <c r="I115" s="5">
        <v>3370.965</v>
      </c>
      <c r="J115" s="13" t="s">
        <v>1126</v>
      </c>
    </row>
    <row r="116" s="1" customFormat="1" ht="25" customHeight="1" spans="1:10">
      <c r="A116" s="5">
        <v>113</v>
      </c>
      <c r="B116" s="13" t="s">
        <v>1128</v>
      </c>
      <c r="C116" s="5"/>
      <c r="D116" s="5"/>
      <c r="E116" s="5"/>
      <c r="F116" s="5"/>
      <c r="G116" s="5">
        <v>119.174</v>
      </c>
      <c r="H116" s="5"/>
      <c r="I116" s="5">
        <v>7746.31</v>
      </c>
      <c r="J116" s="13" t="s">
        <v>1151</v>
      </c>
    </row>
    <row r="117" s="1" customFormat="1" ht="25" customHeight="1" spans="1:10">
      <c r="A117" s="5">
        <v>114</v>
      </c>
      <c r="B117" s="13" t="s">
        <v>1152</v>
      </c>
      <c r="C117" s="5">
        <v>4.4</v>
      </c>
      <c r="D117" s="5"/>
      <c r="E117" s="5">
        <v>4.4</v>
      </c>
      <c r="F117" s="5"/>
      <c r="G117" s="5"/>
      <c r="H117" s="5"/>
      <c r="I117" s="5">
        <v>2024</v>
      </c>
      <c r="J117" s="13" t="s">
        <v>1151</v>
      </c>
    </row>
    <row r="118" s="1" customFormat="1" ht="25" customHeight="1" spans="1:10">
      <c r="A118" s="5">
        <v>115</v>
      </c>
      <c r="B118" s="13" t="s">
        <v>438</v>
      </c>
      <c r="C118" s="5"/>
      <c r="D118" s="5"/>
      <c r="E118" s="5"/>
      <c r="F118" s="5"/>
      <c r="G118" s="5">
        <v>66.402</v>
      </c>
      <c r="H118" s="5"/>
      <c r="I118" s="5">
        <v>4316.13</v>
      </c>
      <c r="J118" s="13" t="s">
        <v>1151</v>
      </c>
    </row>
    <row r="119" s="1" customFormat="1" ht="25" customHeight="1" spans="1:10">
      <c r="A119" s="5">
        <v>116</v>
      </c>
      <c r="B119" s="13" t="s">
        <v>90</v>
      </c>
      <c r="C119" s="5">
        <v>4.5</v>
      </c>
      <c r="D119" s="5"/>
      <c r="E119" s="5">
        <v>4.5</v>
      </c>
      <c r="F119" s="5"/>
      <c r="G119" s="5"/>
      <c r="H119" s="5"/>
      <c r="I119" s="5">
        <v>2070</v>
      </c>
      <c r="J119" s="13" t="s">
        <v>1151</v>
      </c>
    </row>
    <row r="120" s="1" customFormat="1" ht="25" customHeight="1" spans="1:10">
      <c r="A120" s="5">
        <v>117</v>
      </c>
      <c r="B120" s="13" t="s">
        <v>66</v>
      </c>
      <c r="C120" s="5">
        <v>13.3</v>
      </c>
      <c r="D120" s="5"/>
      <c r="E120" s="5">
        <v>13.3</v>
      </c>
      <c r="F120" s="5"/>
      <c r="G120" s="5"/>
      <c r="H120" s="5"/>
      <c r="I120" s="5">
        <v>6118</v>
      </c>
      <c r="J120" s="13" t="s">
        <v>1151</v>
      </c>
    </row>
    <row r="121" s="1" customFormat="1" ht="25" customHeight="1" spans="1:10">
      <c r="A121" s="5">
        <v>118</v>
      </c>
      <c r="B121" s="13" t="s">
        <v>1153</v>
      </c>
      <c r="C121" s="5"/>
      <c r="D121" s="5"/>
      <c r="E121" s="5"/>
      <c r="F121" s="5"/>
      <c r="G121" s="5">
        <v>81.63</v>
      </c>
      <c r="H121" s="5"/>
      <c r="I121" s="5">
        <v>5305.95</v>
      </c>
      <c r="J121" s="13" t="s">
        <v>1151</v>
      </c>
    </row>
    <row r="122" s="1" customFormat="1" ht="25" customHeight="1" spans="1:10">
      <c r="A122" s="5">
        <v>119</v>
      </c>
      <c r="B122" s="13" t="s">
        <v>259</v>
      </c>
      <c r="C122" s="5">
        <v>0.9</v>
      </c>
      <c r="D122" s="5"/>
      <c r="E122" s="5">
        <v>0.9</v>
      </c>
      <c r="F122" s="5"/>
      <c r="G122" s="5"/>
      <c r="H122" s="5"/>
      <c r="I122" s="5">
        <v>414</v>
      </c>
      <c r="J122" s="13" t="s">
        <v>1151</v>
      </c>
    </row>
    <row r="123" s="1" customFormat="1" ht="25" customHeight="1" spans="1:10">
      <c r="A123" s="5">
        <v>120</v>
      </c>
      <c r="B123" s="13" t="s">
        <v>1095</v>
      </c>
      <c r="C123" s="5">
        <v>10.9</v>
      </c>
      <c r="D123" s="5"/>
      <c r="E123" s="5">
        <v>10.9</v>
      </c>
      <c r="F123" s="5"/>
      <c r="G123" s="5">
        <v>24.057</v>
      </c>
      <c r="H123" s="5"/>
      <c r="I123" s="5">
        <v>6577.705</v>
      </c>
      <c r="J123" s="13" t="s">
        <v>1151</v>
      </c>
    </row>
    <row r="124" s="1" customFormat="1" ht="25" customHeight="1" spans="1:10">
      <c r="A124" s="5">
        <v>121</v>
      </c>
      <c r="B124" s="13" t="s">
        <v>1154</v>
      </c>
      <c r="C124" s="5"/>
      <c r="D124" s="5">
        <v>5.1</v>
      </c>
      <c r="E124" s="5">
        <v>5.1</v>
      </c>
      <c r="F124" s="5"/>
      <c r="G124" s="5"/>
      <c r="H124" s="5"/>
      <c r="I124" s="5">
        <v>3723</v>
      </c>
      <c r="J124" s="13" t="s">
        <v>1151</v>
      </c>
    </row>
    <row r="125" s="1" customFormat="1" ht="25" customHeight="1" spans="1:10">
      <c r="A125" s="5">
        <v>122</v>
      </c>
      <c r="B125" s="13" t="s">
        <v>1155</v>
      </c>
      <c r="C125" s="5"/>
      <c r="D125" s="5"/>
      <c r="E125" s="5"/>
      <c r="F125" s="5"/>
      <c r="G125" s="5">
        <v>45.469</v>
      </c>
      <c r="H125" s="5"/>
      <c r="I125" s="5">
        <v>2955.485</v>
      </c>
      <c r="J125" s="13" t="s">
        <v>1151</v>
      </c>
    </row>
    <row r="126" s="1" customFormat="1" ht="25" customHeight="1" spans="1:10">
      <c r="A126" s="5">
        <v>123</v>
      </c>
      <c r="B126" s="13" t="s">
        <v>1156</v>
      </c>
      <c r="C126" s="5">
        <v>8.9</v>
      </c>
      <c r="D126" s="5"/>
      <c r="E126" s="5">
        <v>8.9</v>
      </c>
      <c r="F126" s="5"/>
      <c r="G126" s="5"/>
      <c r="H126" s="5"/>
      <c r="I126" s="5">
        <v>4094</v>
      </c>
      <c r="J126" s="13" t="s">
        <v>1151</v>
      </c>
    </row>
    <row r="127" s="1" customFormat="1" ht="25" customHeight="1" spans="1:10">
      <c r="A127" s="5">
        <v>124</v>
      </c>
      <c r="B127" s="13" t="s">
        <v>438</v>
      </c>
      <c r="C127" s="5">
        <v>5</v>
      </c>
      <c r="D127" s="5"/>
      <c r="E127" s="5">
        <v>5</v>
      </c>
      <c r="F127" s="5"/>
      <c r="G127" s="5"/>
      <c r="H127" s="5"/>
      <c r="I127" s="5">
        <v>2300</v>
      </c>
      <c r="J127" s="13" t="s">
        <v>1151</v>
      </c>
    </row>
    <row r="128" s="1" customFormat="1" ht="25" customHeight="1" spans="1:10">
      <c r="A128" s="5">
        <v>125</v>
      </c>
      <c r="B128" s="13" t="s">
        <v>1157</v>
      </c>
      <c r="C128" s="5"/>
      <c r="D128" s="5"/>
      <c r="E128" s="5"/>
      <c r="F128" s="5"/>
      <c r="G128" s="5">
        <v>36.913</v>
      </c>
      <c r="H128" s="5"/>
      <c r="I128" s="5">
        <v>2399.345</v>
      </c>
      <c r="J128" s="13" t="s">
        <v>1151</v>
      </c>
    </row>
    <row r="129" s="1" customFormat="1" ht="25" customHeight="1" spans="1:10">
      <c r="A129" s="5">
        <v>126</v>
      </c>
      <c r="B129" s="13" t="s">
        <v>1158</v>
      </c>
      <c r="C129" s="5">
        <v>2.6</v>
      </c>
      <c r="D129" s="5"/>
      <c r="E129" s="5">
        <v>2.6</v>
      </c>
      <c r="F129" s="5"/>
      <c r="G129" s="5">
        <v>14.695</v>
      </c>
      <c r="H129" s="5"/>
      <c r="I129" s="5">
        <v>2151.175</v>
      </c>
      <c r="J129" s="13" t="s">
        <v>1151</v>
      </c>
    </row>
    <row r="130" s="1" customFormat="1" ht="25" customHeight="1" spans="1:10">
      <c r="A130" s="5">
        <v>127</v>
      </c>
      <c r="B130" s="13" t="s">
        <v>1159</v>
      </c>
      <c r="C130" s="5"/>
      <c r="D130" s="5"/>
      <c r="E130" s="5"/>
      <c r="F130" s="5"/>
      <c r="G130" s="5">
        <v>33.07</v>
      </c>
      <c r="H130" s="5"/>
      <c r="I130" s="5">
        <v>2149.55</v>
      </c>
      <c r="J130" s="13" t="s">
        <v>1151</v>
      </c>
    </row>
    <row r="131" s="1" customFormat="1" ht="25" customHeight="1" spans="1:10">
      <c r="A131" s="5">
        <v>128</v>
      </c>
      <c r="B131" s="13" t="s">
        <v>89</v>
      </c>
      <c r="C131" s="5">
        <v>5.4</v>
      </c>
      <c r="D131" s="5"/>
      <c r="E131" s="5">
        <v>5.4</v>
      </c>
      <c r="F131" s="5"/>
      <c r="G131" s="5"/>
      <c r="H131" s="5"/>
      <c r="I131" s="5">
        <v>2484</v>
      </c>
      <c r="J131" s="13" t="s">
        <v>1151</v>
      </c>
    </row>
    <row r="132" s="1" customFormat="1" ht="25" customHeight="1" spans="1:10">
      <c r="A132" s="5">
        <v>129</v>
      </c>
      <c r="B132" s="13" t="s">
        <v>93</v>
      </c>
      <c r="C132" s="5"/>
      <c r="D132" s="5"/>
      <c r="E132" s="5"/>
      <c r="F132" s="5"/>
      <c r="G132" s="5">
        <v>31.615</v>
      </c>
      <c r="H132" s="5"/>
      <c r="I132" s="5">
        <v>2054.975</v>
      </c>
      <c r="J132" s="13" t="s">
        <v>1151</v>
      </c>
    </row>
    <row r="133" s="1" customFormat="1" ht="25" customHeight="1" spans="1:10">
      <c r="A133" s="5">
        <v>130</v>
      </c>
      <c r="B133" s="13" t="s">
        <v>242</v>
      </c>
      <c r="C133" s="5"/>
      <c r="D133" s="5"/>
      <c r="E133" s="5"/>
      <c r="F133" s="5"/>
      <c r="G133" s="5">
        <v>20.504</v>
      </c>
      <c r="H133" s="5"/>
      <c r="I133" s="5">
        <v>1332.76</v>
      </c>
      <c r="J133" s="13" t="s">
        <v>1151</v>
      </c>
    </row>
    <row r="134" s="1" customFormat="1" ht="25" customHeight="1" spans="1:10">
      <c r="A134" s="5">
        <v>131</v>
      </c>
      <c r="B134" s="13" t="s">
        <v>1160</v>
      </c>
      <c r="C134" s="5">
        <v>9.8</v>
      </c>
      <c r="D134" s="5"/>
      <c r="E134" s="5">
        <v>9.8</v>
      </c>
      <c r="F134" s="5"/>
      <c r="G134" s="5">
        <v>30.705</v>
      </c>
      <c r="H134" s="5"/>
      <c r="I134" s="5">
        <v>6503.825</v>
      </c>
      <c r="J134" s="13" t="s">
        <v>1161</v>
      </c>
    </row>
    <row r="135" s="1" customFormat="1" ht="25" customHeight="1" spans="1:10">
      <c r="A135" s="5">
        <v>132</v>
      </c>
      <c r="B135" s="13" t="s">
        <v>1128</v>
      </c>
      <c r="C135" s="5">
        <v>3</v>
      </c>
      <c r="D135" s="5"/>
      <c r="E135" s="5">
        <v>3</v>
      </c>
      <c r="F135" s="5"/>
      <c r="G135" s="5"/>
      <c r="H135" s="5"/>
      <c r="I135" s="5">
        <v>1380</v>
      </c>
      <c r="J135" s="13" t="s">
        <v>1161</v>
      </c>
    </row>
    <row r="136" s="1" customFormat="1" ht="25" customHeight="1" spans="1:10">
      <c r="A136" s="5">
        <v>133</v>
      </c>
      <c r="B136" s="13" t="s">
        <v>1162</v>
      </c>
      <c r="C136" s="5"/>
      <c r="D136" s="5"/>
      <c r="E136" s="5"/>
      <c r="F136" s="5"/>
      <c r="G136" s="5">
        <v>28.208</v>
      </c>
      <c r="H136" s="5"/>
      <c r="I136" s="5">
        <v>1833.52</v>
      </c>
      <c r="J136" s="13" t="s">
        <v>1161</v>
      </c>
    </row>
    <row r="137" s="1" customFormat="1" ht="25" customHeight="1" spans="1:10">
      <c r="A137" s="5">
        <v>134</v>
      </c>
      <c r="B137" s="13" t="s">
        <v>372</v>
      </c>
      <c r="C137" s="5">
        <v>9.3</v>
      </c>
      <c r="D137" s="5"/>
      <c r="E137" s="5">
        <v>9.3</v>
      </c>
      <c r="F137" s="5"/>
      <c r="G137" s="5"/>
      <c r="H137" s="5"/>
      <c r="I137" s="5">
        <v>4278</v>
      </c>
      <c r="J137" s="13" t="s">
        <v>1161</v>
      </c>
    </row>
    <row r="138" s="1" customFormat="1" ht="25" customHeight="1" spans="1:10">
      <c r="A138" s="5">
        <v>135</v>
      </c>
      <c r="B138" s="13" t="s">
        <v>1100</v>
      </c>
      <c r="C138" s="5"/>
      <c r="D138" s="5"/>
      <c r="E138" s="5"/>
      <c r="F138" s="5"/>
      <c r="G138" s="5">
        <v>76.127</v>
      </c>
      <c r="H138" s="5"/>
      <c r="I138" s="5">
        <v>4948.255</v>
      </c>
      <c r="J138" s="13" t="s">
        <v>1161</v>
      </c>
    </row>
    <row r="139" s="1" customFormat="1" ht="25" customHeight="1" spans="1:10">
      <c r="A139" s="5">
        <v>136</v>
      </c>
      <c r="B139" s="13" t="s">
        <v>1163</v>
      </c>
      <c r="C139" s="5">
        <v>3.9</v>
      </c>
      <c r="D139" s="5"/>
      <c r="E139" s="5">
        <v>3.9</v>
      </c>
      <c r="F139" s="5"/>
      <c r="G139" s="5">
        <v>37.437</v>
      </c>
      <c r="H139" s="5"/>
      <c r="I139" s="5">
        <v>4227.405</v>
      </c>
      <c r="J139" s="13" t="s">
        <v>1161</v>
      </c>
    </row>
    <row r="140" s="1" customFormat="1" ht="25" customHeight="1" spans="1:10">
      <c r="A140" s="5">
        <v>137</v>
      </c>
      <c r="B140" s="13" t="s">
        <v>84</v>
      </c>
      <c r="C140" s="5">
        <v>2.5</v>
      </c>
      <c r="D140" s="5"/>
      <c r="E140" s="5">
        <v>2.5</v>
      </c>
      <c r="F140" s="5"/>
      <c r="G140" s="5">
        <v>54.109</v>
      </c>
      <c r="H140" s="5"/>
      <c r="I140" s="5">
        <v>4667.085</v>
      </c>
      <c r="J140" s="13" t="s">
        <v>1161</v>
      </c>
    </row>
    <row r="141" s="1" customFormat="1" ht="25" customHeight="1" spans="1:10">
      <c r="A141" s="5">
        <v>138</v>
      </c>
      <c r="B141" s="13" t="s">
        <v>1098</v>
      </c>
      <c r="C141" s="5"/>
      <c r="D141" s="5"/>
      <c r="E141" s="5"/>
      <c r="F141" s="5"/>
      <c r="G141" s="5">
        <v>71.09</v>
      </c>
      <c r="H141" s="5"/>
      <c r="I141" s="5">
        <v>4620.85</v>
      </c>
      <c r="J141" s="13" t="s">
        <v>1161</v>
      </c>
    </row>
    <row r="142" s="1" customFormat="1" ht="25" customHeight="1" spans="1:10">
      <c r="A142" s="5">
        <v>139</v>
      </c>
      <c r="B142" s="13" t="s">
        <v>1164</v>
      </c>
      <c r="C142" s="5">
        <v>4.5</v>
      </c>
      <c r="D142" s="5"/>
      <c r="E142" s="5">
        <v>4.5</v>
      </c>
      <c r="F142" s="5"/>
      <c r="G142" s="5">
        <v>45.024</v>
      </c>
      <c r="H142" s="5"/>
      <c r="I142" s="5">
        <v>4996.56</v>
      </c>
      <c r="J142" s="13" t="s">
        <v>1161</v>
      </c>
    </row>
    <row r="143" s="1" customFormat="1" ht="25" customHeight="1" spans="1:10">
      <c r="A143" s="5">
        <v>140</v>
      </c>
      <c r="B143" s="13" t="s">
        <v>1165</v>
      </c>
      <c r="C143" s="5">
        <v>6.5</v>
      </c>
      <c r="D143" s="5"/>
      <c r="E143" s="5">
        <v>6.5</v>
      </c>
      <c r="F143" s="5"/>
      <c r="G143" s="5">
        <v>30.062</v>
      </c>
      <c r="H143" s="5"/>
      <c r="I143" s="5">
        <v>4944.03</v>
      </c>
      <c r="J143" s="13" t="s">
        <v>1161</v>
      </c>
    </row>
    <row r="144" s="1" customFormat="1" ht="25" customHeight="1" spans="1:10">
      <c r="A144" s="5">
        <v>141</v>
      </c>
      <c r="B144" s="13" t="s">
        <v>1166</v>
      </c>
      <c r="C144" s="5">
        <v>5.2</v>
      </c>
      <c r="D144" s="5"/>
      <c r="E144" s="5">
        <v>5.2</v>
      </c>
      <c r="F144" s="5"/>
      <c r="G144" s="5">
        <v>9.396</v>
      </c>
      <c r="H144" s="5"/>
      <c r="I144" s="5">
        <v>3002.74</v>
      </c>
      <c r="J144" s="13" t="s">
        <v>1161</v>
      </c>
    </row>
    <row r="145" s="1" customFormat="1" ht="25" customHeight="1" spans="1:10">
      <c r="A145" s="5">
        <v>142</v>
      </c>
      <c r="B145" s="13" t="s">
        <v>171</v>
      </c>
      <c r="C145" s="5"/>
      <c r="D145" s="5"/>
      <c r="E145" s="5"/>
      <c r="F145" s="5"/>
      <c r="G145" s="5">
        <v>234.24</v>
      </c>
      <c r="H145" s="5"/>
      <c r="I145" s="5">
        <v>15225.6</v>
      </c>
      <c r="J145" s="13" t="s">
        <v>1161</v>
      </c>
    </row>
    <row r="146" s="1" customFormat="1" ht="25" customHeight="1" spans="1:10">
      <c r="A146" s="5">
        <v>143</v>
      </c>
      <c r="B146" s="13" t="s">
        <v>275</v>
      </c>
      <c r="C146" s="5">
        <v>6.4</v>
      </c>
      <c r="D146" s="5"/>
      <c r="E146" s="5">
        <v>6.4</v>
      </c>
      <c r="F146" s="5"/>
      <c r="G146" s="5"/>
      <c r="H146" s="5"/>
      <c r="I146" s="5">
        <v>2944</v>
      </c>
      <c r="J146" s="13" t="s">
        <v>1161</v>
      </c>
    </row>
    <row r="147" s="1" customFormat="1" ht="25" customHeight="1" spans="1:10">
      <c r="A147" s="5">
        <v>144</v>
      </c>
      <c r="B147" s="13" t="s">
        <v>1167</v>
      </c>
      <c r="C147" s="5">
        <v>11</v>
      </c>
      <c r="D147" s="5"/>
      <c r="E147" s="5">
        <v>11</v>
      </c>
      <c r="F147" s="5"/>
      <c r="G147" s="5">
        <v>11.275</v>
      </c>
      <c r="H147" s="5"/>
      <c r="I147" s="5">
        <v>5792.875</v>
      </c>
      <c r="J147" s="13" t="s">
        <v>1161</v>
      </c>
    </row>
    <row r="148" s="1" customFormat="1" ht="25" customHeight="1" spans="1:10">
      <c r="A148" s="5">
        <v>145</v>
      </c>
      <c r="B148" s="13" t="s">
        <v>1138</v>
      </c>
      <c r="C148" s="5">
        <v>0.6</v>
      </c>
      <c r="D148" s="5"/>
      <c r="E148" s="5">
        <v>0.6</v>
      </c>
      <c r="F148" s="5"/>
      <c r="G148" s="5">
        <v>16.465</v>
      </c>
      <c r="H148" s="5"/>
      <c r="I148" s="5">
        <v>1346.225</v>
      </c>
      <c r="J148" s="13" t="s">
        <v>1161</v>
      </c>
    </row>
    <row r="149" s="1" customFormat="1" ht="25" customHeight="1" spans="1:10">
      <c r="A149" s="5">
        <v>146</v>
      </c>
      <c r="B149" s="13" t="s">
        <v>1168</v>
      </c>
      <c r="C149" s="5">
        <v>6.7</v>
      </c>
      <c r="D149" s="5"/>
      <c r="E149" s="5">
        <v>6.7</v>
      </c>
      <c r="F149" s="5"/>
      <c r="G149" s="5">
        <v>11.321</v>
      </c>
      <c r="H149" s="5"/>
      <c r="I149" s="5">
        <v>3817.865</v>
      </c>
      <c r="J149" s="13" t="s">
        <v>1161</v>
      </c>
    </row>
    <row r="150" s="1" customFormat="1" ht="25" customHeight="1" spans="1:10">
      <c r="A150" s="5">
        <v>147</v>
      </c>
      <c r="B150" s="13" t="s">
        <v>60</v>
      </c>
      <c r="C150" s="5">
        <v>5.3</v>
      </c>
      <c r="D150" s="5"/>
      <c r="E150" s="5">
        <v>5.3</v>
      </c>
      <c r="F150" s="5"/>
      <c r="G150" s="5"/>
      <c r="H150" s="5"/>
      <c r="I150" s="5">
        <v>2438</v>
      </c>
      <c r="J150" s="13" t="s">
        <v>1161</v>
      </c>
    </row>
    <row r="151" s="1" customFormat="1" ht="25" customHeight="1" spans="1:10">
      <c r="A151" s="5">
        <v>148</v>
      </c>
      <c r="B151" s="13" t="s">
        <v>1169</v>
      </c>
      <c r="C151" s="5">
        <v>9.2</v>
      </c>
      <c r="D151" s="5"/>
      <c r="E151" s="5">
        <v>9.2</v>
      </c>
      <c r="F151" s="5"/>
      <c r="G151" s="5">
        <v>10.492</v>
      </c>
      <c r="H151" s="5"/>
      <c r="I151" s="5">
        <v>4913.98</v>
      </c>
      <c r="J151" s="13" t="s">
        <v>1161</v>
      </c>
    </row>
    <row r="152" s="1" customFormat="1" ht="25" customHeight="1" spans="1:10">
      <c r="A152" s="5">
        <v>149</v>
      </c>
      <c r="B152" s="13" t="s">
        <v>1170</v>
      </c>
      <c r="C152" s="5">
        <v>6.7</v>
      </c>
      <c r="D152" s="5"/>
      <c r="E152" s="5">
        <v>6.7</v>
      </c>
      <c r="F152" s="5"/>
      <c r="G152" s="5">
        <v>25.959</v>
      </c>
      <c r="H152" s="5"/>
      <c r="I152" s="5">
        <v>4769.335</v>
      </c>
      <c r="J152" s="13" t="s">
        <v>1161</v>
      </c>
    </row>
    <row r="153" s="1" customFormat="1" ht="25" customHeight="1" spans="1:10">
      <c r="A153" s="5">
        <v>150</v>
      </c>
      <c r="B153" s="13" t="s">
        <v>1171</v>
      </c>
      <c r="C153" s="5"/>
      <c r="D153" s="5"/>
      <c r="E153" s="5"/>
      <c r="F153" s="5"/>
      <c r="G153" s="5">
        <v>6.796</v>
      </c>
      <c r="H153" s="5"/>
      <c r="I153" s="5">
        <v>441.74</v>
      </c>
      <c r="J153" s="13" t="s">
        <v>1161</v>
      </c>
    </row>
    <row r="154" s="1" customFormat="1" ht="25" customHeight="1" spans="1:10">
      <c r="A154" s="5">
        <v>151</v>
      </c>
      <c r="B154" s="13" t="s">
        <v>274</v>
      </c>
      <c r="C154" s="5">
        <v>327.2</v>
      </c>
      <c r="D154" s="5">
        <v>50</v>
      </c>
      <c r="E154" s="5">
        <v>377.2</v>
      </c>
      <c r="F154" s="5">
        <v>6.8</v>
      </c>
      <c r="G154" s="5">
        <v>308.021</v>
      </c>
      <c r="H154" s="5"/>
      <c r="I154" s="5">
        <v>207713.365</v>
      </c>
      <c r="J154" s="13" t="s">
        <v>1161</v>
      </c>
    </row>
    <row r="155" s="1" customFormat="1" ht="25" customHeight="1" spans="1:10">
      <c r="A155" s="5">
        <v>152</v>
      </c>
      <c r="B155" s="13" t="s">
        <v>1172</v>
      </c>
      <c r="C155" s="5">
        <v>9.2</v>
      </c>
      <c r="D155" s="5"/>
      <c r="E155" s="5">
        <v>9.2</v>
      </c>
      <c r="F155" s="5"/>
      <c r="G155" s="5">
        <v>18.04</v>
      </c>
      <c r="H155" s="5"/>
      <c r="I155" s="5">
        <v>5404.6</v>
      </c>
      <c r="J155" s="13" t="s">
        <v>1161</v>
      </c>
    </row>
    <row r="156" s="1" customFormat="1" ht="25" customHeight="1" spans="1:10">
      <c r="A156" s="5">
        <v>153</v>
      </c>
      <c r="B156" s="13" t="s">
        <v>1173</v>
      </c>
      <c r="C156" s="5">
        <v>2.5</v>
      </c>
      <c r="D156" s="5"/>
      <c r="E156" s="5">
        <v>2.5</v>
      </c>
      <c r="F156" s="5"/>
      <c r="G156" s="5"/>
      <c r="H156" s="5"/>
      <c r="I156" s="5">
        <v>1150</v>
      </c>
      <c r="J156" s="13" t="s">
        <v>1161</v>
      </c>
    </row>
    <row r="157" s="1" customFormat="1" ht="25" customHeight="1" spans="1:10">
      <c r="A157" s="5">
        <v>154</v>
      </c>
      <c r="B157" s="13" t="s">
        <v>1174</v>
      </c>
      <c r="C157" s="5">
        <v>2.6</v>
      </c>
      <c r="D157" s="5"/>
      <c r="E157" s="5">
        <v>2.6</v>
      </c>
      <c r="F157" s="5"/>
      <c r="G157" s="5">
        <v>31.083</v>
      </c>
      <c r="H157" s="5"/>
      <c r="I157" s="5">
        <v>3216.395</v>
      </c>
      <c r="J157" s="13" t="s">
        <v>1161</v>
      </c>
    </row>
    <row r="158" s="1" customFormat="1" ht="25" customHeight="1" spans="1:10">
      <c r="A158" s="5">
        <v>155</v>
      </c>
      <c r="B158" s="13" t="s">
        <v>288</v>
      </c>
      <c r="C158" s="5">
        <v>2</v>
      </c>
      <c r="D158" s="5"/>
      <c r="E158" s="5">
        <v>2</v>
      </c>
      <c r="F158" s="5"/>
      <c r="G158" s="5">
        <v>121.85</v>
      </c>
      <c r="H158" s="5"/>
      <c r="I158" s="5">
        <v>8840.25</v>
      </c>
      <c r="J158" s="13" t="s">
        <v>1161</v>
      </c>
    </row>
    <row r="159" s="1" customFormat="1" ht="25" customHeight="1" spans="1:10">
      <c r="A159" s="5">
        <v>156</v>
      </c>
      <c r="B159" s="13" t="s">
        <v>1175</v>
      </c>
      <c r="C159" s="5">
        <v>9.9</v>
      </c>
      <c r="D159" s="5"/>
      <c r="E159" s="5">
        <v>9.9</v>
      </c>
      <c r="F159" s="5"/>
      <c r="G159" s="5"/>
      <c r="H159" s="5"/>
      <c r="I159" s="5">
        <v>4554</v>
      </c>
      <c r="J159" s="13" t="s">
        <v>1161</v>
      </c>
    </row>
    <row r="160" s="1" customFormat="1" ht="25" customHeight="1" spans="1:10">
      <c r="A160" s="5">
        <v>157</v>
      </c>
      <c r="B160" s="13" t="s">
        <v>1176</v>
      </c>
      <c r="C160" s="5"/>
      <c r="D160" s="5"/>
      <c r="E160" s="5"/>
      <c r="F160" s="5"/>
      <c r="G160" s="5">
        <v>33.795</v>
      </c>
      <c r="H160" s="5"/>
      <c r="I160" s="5">
        <v>2196.675</v>
      </c>
      <c r="J160" s="13" t="s">
        <v>1161</v>
      </c>
    </row>
    <row r="161" s="1" customFormat="1" ht="25" customHeight="1" spans="1:10">
      <c r="A161" s="5">
        <v>158</v>
      </c>
      <c r="B161" s="13" t="s">
        <v>1177</v>
      </c>
      <c r="C161" s="5"/>
      <c r="D161" s="5"/>
      <c r="E161" s="5"/>
      <c r="F161" s="5"/>
      <c r="G161" s="5">
        <v>87.229</v>
      </c>
      <c r="H161" s="5"/>
      <c r="I161" s="5">
        <v>5669.885</v>
      </c>
      <c r="J161" s="13" t="s">
        <v>1178</v>
      </c>
    </row>
    <row r="162" s="1" customFormat="1" ht="25" customHeight="1" spans="1:10">
      <c r="A162" s="5">
        <v>159</v>
      </c>
      <c r="B162" s="13" t="s">
        <v>259</v>
      </c>
      <c r="C162" s="5"/>
      <c r="D162" s="5"/>
      <c r="E162" s="5"/>
      <c r="F162" s="5"/>
      <c r="G162" s="5">
        <v>78.223</v>
      </c>
      <c r="H162" s="5"/>
      <c r="I162" s="5">
        <v>5084.495</v>
      </c>
      <c r="J162" s="13" t="s">
        <v>1179</v>
      </c>
    </row>
    <row r="163" s="1" customFormat="1" ht="25" customHeight="1" spans="1:10">
      <c r="A163" s="5">
        <v>160</v>
      </c>
      <c r="B163" s="13" t="s">
        <v>1180</v>
      </c>
      <c r="C163" s="5"/>
      <c r="D163" s="5"/>
      <c r="E163" s="5"/>
      <c r="F163" s="5"/>
      <c r="G163" s="5">
        <v>32.924</v>
      </c>
      <c r="H163" s="5"/>
      <c r="I163" s="5">
        <v>2140.06</v>
      </c>
      <c r="J163" s="13" t="s">
        <v>1179</v>
      </c>
    </row>
    <row r="164" s="1" customFormat="1" ht="25" customHeight="1" spans="1:10">
      <c r="A164" s="5">
        <v>161</v>
      </c>
      <c r="B164" s="13" t="s">
        <v>1181</v>
      </c>
      <c r="C164" s="5"/>
      <c r="D164" s="5"/>
      <c r="E164" s="5"/>
      <c r="F164" s="5"/>
      <c r="G164" s="5">
        <v>10.032</v>
      </c>
      <c r="H164" s="5"/>
      <c r="I164" s="5">
        <v>652.08</v>
      </c>
      <c r="J164" s="13" t="s">
        <v>1179</v>
      </c>
    </row>
    <row r="165" s="1" customFormat="1" ht="25" customHeight="1" spans="1:10">
      <c r="A165" s="5">
        <v>162</v>
      </c>
      <c r="B165" s="13" t="s">
        <v>128</v>
      </c>
      <c r="C165" s="5"/>
      <c r="D165" s="5"/>
      <c r="E165" s="5"/>
      <c r="F165" s="5"/>
      <c r="G165" s="5">
        <v>25.398</v>
      </c>
      <c r="H165" s="5"/>
      <c r="I165" s="5">
        <v>1650.87</v>
      </c>
      <c r="J165" s="13" t="s">
        <v>1182</v>
      </c>
    </row>
    <row r="166" s="1" customFormat="1" ht="25" customHeight="1" spans="1:10">
      <c r="A166" s="5">
        <v>163</v>
      </c>
      <c r="B166" s="13" t="s">
        <v>1183</v>
      </c>
      <c r="C166" s="5"/>
      <c r="D166" s="5"/>
      <c r="E166" s="5"/>
      <c r="F166" s="5"/>
      <c r="G166" s="5">
        <v>70.986</v>
      </c>
      <c r="H166" s="5"/>
      <c r="I166" s="5">
        <v>4614.09</v>
      </c>
      <c r="J166" s="13" t="s">
        <v>1184</v>
      </c>
    </row>
    <row r="167" s="1" customFormat="1" ht="25" customHeight="1" spans="1:10">
      <c r="A167" s="5">
        <v>164</v>
      </c>
      <c r="B167" s="13" t="s">
        <v>1185</v>
      </c>
      <c r="C167" s="5">
        <v>12.3</v>
      </c>
      <c r="D167" s="5"/>
      <c r="E167" s="5">
        <v>12.3</v>
      </c>
      <c r="F167" s="5">
        <v>25</v>
      </c>
      <c r="G167" s="5">
        <v>142.027</v>
      </c>
      <c r="H167" s="5"/>
      <c r="I167" s="5">
        <v>17389.755</v>
      </c>
      <c r="J167" s="13" t="s">
        <v>1184</v>
      </c>
    </row>
    <row r="168" s="1" customFormat="1" ht="25" customHeight="1" spans="1:10">
      <c r="A168" s="5">
        <v>165</v>
      </c>
      <c r="B168" s="13" t="s">
        <v>1186</v>
      </c>
      <c r="C168" s="5"/>
      <c r="D168" s="5"/>
      <c r="E168" s="5"/>
      <c r="F168" s="5">
        <v>13</v>
      </c>
      <c r="G168" s="5"/>
      <c r="H168" s="5"/>
      <c r="I168" s="5">
        <v>1300</v>
      </c>
      <c r="J168" s="13" t="s">
        <v>1184</v>
      </c>
    </row>
    <row r="169" s="1" customFormat="1" ht="25" customHeight="1" spans="1:10">
      <c r="A169" s="5">
        <v>166</v>
      </c>
      <c r="B169" s="13" t="s">
        <v>1187</v>
      </c>
      <c r="C169" s="5"/>
      <c r="D169" s="5"/>
      <c r="E169" s="5"/>
      <c r="F169" s="5"/>
      <c r="G169" s="5">
        <v>84.628</v>
      </c>
      <c r="H169" s="5"/>
      <c r="I169" s="5">
        <v>5500.82</v>
      </c>
      <c r="J169" s="13" t="s">
        <v>1184</v>
      </c>
    </row>
    <row r="170" s="1" customFormat="1" ht="25" customHeight="1" spans="1:10">
      <c r="A170" s="5">
        <v>167</v>
      </c>
      <c r="B170" s="13" t="s">
        <v>1115</v>
      </c>
      <c r="C170" s="5"/>
      <c r="D170" s="5"/>
      <c r="E170" s="5"/>
      <c r="F170" s="5"/>
      <c r="G170" s="5">
        <v>21.84</v>
      </c>
      <c r="H170" s="5"/>
      <c r="I170" s="5">
        <v>1419.6</v>
      </c>
      <c r="J170" s="13" t="s">
        <v>1184</v>
      </c>
    </row>
    <row r="171" s="1" customFormat="1" ht="25" customHeight="1" spans="1:10">
      <c r="A171" s="5">
        <v>168</v>
      </c>
      <c r="B171" s="13" t="s">
        <v>87</v>
      </c>
      <c r="C171" s="5"/>
      <c r="D171" s="5"/>
      <c r="E171" s="5"/>
      <c r="F171" s="5">
        <v>10.8</v>
      </c>
      <c r="G171" s="5"/>
      <c r="H171" s="5"/>
      <c r="I171" s="5">
        <v>1080</v>
      </c>
      <c r="J171" s="13" t="s">
        <v>1188</v>
      </c>
    </row>
    <row r="172" s="1" customFormat="1" ht="25" customHeight="1" spans="1:10">
      <c r="A172" s="5">
        <v>169</v>
      </c>
      <c r="B172" s="13" t="s">
        <v>108</v>
      </c>
      <c r="C172" s="5">
        <v>2.4</v>
      </c>
      <c r="D172" s="5"/>
      <c r="E172" s="5">
        <v>2.4</v>
      </c>
      <c r="F172" s="5"/>
      <c r="G172" s="5"/>
      <c r="H172" s="5"/>
      <c r="I172" s="5">
        <v>1104</v>
      </c>
      <c r="J172" s="13" t="s">
        <v>1188</v>
      </c>
    </row>
    <row r="173" s="1" customFormat="1" ht="25" customHeight="1" spans="1:10">
      <c r="A173" s="5">
        <v>170</v>
      </c>
      <c r="B173" s="13" t="s">
        <v>1189</v>
      </c>
      <c r="C173" s="5">
        <v>8.4</v>
      </c>
      <c r="D173" s="5">
        <v>4</v>
      </c>
      <c r="E173" s="5">
        <v>12.4</v>
      </c>
      <c r="F173" s="5">
        <v>2.6</v>
      </c>
      <c r="G173" s="5">
        <v>9.139</v>
      </c>
      <c r="H173" s="5"/>
      <c r="I173" s="5">
        <v>7638.035</v>
      </c>
      <c r="J173" s="13" t="s">
        <v>1188</v>
      </c>
    </row>
    <row r="174" s="1" customFormat="1" ht="25" customHeight="1" spans="1:10">
      <c r="A174" s="5">
        <v>171</v>
      </c>
      <c r="B174" s="13" t="s">
        <v>93</v>
      </c>
      <c r="C174" s="5">
        <v>5.9</v>
      </c>
      <c r="D174" s="5"/>
      <c r="E174" s="5">
        <v>5.9</v>
      </c>
      <c r="F174" s="5"/>
      <c r="G174" s="5"/>
      <c r="H174" s="5"/>
      <c r="I174" s="5">
        <v>2714</v>
      </c>
      <c r="J174" s="13" t="s">
        <v>1188</v>
      </c>
    </row>
    <row r="175" s="1" customFormat="1" ht="25" customHeight="1" spans="1:10">
      <c r="A175" s="5">
        <v>172</v>
      </c>
      <c r="B175" s="13" t="s">
        <v>93</v>
      </c>
      <c r="C175" s="5"/>
      <c r="D175" s="5"/>
      <c r="E175" s="5"/>
      <c r="F175" s="5"/>
      <c r="G175" s="5">
        <v>32.444</v>
      </c>
      <c r="H175" s="5"/>
      <c r="I175" s="5">
        <v>2108.86</v>
      </c>
      <c r="J175" s="13" t="s">
        <v>1188</v>
      </c>
    </row>
    <row r="176" s="1" customFormat="1" ht="25" customHeight="1" spans="1:10">
      <c r="A176" s="5">
        <v>173</v>
      </c>
      <c r="B176" s="13" t="s">
        <v>1080</v>
      </c>
      <c r="C176" s="5"/>
      <c r="D176" s="5"/>
      <c r="E176" s="5"/>
      <c r="F176" s="5"/>
      <c r="G176" s="5">
        <v>11.898</v>
      </c>
      <c r="H176" s="5"/>
      <c r="I176" s="5">
        <v>773.37</v>
      </c>
      <c r="J176" s="13" t="s">
        <v>1188</v>
      </c>
    </row>
    <row r="177" s="1" customFormat="1" ht="25" customHeight="1" spans="1:10">
      <c r="A177" s="5">
        <v>174</v>
      </c>
      <c r="B177" s="13" t="s">
        <v>1190</v>
      </c>
      <c r="C177" s="5">
        <v>21.8</v>
      </c>
      <c r="D177" s="5"/>
      <c r="E177" s="5">
        <v>21.8</v>
      </c>
      <c r="F177" s="5"/>
      <c r="G177" s="5">
        <v>30.815</v>
      </c>
      <c r="H177" s="5"/>
      <c r="I177" s="5">
        <v>12030.975</v>
      </c>
      <c r="J177" s="13" t="s">
        <v>1188</v>
      </c>
    </row>
    <row r="178" s="1" customFormat="1" ht="25" customHeight="1" spans="1:10">
      <c r="A178" s="5">
        <v>175</v>
      </c>
      <c r="B178" s="13" t="s">
        <v>1191</v>
      </c>
      <c r="C178" s="5">
        <v>2.1</v>
      </c>
      <c r="D178" s="5"/>
      <c r="E178" s="5">
        <v>2.1</v>
      </c>
      <c r="F178" s="5"/>
      <c r="G178" s="5"/>
      <c r="H178" s="5"/>
      <c r="I178" s="5">
        <v>966</v>
      </c>
      <c r="J178" s="13" t="s">
        <v>1188</v>
      </c>
    </row>
    <row r="179" s="1" customFormat="1" ht="25" customHeight="1" spans="1:10">
      <c r="A179" s="5">
        <v>176</v>
      </c>
      <c r="B179" s="13" t="s">
        <v>1192</v>
      </c>
      <c r="C179" s="5">
        <v>3</v>
      </c>
      <c r="D179" s="5"/>
      <c r="E179" s="5">
        <v>3</v>
      </c>
      <c r="F179" s="5"/>
      <c r="G179" s="5"/>
      <c r="H179" s="5"/>
      <c r="I179" s="5">
        <v>1380</v>
      </c>
      <c r="J179" s="13" t="s">
        <v>1188</v>
      </c>
    </row>
    <row r="180" s="1" customFormat="1" ht="25" customHeight="1" spans="1:10">
      <c r="A180" s="5">
        <v>177</v>
      </c>
      <c r="B180" s="13" t="s">
        <v>1193</v>
      </c>
      <c r="C180" s="5">
        <v>5.7</v>
      </c>
      <c r="D180" s="5"/>
      <c r="E180" s="5">
        <v>5.7</v>
      </c>
      <c r="F180" s="5"/>
      <c r="G180" s="5"/>
      <c r="H180" s="5"/>
      <c r="I180" s="5">
        <v>2622</v>
      </c>
      <c r="J180" s="13" t="s">
        <v>1188</v>
      </c>
    </row>
    <row r="181" s="1" customFormat="1" ht="25" customHeight="1" spans="1:10">
      <c r="A181" s="5">
        <v>178</v>
      </c>
      <c r="B181" s="13" t="s">
        <v>1133</v>
      </c>
      <c r="C181" s="5">
        <v>5.2</v>
      </c>
      <c r="D181" s="5"/>
      <c r="E181" s="5">
        <v>5.2</v>
      </c>
      <c r="F181" s="5"/>
      <c r="G181" s="5">
        <v>54.58</v>
      </c>
      <c r="H181" s="5"/>
      <c r="I181" s="5">
        <v>5939.7</v>
      </c>
      <c r="J181" s="13" t="s">
        <v>1188</v>
      </c>
    </row>
    <row r="182" s="1" customFormat="1" ht="25" customHeight="1" spans="1:10">
      <c r="A182" s="5">
        <v>179</v>
      </c>
      <c r="B182" s="13" t="s">
        <v>122</v>
      </c>
      <c r="C182" s="5"/>
      <c r="D182" s="5"/>
      <c r="E182" s="5"/>
      <c r="F182" s="5"/>
      <c r="G182" s="5">
        <v>15.987</v>
      </c>
      <c r="H182" s="5"/>
      <c r="I182" s="5">
        <v>1039.155</v>
      </c>
      <c r="J182" s="13" t="s">
        <v>1188</v>
      </c>
    </row>
    <row r="183" s="1" customFormat="1" ht="25" customHeight="1" spans="1:10">
      <c r="A183" s="5">
        <v>180</v>
      </c>
      <c r="B183" s="13" t="s">
        <v>1194</v>
      </c>
      <c r="C183" s="5">
        <v>11.4</v>
      </c>
      <c r="D183" s="5"/>
      <c r="E183" s="5">
        <v>11.4</v>
      </c>
      <c r="F183" s="5"/>
      <c r="G183" s="5"/>
      <c r="H183" s="5"/>
      <c r="I183" s="5">
        <v>5244</v>
      </c>
      <c r="J183" s="13" t="s">
        <v>1188</v>
      </c>
    </row>
    <row r="184" s="1" customFormat="1" ht="25" customHeight="1" spans="1:10">
      <c r="A184" s="5">
        <v>181</v>
      </c>
      <c r="B184" s="13" t="s">
        <v>1195</v>
      </c>
      <c r="C184" s="5"/>
      <c r="D184" s="5"/>
      <c r="E184" s="5"/>
      <c r="F184" s="5"/>
      <c r="G184" s="5">
        <v>13.136</v>
      </c>
      <c r="H184" s="5"/>
      <c r="I184" s="5">
        <v>853.84</v>
      </c>
      <c r="J184" s="13" t="s">
        <v>1188</v>
      </c>
    </row>
    <row r="185" s="1" customFormat="1" ht="25" customHeight="1" spans="1:10">
      <c r="A185" s="5">
        <v>182</v>
      </c>
      <c r="B185" s="13" t="s">
        <v>371</v>
      </c>
      <c r="C185" s="5"/>
      <c r="D185" s="5">
        <v>39</v>
      </c>
      <c r="E185" s="5">
        <v>39</v>
      </c>
      <c r="F185" s="5">
        <v>8</v>
      </c>
      <c r="G185" s="5">
        <v>212.954</v>
      </c>
      <c r="H185" s="5"/>
      <c r="I185" s="5">
        <v>43112.01</v>
      </c>
      <c r="J185" s="13" t="s">
        <v>1188</v>
      </c>
    </row>
    <row r="186" s="1" customFormat="1" ht="25" customHeight="1" spans="1:10">
      <c r="A186" s="5">
        <v>183</v>
      </c>
      <c r="B186" s="13" t="s">
        <v>1196</v>
      </c>
      <c r="C186" s="5">
        <v>3.3</v>
      </c>
      <c r="D186" s="5"/>
      <c r="E186" s="5">
        <v>3.3</v>
      </c>
      <c r="F186" s="5">
        <v>0.8</v>
      </c>
      <c r="G186" s="5"/>
      <c r="H186" s="5"/>
      <c r="I186" s="5">
        <v>1598</v>
      </c>
      <c r="J186" s="13" t="s">
        <v>1188</v>
      </c>
    </row>
    <row r="187" s="1" customFormat="1" ht="25" customHeight="1" spans="1:10">
      <c r="A187" s="5">
        <v>184</v>
      </c>
      <c r="B187" s="13" t="s">
        <v>90</v>
      </c>
      <c r="C187" s="5">
        <v>9.4</v>
      </c>
      <c r="D187" s="5"/>
      <c r="E187" s="5">
        <v>9.4</v>
      </c>
      <c r="F187" s="5"/>
      <c r="G187" s="5"/>
      <c r="H187" s="5"/>
      <c r="I187" s="5">
        <v>4324</v>
      </c>
      <c r="J187" s="13" t="s">
        <v>1188</v>
      </c>
    </row>
    <row r="188" s="1" customFormat="1" ht="25" customHeight="1" spans="1:10">
      <c r="A188" s="5">
        <v>185</v>
      </c>
      <c r="B188" s="13" t="s">
        <v>1197</v>
      </c>
      <c r="C188" s="5">
        <v>3.2</v>
      </c>
      <c r="D188" s="5"/>
      <c r="E188" s="5">
        <v>3.2</v>
      </c>
      <c r="F188" s="5"/>
      <c r="G188" s="5"/>
      <c r="H188" s="5"/>
      <c r="I188" s="5">
        <v>1472</v>
      </c>
      <c r="J188" s="13" t="s">
        <v>1188</v>
      </c>
    </row>
    <row r="189" s="1" customFormat="1" ht="25" customHeight="1" spans="1:10">
      <c r="A189" s="5">
        <v>186</v>
      </c>
      <c r="B189" s="13" t="s">
        <v>109</v>
      </c>
      <c r="C189" s="5">
        <v>1.4</v>
      </c>
      <c r="D189" s="5"/>
      <c r="E189" s="5">
        <v>1.4</v>
      </c>
      <c r="F189" s="5"/>
      <c r="G189" s="5"/>
      <c r="H189" s="5"/>
      <c r="I189" s="5">
        <v>644</v>
      </c>
      <c r="J189" s="13" t="s">
        <v>1188</v>
      </c>
    </row>
    <row r="190" s="1" customFormat="1" ht="25" customHeight="1" spans="1:10">
      <c r="A190" s="5">
        <v>187</v>
      </c>
      <c r="B190" s="13" t="s">
        <v>1198</v>
      </c>
      <c r="C190" s="5">
        <v>2.9</v>
      </c>
      <c r="D190" s="5"/>
      <c r="E190" s="5">
        <v>2.9</v>
      </c>
      <c r="F190" s="5">
        <v>2</v>
      </c>
      <c r="G190" s="5">
        <v>8.798</v>
      </c>
      <c r="H190" s="5"/>
      <c r="I190" s="5">
        <v>2105.87</v>
      </c>
      <c r="J190" s="13" t="s">
        <v>1188</v>
      </c>
    </row>
    <row r="191" s="1" customFormat="1" ht="25" customHeight="1" spans="1:10">
      <c r="A191" s="5">
        <v>188</v>
      </c>
      <c r="B191" s="13" t="s">
        <v>1199</v>
      </c>
      <c r="C191" s="5">
        <v>1</v>
      </c>
      <c r="D191" s="5"/>
      <c r="E191" s="5">
        <v>1</v>
      </c>
      <c r="F191" s="5"/>
      <c r="G191" s="5"/>
      <c r="H191" s="5"/>
      <c r="I191" s="5">
        <v>460</v>
      </c>
      <c r="J191" s="13" t="s">
        <v>1188</v>
      </c>
    </row>
    <row r="192" s="1" customFormat="1" ht="25" customHeight="1" spans="1:10">
      <c r="A192" s="5">
        <v>189</v>
      </c>
      <c r="B192" s="13" t="s">
        <v>1190</v>
      </c>
      <c r="C192" s="5">
        <v>9.9</v>
      </c>
      <c r="D192" s="5"/>
      <c r="E192" s="5">
        <v>9.9</v>
      </c>
      <c r="F192" s="5"/>
      <c r="G192" s="5">
        <v>6.179</v>
      </c>
      <c r="H192" s="5"/>
      <c r="I192" s="5">
        <v>4955.635</v>
      </c>
      <c r="J192" s="13" t="s">
        <v>1188</v>
      </c>
    </row>
    <row r="193" s="1" customFormat="1" ht="25" customHeight="1" spans="1:10">
      <c r="A193" s="5">
        <v>190</v>
      </c>
      <c r="B193" s="13" t="s">
        <v>122</v>
      </c>
      <c r="C193" s="5">
        <v>0.7</v>
      </c>
      <c r="D193" s="5"/>
      <c r="E193" s="5">
        <v>0.7</v>
      </c>
      <c r="F193" s="5"/>
      <c r="G193" s="5"/>
      <c r="H193" s="5"/>
      <c r="I193" s="5">
        <v>322</v>
      </c>
      <c r="J193" s="13" t="s">
        <v>1188</v>
      </c>
    </row>
    <row r="194" s="1" customFormat="1" ht="25" customHeight="1" spans="1:10">
      <c r="A194" s="5">
        <v>191</v>
      </c>
      <c r="B194" s="13" t="s">
        <v>109</v>
      </c>
      <c r="C194" s="5"/>
      <c r="D194" s="5"/>
      <c r="E194" s="5"/>
      <c r="F194" s="5"/>
      <c r="G194" s="5">
        <v>32.644</v>
      </c>
      <c r="H194" s="5"/>
      <c r="I194" s="5">
        <v>2121.86</v>
      </c>
      <c r="J194" s="13" t="s">
        <v>1188</v>
      </c>
    </row>
    <row r="195" s="1" customFormat="1" ht="25" customHeight="1" spans="1:10">
      <c r="A195" s="5">
        <v>192</v>
      </c>
      <c r="B195" s="13" t="s">
        <v>1200</v>
      </c>
      <c r="C195" s="5"/>
      <c r="D195" s="5"/>
      <c r="E195" s="5"/>
      <c r="F195" s="5"/>
      <c r="G195" s="5">
        <v>13.425</v>
      </c>
      <c r="H195" s="5"/>
      <c r="I195" s="5">
        <v>872.625</v>
      </c>
      <c r="J195" s="13" t="s">
        <v>1188</v>
      </c>
    </row>
    <row r="196" s="1" customFormat="1" ht="25" customHeight="1" spans="1:10">
      <c r="A196" s="5">
        <v>193</v>
      </c>
      <c r="B196" s="13" t="s">
        <v>93</v>
      </c>
      <c r="C196" s="5">
        <v>6.2</v>
      </c>
      <c r="D196" s="5"/>
      <c r="E196" s="5">
        <v>6.2</v>
      </c>
      <c r="F196" s="5"/>
      <c r="G196" s="5"/>
      <c r="H196" s="5"/>
      <c r="I196" s="5">
        <v>2852</v>
      </c>
      <c r="J196" s="13" t="s">
        <v>1188</v>
      </c>
    </row>
    <row r="197" s="1" customFormat="1" ht="25" customHeight="1" spans="1:10">
      <c r="A197" s="5">
        <v>194</v>
      </c>
      <c r="B197" s="13" t="s">
        <v>1136</v>
      </c>
      <c r="C197" s="5">
        <v>4</v>
      </c>
      <c r="D197" s="5"/>
      <c r="E197" s="5">
        <v>4</v>
      </c>
      <c r="F197" s="5"/>
      <c r="G197" s="5"/>
      <c r="H197" s="5"/>
      <c r="I197" s="5">
        <v>1840</v>
      </c>
      <c r="J197" s="13" t="s">
        <v>1188</v>
      </c>
    </row>
    <row r="198" s="1" customFormat="1" ht="25" customHeight="1" spans="1:10">
      <c r="A198" s="5">
        <v>195</v>
      </c>
      <c r="B198" s="13" t="s">
        <v>410</v>
      </c>
      <c r="C198" s="5">
        <v>7.6</v>
      </c>
      <c r="D198" s="5"/>
      <c r="E198" s="5">
        <v>7.6</v>
      </c>
      <c r="F198" s="5">
        <v>1.2</v>
      </c>
      <c r="G198" s="5"/>
      <c r="H198" s="5"/>
      <c r="I198" s="5">
        <v>3616</v>
      </c>
      <c r="J198" s="13" t="s">
        <v>1188</v>
      </c>
    </row>
    <row r="199" s="1" customFormat="1" ht="25" customHeight="1" spans="1:10">
      <c r="A199" s="5">
        <v>196</v>
      </c>
      <c r="B199" s="13" t="s">
        <v>1201</v>
      </c>
      <c r="C199" s="5">
        <v>6.8</v>
      </c>
      <c r="D199" s="5"/>
      <c r="E199" s="5">
        <v>6.8</v>
      </c>
      <c r="F199" s="5"/>
      <c r="G199" s="5"/>
      <c r="H199" s="5"/>
      <c r="I199" s="5">
        <v>3128</v>
      </c>
      <c r="J199" s="13" t="s">
        <v>1188</v>
      </c>
    </row>
    <row r="200" s="1" customFormat="1" ht="25" customHeight="1" spans="1:10">
      <c r="A200" s="5">
        <v>197</v>
      </c>
      <c r="B200" s="13" t="s">
        <v>1202</v>
      </c>
      <c r="C200" s="5">
        <v>5.7</v>
      </c>
      <c r="D200" s="5"/>
      <c r="E200" s="5">
        <v>5.7</v>
      </c>
      <c r="F200" s="5"/>
      <c r="G200" s="5"/>
      <c r="H200" s="5"/>
      <c r="I200" s="5">
        <v>2622</v>
      </c>
      <c r="J200" s="13" t="s">
        <v>1188</v>
      </c>
    </row>
    <row r="201" s="1" customFormat="1" ht="25" customHeight="1" spans="1:10">
      <c r="A201" s="5">
        <v>198</v>
      </c>
      <c r="B201" s="13" t="s">
        <v>1203</v>
      </c>
      <c r="C201" s="5">
        <v>1.5</v>
      </c>
      <c r="D201" s="5"/>
      <c r="E201" s="5">
        <v>1.5</v>
      </c>
      <c r="F201" s="5"/>
      <c r="G201" s="5"/>
      <c r="H201" s="5"/>
      <c r="I201" s="5">
        <v>690</v>
      </c>
      <c r="J201" s="13" t="s">
        <v>1188</v>
      </c>
    </row>
    <row r="202" s="1" customFormat="1" ht="25" customHeight="1" spans="1:10">
      <c r="A202" s="5">
        <v>199</v>
      </c>
      <c r="B202" s="13" t="s">
        <v>173</v>
      </c>
      <c r="C202" s="5">
        <v>2.8</v>
      </c>
      <c r="D202" s="5"/>
      <c r="E202" s="5">
        <v>2.8</v>
      </c>
      <c r="F202" s="5"/>
      <c r="G202" s="5"/>
      <c r="H202" s="5"/>
      <c r="I202" s="5">
        <v>1288</v>
      </c>
      <c r="J202" s="13" t="s">
        <v>1188</v>
      </c>
    </row>
    <row r="203" s="1" customFormat="1" ht="25" customHeight="1" spans="1:10">
      <c r="A203" s="5">
        <v>200</v>
      </c>
      <c r="B203" s="13" t="s">
        <v>242</v>
      </c>
      <c r="C203" s="5">
        <v>7.7</v>
      </c>
      <c r="D203" s="5"/>
      <c r="E203" s="5">
        <v>7.7</v>
      </c>
      <c r="F203" s="5"/>
      <c r="G203" s="5"/>
      <c r="H203" s="5"/>
      <c r="I203" s="5">
        <v>3542</v>
      </c>
      <c r="J203" s="13" t="s">
        <v>1188</v>
      </c>
    </row>
    <row r="204" s="1" customFormat="1" ht="25" customHeight="1" spans="1:10">
      <c r="A204" s="5">
        <v>201</v>
      </c>
      <c r="B204" s="13" t="s">
        <v>480</v>
      </c>
      <c r="C204" s="5">
        <v>17</v>
      </c>
      <c r="D204" s="5"/>
      <c r="E204" s="5">
        <v>17</v>
      </c>
      <c r="F204" s="5">
        <v>2.8</v>
      </c>
      <c r="G204" s="5">
        <v>20.414</v>
      </c>
      <c r="H204" s="5"/>
      <c r="I204" s="5">
        <v>9426.91</v>
      </c>
      <c r="J204" s="13" t="s">
        <v>1188</v>
      </c>
    </row>
    <row r="205" s="1" customFormat="1" ht="25" customHeight="1" spans="1:10">
      <c r="A205" s="5">
        <v>202</v>
      </c>
      <c r="B205" s="13" t="s">
        <v>1204</v>
      </c>
      <c r="C205" s="5">
        <v>9.3</v>
      </c>
      <c r="D205" s="5"/>
      <c r="E205" s="5">
        <v>9.3</v>
      </c>
      <c r="F205" s="5"/>
      <c r="G205" s="5"/>
      <c r="H205" s="5"/>
      <c r="I205" s="5">
        <v>4278</v>
      </c>
      <c r="J205" s="13" t="s">
        <v>1188</v>
      </c>
    </row>
    <row r="206" s="1" customFormat="1" ht="25" customHeight="1" spans="1:10">
      <c r="A206" s="5">
        <v>203</v>
      </c>
      <c r="B206" s="13" t="s">
        <v>1205</v>
      </c>
      <c r="C206" s="5">
        <v>14.4</v>
      </c>
      <c r="D206" s="5"/>
      <c r="E206" s="5">
        <v>14.4</v>
      </c>
      <c r="F206" s="5"/>
      <c r="G206" s="5"/>
      <c r="H206" s="5"/>
      <c r="I206" s="5">
        <v>6624</v>
      </c>
      <c r="J206" s="13" t="s">
        <v>1188</v>
      </c>
    </row>
    <row r="207" s="1" customFormat="1" ht="25" customHeight="1" spans="1:10">
      <c r="A207" s="5">
        <v>204</v>
      </c>
      <c r="B207" s="13" t="s">
        <v>1206</v>
      </c>
      <c r="C207" s="5">
        <v>9.8</v>
      </c>
      <c r="D207" s="5"/>
      <c r="E207" s="5">
        <v>9.8</v>
      </c>
      <c r="F207" s="5"/>
      <c r="G207" s="5"/>
      <c r="H207" s="5"/>
      <c r="I207" s="5">
        <v>4508</v>
      </c>
      <c r="J207" s="13" t="s">
        <v>1188</v>
      </c>
    </row>
    <row r="208" s="1" customFormat="1" ht="25" customHeight="1" spans="1:10">
      <c r="A208" s="5">
        <v>205</v>
      </c>
      <c r="B208" s="13" t="s">
        <v>1207</v>
      </c>
      <c r="C208" s="5">
        <v>14.2</v>
      </c>
      <c r="D208" s="5">
        <v>16</v>
      </c>
      <c r="E208" s="5">
        <v>30.2</v>
      </c>
      <c r="F208" s="5"/>
      <c r="G208" s="5"/>
      <c r="H208" s="5"/>
      <c r="I208" s="5">
        <v>18212</v>
      </c>
      <c r="J208" s="13" t="s">
        <v>1188</v>
      </c>
    </row>
    <row r="209" s="1" customFormat="1" ht="25" customHeight="1" spans="1:10">
      <c r="A209" s="5">
        <v>206</v>
      </c>
      <c r="B209" s="13" t="s">
        <v>288</v>
      </c>
      <c r="C209" s="5">
        <v>1</v>
      </c>
      <c r="D209" s="5">
        <v>10</v>
      </c>
      <c r="E209" s="5">
        <v>11</v>
      </c>
      <c r="F209" s="5"/>
      <c r="G209" s="5"/>
      <c r="H209" s="5"/>
      <c r="I209" s="5">
        <v>7760</v>
      </c>
      <c r="J209" s="13" t="s">
        <v>1188</v>
      </c>
    </row>
    <row r="210" s="1" customFormat="1" ht="25" customHeight="1" spans="1:10">
      <c r="A210" s="5">
        <v>207</v>
      </c>
      <c r="B210" s="13" t="s">
        <v>1208</v>
      </c>
      <c r="C210" s="5">
        <v>7.1</v>
      </c>
      <c r="D210" s="5"/>
      <c r="E210" s="5">
        <v>7.1</v>
      </c>
      <c r="F210" s="5"/>
      <c r="G210" s="5"/>
      <c r="H210" s="5"/>
      <c r="I210" s="5">
        <v>3266</v>
      </c>
      <c r="J210" s="13" t="s">
        <v>1188</v>
      </c>
    </row>
    <row r="211" s="1" customFormat="1" ht="25" customHeight="1" spans="1:10">
      <c r="A211" s="5">
        <v>208</v>
      </c>
      <c r="B211" s="13" t="s">
        <v>1209</v>
      </c>
      <c r="C211" s="5">
        <v>1.2</v>
      </c>
      <c r="D211" s="5"/>
      <c r="E211" s="5">
        <v>1.2</v>
      </c>
      <c r="F211" s="5">
        <v>5.4</v>
      </c>
      <c r="G211" s="5">
        <v>47.047</v>
      </c>
      <c r="H211" s="5"/>
      <c r="I211" s="5">
        <v>4150.055</v>
      </c>
      <c r="J211" s="13" t="s">
        <v>1188</v>
      </c>
    </row>
    <row r="212" s="1" customFormat="1" ht="25" customHeight="1" spans="1:10">
      <c r="A212" s="5">
        <v>209</v>
      </c>
      <c r="B212" s="13" t="s">
        <v>370</v>
      </c>
      <c r="C212" s="5">
        <v>3.7</v>
      </c>
      <c r="D212" s="5"/>
      <c r="E212" s="5">
        <v>3.7</v>
      </c>
      <c r="F212" s="5"/>
      <c r="G212" s="5"/>
      <c r="H212" s="5"/>
      <c r="I212" s="5">
        <v>1702</v>
      </c>
      <c r="J212" s="13" t="s">
        <v>1188</v>
      </c>
    </row>
    <row r="213" s="1" customFormat="1" ht="25" customHeight="1" spans="1:10">
      <c r="A213" s="5">
        <v>210</v>
      </c>
      <c r="B213" s="13" t="s">
        <v>1210</v>
      </c>
      <c r="C213" s="5">
        <v>5.9</v>
      </c>
      <c r="D213" s="5"/>
      <c r="E213" s="5">
        <v>5.9</v>
      </c>
      <c r="F213" s="5"/>
      <c r="G213" s="5"/>
      <c r="H213" s="5"/>
      <c r="I213" s="5">
        <v>2714</v>
      </c>
      <c r="J213" s="13" t="s">
        <v>1188</v>
      </c>
    </row>
    <row r="214" s="1" customFormat="1" ht="25" customHeight="1" spans="1:10">
      <c r="A214" s="5">
        <v>211</v>
      </c>
      <c r="B214" s="13" t="s">
        <v>1211</v>
      </c>
      <c r="C214" s="5">
        <v>3.1</v>
      </c>
      <c r="D214" s="5"/>
      <c r="E214" s="5">
        <v>3.1</v>
      </c>
      <c r="F214" s="5"/>
      <c r="G214" s="5"/>
      <c r="H214" s="5"/>
      <c r="I214" s="5">
        <v>1426</v>
      </c>
      <c r="J214" s="13" t="s">
        <v>1188</v>
      </c>
    </row>
    <row r="215" s="1" customFormat="1" ht="25" customHeight="1" spans="1:10">
      <c r="A215" s="5">
        <v>212</v>
      </c>
      <c r="B215" s="13" t="s">
        <v>1212</v>
      </c>
      <c r="C215" s="5">
        <v>5.7</v>
      </c>
      <c r="D215" s="5"/>
      <c r="E215" s="5">
        <v>5.7</v>
      </c>
      <c r="F215" s="5"/>
      <c r="G215" s="5"/>
      <c r="H215" s="5"/>
      <c r="I215" s="5">
        <v>2622</v>
      </c>
      <c r="J215" s="13" t="s">
        <v>1188</v>
      </c>
    </row>
    <row r="216" s="1" customFormat="1" ht="25" customHeight="1" spans="1:10">
      <c r="A216" s="5">
        <v>213</v>
      </c>
      <c r="B216" s="13" t="s">
        <v>1213</v>
      </c>
      <c r="C216" s="5">
        <v>8.1</v>
      </c>
      <c r="D216" s="5">
        <v>9</v>
      </c>
      <c r="E216" s="5">
        <v>17.1</v>
      </c>
      <c r="F216" s="5">
        <v>2.1</v>
      </c>
      <c r="G216" s="5"/>
      <c r="H216" s="5"/>
      <c r="I216" s="5">
        <v>10506</v>
      </c>
      <c r="J216" s="13" t="s">
        <v>1188</v>
      </c>
    </row>
    <row r="217" s="1" customFormat="1" ht="25" customHeight="1" spans="1:10">
      <c r="A217" s="5">
        <v>214</v>
      </c>
      <c r="B217" s="13" t="s">
        <v>1214</v>
      </c>
      <c r="C217" s="5">
        <v>9.7</v>
      </c>
      <c r="D217" s="5"/>
      <c r="E217" s="5">
        <v>9.7</v>
      </c>
      <c r="F217" s="5"/>
      <c r="G217" s="5"/>
      <c r="H217" s="5"/>
      <c r="I217" s="5">
        <v>4462</v>
      </c>
      <c r="J217" s="13" t="s">
        <v>1188</v>
      </c>
    </row>
    <row r="218" s="1" customFormat="1" ht="25" customHeight="1" spans="1:10">
      <c r="A218" s="5">
        <v>215</v>
      </c>
      <c r="B218" s="13" t="s">
        <v>426</v>
      </c>
      <c r="C218" s="5">
        <v>8.6</v>
      </c>
      <c r="D218" s="5"/>
      <c r="E218" s="5">
        <v>8.6</v>
      </c>
      <c r="F218" s="5"/>
      <c r="G218" s="5"/>
      <c r="H218" s="5"/>
      <c r="I218" s="5">
        <v>3956</v>
      </c>
      <c r="J218" s="13" t="s">
        <v>1188</v>
      </c>
    </row>
    <row r="219" s="1" customFormat="1" ht="25" customHeight="1" spans="1:10">
      <c r="A219" s="5">
        <v>216</v>
      </c>
      <c r="B219" s="13" t="s">
        <v>438</v>
      </c>
      <c r="C219" s="5"/>
      <c r="D219" s="5"/>
      <c r="E219" s="5"/>
      <c r="F219" s="5">
        <v>1.4</v>
      </c>
      <c r="G219" s="5"/>
      <c r="H219" s="5"/>
      <c r="I219" s="5">
        <v>140</v>
      </c>
      <c r="J219" s="13" t="s">
        <v>1188</v>
      </c>
    </row>
    <row r="220" s="1" customFormat="1" ht="25" customHeight="1" spans="1:10">
      <c r="A220" s="5">
        <v>217</v>
      </c>
      <c r="B220" s="13" t="s">
        <v>414</v>
      </c>
      <c r="C220" s="5">
        <v>1.1</v>
      </c>
      <c r="D220" s="5"/>
      <c r="E220" s="5">
        <v>1.1</v>
      </c>
      <c r="F220" s="5">
        <v>1</v>
      </c>
      <c r="G220" s="5"/>
      <c r="H220" s="5"/>
      <c r="I220" s="5">
        <v>606</v>
      </c>
      <c r="J220" s="13" t="s">
        <v>1188</v>
      </c>
    </row>
    <row r="221" s="1" customFormat="1" ht="25" customHeight="1" spans="1:10">
      <c r="A221" s="5">
        <v>218</v>
      </c>
      <c r="B221" s="13" t="s">
        <v>494</v>
      </c>
      <c r="C221" s="5">
        <v>5.2</v>
      </c>
      <c r="D221" s="5"/>
      <c r="E221" s="5">
        <v>5.2</v>
      </c>
      <c r="F221" s="5"/>
      <c r="G221" s="5"/>
      <c r="H221" s="5"/>
      <c r="I221" s="5">
        <v>2392</v>
      </c>
      <c r="J221" s="13" t="s">
        <v>1188</v>
      </c>
    </row>
    <row r="222" s="1" customFormat="1" ht="25" customHeight="1" spans="1:10">
      <c r="A222" s="5">
        <v>219</v>
      </c>
      <c r="B222" s="13" t="s">
        <v>1215</v>
      </c>
      <c r="C222" s="5">
        <v>5.1</v>
      </c>
      <c r="D222" s="5"/>
      <c r="E222" s="5">
        <v>5.1</v>
      </c>
      <c r="F222" s="5">
        <v>1</v>
      </c>
      <c r="G222" s="5"/>
      <c r="H222" s="5"/>
      <c r="I222" s="5">
        <v>2446</v>
      </c>
      <c r="J222" s="13" t="s">
        <v>1188</v>
      </c>
    </row>
    <row r="223" s="1" customFormat="1" ht="25" customHeight="1" spans="1:10">
      <c r="A223" s="5">
        <v>220</v>
      </c>
      <c r="B223" s="13" t="s">
        <v>1216</v>
      </c>
      <c r="C223" s="5">
        <v>4</v>
      </c>
      <c r="D223" s="5"/>
      <c r="E223" s="5">
        <v>4</v>
      </c>
      <c r="F223" s="5">
        <v>1.2</v>
      </c>
      <c r="G223" s="5"/>
      <c r="H223" s="5"/>
      <c r="I223" s="5">
        <v>1960</v>
      </c>
      <c r="J223" s="13" t="s">
        <v>1188</v>
      </c>
    </row>
    <row r="224" s="1" customFormat="1" ht="25" customHeight="1" spans="1:10">
      <c r="A224" s="5">
        <v>221</v>
      </c>
      <c r="B224" s="13" t="s">
        <v>93</v>
      </c>
      <c r="C224" s="5">
        <v>1.4</v>
      </c>
      <c r="D224" s="5"/>
      <c r="E224" s="5">
        <v>1.4</v>
      </c>
      <c r="F224" s="5"/>
      <c r="G224" s="5">
        <v>7.443</v>
      </c>
      <c r="H224" s="5"/>
      <c r="I224" s="5">
        <v>1127.795</v>
      </c>
      <c r="J224" s="13" t="s">
        <v>1188</v>
      </c>
    </row>
    <row r="225" s="1" customFormat="1" ht="25" customHeight="1" spans="1:10">
      <c r="A225" s="5">
        <v>222</v>
      </c>
      <c r="B225" s="13" t="s">
        <v>1217</v>
      </c>
      <c r="C225" s="5">
        <v>1.8</v>
      </c>
      <c r="D225" s="5"/>
      <c r="E225" s="5">
        <v>1.8</v>
      </c>
      <c r="F225" s="5"/>
      <c r="G225" s="5"/>
      <c r="H225" s="5"/>
      <c r="I225" s="5">
        <v>828</v>
      </c>
      <c r="J225" s="13" t="s">
        <v>1188</v>
      </c>
    </row>
    <row r="226" s="1" customFormat="1" ht="25" customHeight="1" spans="1:10">
      <c r="A226" s="5">
        <v>223</v>
      </c>
      <c r="B226" s="13" t="s">
        <v>81</v>
      </c>
      <c r="C226" s="5">
        <v>6.6</v>
      </c>
      <c r="D226" s="5"/>
      <c r="E226" s="5">
        <v>6.6</v>
      </c>
      <c r="F226" s="5"/>
      <c r="G226" s="5"/>
      <c r="H226" s="5"/>
      <c r="I226" s="5">
        <v>3036</v>
      </c>
      <c r="J226" s="13" t="s">
        <v>1188</v>
      </c>
    </row>
    <row r="227" s="1" customFormat="1" ht="25" customHeight="1" spans="1:10">
      <c r="A227" s="5">
        <v>224</v>
      </c>
      <c r="B227" s="13" t="s">
        <v>1073</v>
      </c>
      <c r="C227" s="5">
        <v>3.3</v>
      </c>
      <c r="D227" s="5"/>
      <c r="E227" s="5">
        <v>3.3</v>
      </c>
      <c r="F227" s="5"/>
      <c r="G227" s="5"/>
      <c r="H227" s="5"/>
      <c r="I227" s="5">
        <v>1518</v>
      </c>
      <c r="J227" s="13" t="s">
        <v>1188</v>
      </c>
    </row>
    <row r="228" s="1" customFormat="1" ht="25" customHeight="1" spans="1:10">
      <c r="A228" s="5">
        <v>225</v>
      </c>
      <c r="B228" s="13" t="s">
        <v>1218</v>
      </c>
      <c r="C228" s="5">
        <v>12.1</v>
      </c>
      <c r="D228" s="5"/>
      <c r="E228" s="5">
        <v>12.1</v>
      </c>
      <c r="F228" s="5"/>
      <c r="G228" s="5"/>
      <c r="H228" s="5"/>
      <c r="I228" s="5">
        <v>5566</v>
      </c>
      <c r="J228" s="13" t="s">
        <v>1188</v>
      </c>
    </row>
    <row r="229" s="1" customFormat="1" ht="25" customHeight="1" spans="1:10">
      <c r="A229" s="5">
        <v>226</v>
      </c>
      <c r="B229" s="13" t="s">
        <v>71</v>
      </c>
      <c r="C229" s="5">
        <v>6.3</v>
      </c>
      <c r="D229" s="5"/>
      <c r="E229" s="5">
        <v>6.3</v>
      </c>
      <c r="F229" s="5">
        <v>3</v>
      </c>
      <c r="G229" s="5"/>
      <c r="H229" s="5"/>
      <c r="I229" s="5">
        <v>3198</v>
      </c>
      <c r="J229" s="13" t="s">
        <v>1188</v>
      </c>
    </row>
    <row r="230" s="1" customFormat="1" ht="25" customHeight="1" spans="1:10">
      <c r="A230" s="5">
        <v>227</v>
      </c>
      <c r="B230" s="13" t="s">
        <v>1219</v>
      </c>
      <c r="C230" s="5">
        <v>4.4</v>
      </c>
      <c r="D230" s="5"/>
      <c r="E230" s="5">
        <v>4.4</v>
      </c>
      <c r="F230" s="5"/>
      <c r="G230" s="5"/>
      <c r="H230" s="5"/>
      <c r="I230" s="5">
        <v>2024</v>
      </c>
      <c r="J230" s="13" t="s">
        <v>1188</v>
      </c>
    </row>
    <row r="231" s="1" customFormat="1" ht="25" customHeight="1" spans="1:10">
      <c r="A231" s="5">
        <v>228</v>
      </c>
      <c r="B231" s="13" t="s">
        <v>196</v>
      </c>
      <c r="C231" s="5">
        <v>4</v>
      </c>
      <c r="D231" s="5"/>
      <c r="E231" s="5">
        <v>4</v>
      </c>
      <c r="F231" s="5"/>
      <c r="G231" s="5"/>
      <c r="H231" s="5"/>
      <c r="I231" s="5">
        <v>1840</v>
      </c>
      <c r="J231" s="13" t="s">
        <v>1188</v>
      </c>
    </row>
    <row r="232" s="1" customFormat="1" ht="25" customHeight="1" spans="1:10">
      <c r="A232" s="5">
        <v>229</v>
      </c>
      <c r="B232" s="13" t="s">
        <v>1220</v>
      </c>
      <c r="C232" s="5">
        <v>1.3</v>
      </c>
      <c r="D232" s="5"/>
      <c r="E232" s="5">
        <v>1.3</v>
      </c>
      <c r="F232" s="5"/>
      <c r="G232" s="5">
        <v>22.924</v>
      </c>
      <c r="H232" s="5"/>
      <c r="I232" s="5">
        <v>2088.06</v>
      </c>
      <c r="J232" s="13" t="s">
        <v>1188</v>
      </c>
    </row>
    <row r="233" s="1" customFormat="1" ht="25" customHeight="1" spans="1:10">
      <c r="A233" s="5">
        <v>230</v>
      </c>
      <c r="B233" s="13" t="s">
        <v>1221</v>
      </c>
      <c r="C233" s="5">
        <v>5.8</v>
      </c>
      <c r="D233" s="5">
        <v>10</v>
      </c>
      <c r="E233" s="5">
        <v>15.8</v>
      </c>
      <c r="F233" s="5">
        <v>1</v>
      </c>
      <c r="G233" s="5"/>
      <c r="H233" s="5"/>
      <c r="I233" s="5">
        <v>10068</v>
      </c>
      <c r="J233" s="13" t="s">
        <v>1188</v>
      </c>
    </row>
    <row r="234" s="1" customFormat="1" ht="25" customHeight="1" spans="1:10">
      <c r="A234" s="5">
        <v>231</v>
      </c>
      <c r="B234" s="13" t="s">
        <v>1200</v>
      </c>
      <c r="C234" s="5"/>
      <c r="D234" s="5"/>
      <c r="E234" s="5"/>
      <c r="F234" s="5"/>
      <c r="G234" s="5">
        <v>48.851</v>
      </c>
      <c r="H234" s="5"/>
      <c r="I234" s="5">
        <v>3175.315</v>
      </c>
      <c r="J234" s="13" t="s">
        <v>1188</v>
      </c>
    </row>
    <row r="235" s="1" customFormat="1" ht="25" customHeight="1" spans="1:10">
      <c r="A235" s="5">
        <v>232</v>
      </c>
      <c r="B235" s="13" t="s">
        <v>1222</v>
      </c>
      <c r="C235" s="5">
        <v>12.2</v>
      </c>
      <c r="D235" s="5"/>
      <c r="E235" s="5">
        <v>12.2</v>
      </c>
      <c r="F235" s="5"/>
      <c r="G235" s="5"/>
      <c r="H235" s="5"/>
      <c r="I235" s="5">
        <v>5612</v>
      </c>
      <c r="J235" s="13" t="s">
        <v>1188</v>
      </c>
    </row>
    <row r="236" s="1" customFormat="1" ht="25" customHeight="1" spans="1:10">
      <c r="A236" s="5">
        <v>233</v>
      </c>
      <c r="B236" s="13" t="s">
        <v>1223</v>
      </c>
      <c r="C236" s="5">
        <v>10.5</v>
      </c>
      <c r="D236" s="5"/>
      <c r="E236" s="5">
        <v>10.5</v>
      </c>
      <c r="F236" s="5"/>
      <c r="G236" s="5"/>
      <c r="H236" s="5"/>
      <c r="I236" s="5">
        <v>4830</v>
      </c>
      <c r="J236" s="13" t="s">
        <v>1188</v>
      </c>
    </row>
    <row r="237" s="1" customFormat="1" ht="25" customHeight="1" spans="1:10">
      <c r="A237" s="5">
        <v>234</v>
      </c>
      <c r="B237" s="13" t="s">
        <v>1224</v>
      </c>
      <c r="C237" s="5">
        <v>5.6</v>
      </c>
      <c r="D237" s="5"/>
      <c r="E237" s="5">
        <v>5.6</v>
      </c>
      <c r="F237" s="5"/>
      <c r="G237" s="5"/>
      <c r="H237" s="5"/>
      <c r="I237" s="5">
        <v>2576</v>
      </c>
      <c r="J237" s="13" t="s">
        <v>1188</v>
      </c>
    </row>
    <row r="238" s="1" customFormat="1" ht="25" customHeight="1" spans="1:10">
      <c r="A238" s="5">
        <v>235</v>
      </c>
      <c r="B238" s="13" t="s">
        <v>1225</v>
      </c>
      <c r="C238" s="5">
        <v>1.1</v>
      </c>
      <c r="D238" s="5"/>
      <c r="E238" s="5">
        <v>1.1</v>
      </c>
      <c r="F238" s="5"/>
      <c r="G238" s="5"/>
      <c r="H238" s="5"/>
      <c r="I238" s="5">
        <v>506</v>
      </c>
      <c r="J238" s="13" t="s">
        <v>1188</v>
      </c>
    </row>
    <row r="239" s="1" customFormat="1" ht="25" customHeight="1" spans="1:10">
      <c r="A239" s="5">
        <v>236</v>
      </c>
      <c r="B239" s="13" t="s">
        <v>71</v>
      </c>
      <c r="C239" s="5">
        <v>3.5</v>
      </c>
      <c r="D239" s="5"/>
      <c r="E239" s="5">
        <v>3.5</v>
      </c>
      <c r="F239" s="5"/>
      <c r="G239" s="5"/>
      <c r="H239" s="5"/>
      <c r="I239" s="5">
        <v>1610</v>
      </c>
      <c r="J239" s="13" t="s">
        <v>1188</v>
      </c>
    </row>
    <row r="240" s="1" customFormat="1" ht="25" customHeight="1" spans="1:10">
      <c r="A240" s="5">
        <v>237</v>
      </c>
      <c r="B240" s="13" t="s">
        <v>1226</v>
      </c>
      <c r="C240" s="5"/>
      <c r="D240" s="5"/>
      <c r="E240" s="5"/>
      <c r="F240" s="5">
        <v>2.5</v>
      </c>
      <c r="G240" s="5">
        <v>20.006</v>
      </c>
      <c r="H240" s="5"/>
      <c r="I240" s="5">
        <v>1550.39</v>
      </c>
      <c r="J240" s="13" t="s">
        <v>1227</v>
      </c>
    </row>
    <row r="241" s="1" customFormat="1" ht="25" customHeight="1" spans="1:10">
      <c r="A241" s="5">
        <v>238</v>
      </c>
      <c r="B241" s="13" t="s">
        <v>1221</v>
      </c>
      <c r="C241" s="5">
        <v>1</v>
      </c>
      <c r="D241" s="5"/>
      <c r="E241" s="5">
        <v>1</v>
      </c>
      <c r="F241" s="5"/>
      <c r="G241" s="5">
        <v>17.577</v>
      </c>
      <c r="H241" s="5"/>
      <c r="I241" s="5">
        <v>1602.505</v>
      </c>
      <c r="J241" s="13" t="s">
        <v>1227</v>
      </c>
    </row>
    <row r="242" s="1" customFormat="1" ht="25" customHeight="1" spans="1:10">
      <c r="A242" s="5">
        <v>239</v>
      </c>
      <c r="B242" s="13" t="s">
        <v>47</v>
      </c>
      <c r="C242" s="5">
        <v>1.3</v>
      </c>
      <c r="D242" s="5"/>
      <c r="E242" s="5">
        <v>1.3</v>
      </c>
      <c r="F242" s="5"/>
      <c r="G242" s="5">
        <v>524.237</v>
      </c>
      <c r="H242" s="5"/>
      <c r="I242" s="5">
        <v>34673.405</v>
      </c>
      <c r="J242" s="13" t="s">
        <v>1227</v>
      </c>
    </row>
    <row r="243" s="1" customFormat="1" ht="25" customHeight="1" spans="1:10">
      <c r="A243" s="5">
        <v>240</v>
      </c>
      <c r="B243" s="13" t="s">
        <v>1228</v>
      </c>
      <c r="C243" s="5">
        <v>1.2</v>
      </c>
      <c r="D243" s="5"/>
      <c r="E243" s="5">
        <v>1.2</v>
      </c>
      <c r="F243" s="5"/>
      <c r="G243" s="5">
        <v>60.026</v>
      </c>
      <c r="H243" s="5"/>
      <c r="I243" s="5">
        <v>4453.69</v>
      </c>
      <c r="J243" s="13" t="s">
        <v>1227</v>
      </c>
    </row>
    <row r="244" s="1" customFormat="1" ht="25" customHeight="1" spans="1:10">
      <c r="A244" s="5">
        <v>241</v>
      </c>
      <c r="B244" s="13" t="s">
        <v>198</v>
      </c>
      <c r="C244" s="5"/>
      <c r="D244" s="5"/>
      <c r="E244" s="5"/>
      <c r="F244" s="5"/>
      <c r="G244" s="5">
        <v>55.201</v>
      </c>
      <c r="H244" s="5"/>
      <c r="I244" s="5">
        <v>3588.065</v>
      </c>
      <c r="J244" s="13" t="s">
        <v>1227</v>
      </c>
    </row>
    <row r="245" s="1" customFormat="1" ht="25" customHeight="1" spans="1:10">
      <c r="A245" s="5">
        <v>242</v>
      </c>
      <c r="B245" s="13" t="s">
        <v>1229</v>
      </c>
      <c r="C245" s="5">
        <v>2.9</v>
      </c>
      <c r="D245" s="5"/>
      <c r="E245" s="5">
        <v>2.9</v>
      </c>
      <c r="F245" s="5"/>
      <c r="G245" s="5"/>
      <c r="H245" s="5"/>
      <c r="I245" s="5">
        <v>1334</v>
      </c>
      <c r="J245" s="13" t="s">
        <v>1227</v>
      </c>
    </row>
    <row r="246" s="1" customFormat="1" ht="25" customHeight="1" spans="1:10">
      <c r="A246" s="5">
        <v>243</v>
      </c>
      <c r="B246" s="13" t="s">
        <v>1230</v>
      </c>
      <c r="C246" s="5">
        <v>1.8</v>
      </c>
      <c r="D246" s="5"/>
      <c r="E246" s="5">
        <v>1.8</v>
      </c>
      <c r="F246" s="5"/>
      <c r="G246" s="5"/>
      <c r="H246" s="5"/>
      <c r="I246" s="5">
        <v>828</v>
      </c>
      <c r="J246" s="13" t="s">
        <v>1227</v>
      </c>
    </row>
    <row r="247" s="1" customFormat="1" ht="25" customHeight="1" spans="1:10">
      <c r="A247" s="5">
        <v>244</v>
      </c>
      <c r="B247" s="13" t="s">
        <v>1231</v>
      </c>
      <c r="C247" s="5"/>
      <c r="D247" s="5"/>
      <c r="E247" s="5"/>
      <c r="F247" s="5"/>
      <c r="G247" s="5">
        <v>55.068</v>
      </c>
      <c r="H247" s="5"/>
      <c r="I247" s="5">
        <v>3579.42</v>
      </c>
      <c r="J247" s="13" t="s">
        <v>1227</v>
      </c>
    </row>
    <row r="248" s="1" customFormat="1" ht="25" customHeight="1" spans="1:10">
      <c r="A248" s="5">
        <v>245</v>
      </c>
      <c r="B248" s="13" t="s">
        <v>426</v>
      </c>
      <c r="C248" s="5"/>
      <c r="D248" s="5"/>
      <c r="E248" s="5"/>
      <c r="F248" s="5"/>
      <c r="G248" s="5">
        <v>95.568</v>
      </c>
      <c r="H248" s="5"/>
      <c r="I248" s="5">
        <v>6211.92</v>
      </c>
      <c r="J248" s="13" t="s">
        <v>1227</v>
      </c>
    </row>
    <row r="249" s="1" customFormat="1" ht="25" customHeight="1" spans="1:10">
      <c r="A249" s="5">
        <v>246</v>
      </c>
      <c r="B249" s="13" t="s">
        <v>1232</v>
      </c>
      <c r="C249" s="5">
        <v>16.4</v>
      </c>
      <c r="D249" s="5"/>
      <c r="E249" s="5">
        <v>16.4</v>
      </c>
      <c r="F249" s="5"/>
      <c r="G249" s="5"/>
      <c r="H249" s="5"/>
      <c r="I249" s="5">
        <v>7544</v>
      </c>
      <c r="J249" s="13" t="s">
        <v>1227</v>
      </c>
    </row>
    <row r="250" s="1" customFormat="1" ht="25" customHeight="1" spans="1:10">
      <c r="A250" s="5">
        <v>247</v>
      </c>
      <c r="B250" s="13" t="s">
        <v>1233</v>
      </c>
      <c r="C250" s="5"/>
      <c r="D250" s="5"/>
      <c r="E250" s="5"/>
      <c r="F250" s="5"/>
      <c r="G250" s="5">
        <v>49.08</v>
      </c>
      <c r="H250" s="5"/>
      <c r="I250" s="5">
        <v>3190.2</v>
      </c>
      <c r="J250" s="13" t="s">
        <v>1227</v>
      </c>
    </row>
    <row r="251" s="1" customFormat="1" ht="25" customHeight="1" spans="1:10">
      <c r="A251" s="5">
        <v>248</v>
      </c>
      <c r="B251" s="13" t="s">
        <v>1234</v>
      </c>
      <c r="C251" s="5">
        <v>2</v>
      </c>
      <c r="D251" s="5"/>
      <c r="E251" s="5">
        <v>2</v>
      </c>
      <c r="F251" s="5"/>
      <c r="G251" s="5">
        <v>48.984</v>
      </c>
      <c r="H251" s="5"/>
      <c r="I251" s="5">
        <v>4103.96</v>
      </c>
      <c r="J251" s="13" t="s">
        <v>1227</v>
      </c>
    </row>
    <row r="252" s="1" customFormat="1" ht="25" customHeight="1" spans="1:10">
      <c r="A252" s="5">
        <v>249</v>
      </c>
      <c r="B252" s="13" t="s">
        <v>1235</v>
      </c>
      <c r="C252" s="5">
        <v>2.7</v>
      </c>
      <c r="D252" s="5"/>
      <c r="E252" s="5">
        <v>2.7</v>
      </c>
      <c r="F252" s="5"/>
      <c r="G252" s="5"/>
      <c r="H252" s="5"/>
      <c r="I252" s="5">
        <v>1242</v>
      </c>
      <c r="J252" s="13" t="s">
        <v>1227</v>
      </c>
    </row>
    <row r="253" s="1" customFormat="1" ht="25" customHeight="1" spans="1:10">
      <c r="A253" s="5">
        <v>250</v>
      </c>
      <c r="B253" s="13" t="s">
        <v>1236</v>
      </c>
      <c r="C253" s="5"/>
      <c r="D253" s="5"/>
      <c r="E253" s="5"/>
      <c r="F253" s="5"/>
      <c r="G253" s="5">
        <v>48.617</v>
      </c>
      <c r="H253" s="5"/>
      <c r="I253" s="5">
        <v>3160.105</v>
      </c>
      <c r="J253" s="13" t="s">
        <v>1227</v>
      </c>
    </row>
    <row r="254" s="1" customFormat="1" ht="25" customHeight="1" spans="1:10">
      <c r="A254" s="5">
        <v>251</v>
      </c>
      <c r="B254" s="13" t="s">
        <v>274</v>
      </c>
      <c r="C254" s="5"/>
      <c r="D254" s="5"/>
      <c r="E254" s="5"/>
      <c r="F254" s="5"/>
      <c r="G254" s="5">
        <v>33.495</v>
      </c>
      <c r="H254" s="5"/>
      <c r="I254" s="5">
        <v>2177.175</v>
      </c>
      <c r="J254" s="13" t="s">
        <v>1227</v>
      </c>
    </row>
    <row r="255" s="1" customFormat="1" ht="25" customHeight="1" spans="1:10">
      <c r="A255" s="5">
        <v>252</v>
      </c>
      <c r="B255" s="13" t="s">
        <v>532</v>
      </c>
      <c r="C255" s="5">
        <v>1.4</v>
      </c>
      <c r="D255" s="5"/>
      <c r="E255" s="5">
        <v>1.4</v>
      </c>
      <c r="F255" s="5"/>
      <c r="G255" s="5"/>
      <c r="H255" s="5"/>
      <c r="I255" s="5">
        <v>644</v>
      </c>
      <c r="J255" s="13" t="s">
        <v>1227</v>
      </c>
    </row>
    <row r="256" s="1" customFormat="1" ht="25" customHeight="1" spans="1:10">
      <c r="A256" s="5">
        <v>253</v>
      </c>
      <c r="B256" s="13" t="s">
        <v>1237</v>
      </c>
      <c r="C256" s="5">
        <v>11.4</v>
      </c>
      <c r="D256" s="5"/>
      <c r="E256" s="5">
        <v>11.4</v>
      </c>
      <c r="F256" s="5"/>
      <c r="G256" s="5"/>
      <c r="H256" s="5"/>
      <c r="I256" s="5">
        <v>5244</v>
      </c>
      <c r="J256" s="13" t="s">
        <v>1227</v>
      </c>
    </row>
    <row r="257" s="1" customFormat="1" ht="25" customHeight="1" spans="1:10">
      <c r="A257" s="5">
        <v>254</v>
      </c>
      <c r="B257" s="13" t="s">
        <v>1238</v>
      </c>
      <c r="C257" s="5">
        <v>17.3</v>
      </c>
      <c r="D257" s="5"/>
      <c r="E257" s="5">
        <v>17.3</v>
      </c>
      <c r="F257" s="5"/>
      <c r="G257" s="5"/>
      <c r="H257" s="5"/>
      <c r="I257" s="5">
        <v>7958</v>
      </c>
      <c r="J257" s="13" t="s">
        <v>1227</v>
      </c>
    </row>
    <row r="258" s="1" customFormat="1" ht="25" customHeight="1" spans="1:10">
      <c r="A258" s="5">
        <v>255</v>
      </c>
      <c r="B258" s="13" t="s">
        <v>136</v>
      </c>
      <c r="C258" s="5"/>
      <c r="D258" s="5"/>
      <c r="E258" s="5"/>
      <c r="F258" s="5"/>
      <c r="G258" s="5">
        <v>57.144</v>
      </c>
      <c r="H258" s="5"/>
      <c r="I258" s="5">
        <v>3714.36</v>
      </c>
      <c r="J258" s="13" t="s">
        <v>1227</v>
      </c>
    </row>
    <row r="259" s="1" customFormat="1" ht="25" customHeight="1" spans="1:10">
      <c r="A259" s="5">
        <v>256</v>
      </c>
      <c r="B259" s="13" t="s">
        <v>93</v>
      </c>
      <c r="C259" s="5"/>
      <c r="D259" s="5"/>
      <c r="E259" s="5"/>
      <c r="F259" s="5"/>
      <c r="G259" s="5">
        <v>128.53</v>
      </c>
      <c r="H259" s="5"/>
      <c r="I259" s="5">
        <v>8354.45</v>
      </c>
      <c r="J259" s="13" t="s">
        <v>1227</v>
      </c>
    </row>
    <row r="260" s="1" customFormat="1" ht="25" customHeight="1" spans="1:10">
      <c r="A260" s="5">
        <v>257</v>
      </c>
      <c r="B260" s="13" t="s">
        <v>47</v>
      </c>
      <c r="C260" s="5">
        <v>22.4</v>
      </c>
      <c r="D260" s="5"/>
      <c r="E260" s="5">
        <v>22.4</v>
      </c>
      <c r="F260" s="5"/>
      <c r="G260" s="5"/>
      <c r="H260" s="5"/>
      <c r="I260" s="5">
        <v>10304</v>
      </c>
      <c r="J260" s="13" t="s">
        <v>1227</v>
      </c>
    </row>
    <row r="261" s="1" customFormat="1" ht="25" customHeight="1" spans="1:10">
      <c r="A261" s="5">
        <v>258</v>
      </c>
      <c r="B261" s="13" t="s">
        <v>38</v>
      </c>
      <c r="C261" s="5">
        <v>9.2</v>
      </c>
      <c r="D261" s="5"/>
      <c r="E261" s="5">
        <v>9.2</v>
      </c>
      <c r="F261" s="5"/>
      <c r="G261" s="5"/>
      <c r="H261" s="5"/>
      <c r="I261" s="5">
        <v>4232</v>
      </c>
      <c r="J261" s="13" t="s">
        <v>1227</v>
      </c>
    </row>
    <row r="262" s="1" customFormat="1" ht="25" customHeight="1" spans="1:10">
      <c r="A262" s="5">
        <v>259</v>
      </c>
      <c r="B262" s="13" t="s">
        <v>1239</v>
      </c>
      <c r="C262" s="5">
        <v>2.6</v>
      </c>
      <c r="D262" s="5"/>
      <c r="E262" s="5">
        <v>2.6</v>
      </c>
      <c r="F262" s="5"/>
      <c r="G262" s="5"/>
      <c r="H262" s="5"/>
      <c r="I262" s="5">
        <v>1196</v>
      </c>
      <c r="J262" s="13" t="s">
        <v>1227</v>
      </c>
    </row>
    <row r="263" s="1" customFormat="1" ht="25" customHeight="1" spans="1:10">
      <c r="A263" s="5">
        <v>260</v>
      </c>
      <c r="B263" s="13" t="s">
        <v>246</v>
      </c>
      <c r="C263" s="5"/>
      <c r="D263" s="5"/>
      <c r="E263" s="5"/>
      <c r="F263" s="5"/>
      <c r="G263" s="5">
        <v>134.83</v>
      </c>
      <c r="H263" s="5"/>
      <c r="I263" s="5">
        <v>8763.95</v>
      </c>
      <c r="J263" s="13" t="s">
        <v>1227</v>
      </c>
    </row>
    <row r="264" s="1" customFormat="1" ht="25" customHeight="1" spans="1:10">
      <c r="A264" s="5">
        <v>261</v>
      </c>
      <c r="B264" s="13" t="s">
        <v>184</v>
      </c>
      <c r="C264" s="5">
        <v>1.3</v>
      </c>
      <c r="D264" s="5"/>
      <c r="E264" s="5">
        <v>1.3</v>
      </c>
      <c r="F264" s="5"/>
      <c r="G264" s="5">
        <v>80.051</v>
      </c>
      <c r="H264" s="5"/>
      <c r="I264" s="5">
        <v>5801.315</v>
      </c>
      <c r="J264" s="13" t="s">
        <v>1227</v>
      </c>
    </row>
    <row r="265" s="1" customFormat="1" ht="25" customHeight="1" spans="1:10">
      <c r="A265" s="5">
        <v>262</v>
      </c>
      <c r="B265" s="13" t="s">
        <v>1240</v>
      </c>
      <c r="C265" s="5"/>
      <c r="D265" s="5"/>
      <c r="E265" s="5"/>
      <c r="F265" s="5"/>
      <c r="G265" s="5">
        <v>43.993</v>
      </c>
      <c r="H265" s="5"/>
      <c r="I265" s="5">
        <v>2859.545</v>
      </c>
      <c r="J265" s="13" t="s">
        <v>1227</v>
      </c>
    </row>
    <row r="266" s="1" customFormat="1" ht="25" customHeight="1" spans="1:10">
      <c r="A266" s="5">
        <v>263</v>
      </c>
      <c r="B266" s="13" t="s">
        <v>1241</v>
      </c>
      <c r="C266" s="5">
        <v>6.5</v>
      </c>
      <c r="D266" s="5"/>
      <c r="E266" s="5">
        <v>6.5</v>
      </c>
      <c r="F266" s="5"/>
      <c r="G266" s="5"/>
      <c r="H266" s="5"/>
      <c r="I266" s="5">
        <v>2990</v>
      </c>
      <c r="J266" s="13" t="s">
        <v>1227</v>
      </c>
    </row>
    <row r="267" s="1" customFormat="1" ht="25" customHeight="1" spans="1:10">
      <c r="A267" s="5">
        <v>264</v>
      </c>
      <c r="B267" s="13" t="s">
        <v>1242</v>
      </c>
      <c r="C267" s="5">
        <v>1.9</v>
      </c>
      <c r="D267" s="5"/>
      <c r="E267" s="5">
        <v>1.9</v>
      </c>
      <c r="F267" s="5"/>
      <c r="G267" s="5">
        <v>109.985</v>
      </c>
      <c r="H267" s="5"/>
      <c r="I267" s="5">
        <v>8023.025</v>
      </c>
      <c r="J267" s="13" t="s">
        <v>1227</v>
      </c>
    </row>
    <row r="268" s="1" customFormat="1" ht="25" customHeight="1" spans="1:10">
      <c r="A268" s="5">
        <v>265</v>
      </c>
      <c r="B268" s="13" t="s">
        <v>1243</v>
      </c>
      <c r="C268" s="5">
        <v>0.7</v>
      </c>
      <c r="D268" s="5"/>
      <c r="E268" s="5">
        <v>0.7</v>
      </c>
      <c r="F268" s="5"/>
      <c r="G268" s="5"/>
      <c r="H268" s="5"/>
      <c r="I268" s="5">
        <v>322</v>
      </c>
      <c r="J268" s="13" t="s">
        <v>1227</v>
      </c>
    </row>
    <row r="269" s="1" customFormat="1" ht="25" customHeight="1" spans="1:10">
      <c r="A269" s="5">
        <v>266</v>
      </c>
      <c r="B269" s="13" t="s">
        <v>1244</v>
      </c>
      <c r="C269" s="5">
        <v>2.2</v>
      </c>
      <c r="D269" s="5"/>
      <c r="E269" s="5">
        <v>2.2</v>
      </c>
      <c r="F269" s="5"/>
      <c r="G269" s="5"/>
      <c r="H269" s="5"/>
      <c r="I269" s="5">
        <v>1012</v>
      </c>
      <c r="J269" s="13" t="s">
        <v>1227</v>
      </c>
    </row>
    <row r="270" s="1" customFormat="1" ht="25" customHeight="1" spans="1:10">
      <c r="A270" s="5">
        <v>267</v>
      </c>
      <c r="B270" s="13" t="s">
        <v>1223</v>
      </c>
      <c r="C270" s="5">
        <v>19.6</v>
      </c>
      <c r="D270" s="5"/>
      <c r="E270" s="5">
        <v>19.6</v>
      </c>
      <c r="F270" s="5"/>
      <c r="G270" s="5">
        <v>37.844</v>
      </c>
      <c r="H270" s="5"/>
      <c r="I270" s="5">
        <v>11475.86</v>
      </c>
      <c r="J270" s="13" t="s">
        <v>1227</v>
      </c>
    </row>
    <row r="271" s="1" customFormat="1" ht="25" customHeight="1" spans="1:10">
      <c r="A271" s="5">
        <v>268</v>
      </c>
      <c r="B271" s="13" t="s">
        <v>71</v>
      </c>
      <c r="C271" s="5">
        <v>1.7</v>
      </c>
      <c r="D271" s="5"/>
      <c r="E271" s="5">
        <v>1.7</v>
      </c>
      <c r="F271" s="5"/>
      <c r="G271" s="5"/>
      <c r="H271" s="5"/>
      <c r="I271" s="5">
        <v>782</v>
      </c>
      <c r="J271" s="13" t="s">
        <v>1227</v>
      </c>
    </row>
    <row r="272" s="1" customFormat="1" ht="25" customHeight="1" spans="1:10">
      <c r="A272" s="5">
        <v>269</v>
      </c>
      <c r="B272" s="13" t="s">
        <v>1114</v>
      </c>
      <c r="C272" s="5">
        <v>0.7</v>
      </c>
      <c r="D272" s="5"/>
      <c r="E272" s="5">
        <v>0.7</v>
      </c>
      <c r="F272" s="5">
        <v>1</v>
      </c>
      <c r="G272" s="5"/>
      <c r="H272" s="5"/>
      <c r="I272" s="5">
        <v>422</v>
      </c>
      <c r="J272" s="13" t="s">
        <v>1227</v>
      </c>
    </row>
    <row r="273" s="1" customFormat="1" ht="25" customHeight="1" spans="1:10">
      <c r="A273" s="5">
        <v>270</v>
      </c>
      <c r="B273" s="13" t="s">
        <v>1245</v>
      </c>
      <c r="C273" s="5">
        <v>2.2</v>
      </c>
      <c r="D273" s="5"/>
      <c r="E273" s="5">
        <v>2.2</v>
      </c>
      <c r="F273" s="5"/>
      <c r="G273" s="5"/>
      <c r="H273" s="5"/>
      <c r="I273" s="5">
        <v>1012</v>
      </c>
      <c r="J273" s="13" t="s">
        <v>1227</v>
      </c>
    </row>
    <row r="274" s="1" customFormat="1" ht="25" customHeight="1" spans="1:10">
      <c r="A274" s="5">
        <v>271</v>
      </c>
      <c r="B274" s="13" t="s">
        <v>426</v>
      </c>
      <c r="C274" s="5">
        <v>3.6</v>
      </c>
      <c r="D274" s="5"/>
      <c r="E274" s="5">
        <v>3.6</v>
      </c>
      <c r="F274" s="5"/>
      <c r="G274" s="5">
        <v>68.889</v>
      </c>
      <c r="H274" s="5"/>
      <c r="I274" s="5">
        <v>6133.785</v>
      </c>
      <c r="J274" s="13" t="s">
        <v>1227</v>
      </c>
    </row>
    <row r="275" s="1" customFormat="1" ht="25" customHeight="1" spans="1:10">
      <c r="A275" s="5">
        <v>272</v>
      </c>
      <c r="B275" s="13" t="s">
        <v>414</v>
      </c>
      <c r="C275" s="5">
        <v>0.7</v>
      </c>
      <c r="D275" s="5"/>
      <c r="E275" s="5">
        <v>0.7</v>
      </c>
      <c r="F275" s="5"/>
      <c r="G275" s="5"/>
      <c r="H275" s="5"/>
      <c r="I275" s="5">
        <v>322</v>
      </c>
      <c r="J275" s="13" t="s">
        <v>1227</v>
      </c>
    </row>
    <row r="276" s="1" customFormat="1" ht="25" customHeight="1" spans="1:10">
      <c r="A276" s="5">
        <v>273</v>
      </c>
      <c r="B276" s="13" t="s">
        <v>1211</v>
      </c>
      <c r="C276" s="5">
        <v>5.6</v>
      </c>
      <c r="D276" s="5"/>
      <c r="E276" s="5">
        <v>5.6</v>
      </c>
      <c r="F276" s="5"/>
      <c r="G276" s="5">
        <v>35.81</v>
      </c>
      <c r="H276" s="5"/>
      <c r="I276" s="5">
        <v>4903.65</v>
      </c>
      <c r="J276" s="13" t="s">
        <v>1227</v>
      </c>
    </row>
    <row r="277" s="1" customFormat="1" ht="25" customHeight="1" spans="1:10">
      <c r="A277" s="5">
        <v>274</v>
      </c>
      <c r="B277" s="13" t="s">
        <v>382</v>
      </c>
      <c r="C277" s="5"/>
      <c r="D277" s="5"/>
      <c r="E277" s="5"/>
      <c r="F277" s="5"/>
      <c r="G277" s="5">
        <v>34.335</v>
      </c>
      <c r="H277" s="5"/>
      <c r="I277" s="5">
        <v>2231.775</v>
      </c>
      <c r="J277" s="13" t="s">
        <v>1227</v>
      </c>
    </row>
    <row r="278" s="1" customFormat="1" ht="25" customHeight="1" spans="1:10">
      <c r="A278" s="5">
        <v>275</v>
      </c>
      <c r="B278" s="13" t="s">
        <v>1196</v>
      </c>
      <c r="C278" s="5">
        <v>1.3</v>
      </c>
      <c r="D278" s="5"/>
      <c r="E278" s="5">
        <v>1.3</v>
      </c>
      <c r="F278" s="5"/>
      <c r="G278" s="5">
        <v>53.375</v>
      </c>
      <c r="H278" s="5"/>
      <c r="I278" s="5">
        <v>4067.375</v>
      </c>
      <c r="J278" s="13" t="s">
        <v>1227</v>
      </c>
    </row>
    <row r="279" s="1" customFormat="1" ht="25" customHeight="1" spans="1:10">
      <c r="A279" s="5">
        <v>276</v>
      </c>
      <c r="B279" s="13" t="s">
        <v>1168</v>
      </c>
      <c r="C279" s="5">
        <v>1.2</v>
      </c>
      <c r="D279" s="5"/>
      <c r="E279" s="5">
        <v>1.2</v>
      </c>
      <c r="F279" s="5"/>
      <c r="G279" s="5"/>
      <c r="H279" s="5"/>
      <c r="I279" s="5">
        <v>552</v>
      </c>
      <c r="J279" s="13" t="s">
        <v>1227</v>
      </c>
    </row>
    <row r="280" s="1" customFormat="1" ht="25" customHeight="1" spans="1:10">
      <c r="A280" s="5">
        <v>277</v>
      </c>
      <c r="B280" s="13" t="s">
        <v>1114</v>
      </c>
      <c r="C280" s="5"/>
      <c r="D280" s="5"/>
      <c r="E280" s="5"/>
      <c r="F280" s="5"/>
      <c r="G280" s="5">
        <v>33.915</v>
      </c>
      <c r="H280" s="5"/>
      <c r="I280" s="5">
        <v>2204.475</v>
      </c>
      <c r="J280" s="13" t="s">
        <v>1227</v>
      </c>
    </row>
    <row r="281" s="1" customFormat="1" ht="25" customHeight="1" spans="1:10">
      <c r="A281" s="5">
        <v>278</v>
      </c>
      <c r="B281" s="13" t="s">
        <v>1117</v>
      </c>
      <c r="C281" s="5">
        <v>7.2</v>
      </c>
      <c r="D281" s="5"/>
      <c r="E281" s="5">
        <v>7.2</v>
      </c>
      <c r="F281" s="5"/>
      <c r="G281" s="5"/>
      <c r="H281" s="5"/>
      <c r="I281" s="5">
        <v>3312</v>
      </c>
      <c r="J281" s="13" t="s">
        <v>1227</v>
      </c>
    </row>
    <row r="282" s="1" customFormat="1" ht="25" customHeight="1" spans="1:10">
      <c r="A282" s="5">
        <v>279</v>
      </c>
      <c r="B282" s="13" t="s">
        <v>371</v>
      </c>
      <c r="C282" s="5"/>
      <c r="D282" s="5"/>
      <c r="E282" s="5"/>
      <c r="F282" s="5"/>
      <c r="G282" s="5">
        <v>3.399</v>
      </c>
      <c r="H282" s="5"/>
      <c r="I282" s="5">
        <v>220.935</v>
      </c>
      <c r="J282" s="13" t="s">
        <v>1227</v>
      </c>
    </row>
    <row r="283" s="1" customFormat="1" ht="25" customHeight="1" spans="1:10">
      <c r="A283" s="5">
        <v>280</v>
      </c>
      <c r="B283" s="13" t="s">
        <v>371</v>
      </c>
      <c r="C283" s="5">
        <v>0.6</v>
      </c>
      <c r="D283" s="5"/>
      <c r="E283" s="5">
        <v>0.6</v>
      </c>
      <c r="F283" s="5">
        <v>5</v>
      </c>
      <c r="G283" s="5">
        <v>35.998</v>
      </c>
      <c r="H283" s="5"/>
      <c r="I283" s="5">
        <v>3115.87</v>
      </c>
      <c r="J283" s="13" t="s">
        <v>1227</v>
      </c>
    </row>
    <row r="284" s="1" customFormat="1" ht="25" customHeight="1" spans="1:10">
      <c r="A284" s="5">
        <v>281</v>
      </c>
      <c r="B284" s="13" t="s">
        <v>1190</v>
      </c>
      <c r="C284" s="5"/>
      <c r="D284" s="5">
        <v>18</v>
      </c>
      <c r="E284" s="5">
        <v>18</v>
      </c>
      <c r="F284" s="5"/>
      <c r="G284" s="5"/>
      <c r="H284" s="5"/>
      <c r="I284" s="5">
        <v>13140</v>
      </c>
      <c r="J284" s="13" t="s">
        <v>1227</v>
      </c>
    </row>
    <row r="285" s="1" customFormat="1" ht="25" customHeight="1" spans="1:10">
      <c r="A285" s="5">
        <v>282</v>
      </c>
      <c r="B285" s="13" t="s">
        <v>1246</v>
      </c>
      <c r="C285" s="5"/>
      <c r="D285" s="5"/>
      <c r="E285" s="5"/>
      <c r="F285" s="5"/>
      <c r="G285" s="5">
        <v>36.349</v>
      </c>
      <c r="H285" s="5"/>
      <c r="I285" s="5">
        <v>2362.685</v>
      </c>
      <c r="J285" s="13" t="s">
        <v>1247</v>
      </c>
    </row>
    <row r="286" s="1" customFormat="1" ht="25" customHeight="1" spans="1:10">
      <c r="A286" s="5">
        <v>283</v>
      </c>
      <c r="B286" s="13" t="s">
        <v>1248</v>
      </c>
      <c r="C286" s="5">
        <v>7.5</v>
      </c>
      <c r="D286" s="5"/>
      <c r="E286" s="5">
        <v>7.5</v>
      </c>
      <c r="F286" s="5"/>
      <c r="G286" s="5">
        <v>33.246</v>
      </c>
      <c r="H286" s="5"/>
      <c r="I286" s="5">
        <v>5610.99</v>
      </c>
      <c r="J286" s="13" t="s">
        <v>1247</v>
      </c>
    </row>
    <row r="287" s="1" customFormat="1" ht="25" customHeight="1" spans="1:10">
      <c r="A287" s="5">
        <v>284</v>
      </c>
      <c r="B287" s="13" t="s">
        <v>1249</v>
      </c>
      <c r="C287" s="5"/>
      <c r="D287" s="5"/>
      <c r="E287" s="5"/>
      <c r="F287" s="5"/>
      <c r="G287" s="5">
        <v>37.085</v>
      </c>
      <c r="H287" s="5"/>
      <c r="I287" s="5">
        <v>2410.525</v>
      </c>
      <c r="J287" s="13" t="s">
        <v>1247</v>
      </c>
    </row>
    <row r="288" s="1" customFormat="1" ht="25" customHeight="1" spans="1:10">
      <c r="A288" s="5">
        <v>285</v>
      </c>
      <c r="B288" s="13" t="s">
        <v>1250</v>
      </c>
      <c r="C288" s="5">
        <v>17.1</v>
      </c>
      <c r="D288" s="5"/>
      <c r="E288" s="5">
        <v>17.1</v>
      </c>
      <c r="F288" s="5"/>
      <c r="G288" s="5">
        <v>39.104</v>
      </c>
      <c r="H288" s="5"/>
      <c r="I288" s="5">
        <v>10407.76</v>
      </c>
      <c r="J288" s="13" t="s">
        <v>1247</v>
      </c>
    </row>
    <row r="289" s="1" customFormat="1" ht="25" customHeight="1" spans="1:10">
      <c r="A289" s="5">
        <v>286</v>
      </c>
      <c r="B289" s="13" t="s">
        <v>1251</v>
      </c>
      <c r="C289" s="5"/>
      <c r="D289" s="5"/>
      <c r="E289" s="5"/>
      <c r="F289" s="5"/>
      <c r="G289" s="5">
        <v>85.074</v>
      </c>
      <c r="H289" s="5"/>
      <c r="I289" s="5">
        <v>5529.81</v>
      </c>
      <c r="J289" s="13" t="s">
        <v>1247</v>
      </c>
    </row>
    <row r="290" s="1" customFormat="1" ht="25" customHeight="1" spans="1:10">
      <c r="A290" s="5">
        <v>287</v>
      </c>
      <c r="B290" s="13" t="s">
        <v>242</v>
      </c>
      <c r="C290" s="5">
        <v>1</v>
      </c>
      <c r="D290" s="5"/>
      <c r="E290" s="5">
        <v>1</v>
      </c>
      <c r="F290" s="5"/>
      <c r="G290" s="5"/>
      <c r="H290" s="5"/>
      <c r="I290" s="5">
        <v>460</v>
      </c>
      <c r="J290" s="13" t="s">
        <v>1247</v>
      </c>
    </row>
    <row r="291" s="1" customFormat="1" ht="25" customHeight="1" spans="1:10">
      <c r="A291" s="5">
        <v>288</v>
      </c>
      <c r="B291" s="13" t="s">
        <v>389</v>
      </c>
      <c r="C291" s="5">
        <v>9</v>
      </c>
      <c r="D291" s="5"/>
      <c r="E291" s="5">
        <v>9</v>
      </c>
      <c r="F291" s="5"/>
      <c r="G291" s="5">
        <v>41.377</v>
      </c>
      <c r="H291" s="5"/>
      <c r="I291" s="5">
        <v>6829.505</v>
      </c>
      <c r="J291" s="13" t="s">
        <v>1247</v>
      </c>
    </row>
    <row r="292" s="1" customFormat="1" ht="25" customHeight="1" spans="1:10">
      <c r="A292" s="5">
        <v>289</v>
      </c>
      <c r="B292" s="13" t="s">
        <v>1252</v>
      </c>
      <c r="C292" s="5">
        <v>5.1</v>
      </c>
      <c r="D292" s="5"/>
      <c r="E292" s="5">
        <v>5.1</v>
      </c>
      <c r="F292" s="5"/>
      <c r="G292" s="5">
        <v>108.333</v>
      </c>
      <c r="H292" s="5"/>
      <c r="I292" s="5">
        <v>9387.645</v>
      </c>
      <c r="J292" s="13" t="s">
        <v>1247</v>
      </c>
    </row>
    <row r="293" s="1" customFormat="1" ht="25" customHeight="1" spans="1:10">
      <c r="A293" s="5">
        <v>290</v>
      </c>
      <c r="B293" s="13" t="s">
        <v>1253</v>
      </c>
      <c r="C293" s="5"/>
      <c r="D293" s="5"/>
      <c r="E293" s="5"/>
      <c r="F293" s="5"/>
      <c r="G293" s="5">
        <v>50.571</v>
      </c>
      <c r="H293" s="5"/>
      <c r="I293" s="5">
        <v>3287.115</v>
      </c>
      <c r="J293" s="13" t="s">
        <v>1247</v>
      </c>
    </row>
    <row r="294" s="1" customFormat="1" ht="25" customHeight="1" spans="1:10">
      <c r="A294" s="5">
        <v>291</v>
      </c>
      <c r="B294" s="13" t="s">
        <v>1254</v>
      </c>
      <c r="C294" s="5"/>
      <c r="D294" s="5"/>
      <c r="E294" s="5"/>
      <c r="F294" s="5"/>
      <c r="G294" s="5">
        <v>85.708</v>
      </c>
      <c r="H294" s="5"/>
      <c r="I294" s="5">
        <v>5571.02</v>
      </c>
      <c r="J294" s="13" t="s">
        <v>1247</v>
      </c>
    </row>
    <row r="295" s="1" customFormat="1" ht="25" customHeight="1" spans="1:10">
      <c r="A295" s="5">
        <v>292</v>
      </c>
      <c r="B295" s="13" t="s">
        <v>1255</v>
      </c>
      <c r="C295" s="5">
        <v>8.5</v>
      </c>
      <c r="D295" s="5"/>
      <c r="E295" s="5">
        <v>8.5</v>
      </c>
      <c r="F295" s="5"/>
      <c r="G295" s="5"/>
      <c r="H295" s="5"/>
      <c r="I295" s="5">
        <v>3910</v>
      </c>
      <c r="J295" s="13" t="s">
        <v>1247</v>
      </c>
    </row>
    <row r="296" s="1" customFormat="1" ht="25" customHeight="1" spans="1:10">
      <c r="A296" s="5">
        <v>293</v>
      </c>
      <c r="B296" s="13" t="s">
        <v>1098</v>
      </c>
      <c r="C296" s="5"/>
      <c r="D296" s="5"/>
      <c r="E296" s="5"/>
      <c r="F296" s="5"/>
      <c r="G296" s="5">
        <v>40.179</v>
      </c>
      <c r="H296" s="5"/>
      <c r="I296" s="5">
        <v>2611.635</v>
      </c>
      <c r="J296" s="13" t="s">
        <v>1247</v>
      </c>
    </row>
    <row r="297" s="1" customFormat="1" ht="25" customHeight="1" spans="1:10">
      <c r="A297" s="5">
        <v>294</v>
      </c>
      <c r="B297" s="13" t="s">
        <v>1256</v>
      </c>
      <c r="C297" s="5">
        <v>12.6</v>
      </c>
      <c r="D297" s="5"/>
      <c r="E297" s="5">
        <v>12.6</v>
      </c>
      <c r="F297" s="5"/>
      <c r="G297" s="5"/>
      <c r="H297" s="5"/>
      <c r="I297" s="5">
        <v>5796</v>
      </c>
      <c r="J297" s="13" t="s">
        <v>1247</v>
      </c>
    </row>
    <row r="298" s="1" customFormat="1" ht="25" customHeight="1" spans="1:10">
      <c r="A298" s="5">
        <v>295</v>
      </c>
      <c r="B298" s="13" t="s">
        <v>47</v>
      </c>
      <c r="C298" s="5"/>
      <c r="D298" s="5"/>
      <c r="E298" s="5"/>
      <c r="F298" s="5"/>
      <c r="G298" s="5">
        <v>35.306</v>
      </c>
      <c r="H298" s="5"/>
      <c r="I298" s="5">
        <v>2294.89</v>
      </c>
      <c r="J298" s="13" t="s">
        <v>1247</v>
      </c>
    </row>
    <row r="299" s="1" customFormat="1" ht="25" customHeight="1" spans="1:10">
      <c r="A299" s="5">
        <v>296</v>
      </c>
      <c r="B299" s="13" t="s">
        <v>1257</v>
      </c>
      <c r="C299" s="5"/>
      <c r="D299" s="5"/>
      <c r="E299" s="5"/>
      <c r="F299" s="5"/>
      <c r="G299" s="5">
        <v>56.674</v>
      </c>
      <c r="H299" s="5"/>
      <c r="I299" s="5">
        <v>3683.81</v>
      </c>
      <c r="J299" s="13" t="s">
        <v>1247</v>
      </c>
    </row>
    <row r="300" s="1" customFormat="1" ht="25" customHeight="1" spans="1:10">
      <c r="A300" s="5">
        <v>297</v>
      </c>
      <c r="B300" s="13" t="s">
        <v>1258</v>
      </c>
      <c r="C300" s="5">
        <v>3.1</v>
      </c>
      <c r="D300" s="5"/>
      <c r="E300" s="5">
        <v>3.1</v>
      </c>
      <c r="F300" s="5"/>
      <c r="G300" s="5"/>
      <c r="H300" s="5"/>
      <c r="I300" s="5">
        <v>1426</v>
      </c>
      <c r="J300" s="13" t="s">
        <v>1247</v>
      </c>
    </row>
    <row r="301" s="1" customFormat="1" ht="25" customHeight="1" spans="1:10">
      <c r="A301" s="5">
        <v>298</v>
      </c>
      <c r="B301" s="13" t="s">
        <v>1259</v>
      </c>
      <c r="C301" s="5"/>
      <c r="D301" s="5"/>
      <c r="E301" s="5"/>
      <c r="F301" s="5"/>
      <c r="G301" s="5">
        <v>70.43</v>
      </c>
      <c r="H301" s="5"/>
      <c r="I301" s="5">
        <v>4577.95</v>
      </c>
      <c r="J301" s="13" t="s">
        <v>1247</v>
      </c>
    </row>
    <row r="302" s="1" customFormat="1" ht="25" customHeight="1" spans="1:10">
      <c r="A302" s="5">
        <v>299</v>
      </c>
      <c r="B302" s="13" t="s">
        <v>1091</v>
      </c>
      <c r="C302" s="5"/>
      <c r="D302" s="5"/>
      <c r="E302" s="5"/>
      <c r="F302" s="5"/>
      <c r="G302" s="5">
        <v>66.172</v>
      </c>
      <c r="H302" s="5"/>
      <c r="I302" s="5">
        <v>4301.18</v>
      </c>
      <c r="J302" s="13" t="s">
        <v>1247</v>
      </c>
    </row>
    <row r="303" s="1" customFormat="1" ht="25" customHeight="1" spans="1:10">
      <c r="A303" s="5">
        <v>300</v>
      </c>
      <c r="B303" s="13" t="s">
        <v>1260</v>
      </c>
      <c r="C303" s="5"/>
      <c r="D303" s="5"/>
      <c r="E303" s="5"/>
      <c r="F303" s="5"/>
      <c r="G303" s="5">
        <v>70.128</v>
      </c>
      <c r="H303" s="5"/>
      <c r="I303" s="5">
        <v>4558.32</v>
      </c>
      <c r="J303" s="13" t="s">
        <v>1247</v>
      </c>
    </row>
    <row r="304" s="1" customFormat="1" ht="25" customHeight="1" spans="1:10">
      <c r="A304" s="5">
        <v>301</v>
      </c>
      <c r="B304" s="13" t="s">
        <v>90</v>
      </c>
      <c r="C304" s="5">
        <v>3.6</v>
      </c>
      <c r="D304" s="5"/>
      <c r="E304" s="5">
        <v>3.6</v>
      </c>
      <c r="F304" s="5"/>
      <c r="G304" s="5">
        <v>20.929</v>
      </c>
      <c r="H304" s="5"/>
      <c r="I304" s="5">
        <v>3016.385</v>
      </c>
      <c r="J304" s="13" t="s">
        <v>1247</v>
      </c>
    </row>
    <row r="305" s="1" customFormat="1" ht="25" customHeight="1" spans="1:10">
      <c r="A305" s="5">
        <v>302</v>
      </c>
      <c r="B305" s="13" t="s">
        <v>1261</v>
      </c>
      <c r="C305" s="5">
        <v>1.7</v>
      </c>
      <c r="D305" s="5"/>
      <c r="E305" s="5">
        <v>1.7</v>
      </c>
      <c r="F305" s="5"/>
      <c r="G305" s="5"/>
      <c r="H305" s="5"/>
      <c r="I305" s="5">
        <v>782</v>
      </c>
      <c r="J305" s="13" t="s">
        <v>1247</v>
      </c>
    </row>
    <row r="306" s="1" customFormat="1" ht="25" customHeight="1" spans="1:10">
      <c r="A306" s="5">
        <v>303</v>
      </c>
      <c r="B306" s="13" t="s">
        <v>1098</v>
      </c>
      <c r="C306" s="5"/>
      <c r="D306" s="5"/>
      <c r="E306" s="5"/>
      <c r="F306" s="5"/>
      <c r="G306" s="5">
        <v>53.995</v>
      </c>
      <c r="H306" s="5"/>
      <c r="I306" s="5">
        <v>3509.675</v>
      </c>
      <c r="J306" s="13" t="s">
        <v>1247</v>
      </c>
    </row>
    <row r="307" s="1" customFormat="1" ht="25" customHeight="1" spans="1:10">
      <c r="A307" s="5">
        <v>304</v>
      </c>
      <c r="B307" s="13" t="s">
        <v>1262</v>
      </c>
      <c r="C307" s="5"/>
      <c r="D307" s="5"/>
      <c r="E307" s="5"/>
      <c r="F307" s="5"/>
      <c r="G307" s="5">
        <v>19.263</v>
      </c>
      <c r="H307" s="5"/>
      <c r="I307" s="5">
        <v>1252.095</v>
      </c>
      <c r="J307" s="13" t="s">
        <v>1247</v>
      </c>
    </row>
    <row r="308" s="1" customFormat="1" ht="25" customHeight="1" spans="1:10">
      <c r="A308" s="5">
        <v>305</v>
      </c>
      <c r="B308" s="13" t="s">
        <v>1263</v>
      </c>
      <c r="C308" s="5"/>
      <c r="D308" s="5"/>
      <c r="E308" s="5"/>
      <c r="F308" s="5"/>
      <c r="G308" s="5">
        <v>50.766</v>
      </c>
      <c r="H308" s="5"/>
      <c r="I308" s="5">
        <v>3299.79</v>
      </c>
      <c r="J308" s="13" t="s">
        <v>1247</v>
      </c>
    </row>
    <row r="309" s="1" customFormat="1" ht="25" customHeight="1" spans="1:10">
      <c r="A309" s="5">
        <v>306</v>
      </c>
      <c r="B309" s="13" t="s">
        <v>246</v>
      </c>
      <c r="C309" s="5">
        <v>0.7</v>
      </c>
      <c r="D309" s="5"/>
      <c r="E309" s="5">
        <v>0.7</v>
      </c>
      <c r="F309" s="5"/>
      <c r="G309" s="5"/>
      <c r="H309" s="5"/>
      <c r="I309" s="5">
        <v>322</v>
      </c>
      <c r="J309" s="13" t="s">
        <v>1247</v>
      </c>
    </row>
    <row r="310" s="1" customFormat="1" ht="25" customHeight="1" spans="1:10">
      <c r="A310" s="5">
        <v>307</v>
      </c>
      <c r="B310" s="13" t="s">
        <v>1264</v>
      </c>
      <c r="C310" s="5">
        <v>6.7</v>
      </c>
      <c r="D310" s="5"/>
      <c r="E310" s="5">
        <v>6.7</v>
      </c>
      <c r="F310" s="5"/>
      <c r="G310" s="5">
        <v>46.403</v>
      </c>
      <c r="H310" s="5"/>
      <c r="I310" s="5">
        <v>6098.195</v>
      </c>
      <c r="J310" s="13" t="s">
        <v>1247</v>
      </c>
    </row>
    <row r="311" s="1" customFormat="1" ht="25" customHeight="1" spans="1:10">
      <c r="A311" s="5">
        <v>308</v>
      </c>
      <c r="B311" s="13" t="s">
        <v>1265</v>
      </c>
      <c r="C311" s="5"/>
      <c r="D311" s="5"/>
      <c r="E311" s="5"/>
      <c r="F311" s="5"/>
      <c r="G311" s="5">
        <v>18.144</v>
      </c>
      <c r="H311" s="5"/>
      <c r="I311" s="5">
        <v>1179.36</v>
      </c>
      <c r="J311" s="13" t="s">
        <v>1247</v>
      </c>
    </row>
    <row r="312" s="1" customFormat="1" ht="25" customHeight="1" spans="1:10">
      <c r="A312" s="5">
        <v>309</v>
      </c>
      <c r="B312" s="13" t="s">
        <v>494</v>
      </c>
      <c r="C312" s="5"/>
      <c r="D312" s="5"/>
      <c r="E312" s="5"/>
      <c r="F312" s="5"/>
      <c r="G312" s="5">
        <v>26.521</v>
      </c>
      <c r="H312" s="5"/>
      <c r="I312" s="5">
        <v>1723.865</v>
      </c>
      <c r="J312" s="13" t="s">
        <v>1247</v>
      </c>
    </row>
    <row r="313" s="1" customFormat="1" ht="25" customHeight="1" spans="1:10">
      <c r="A313" s="5">
        <v>310</v>
      </c>
      <c r="B313" s="13" t="s">
        <v>246</v>
      </c>
      <c r="C313" s="5"/>
      <c r="D313" s="5"/>
      <c r="E313" s="5"/>
      <c r="F313" s="5"/>
      <c r="G313" s="5">
        <v>14.537</v>
      </c>
      <c r="H313" s="5"/>
      <c r="I313" s="5">
        <v>944.905</v>
      </c>
      <c r="J313" s="13" t="s">
        <v>1247</v>
      </c>
    </row>
    <row r="314" s="1" customFormat="1" ht="25" customHeight="1" spans="1:10">
      <c r="A314" s="5">
        <v>311</v>
      </c>
      <c r="B314" s="13" t="s">
        <v>1240</v>
      </c>
      <c r="C314" s="5">
        <v>5.9</v>
      </c>
      <c r="D314" s="5"/>
      <c r="E314" s="5">
        <v>5.9</v>
      </c>
      <c r="F314" s="5"/>
      <c r="G314" s="5"/>
      <c r="H314" s="5"/>
      <c r="I314" s="5">
        <v>2714</v>
      </c>
      <c r="J314" s="13" t="s">
        <v>1247</v>
      </c>
    </row>
    <row r="315" s="1" customFormat="1" ht="25" customHeight="1" spans="1:10">
      <c r="A315" s="5">
        <v>312</v>
      </c>
      <c r="B315" s="13" t="s">
        <v>1266</v>
      </c>
      <c r="C315" s="5"/>
      <c r="D315" s="5"/>
      <c r="E315" s="5"/>
      <c r="F315" s="5"/>
      <c r="G315" s="5">
        <v>29.885</v>
      </c>
      <c r="H315" s="5"/>
      <c r="I315" s="5">
        <v>1942.525</v>
      </c>
      <c r="J315" s="13" t="s">
        <v>1247</v>
      </c>
    </row>
    <row r="316" s="1" customFormat="1" ht="25" customHeight="1" spans="1:10">
      <c r="A316" s="5">
        <v>313</v>
      </c>
      <c r="B316" s="13" t="s">
        <v>1267</v>
      </c>
      <c r="C316" s="5">
        <v>7.3</v>
      </c>
      <c r="D316" s="5"/>
      <c r="E316" s="5">
        <v>7.3</v>
      </c>
      <c r="F316" s="5"/>
      <c r="G316" s="5"/>
      <c r="H316" s="5"/>
      <c r="I316" s="5">
        <v>3358</v>
      </c>
      <c r="J316" s="13" t="s">
        <v>1247</v>
      </c>
    </row>
    <row r="317" s="1" customFormat="1" ht="25" customHeight="1" spans="1:10">
      <c r="A317" s="5">
        <v>314</v>
      </c>
      <c r="B317" s="13" t="s">
        <v>1268</v>
      </c>
      <c r="C317" s="5"/>
      <c r="D317" s="5"/>
      <c r="E317" s="5"/>
      <c r="F317" s="5"/>
      <c r="G317" s="5">
        <v>30.724</v>
      </c>
      <c r="H317" s="5"/>
      <c r="I317" s="5">
        <v>1997.06</v>
      </c>
      <c r="J317" s="13" t="s">
        <v>1247</v>
      </c>
    </row>
    <row r="318" s="1" customFormat="1" ht="25" customHeight="1" spans="1:10">
      <c r="A318" s="5">
        <v>315</v>
      </c>
      <c r="B318" s="13" t="s">
        <v>165</v>
      </c>
      <c r="C318" s="5"/>
      <c r="D318" s="5"/>
      <c r="E318" s="5"/>
      <c r="F318" s="5"/>
      <c r="G318" s="5">
        <v>34.702</v>
      </c>
      <c r="H318" s="5"/>
      <c r="I318" s="5">
        <v>2255.63</v>
      </c>
      <c r="J318" s="13" t="s">
        <v>1247</v>
      </c>
    </row>
    <row r="319" s="1" customFormat="1" ht="25" customHeight="1" spans="1:10">
      <c r="A319" s="5">
        <v>316</v>
      </c>
      <c r="B319" s="13" t="s">
        <v>274</v>
      </c>
      <c r="C319" s="5"/>
      <c r="D319" s="5"/>
      <c r="E319" s="5"/>
      <c r="F319" s="5"/>
      <c r="G319" s="5">
        <v>42.735</v>
      </c>
      <c r="H319" s="5"/>
      <c r="I319" s="5">
        <v>2777.775</v>
      </c>
      <c r="J319" s="13" t="s">
        <v>1247</v>
      </c>
    </row>
    <row r="320" s="1" customFormat="1" ht="25" customHeight="1" spans="1:10">
      <c r="A320" s="5">
        <v>317</v>
      </c>
      <c r="B320" s="13" t="s">
        <v>198</v>
      </c>
      <c r="C320" s="5"/>
      <c r="D320" s="5"/>
      <c r="E320" s="5"/>
      <c r="F320" s="5"/>
      <c r="G320" s="5">
        <v>30.448</v>
      </c>
      <c r="H320" s="5"/>
      <c r="I320" s="5">
        <v>1979.12</v>
      </c>
      <c r="J320" s="13" t="s">
        <v>1247</v>
      </c>
    </row>
    <row r="321" s="1" customFormat="1" ht="25" customHeight="1" spans="1:10">
      <c r="A321" s="5">
        <v>318</v>
      </c>
      <c r="B321" s="13" t="s">
        <v>133</v>
      </c>
      <c r="C321" s="5"/>
      <c r="D321" s="5"/>
      <c r="E321" s="5"/>
      <c r="F321" s="5"/>
      <c r="G321" s="5">
        <v>89.117</v>
      </c>
      <c r="H321" s="5"/>
      <c r="I321" s="5">
        <v>5792.605</v>
      </c>
      <c r="J321" s="13" t="s">
        <v>1269</v>
      </c>
    </row>
    <row r="322" s="1" customFormat="1" ht="25" customHeight="1" spans="1:10">
      <c r="A322" s="5">
        <v>319</v>
      </c>
      <c r="B322" s="13" t="s">
        <v>1229</v>
      </c>
      <c r="C322" s="5"/>
      <c r="D322" s="5"/>
      <c r="E322" s="5"/>
      <c r="F322" s="5"/>
      <c r="G322" s="5">
        <v>77.112</v>
      </c>
      <c r="H322" s="5"/>
      <c r="I322" s="5">
        <v>5012.28</v>
      </c>
      <c r="J322" s="13" t="s">
        <v>1269</v>
      </c>
    </row>
    <row r="323" s="1" customFormat="1" ht="25" customHeight="1" spans="1:10">
      <c r="A323" s="5">
        <v>320</v>
      </c>
      <c r="B323" s="13" t="s">
        <v>259</v>
      </c>
      <c r="C323" s="5"/>
      <c r="D323" s="5"/>
      <c r="E323" s="5"/>
      <c r="F323" s="5"/>
      <c r="G323" s="5">
        <v>9.396</v>
      </c>
      <c r="H323" s="5"/>
      <c r="I323" s="5">
        <v>610.74</v>
      </c>
      <c r="J323" s="13" t="s">
        <v>1270</v>
      </c>
    </row>
    <row r="324" s="1" customFormat="1" ht="25" customHeight="1" spans="1:10">
      <c r="A324" s="5">
        <v>321</v>
      </c>
      <c r="B324" s="13" t="s">
        <v>1271</v>
      </c>
      <c r="C324" s="5">
        <v>5.1</v>
      </c>
      <c r="D324" s="5"/>
      <c r="E324" s="5">
        <v>5.1</v>
      </c>
      <c r="F324" s="5"/>
      <c r="G324" s="5"/>
      <c r="H324" s="5"/>
      <c r="I324" s="5">
        <v>2346</v>
      </c>
      <c r="J324" s="13" t="s">
        <v>1270</v>
      </c>
    </row>
    <row r="325" s="1" customFormat="1" ht="25" customHeight="1" spans="1:10">
      <c r="A325" s="5">
        <v>322</v>
      </c>
      <c r="B325" s="13" t="s">
        <v>1272</v>
      </c>
      <c r="C325" s="5"/>
      <c r="D325" s="5"/>
      <c r="E325" s="5"/>
      <c r="F325" s="5"/>
      <c r="G325" s="5">
        <v>36.311</v>
      </c>
      <c r="H325" s="5"/>
      <c r="I325" s="5">
        <v>2360.215</v>
      </c>
      <c r="J325" s="13" t="s">
        <v>1270</v>
      </c>
    </row>
    <row r="326" s="1" customFormat="1" ht="25" customHeight="1" spans="1:10">
      <c r="A326" s="5">
        <v>323</v>
      </c>
      <c r="B326" s="13" t="s">
        <v>1273</v>
      </c>
      <c r="C326" s="5">
        <v>10</v>
      </c>
      <c r="D326" s="5"/>
      <c r="E326" s="5">
        <v>10</v>
      </c>
      <c r="F326" s="5"/>
      <c r="G326" s="5"/>
      <c r="H326" s="5"/>
      <c r="I326" s="5">
        <v>4600</v>
      </c>
      <c r="J326" s="13" t="s">
        <v>1270</v>
      </c>
    </row>
    <row r="327" s="1" customFormat="1" ht="25" customHeight="1" spans="1:10">
      <c r="A327" s="5">
        <v>324</v>
      </c>
      <c r="B327" s="13" t="s">
        <v>1274</v>
      </c>
      <c r="C327" s="5">
        <v>4.8</v>
      </c>
      <c r="D327" s="5">
        <v>9</v>
      </c>
      <c r="E327" s="5">
        <v>13.8</v>
      </c>
      <c r="F327" s="5"/>
      <c r="G327" s="5"/>
      <c r="H327" s="5"/>
      <c r="I327" s="5">
        <v>8778</v>
      </c>
      <c r="J327" s="13" t="s">
        <v>1270</v>
      </c>
    </row>
    <row r="328" s="1" customFormat="1" ht="25" customHeight="1" spans="1:10">
      <c r="A328" s="5">
        <v>325</v>
      </c>
      <c r="B328" s="13" t="s">
        <v>1275</v>
      </c>
      <c r="C328" s="5">
        <v>2.4</v>
      </c>
      <c r="D328" s="5"/>
      <c r="E328" s="5">
        <v>2.4</v>
      </c>
      <c r="F328" s="5"/>
      <c r="G328" s="5"/>
      <c r="H328" s="5"/>
      <c r="I328" s="5">
        <v>1104</v>
      </c>
      <c r="J328" s="13" t="s">
        <v>1270</v>
      </c>
    </row>
    <row r="329" s="1" customFormat="1" ht="25" customHeight="1" spans="1:10">
      <c r="A329" s="5">
        <v>326</v>
      </c>
      <c r="B329" s="13" t="s">
        <v>1276</v>
      </c>
      <c r="C329" s="5">
        <v>16.6</v>
      </c>
      <c r="D329" s="5"/>
      <c r="E329" s="5">
        <v>16.6</v>
      </c>
      <c r="F329" s="5"/>
      <c r="G329" s="5">
        <v>160.137</v>
      </c>
      <c r="H329" s="5"/>
      <c r="I329" s="5">
        <v>18044.905</v>
      </c>
      <c r="J329" s="13" t="s">
        <v>1270</v>
      </c>
    </row>
    <row r="330" s="1" customFormat="1" ht="25" customHeight="1" spans="1:10">
      <c r="A330" s="5">
        <v>327</v>
      </c>
      <c r="B330" s="13" t="s">
        <v>372</v>
      </c>
      <c r="C330" s="5"/>
      <c r="D330" s="5"/>
      <c r="E330" s="5"/>
      <c r="F330" s="5"/>
      <c r="G330" s="5">
        <v>25.613</v>
      </c>
      <c r="H330" s="5"/>
      <c r="I330" s="5">
        <v>1664.845</v>
      </c>
      <c r="J330" s="13" t="s">
        <v>1277</v>
      </c>
    </row>
    <row r="331" s="1" customFormat="1" ht="25" customHeight="1" spans="1:10">
      <c r="A331" s="5">
        <v>328</v>
      </c>
      <c r="B331" s="13" t="s">
        <v>1278</v>
      </c>
      <c r="C331" s="5"/>
      <c r="D331" s="5"/>
      <c r="E331" s="5"/>
      <c r="F331" s="5"/>
      <c r="G331" s="5">
        <v>86.944</v>
      </c>
      <c r="H331" s="5"/>
      <c r="I331" s="5">
        <v>5651.36</v>
      </c>
      <c r="J331" s="13" t="s">
        <v>1277</v>
      </c>
    </row>
    <row r="332" s="1" customFormat="1" ht="25" customHeight="1" spans="1:10">
      <c r="A332" s="5">
        <v>329</v>
      </c>
      <c r="B332" s="13" t="s">
        <v>1279</v>
      </c>
      <c r="C332" s="5">
        <v>4</v>
      </c>
      <c r="D332" s="5"/>
      <c r="E332" s="5">
        <v>4</v>
      </c>
      <c r="F332" s="5"/>
      <c r="G332" s="5">
        <v>17.467</v>
      </c>
      <c r="H332" s="5"/>
      <c r="I332" s="5">
        <v>2975.355</v>
      </c>
      <c r="J332" s="13" t="s">
        <v>1277</v>
      </c>
    </row>
    <row r="333" s="1" customFormat="1" ht="25" customHeight="1" spans="1:10">
      <c r="A333" s="5">
        <v>330</v>
      </c>
      <c r="B333" s="13" t="s">
        <v>1262</v>
      </c>
      <c r="C333" s="5">
        <v>5.1</v>
      </c>
      <c r="D333" s="5"/>
      <c r="E333" s="5">
        <v>5.1</v>
      </c>
      <c r="F333" s="5"/>
      <c r="G333" s="5">
        <v>19.364</v>
      </c>
      <c r="H333" s="5"/>
      <c r="I333" s="5">
        <v>3604.66</v>
      </c>
      <c r="J333" s="13" t="s">
        <v>1277</v>
      </c>
    </row>
    <row r="334" s="1" customFormat="1" ht="25" customHeight="1" spans="1:10">
      <c r="A334" s="5">
        <v>331</v>
      </c>
      <c r="B334" s="13" t="s">
        <v>1280</v>
      </c>
      <c r="C334" s="5"/>
      <c r="D334" s="5"/>
      <c r="E334" s="5"/>
      <c r="F334" s="5"/>
      <c r="G334" s="5">
        <v>37.37</v>
      </c>
      <c r="H334" s="5"/>
      <c r="I334" s="5">
        <v>2429.05</v>
      </c>
      <c r="J334" s="13" t="s">
        <v>1277</v>
      </c>
    </row>
    <row r="335" s="1" customFormat="1" ht="25" customHeight="1" spans="1:10">
      <c r="A335" s="5">
        <v>332</v>
      </c>
      <c r="B335" s="13" t="s">
        <v>410</v>
      </c>
      <c r="C335" s="5"/>
      <c r="D335" s="5"/>
      <c r="E335" s="5"/>
      <c r="F335" s="5"/>
      <c r="G335" s="5">
        <v>36.881</v>
      </c>
      <c r="H335" s="5"/>
      <c r="I335" s="5">
        <v>2397.265</v>
      </c>
      <c r="J335" s="13" t="s">
        <v>1277</v>
      </c>
    </row>
    <row r="336" s="1" customFormat="1" ht="25" customHeight="1" spans="1:10">
      <c r="A336" s="5">
        <v>333</v>
      </c>
      <c r="B336" s="13" t="s">
        <v>1155</v>
      </c>
      <c r="C336" s="5"/>
      <c r="D336" s="5">
        <v>7.4</v>
      </c>
      <c r="E336" s="5">
        <v>7.4</v>
      </c>
      <c r="F336" s="5"/>
      <c r="G336" s="5">
        <v>74.222</v>
      </c>
      <c r="H336" s="5"/>
      <c r="I336" s="5">
        <v>10226.43</v>
      </c>
      <c r="J336" s="13" t="s">
        <v>1277</v>
      </c>
    </row>
    <row r="337" s="1" customFormat="1" ht="25" customHeight="1" spans="1:10">
      <c r="A337" s="5">
        <v>334</v>
      </c>
      <c r="B337" s="13" t="s">
        <v>490</v>
      </c>
      <c r="C337" s="5">
        <v>1.5</v>
      </c>
      <c r="D337" s="5"/>
      <c r="E337" s="5">
        <v>1.5</v>
      </c>
      <c r="F337" s="5"/>
      <c r="G337" s="5">
        <v>31.173</v>
      </c>
      <c r="H337" s="5"/>
      <c r="I337" s="5">
        <v>2716.245</v>
      </c>
      <c r="J337" s="13" t="s">
        <v>1277</v>
      </c>
    </row>
    <row r="338" s="1" customFormat="1" ht="25" customHeight="1" spans="1:10">
      <c r="A338" s="5">
        <v>335</v>
      </c>
      <c r="B338" s="13" t="s">
        <v>1191</v>
      </c>
      <c r="C338" s="5"/>
      <c r="D338" s="5"/>
      <c r="E338" s="5"/>
      <c r="F338" s="5"/>
      <c r="G338" s="5">
        <v>13.1</v>
      </c>
      <c r="H338" s="5"/>
      <c r="I338" s="5">
        <v>851.5</v>
      </c>
      <c r="J338" s="13" t="s">
        <v>1277</v>
      </c>
    </row>
    <row r="339" s="1" customFormat="1" ht="25" customHeight="1" spans="1:10">
      <c r="A339" s="5">
        <v>336</v>
      </c>
      <c r="B339" s="13" t="s">
        <v>1281</v>
      </c>
      <c r="C339" s="5"/>
      <c r="D339" s="5"/>
      <c r="E339" s="5"/>
      <c r="F339" s="5"/>
      <c r="G339" s="5">
        <v>6.053</v>
      </c>
      <c r="H339" s="5"/>
      <c r="I339" s="5">
        <v>393.445</v>
      </c>
      <c r="J339" s="13" t="s">
        <v>1277</v>
      </c>
    </row>
    <row r="340" s="1" customFormat="1" ht="25" customHeight="1" spans="1:10">
      <c r="A340" s="5">
        <v>337</v>
      </c>
      <c r="B340" s="13" t="s">
        <v>1282</v>
      </c>
      <c r="C340" s="5"/>
      <c r="D340" s="5"/>
      <c r="E340" s="5"/>
      <c r="F340" s="5"/>
      <c r="G340" s="5">
        <v>10.29</v>
      </c>
      <c r="H340" s="5"/>
      <c r="I340" s="5">
        <v>668.85</v>
      </c>
      <c r="J340" s="13" t="s">
        <v>1277</v>
      </c>
    </row>
    <row r="341" s="1" customFormat="1" ht="25" customHeight="1" spans="1:10">
      <c r="A341" s="5">
        <v>338</v>
      </c>
      <c r="B341" s="13" t="s">
        <v>1109</v>
      </c>
      <c r="C341" s="5">
        <v>7.5</v>
      </c>
      <c r="D341" s="5">
        <v>33</v>
      </c>
      <c r="E341" s="5">
        <v>40.5</v>
      </c>
      <c r="F341" s="5"/>
      <c r="G341" s="5"/>
      <c r="H341" s="5"/>
      <c r="I341" s="5">
        <v>27540</v>
      </c>
      <c r="J341" s="13" t="s">
        <v>1277</v>
      </c>
    </row>
    <row r="342" s="1" customFormat="1" ht="25" customHeight="1" spans="1:10">
      <c r="A342" s="5">
        <v>339</v>
      </c>
      <c r="B342" s="13" t="s">
        <v>184</v>
      </c>
      <c r="C342" s="5"/>
      <c r="D342" s="5"/>
      <c r="E342" s="5"/>
      <c r="F342" s="5"/>
      <c r="G342" s="5">
        <v>16.029</v>
      </c>
      <c r="H342" s="5"/>
      <c r="I342" s="5">
        <v>1041.885</v>
      </c>
      <c r="J342" s="13" t="s">
        <v>1283</v>
      </c>
    </row>
    <row r="343" s="1" customFormat="1" ht="25" customHeight="1" spans="1:10">
      <c r="A343" s="5">
        <v>340</v>
      </c>
      <c r="B343" s="13" t="s">
        <v>1284</v>
      </c>
      <c r="C343" s="5"/>
      <c r="D343" s="5"/>
      <c r="E343" s="5"/>
      <c r="F343" s="5"/>
      <c r="G343" s="5">
        <v>7.333</v>
      </c>
      <c r="H343" s="5"/>
      <c r="I343" s="5">
        <v>476.645</v>
      </c>
      <c r="J343" s="13" t="s">
        <v>1283</v>
      </c>
    </row>
    <row r="344" s="1" customFormat="1" ht="25" customHeight="1" spans="1:10">
      <c r="A344" s="5">
        <v>341</v>
      </c>
      <c r="B344" s="13" t="s">
        <v>1285</v>
      </c>
      <c r="C344" s="5">
        <v>2.4</v>
      </c>
      <c r="D344" s="5"/>
      <c r="E344" s="5">
        <v>2.4</v>
      </c>
      <c r="F344" s="5"/>
      <c r="G344" s="5"/>
      <c r="H344" s="5"/>
      <c r="I344" s="5">
        <v>1104</v>
      </c>
      <c r="J344" s="13" t="s">
        <v>1283</v>
      </c>
    </row>
    <row r="345" s="1" customFormat="1" ht="25" customHeight="1" spans="1:10">
      <c r="A345" s="5">
        <v>342</v>
      </c>
      <c r="B345" s="13" t="s">
        <v>410</v>
      </c>
      <c r="C345" s="5">
        <v>5.3</v>
      </c>
      <c r="D345" s="5"/>
      <c r="E345" s="5">
        <v>5.3</v>
      </c>
      <c r="F345" s="5"/>
      <c r="G345" s="5"/>
      <c r="H345" s="5"/>
      <c r="I345" s="5">
        <v>2438</v>
      </c>
      <c r="J345" s="13" t="s">
        <v>1283</v>
      </c>
    </row>
    <row r="346" s="1" customFormat="1" ht="25" customHeight="1" spans="1:10">
      <c r="A346" s="5">
        <v>343</v>
      </c>
      <c r="B346" s="13" t="s">
        <v>1080</v>
      </c>
      <c r="C346" s="5"/>
      <c r="D346" s="5"/>
      <c r="E346" s="5"/>
      <c r="F346" s="5"/>
      <c r="G346" s="5">
        <v>33.679</v>
      </c>
      <c r="H346" s="5"/>
      <c r="I346" s="5">
        <v>2189.135</v>
      </c>
      <c r="J346" s="13" t="s">
        <v>1283</v>
      </c>
    </row>
    <row r="347" s="1" customFormat="1" ht="25" customHeight="1" spans="1:10">
      <c r="A347" s="5">
        <v>344</v>
      </c>
      <c r="B347" s="13" t="s">
        <v>1286</v>
      </c>
      <c r="C347" s="5">
        <v>8.9</v>
      </c>
      <c r="D347" s="5"/>
      <c r="E347" s="5">
        <v>8.9</v>
      </c>
      <c r="F347" s="5"/>
      <c r="G347" s="5">
        <v>76.749</v>
      </c>
      <c r="H347" s="5"/>
      <c r="I347" s="5">
        <v>9082.685</v>
      </c>
      <c r="J347" s="13" t="s">
        <v>1283</v>
      </c>
    </row>
    <row r="348" s="1" customFormat="1" ht="25" customHeight="1" spans="1:10">
      <c r="A348" s="5">
        <v>345</v>
      </c>
      <c r="B348" s="13" t="s">
        <v>171</v>
      </c>
      <c r="C348" s="5"/>
      <c r="D348" s="5"/>
      <c r="E348" s="5"/>
      <c r="F348" s="5"/>
      <c r="G348" s="5">
        <v>6.78</v>
      </c>
      <c r="H348" s="5"/>
      <c r="I348" s="5">
        <v>440.7</v>
      </c>
      <c r="J348" s="13" t="s">
        <v>1283</v>
      </c>
    </row>
    <row r="349" s="1" customFormat="1" ht="25" customHeight="1" spans="1:10">
      <c r="A349" s="5">
        <v>346</v>
      </c>
      <c r="B349" s="13" t="s">
        <v>371</v>
      </c>
      <c r="C349" s="5"/>
      <c r="D349" s="5"/>
      <c r="E349" s="5"/>
      <c r="F349" s="5"/>
      <c r="G349" s="5">
        <v>40.109</v>
      </c>
      <c r="H349" s="5"/>
      <c r="I349" s="5">
        <v>2607.085</v>
      </c>
      <c r="J349" s="13" t="s">
        <v>1283</v>
      </c>
    </row>
    <row r="350" s="1" customFormat="1" ht="25" customHeight="1" spans="1:10">
      <c r="A350" s="5">
        <v>347</v>
      </c>
      <c r="B350" s="13" t="s">
        <v>47</v>
      </c>
      <c r="C350" s="5">
        <v>9.7</v>
      </c>
      <c r="D350" s="5"/>
      <c r="E350" s="5">
        <v>9.7</v>
      </c>
      <c r="F350" s="5"/>
      <c r="G350" s="5">
        <v>207.784</v>
      </c>
      <c r="H350" s="5"/>
      <c r="I350" s="5">
        <v>17967.96</v>
      </c>
      <c r="J350" s="13" t="s">
        <v>1283</v>
      </c>
    </row>
    <row r="351" s="1" customFormat="1" ht="25" customHeight="1" spans="1:10">
      <c r="A351" s="5">
        <v>348</v>
      </c>
      <c r="B351" s="13" t="s">
        <v>1287</v>
      </c>
      <c r="C351" s="5"/>
      <c r="D351" s="5"/>
      <c r="E351" s="5"/>
      <c r="F351" s="5"/>
      <c r="G351" s="5">
        <v>10.567</v>
      </c>
      <c r="H351" s="5"/>
      <c r="I351" s="5">
        <v>686.855</v>
      </c>
      <c r="J351" s="13" t="s">
        <v>1283</v>
      </c>
    </row>
    <row r="352" s="1" customFormat="1" ht="25" customHeight="1" spans="1:10">
      <c r="A352" s="5">
        <v>349</v>
      </c>
      <c r="B352" s="13" t="s">
        <v>410</v>
      </c>
      <c r="C352" s="5"/>
      <c r="D352" s="5"/>
      <c r="E352" s="5"/>
      <c r="F352" s="5"/>
      <c r="G352" s="5">
        <v>38.406</v>
      </c>
      <c r="H352" s="5"/>
      <c r="I352" s="5">
        <v>2496.39</v>
      </c>
      <c r="J352" s="13" t="s">
        <v>1288</v>
      </c>
    </row>
    <row r="353" s="1" customFormat="1" ht="25" customHeight="1" spans="1:10">
      <c r="A353" s="5">
        <v>350</v>
      </c>
      <c r="B353" s="13" t="s">
        <v>1289</v>
      </c>
      <c r="C353" s="5"/>
      <c r="D353" s="5"/>
      <c r="E353" s="5"/>
      <c r="F353" s="5">
        <v>3</v>
      </c>
      <c r="G353" s="5"/>
      <c r="H353" s="5"/>
      <c r="I353" s="5">
        <v>300</v>
      </c>
      <c r="J353" s="13" t="s">
        <v>1290</v>
      </c>
    </row>
    <row r="354" s="1" customFormat="1" ht="25" customHeight="1" spans="1:10">
      <c r="A354" s="5">
        <v>351</v>
      </c>
      <c r="B354" s="13" t="s">
        <v>1291</v>
      </c>
      <c r="C354" s="5">
        <v>16.2</v>
      </c>
      <c r="D354" s="5"/>
      <c r="E354" s="5">
        <v>16.2</v>
      </c>
      <c r="F354" s="5"/>
      <c r="G354" s="5">
        <v>74.058</v>
      </c>
      <c r="H354" s="5"/>
      <c r="I354" s="5">
        <v>12265.77</v>
      </c>
      <c r="J354" s="13" t="s">
        <v>1290</v>
      </c>
    </row>
    <row r="355" s="1" customFormat="1" ht="25" customHeight="1" spans="1:10">
      <c r="A355" s="5">
        <v>352</v>
      </c>
      <c r="B355" s="13" t="s">
        <v>1292</v>
      </c>
      <c r="C355" s="5"/>
      <c r="D355" s="5"/>
      <c r="E355" s="5"/>
      <c r="F355" s="5">
        <v>10</v>
      </c>
      <c r="G355" s="5"/>
      <c r="H355" s="5"/>
      <c r="I355" s="5">
        <v>1000</v>
      </c>
      <c r="J355" s="13" t="s">
        <v>1290</v>
      </c>
    </row>
    <row r="356" s="1" customFormat="1" ht="25" customHeight="1" spans="1:10">
      <c r="A356" s="5">
        <v>353</v>
      </c>
      <c r="B356" s="13" t="s">
        <v>1293</v>
      </c>
      <c r="C356" s="5">
        <v>7.8</v>
      </c>
      <c r="D356" s="5">
        <v>9</v>
      </c>
      <c r="E356" s="5">
        <v>16.8</v>
      </c>
      <c r="F356" s="5"/>
      <c r="G356" s="5"/>
      <c r="H356" s="5"/>
      <c r="I356" s="5">
        <v>10158</v>
      </c>
      <c r="J356" s="13" t="s">
        <v>1290</v>
      </c>
    </row>
    <row r="357" s="1" customFormat="1" ht="25" customHeight="1" spans="1:10">
      <c r="A357" s="5">
        <v>354</v>
      </c>
      <c r="B357" s="13" t="s">
        <v>1294</v>
      </c>
      <c r="C357" s="5">
        <v>17.7</v>
      </c>
      <c r="D357" s="5"/>
      <c r="E357" s="5">
        <v>17.7</v>
      </c>
      <c r="F357" s="5"/>
      <c r="G357" s="5"/>
      <c r="H357" s="5"/>
      <c r="I357" s="5">
        <v>8142</v>
      </c>
      <c r="J357" s="13" t="s">
        <v>1295</v>
      </c>
    </row>
    <row r="358" s="1" customFormat="1" ht="25" customHeight="1" spans="1:10">
      <c r="A358" s="5">
        <v>355</v>
      </c>
      <c r="B358" s="13" t="s">
        <v>81</v>
      </c>
      <c r="C358" s="5">
        <v>17</v>
      </c>
      <c r="D358" s="5"/>
      <c r="E358" s="5">
        <v>17</v>
      </c>
      <c r="F358" s="5"/>
      <c r="G358" s="5"/>
      <c r="H358" s="5"/>
      <c r="I358" s="5">
        <v>7820</v>
      </c>
      <c r="J358" s="13" t="s">
        <v>1295</v>
      </c>
    </row>
    <row r="359" s="1" customFormat="1" ht="25" customHeight="1" spans="1:10">
      <c r="A359" s="5">
        <v>356</v>
      </c>
      <c r="B359" s="13" t="s">
        <v>200</v>
      </c>
      <c r="C359" s="5">
        <v>17.3</v>
      </c>
      <c r="D359" s="5"/>
      <c r="E359" s="5">
        <v>17.3</v>
      </c>
      <c r="F359" s="5"/>
      <c r="G359" s="5"/>
      <c r="H359" s="5"/>
      <c r="I359" s="5">
        <v>7958</v>
      </c>
      <c r="J359" s="13" t="s">
        <v>1295</v>
      </c>
    </row>
    <row r="360" s="1" customFormat="1" ht="25" customHeight="1" spans="1:10">
      <c r="A360" s="5">
        <v>357</v>
      </c>
      <c r="B360" s="13" t="s">
        <v>1168</v>
      </c>
      <c r="C360" s="5">
        <v>6.8</v>
      </c>
      <c r="D360" s="5"/>
      <c r="E360" s="5">
        <v>6.8</v>
      </c>
      <c r="F360" s="5"/>
      <c r="G360" s="5"/>
      <c r="H360" s="5"/>
      <c r="I360" s="5">
        <v>3128</v>
      </c>
      <c r="J360" s="13" t="s">
        <v>1295</v>
      </c>
    </row>
    <row r="361" s="1" customFormat="1" ht="25" customHeight="1" spans="1:10">
      <c r="A361" s="5">
        <v>358</v>
      </c>
      <c r="B361" s="13" t="s">
        <v>438</v>
      </c>
      <c r="C361" s="5">
        <v>10.2</v>
      </c>
      <c r="D361" s="5"/>
      <c r="E361" s="5">
        <v>10.2</v>
      </c>
      <c r="F361" s="5"/>
      <c r="G361" s="5"/>
      <c r="H361" s="5"/>
      <c r="I361" s="5">
        <v>4692</v>
      </c>
      <c r="J361" s="13" t="s">
        <v>1295</v>
      </c>
    </row>
    <row r="362" s="1" customFormat="1" ht="25" customHeight="1" spans="1:10">
      <c r="A362" s="5">
        <v>359</v>
      </c>
      <c r="B362" s="13" t="s">
        <v>1296</v>
      </c>
      <c r="C362" s="5">
        <v>16.7</v>
      </c>
      <c r="D362" s="5"/>
      <c r="E362" s="5">
        <v>16.7</v>
      </c>
      <c r="F362" s="5"/>
      <c r="G362" s="5"/>
      <c r="H362" s="5"/>
      <c r="I362" s="5">
        <v>7682</v>
      </c>
      <c r="J362" s="13" t="s">
        <v>1295</v>
      </c>
    </row>
    <row r="363" s="1" customFormat="1" ht="25" customHeight="1" spans="1:10">
      <c r="A363" s="5">
        <v>360</v>
      </c>
      <c r="B363" s="13" t="s">
        <v>1273</v>
      </c>
      <c r="C363" s="5">
        <v>36.3</v>
      </c>
      <c r="D363" s="5">
        <v>10</v>
      </c>
      <c r="E363" s="5">
        <v>46.3</v>
      </c>
      <c r="F363" s="5">
        <v>58.6</v>
      </c>
      <c r="G363" s="5">
        <v>307.036</v>
      </c>
      <c r="H363" s="5"/>
      <c r="I363" s="5">
        <v>49815.34</v>
      </c>
      <c r="J363" s="13" t="s">
        <v>1295</v>
      </c>
    </row>
    <row r="364" s="1" customFormat="1" ht="25" customHeight="1" spans="1:10">
      <c r="A364" s="5">
        <v>361</v>
      </c>
      <c r="B364" s="13" t="s">
        <v>410</v>
      </c>
      <c r="C364" s="5">
        <v>0.9</v>
      </c>
      <c r="D364" s="5"/>
      <c r="E364" s="5">
        <v>0.9</v>
      </c>
      <c r="F364" s="5"/>
      <c r="G364" s="5">
        <v>33.129</v>
      </c>
      <c r="H364" s="5"/>
      <c r="I364" s="5">
        <v>2567.385</v>
      </c>
      <c r="J364" s="13" t="s">
        <v>1295</v>
      </c>
    </row>
    <row r="365" s="1" customFormat="1" ht="25" customHeight="1" spans="1:10">
      <c r="A365" s="5">
        <v>362</v>
      </c>
      <c r="B365" s="13" t="s">
        <v>1297</v>
      </c>
      <c r="C365" s="5">
        <v>9.9</v>
      </c>
      <c r="D365" s="5"/>
      <c r="E365" s="5">
        <v>9.9</v>
      </c>
      <c r="F365" s="5"/>
      <c r="G365" s="5"/>
      <c r="H365" s="5"/>
      <c r="I365" s="5">
        <v>4554</v>
      </c>
      <c r="J365" s="13" t="s">
        <v>1295</v>
      </c>
    </row>
    <row r="366" s="1" customFormat="1" ht="25" customHeight="1" spans="1:10">
      <c r="A366" s="5">
        <v>363</v>
      </c>
      <c r="B366" s="13" t="s">
        <v>1298</v>
      </c>
      <c r="C366" s="5">
        <v>7.2</v>
      </c>
      <c r="D366" s="5"/>
      <c r="E366" s="5">
        <v>7.2</v>
      </c>
      <c r="F366" s="5"/>
      <c r="G366" s="5"/>
      <c r="H366" s="5"/>
      <c r="I366" s="5">
        <v>3312</v>
      </c>
      <c r="J366" s="13" t="s">
        <v>1295</v>
      </c>
    </row>
    <row r="367" s="1" customFormat="1" ht="25" customHeight="1" spans="1:10">
      <c r="A367" s="5">
        <v>364</v>
      </c>
      <c r="B367" s="13" t="s">
        <v>1111</v>
      </c>
      <c r="C367" s="5">
        <v>4.9</v>
      </c>
      <c r="D367" s="5"/>
      <c r="E367" s="5">
        <v>4.9</v>
      </c>
      <c r="F367" s="5"/>
      <c r="G367" s="5"/>
      <c r="H367" s="5"/>
      <c r="I367" s="5">
        <v>2254</v>
      </c>
      <c r="J367" s="13" t="s">
        <v>1295</v>
      </c>
    </row>
    <row r="368" s="1" customFormat="1" ht="25" customHeight="1" spans="1:10">
      <c r="A368" s="5">
        <v>365</v>
      </c>
      <c r="B368" s="13" t="s">
        <v>195</v>
      </c>
      <c r="C368" s="5">
        <v>15.4</v>
      </c>
      <c r="D368" s="5"/>
      <c r="E368" s="5">
        <v>15.4</v>
      </c>
      <c r="F368" s="5"/>
      <c r="G368" s="5"/>
      <c r="H368" s="5"/>
      <c r="I368" s="5">
        <v>7084</v>
      </c>
      <c r="J368" s="13" t="s">
        <v>1295</v>
      </c>
    </row>
    <row r="369" s="1" customFormat="1" ht="25" customHeight="1" spans="1:10">
      <c r="A369" s="5">
        <v>366</v>
      </c>
      <c r="B369" s="13" t="s">
        <v>1299</v>
      </c>
      <c r="C369" s="5">
        <v>4.6</v>
      </c>
      <c r="D369" s="5"/>
      <c r="E369" s="5">
        <v>4.6</v>
      </c>
      <c r="F369" s="5"/>
      <c r="G369" s="5"/>
      <c r="H369" s="5"/>
      <c r="I369" s="5">
        <v>2116</v>
      </c>
      <c r="J369" s="13" t="s">
        <v>1295</v>
      </c>
    </row>
    <row r="370" s="1" customFormat="1" ht="25" customHeight="1" spans="1:10">
      <c r="A370" s="5">
        <v>367</v>
      </c>
      <c r="B370" s="13" t="s">
        <v>1300</v>
      </c>
      <c r="C370" s="5">
        <v>2.3</v>
      </c>
      <c r="D370" s="5"/>
      <c r="E370" s="5">
        <v>2.3</v>
      </c>
      <c r="F370" s="5"/>
      <c r="G370" s="5"/>
      <c r="H370" s="5"/>
      <c r="I370" s="5">
        <v>1058</v>
      </c>
      <c r="J370" s="13" t="s">
        <v>1295</v>
      </c>
    </row>
    <row r="371" s="1" customFormat="1" ht="25" customHeight="1" spans="1:10">
      <c r="A371" s="5">
        <v>368</v>
      </c>
      <c r="B371" s="13" t="s">
        <v>1301</v>
      </c>
      <c r="C371" s="5"/>
      <c r="D371" s="5"/>
      <c r="E371" s="5"/>
      <c r="F371" s="5"/>
      <c r="G371" s="5">
        <v>21.769</v>
      </c>
      <c r="H371" s="5"/>
      <c r="I371" s="5">
        <v>1414.985</v>
      </c>
      <c r="J371" s="13" t="s">
        <v>1302</v>
      </c>
    </row>
    <row r="372" s="1" customFormat="1" ht="25" customHeight="1" spans="1:10">
      <c r="A372" s="5">
        <v>369</v>
      </c>
      <c r="B372" s="13" t="s">
        <v>1303</v>
      </c>
      <c r="C372" s="5"/>
      <c r="D372" s="5">
        <v>6.4</v>
      </c>
      <c r="E372" s="5">
        <v>6.4</v>
      </c>
      <c r="F372" s="5"/>
      <c r="G372" s="5">
        <v>42.145</v>
      </c>
      <c r="H372" s="5"/>
      <c r="I372" s="5">
        <v>7411.425</v>
      </c>
      <c r="J372" s="13" t="s">
        <v>1304</v>
      </c>
    </row>
    <row r="373" s="1" customFormat="1" ht="25" customHeight="1" spans="1:10">
      <c r="A373" s="5">
        <v>370</v>
      </c>
      <c r="B373" s="13" t="s">
        <v>1305</v>
      </c>
      <c r="C373" s="5"/>
      <c r="D373" s="5"/>
      <c r="E373" s="5"/>
      <c r="F373" s="5"/>
      <c r="G373" s="5">
        <v>80.714</v>
      </c>
      <c r="H373" s="5"/>
      <c r="I373" s="5">
        <v>5246.41</v>
      </c>
      <c r="J373" s="13" t="s">
        <v>1304</v>
      </c>
    </row>
    <row r="374" s="1" customFormat="1" ht="25" customHeight="1" spans="1:10">
      <c r="A374" s="5">
        <v>371</v>
      </c>
      <c r="B374" s="13" t="s">
        <v>1306</v>
      </c>
      <c r="C374" s="5"/>
      <c r="D374" s="5"/>
      <c r="E374" s="5"/>
      <c r="F374" s="5"/>
      <c r="G374" s="5">
        <v>38.758</v>
      </c>
      <c r="H374" s="5"/>
      <c r="I374" s="5">
        <v>2519.27</v>
      </c>
      <c r="J374" s="13" t="s">
        <v>1304</v>
      </c>
    </row>
    <row r="375" s="1" customFormat="1" ht="25" customHeight="1" spans="1:10">
      <c r="A375" s="5">
        <v>372</v>
      </c>
      <c r="B375" s="13" t="s">
        <v>1307</v>
      </c>
      <c r="C375" s="5"/>
      <c r="D375" s="5"/>
      <c r="E375" s="5"/>
      <c r="F375" s="5"/>
      <c r="G375" s="5">
        <v>52.324</v>
      </c>
      <c r="H375" s="5"/>
      <c r="I375" s="5">
        <v>3401.06</v>
      </c>
      <c r="J375" s="13" t="s">
        <v>1304</v>
      </c>
    </row>
    <row r="376" s="1" customFormat="1" ht="25" customHeight="1" spans="1:10">
      <c r="A376" s="5">
        <v>373</v>
      </c>
      <c r="B376" s="13" t="s">
        <v>1308</v>
      </c>
      <c r="C376" s="5"/>
      <c r="D376" s="5"/>
      <c r="E376" s="5"/>
      <c r="F376" s="5"/>
      <c r="G376" s="5">
        <v>38.503</v>
      </c>
      <c r="H376" s="5"/>
      <c r="I376" s="5">
        <v>2502.695</v>
      </c>
      <c r="J376" s="13" t="s">
        <v>1304</v>
      </c>
    </row>
    <row r="377" s="1" customFormat="1" ht="25" customHeight="1" spans="1:10">
      <c r="A377" s="5">
        <v>374</v>
      </c>
      <c r="B377" s="13" t="s">
        <v>1309</v>
      </c>
      <c r="C377" s="5"/>
      <c r="D377" s="5">
        <v>51.1</v>
      </c>
      <c r="E377" s="5">
        <v>51.1</v>
      </c>
      <c r="F377" s="5"/>
      <c r="G377" s="5"/>
      <c r="H377" s="5"/>
      <c r="I377" s="5">
        <v>37303</v>
      </c>
      <c r="J377" s="13" t="s">
        <v>1310</v>
      </c>
    </row>
    <row r="378" s="1" customFormat="1" ht="25" customHeight="1" spans="1:10">
      <c r="A378" s="5">
        <v>375</v>
      </c>
      <c r="B378" s="13" t="s">
        <v>1311</v>
      </c>
      <c r="C378" s="5"/>
      <c r="D378" s="5"/>
      <c r="E378" s="5"/>
      <c r="F378" s="5"/>
      <c r="G378" s="5">
        <v>415.408</v>
      </c>
      <c r="H378" s="5"/>
      <c r="I378" s="5">
        <v>27001.52</v>
      </c>
      <c r="J378" s="13" t="s">
        <v>1310</v>
      </c>
    </row>
    <row r="379" s="1" customFormat="1" ht="25" customHeight="1" spans="1:10">
      <c r="A379" s="5">
        <v>376</v>
      </c>
      <c r="B379" s="13" t="s">
        <v>1312</v>
      </c>
      <c r="C379" s="5">
        <v>1.2</v>
      </c>
      <c r="D379" s="5"/>
      <c r="E379" s="5">
        <v>1.2</v>
      </c>
      <c r="F379" s="5"/>
      <c r="G379" s="5"/>
      <c r="H379" s="5"/>
      <c r="I379" s="5">
        <v>552</v>
      </c>
      <c r="J379" s="13" t="s">
        <v>1313</v>
      </c>
    </row>
    <row r="380" s="1" customFormat="1" ht="25" customHeight="1" spans="1:10">
      <c r="A380" s="5">
        <v>377</v>
      </c>
      <c r="B380" s="13" t="s">
        <v>436</v>
      </c>
      <c r="C380" s="5"/>
      <c r="D380" s="5"/>
      <c r="E380" s="5"/>
      <c r="F380" s="5"/>
      <c r="G380" s="5">
        <v>459.329</v>
      </c>
      <c r="H380" s="5"/>
      <c r="I380" s="5">
        <v>29856.385</v>
      </c>
      <c r="J380" s="13" t="s">
        <v>1314</v>
      </c>
    </row>
    <row r="381" s="1" customFormat="1" ht="25" customHeight="1" spans="1:10">
      <c r="A381" s="5">
        <v>378</v>
      </c>
      <c r="B381" s="13" t="s">
        <v>124</v>
      </c>
      <c r="C381" s="5">
        <v>76.8</v>
      </c>
      <c r="D381" s="5"/>
      <c r="E381" s="5">
        <v>76.8</v>
      </c>
      <c r="F381" s="5"/>
      <c r="G381" s="5">
        <v>468.609</v>
      </c>
      <c r="H381" s="5"/>
      <c r="I381" s="5">
        <v>65787.585</v>
      </c>
      <c r="J381" s="13" t="s">
        <v>1315</v>
      </c>
    </row>
    <row r="382" s="1" customFormat="1" ht="25" customHeight="1" spans="1:10">
      <c r="A382" s="5">
        <v>379</v>
      </c>
      <c r="B382" s="13" t="s">
        <v>436</v>
      </c>
      <c r="C382" s="5">
        <v>88.4</v>
      </c>
      <c r="D382" s="5"/>
      <c r="E382" s="5">
        <v>88.4</v>
      </c>
      <c r="F382" s="5"/>
      <c r="G382" s="5">
        <v>678.658</v>
      </c>
      <c r="H382" s="5"/>
      <c r="I382" s="5">
        <v>84776.77</v>
      </c>
      <c r="J382" s="13" t="s">
        <v>1315</v>
      </c>
    </row>
    <row r="383" s="1" customFormat="1" ht="25" customHeight="1" spans="1:10">
      <c r="A383" s="5">
        <v>380</v>
      </c>
      <c r="B383" s="13" t="s">
        <v>1316</v>
      </c>
      <c r="C383" s="5"/>
      <c r="D383" s="5"/>
      <c r="E383" s="5"/>
      <c r="F383" s="5"/>
      <c r="G383" s="5">
        <v>35.902</v>
      </c>
      <c r="H383" s="5"/>
      <c r="I383" s="5">
        <v>2333.63</v>
      </c>
      <c r="J383" s="13" t="s">
        <v>1317</v>
      </c>
    </row>
    <row r="384" s="1" customFormat="1" ht="25" customHeight="1" spans="1:10">
      <c r="A384" s="5">
        <v>381</v>
      </c>
      <c r="B384" s="13" t="s">
        <v>1318</v>
      </c>
      <c r="C384" s="5"/>
      <c r="D384" s="5"/>
      <c r="E384" s="5"/>
      <c r="F384" s="5"/>
      <c r="G384" s="5">
        <v>14.123</v>
      </c>
      <c r="H384" s="5"/>
      <c r="I384" s="5">
        <v>917.995</v>
      </c>
      <c r="J384" s="13" t="s">
        <v>1317</v>
      </c>
    </row>
    <row r="385" s="1" customFormat="1" ht="25" customHeight="1" spans="1:10">
      <c r="A385" s="5">
        <v>382</v>
      </c>
      <c r="B385" s="13" t="s">
        <v>1319</v>
      </c>
      <c r="C385" s="5"/>
      <c r="D385" s="5"/>
      <c r="E385" s="5"/>
      <c r="F385" s="5"/>
      <c r="G385" s="5">
        <v>28.834</v>
      </c>
      <c r="H385" s="5"/>
      <c r="I385" s="5">
        <v>1874.21</v>
      </c>
      <c r="J385" s="13" t="s">
        <v>1317</v>
      </c>
    </row>
    <row r="386" s="1" customFormat="1" ht="25" customHeight="1" spans="1:10">
      <c r="A386" s="5">
        <v>383</v>
      </c>
      <c r="B386" s="13" t="s">
        <v>1320</v>
      </c>
      <c r="C386" s="5"/>
      <c r="D386" s="5"/>
      <c r="E386" s="5"/>
      <c r="F386" s="5"/>
      <c r="G386" s="5">
        <v>47.997</v>
      </c>
      <c r="H386" s="5"/>
      <c r="I386" s="5">
        <v>3119.805</v>
      </c>
      <c r="J386" s="13" t="s">
        <v>1317</v>
      </c>
    </row>
    <row r="387" s="1" customFormat="1" ht="25" customHeight="1" spans="1:10">
      <c r="A387" s="5">
        <v>384</v>
      </c>
      <c r="B387" s="13" t="s">
        <v>260</v>
      </c>
      <c r="C387" s="5"/>
      <c r="D387" s="5"/>
      <c r="E387" s="5"/>
      <c r="F387" s="5"/>
      <c r="G387" s="5">
        <v>46.046</v>
      </c>
      <c r="H387" s="5"/>
      <c r="I387" s="5">
        <v>2992.99</v>
      </c>
      <c r="J387" s="13" t="s">
        <v>1321</v>
      </c>
    </row>
    <row r="388" s="1" customFormat="1" ht="25" customHeight="1" spans="1:10">
      <c r="A388" s="5">
        <v>385</v>
      </c>
      <c r="B388" s="13" t="s">
        <v>1322</v>
      </c>
      <c r="C388" s="5">
        <v>2</v>
      </c>
      <c r="D388" s="5"/>
      <c r="E388" s="5">
        <v>2</v>
      </c>
      <c r="F388" s="5"/>
      <c r="G388" s="5"/>
      <c r="H388" s="5"/>
      <c r="I388" s="5">
        <v>920</v>
      </c>
      <c r="J388" s="13" t="s">
        <v>1323</v>
      </c>
    </row>
    <row r="389" s="1" customFormat="1" ht="25" customHeight="1" spans="1:10">
      <c r="A389" s="5">
        <v>386</v>
      </c>
      <c r="B389" s="13" t="s">
        <v>246</v>
      </c>
      <c r="C389" s="5">
        <v>17.1</v>
      </c>
      <c r="D389" s="5"/>
      <c r="E389" s="5">
        <v>17.1</v>
      </c>
      <c r="F389" s="5"/>
      <c r="G389" s="5"/>
      <c r="H389" s="5"/>
      <c r="I389" s="5">
        <v>7866</v>
      </c>
      <c r="J389" s="13" t="s">
        <v>1324</v>
      </c>
    </row>
    <row r="390" s="1" customFormat="1" ht="25" customHeight="1" spans="1:10">
      <c r="A390" s="5">
        <v>387</v>
      </c>
      <c r="B390" s="13" t="s">
        <v>1325</v>
      </c>
      <c r="C390" s="5">
        <v>1</v>
      </c>
      <c r="D390" s="5"/>
      <c r="E390" s="5">
        <v>1</v>
      </c>
      <c r="F390" s="5"/>
      <c r="G390" s="5"/>
      <c r="H390" s="5"/>
      <c r="I390" s="5">
        <v>460</v>
      </c>
      <c r="J390" s="13" t="s">
        <v>1326</v>
      </c>
    </row>
    <row r="391" s="1" customFormat="1" ht="25" customHeight="1" spans="1:10">
      <c r="A391" s="5">
        <v>388</v>
      </c>
      <c r="B391" s="13" t="s">
        <v>1327</v>
      </c>
      <c r="C391" s="5">
        <v>4.6</v>
      </c>
      <c r="D391" s="5"/>
      <c r="E391" s="5">
        <v>4.6</v>
      </c>
      <c r="F391" s="5"/>
      <c r="G391" s="5"/>
      <c r="H391" s="5"/>
      <c r="I391" s="5">
        <v>2116</v>
      </c>
      <c r="J391" s="13" t="s">
        <v>1328</v>
      </c>
    </row>
    <row r="392" s="1" customFormat="1" ht="25" customHeight="1" spans="1:10">
      <c r="A392" s="5">
        <v>389</v>
      </c>
      <c r="B392" s="13" t="s">
        <v>246</v>
      </c>
      <c r="C392" s="5"/>
      <c r="D392" s="5"/>
      <c r="E392" s="5"/>
      <c r="F392" s="5">
        <v>1</v>
      </c>
      <c r="G392" s="5"/>
      <c r="H392" s="5"/>
      <c r="I392" s="5">
        <v>100</v>
      </c>
      <c r="J392" s="13" t="s">
        <v>1329</v>
      </c>
    </row>
    <row r="393" s="1" customFormat="1" ht="25" customHeight="1" spans="1:10">
      <c r="A393" s="5">
        <v>390</v>
      </c>
      <c r="B393" s="13" t="s">
        <v>463</v>
      </c>
      <c r="C393" s="5"/>
      <c r="D393" s="5"/>
      <c r="E393" s="5"/>
      <c r="F393" s="5">
        <v>1</v>
      </c>
      <c r="G393" s="5"/>
      <c r="H393" s="5"/>
      <c r="I393" s="5">
        <v>100</v>
      </c>
      <c r="J393" s="13" t="s">
        <v>1330</v>
      </c>
    </row>
    <row r="394" s="1" customFormat="1" ht="25" customHeight="1" spans="1:10">
      <c r="A394" s="5">
        <v>391</v>
      </c>
      <c r="B394" s="13" t="s">
        <v>1331</v>
      </c>
      <c r="C394" s="5"/>
      <c r="D394" s="5"/>
      <c r="E394" s="5"/>
      <c r="F394" s="5">
        <v>1</v>
      </c>
      <c r="G394" s="5"/>
      <c r="H394" s="5"/>
      <c r="I394" s="5">
        <v>100</v>
      </c>
      <c r="J394" s="13" t="s">
        <v>1330</v>
      </c>
    </row>
    <row r="395" s="1" customFormat="1" ht="25" customHeight="1" spans="1:10">
      <c r="A395" s="5">
        <v>392</v>
      </c>
      <c r="B395" s="13" t="s">
        <v>1332</v>
      </c>
      <c r="C395" s="5">
        <v>2.8</v>
      </c>
      <c r="D395" s="5"/>
      <c r="E395" s="5">
        <v>2.8</v>
      </c>
      <c r="F395" s="5"/>
      <c r="G395" s="5"/>
      <c r="H395" s="5"/>
      <c r="I395" s="5">
        <v>1288</v>
      </c>
      <c r="J395" s="13" t="s">
        <v>1330</v>
      </c>
    </row>
    <row r="396" s="1" customFormat="1" ht="25" customHeight="1" spans="1:10">
      <c r="A396" s="5">
        <v>393</v>
      </c>
      <c r="B396" s="13" t="s">
        <v>1333</v>
      </c>
      <c r="C396" s="5"/>
      <c r="D396" s="5"/>
      <c r="E396" s="5"/>
      <c r="F396" s="5">
        <v>1</v>
      </c>
      <c r="G396" s="5"/>
      <c r="H396" s="5"/>
      <c r="I396" s="5">
        <v>100</v>
      </c>
      <c r="J396" s="13" t="s">
        <v>1330</v>
      </c>
    </row>
    <row r="397" s="1" customFormat="1" ht="25" customHeight="1" spans="1:10">
      <c r="A397" s="5">
        <v>394</v>
      </c>
      <c r="B397" s="13" t="s">
        <v>1334</v>
      </c>
      <c r="C397" s="5"/>
      <c r="D397" s="5"/>
      <c r="E397" s="5"/>
      <c r="F397" s="5">
        <v>1</v>
      </c>
      <c r="G397" s="5"/>
      <c r="H397" s="5"/>
      <c r="I397" s="5">
        <v>100</v>
      </c>
      <c r="J397" s="13" t="s">
        <v>1330</v>
      </c>
    </row>
    <row r="398" s="1" customFormat="1" ht="25" customHeight="1" spans="1:10">
      <c r="A398" s="5">
        <v>395</v>
      </c>
      <c r="B398" s="13" t="s">
        <v>1335</v>
      </c>
      <c r="C398" s="5"/>
      <c r="D398" s="5"/>
      <c r="E398" s="5"/>
      <c r="F398" s="5">
        <v>2</v>
      </c>
      <c r="G398" s="5"/>
      <c r="H398" s="5"/>
      <c r="I398" s="5">
        <v>200</v>
      </c>
      <c r="J398" s="13" t="s">
        <v>1330</v>
      </c>
    </row>
    <row r="399" s="1" customFormat="1" ht="25" customHeight="1" spans="1:10">
      <c r="A399" s="5">
        <v>396</v>
      </c>
      <c r="B399" s="13" t="s">
        <v>1336</v>
      </c>
      <c r="C399" s="5"/>
      <c r="D399" s="5"/>
      <c r="E399" s="5"/>
      <c r="F399" s="5">
        <v>3</v>
      </c>
      <c r="G399" s="5"/>
      <c r="H399" s="5"/>
      <c r="I399" s="5">
        <v>300</v>
      </c>
      <c r="J399" s="13" t="s">
        <v>1330</v>
      </c>
    </row>
    <row r="400" s="1" customFormat="1" ht="25" customHeight="1" spans="1:10">
      <c r="A400" s="5">
        <v>397</v>
      </c>
      <c r="B400" s="13" t="s">
        <v>1337</v>
      </c>
      <c r="C400" s="5"/>
      <c r="D400" s="5"/>
      <c r="E400" s="5"/>
      <c r="F400" s="5">
        <v>1</v>
      </c>
      <c r="G400" s="5"/>
      <c r="H400" s="5"/>
      <c r="I400" s="5">
        <v>100</v>
      </c>
      <c r="J400" s="13" t="s">
        <v>1330</v>
      </c>
    </row>
    <row r="401" s="1" customFormat="1" ht="25" customHeight="1" spans="1:10">
      <c r="A401" s="5">
        <v>398</v>
      </c>
      <c r="B401" s="13" t="s">
        <v>228</v>
      </c>
      <c r="C401" s="5"/>
      <c r="D401" s="5"/>
      <c r="E401" s="5"/>
      <c r="F401" s="5">
        <v>2</v>
      </c>
      <c r="G401" s="5"/>
      <c r="H401" s="5"/>
      <c r="I401" s="5">
        <v>200</v>
      </c>
      <c r="J401" s="13" t="s">
        <v>1330</v>
      </c>
    </row>
    <row r="402" s="1" customFormat="1" ht="25" customHeight="1" spans="1:10">
      <c r="A402" s="5">
        <v>399</v>
      </c>
      <c r="B402" s="13" t="s">
        <v>1338</v>
      </c>
      <c r="C402" s="5">
        <v>0.9</v>
      </c>
      <c r="D402" s="5"/>
      <c r="E402" s="5">
        <v>0.9</v>
      </c>
      <c r="F402" s="5"/>
      <c r="G402" s="5"/>
      <c r="H402" s="5"/>
      <c r="I402" s="5">
        <v>414</v>
      </c>
      <c r="J402" s="13" t="s">
        <v>1330</v>
      </c>
    </row>
    <row r="403" s="1" customFormat="1" ht="25" customHeight="1" spans="1:10">
      <c r="A403" s="5">
        <v>400</v>
      </c>
      <c r="B403" s="13" t="s">
        <v>1339</v>
      </c>
      <c r="C403" s="5"/>
      <c r="D403" s="5"/>
      <c r="E403" s="5"/>
      <c r="F403" s="5">
        <v>2</v>
      </c>
      <c r="G403" s="5"/>
      <c r="H403" s="5"/>
      <c r="I403" s="5">
        <v>200</v>
      </c>
      <c r="J403" s="13" t="s">
        <v>1330</v>
      </c>
    </row>
    <row r="404" s="1" customFormat="1" ht="25" customHeight="1" spans="1:10">
      <c r="A404" s="5">
        <v>401</v>
      </c>
      <c r="B404" s="13" t="s">
        <v>158</v>
      </c>
      <c r="C404" s="5"/>
      <c r="D404" s="5"/>
      <c r="E404" s="5"/>
      <c r="F404" s="5">
        <v>1</v>
      </c>
      <c r="G404" s="5"/>
      <c r="H404" s="5"/>
      <c r="I404" s="5">
        <v>100</v>
      </c>
      <c r="J404" s="13" t="s">
        <v>1330</v>
      </c>
    </row>
    <row r="405" s="1" customFormat="1" ht="25" customHeight="1" spans="1:10">
      <c r="A405" s="5">
        <v>402</v>
      </c>
      <c r="B405" s="13" t="s">
        <v>361</v>
      </c>
      <c r="C405" s="5"/>
      <c r="D405" s="5"/>
      <c r="E405" s="5"/>
      <c r="F405" s="5">
        <v>2</v>
      </c>
      <c r="G405" s="5"/>
      <c r="H405" s="5"/>
      <c r="I405" s="5">
        <v>200</v>
      </c>
      <c r="J405" s="13" t="s">
        <v>1330</v>
      </c>
    </row>
    <row r="406" s="1" customFormat="1" ht="25" customHeight="1" spans="1:10">
      <c r="A406" s="5">
        <v>403</v>
      </c>
      <c r="B406" s="13" t="s">
        <v>158</v>
      </c>
      <c r="C406" s="5"/>
      <c r="D406" s="5"/>
      <c r="E406" s="5"/>
      <c r="F406" s="5">
        <v>2</v>
      </c>
      <c r="G406" s="5"/>
      <c r="H406" s="5"/>
      <c r="I406" s="5">
        <v>200</v>
      </c>
      <c r="J406" s="13" t="s">
        <v>1330</v>
      </c>
    </row>
    <row r="407" s="1" customFormat="1" ht="25" customHeight="1" spans="1:10">
      <c r="A407" s="5">
        <v>404</v>
      </c>
      <c r="B407" s="13" t="s">
        <v>1340</v>
      </c>
      <c r="C407" s="5">
        <v>1.6</v>
      </c>
      <c r="D407" s="5"/>
      <c r="E407" s="5">
        <v>1.6</v>
      </c>
      <c r="F407" s="5"/>
      <c r="G407" s="5"/>
      <c r="H407" s="5"/>
      <c r="I407" s="5">
        <v>736</v>
      </c>
      <c r="J407" s="13" t="s">
        <v>1330</v>
      </c>
    </row>
    <row r="408" s="1" customFormat="1" ht="25" customHeight="1" spans="1:10">
      <c r="A408" s="5">
        <v>405</v>
      </c>
      <c r="B408" s="13" t="s">
        <v>1341</v>
      </c>
      <c r="C408" s="5">
        <v>3</v>
      </c>
      <c r="D408" s="5"/>
      <c r="E408" s="5">
        <v>3</v>
      </c>
      <c r="F408" s="5"/>
      <c r="G408" s="5"/>
      <c r="H408" s="5"/>
      <c r="I408" s="5">
        <v>1380</v>
      </c>
      <c r="J408" s="13" t="s">
        <v>1330</v>
      </c>
    </row>
    <row r="409" s="1" customFormat="1" ht="25" customHeight="1" spans="1:10">
      <c r="A409" s="5">
        <v>406</v>
      </c>
      <c r="B409" s="13" t="s">
        <v>240</v>
      </c>
      <c r="C409" s="5"/>
      <c r="D409" s="5"/>
      <c r="E409" s="5"/>
      <c r="F409" s="5">
        <v>1</v>
      </c>
      <c r="G409" s="5"/>
      <c r="H409" s="5"/>
      <c r="I409" s="5">
        <v>100</v>
      </c>
      <c r="J409" s="13" t="s">
        <v>1330</v>
      </c>
    </row>
    <row r="410" s="1" customFormat="1" ht="25" customHeight="1" spans="1:10">
      <c r="A410" s="5">
        <v>407</v>
      </c>
      <c r="B410" s="13" t="s">
        <v>463</v>
      </c>
      <c r="C410" s="5"/>
      <c r="D410" s="5"/>
      <c r="E410" s="5"/>
      <c r="F410" s="5">
        <v>2</v>
      </c>
      <c r="G410" s="5"/>
      <c r="H410" s="5"/>
      <c r="I410" s="5">
        <v>200</v>
      </c>
      <c r="J410" s="13" t="s">
        <v>1330</v>
      </c>
    </row>
    <row r="411" s="1" customFormat="1" ht="25" customHeight="1" spans="1:10">
      <c r="A411" s="5">
        <v>408</v>
      </c>
      <c r="B411" s="13" t="s">
        <v>1342</v>
      </c>
      <c r="C411" s="5"/>
      <c r="D411" s="5"/>
      <c r="E411" s="5"/>
      <c r="F411" s="5">
        <v>2</v>
      </c>
      <c r="G411" s="5"/>
      <c r="H411" s="5"/>
      <c r="I411" s="5">
        <v>200</v>
      </c>
      <c r="J411" s="13" t="s">
        <v>1330</v>
      </c>
    </row>
    <row r="412" s="1" customFormat="1" ht="25" customHeight="1" spans="1:10">
      <c r="A412" s="5">
        <v>409</v>
      </c>
      <c r="B412" s="13" t="s">
        <v>1343</v>
      </c>
      <c r="C412" s="5"/>
      <c r="D412" s="5"/>
      <c r="E412" s="5"/>
      <c r="F412" s="5">
        <v>2</v>
      </c>
      <c r="G412" s="5"/>
      <c r="H412" s="5"/>
      <c r="I412" s="5">
        <v>200</v>
      </c>
      <c r="J412" s="13" t="s">
        <v>1330</v>
      </c>
    </row>
    <row r="413" s="1" customFormat="1" ht="25" customHeight="1" spans="1:10">
      <c r="A413" s="5">
        <v>410</v>
      </c>
      <c r="B413" s="13" t="s">
        <v>1344</v>
      </c>
      <c r="C413" s="5">
        <v>3.7</v>
      </c>
      <c r="D413" s="5"/>
      <c r="E413" s="5">
        <v>3.7</v>
      </c>
      <c r="F413" s="5"/>
      <c r="G413" s="5"/>
      <c r="H413" s="5"/>
      <c r="I413" s="5">
        <v>1702</v>
      </c>
      <c r="J413" s="13" t="s">
        <v>1330</v>
      </c>
    </row>
    <row r="414" s="1" customFormat="1" ht="25" customHeight="1" spans="1:10">
      <c r="A414" s="5">
        <v>411</v>
      </c>
      <c r="B414" s="13" t="s">
        <v>1345</v>
      </c>
      <c r="C414" s="5"/>
      <c r="D414" s="5"/>
      <c r="E414" s="5"/>
      <c r="F414" s="5">
        <v>1</v>
      </c>
      <c r="G414" s="5"/>
      <c r="H414" s="5"/>
      <c r="I414" s="5">
        <v>100</v>
      </c>
      <c r="J414" s="13" t="s">
        <v>1330</v>
      </c>
    </row>
    <row r="415" s="1" customFormat="1" ht="25" customHeight="1" spans="1:10">
      <c r="A415" s="5">
        <v>412</v>
      </c>
      <c r="B415" s="13" t="s">
        <v>1346</v>
      </c>
      <c r="C415" s="5">
        <v>0.3</v>
      </c>
      <c r="D415" s="5"/>
      <c r="E415" s="5">
        <v>0.3</v>
      </c>
      <c r="F415" s="5"/>
      <c r="G415" s="5"/>
      <c r="H415" s="5"/>
      <c r="I415" s="5">
        <v>138</v>
      </c>
      <c r="J415" s="13" t="s">
        <v>1330</v>
      </c>
    </row>
    <row r="416" s="1" customFormat="1" ht="25" customHeight="1" spans="1:10">
      <c r="A416" s="5">
        <v>413</v>
      </c>
      <c r="B416" s="13" t="s">
        <v>1347</v>
      </c>
      <c r="C416" s="5"/>
      <c r="D416" s="5"/>
      <c r="E416" s="5"/>
      <c r="F416" s="5">
        <v>2</v>
      </c>
      <c r="G416" s="5"/>
      <c r="H416" s="5"/>
      <c r="I416" s="5">
        <v>200</v>
      </c>
      <c r="J416" s="13" t="s">
        <v>1330</v>
      </c>
    </row>
    <row r="417" s="1" customFormat="1" ht="25" customHeight="1" spans="1:10">
      <c r="A417" s="5">
        <v>414</v>
      </c>
      <c r="B417" s="13" t="s">
        <v>1348</v>
      </c>
      <c r="C417" s="5"/>
      <c r="D417" s="5"/>
      <c r="E417" s="5"/>
      <c r="F417" s="5">
        <v>1</v>
      </c>
      <c r="G417" s="5"/>
      <c r="H417" s="5"/>
      <c r="I417" s="5">
        <v>100</v>
      </c>
      <c r="J417" s="13" t="s">
        <v>1330</v>
      </c>
    </row>
    <row r="418" s="1" customFormat="1" ht="25" customHeight="1" spans="1:10">
      <c r="A418" s="5">
        <v>415</v>
      </c>
      <c r="B418" s="13" t="s">
        <v>1349</v>
      </c>
      <c r="C418" s="5"/>
      <c r="D418" s="5"/>
      <c r="E418" s="5"/>
      <c r="F418" s="5">
        <v>2</v>
      </c>
      <c r="G418" s="5"/>
      <c r="H418" s="5"/>
      <c r="I418" s="5">
        <v>200</v>
      </c>
      <c r="J418" s="13" t="s">
        <v>1330</v>
      </c>
    </row>
    <row r="419" s="1" customFormat="1" ht="25" customHeight="1" spans="1:10">
      <c r="A419" s="5">
        <v>416</v>
      </c>
      <c r="B419" s="13" t="s">
        <v>1350</v>
      </c>
      <c r="C419" s="5">
        <v>3.1</v>
      </c>
      <c r="D419" s="5"/>
      <c r="E419" s="5">
        <v>3.1</v>
      </c>
      <c r="F419" s="5"/>
      <c r="G419" s="5"/>
      <c r="H419" s="5"/>
      <c r="I419" s="5">
        <v>1426</v>
      </c>
      <c r="J419" s="13" t="s">
        <v>1351</v>
      </c>
    </row>
    <row r="420" s="1" customFormat="1" ht="25" customHeight="1" spans="1:10">
      <c r="A420" s="5">
        <v>417</v>
      </c>
      <c r="B420" s="13" t="s">
        <v>1350</v>
      </c>
      <c r="C420" s="5"/>
      <c r="D420" s="5"/>
      <c r="E420" s="5"/>
      <c r="F420" s="5">
        <v>3</v>
      </c>
      <c r="G420" s="5"/>
      <c r="H420" s="5"/>
      <c r="I420" s="5">
        <v>300</v>
      </c>
      <c r="J420" s="13" t="s">
        <v>1351</v>
      </c>
    </row>
    <row r="421" s="1" customFormat="1" ht="25" customHeight="1" spans="1:10">
      <c r="A421" s="5">
        <v>418</v>
      </c>
      <c r="B421" s="13" t="s">
        <v>1352</v>
      </c>
      <c r="C421" s="5">
        <v>3.9</v>
      </c>
      <c r="D421" s="5"/>
      <c r="E421" s="5">
        <v>3.9</v>
      </c>
      <c r="F421" s="5"/>
      <c r="G421" s="5"/>
      <c r="H421" s="5"/>
      <c r="I421" s="5">
        <v>1794</v>
      </c>
      <c r="J421" s="13" t="s">
        <v>1351</v>
      </c>
    </row>
    <row r="422" s="1" customFormat="1" ht="25" customHeight="1" spans="1:10">
      <c r="A422" s="5">
        <v>419</v>
      </c>
      <c r="B422" s="13" t="s">
        <v>1353</v>
      </c>
      <c r="C422" s="5">
        <v>6.5</v>
      </c>
      <c r="D422" s="5"/>
      <c r="E422" s="5">
        <v>6.5</v>
      </c>
      <c r="F422" s="5"/>
      <c r="G422" s="5"/>
      <c r="H422" s="5"/>
      <c r="I422" s="5">
        <v>2990</v>
      </c>
      <c r="J422" s="13" t="s">
        <v>1351</v>
      </c>
    </row>
    <row r="423" s="1" customFormat="1" ht="25" customHeight="1" spans="1:10">
      <c r="A423" s="5">
        <v>420</v>
      </c>
      <c r="B423" s="13" t="s">
        <v>1354</v>
      </c>
      <c r="C423" s="5">
        <v>2.9</v>
      </c>
      <c r="D423" s="5"/>
      <c r="E423" s="5">
        <v>2.9</v>
      </c>
      <c r="F423" s="5"/>
      <c r="G423" s="5"/>
      <c r="H423" s="5"/>
      <c r="I423" s="5">
        <v>1334</v>
      </c>
      <c r="J423" s="13" t="s">
        <v>1351</v>
      </c>
    </row>
    <row r="424" s="1" customFormat="1" ht="25" customHeight="1" spans="1:10">
      <c r="A424" s="5">
        <v>421</v>
      </c>
      <c r="B424" s="13" t="s">
        <v>1354</v>
      </c>
      <c r="C424" s="5"/>
      <c r="D424" s="5"/>
      <c r="E424" s="5"/>
      <c r="F424" s="5">
        <v>3</v>
      </c>
      <c r="G424" s="5"/>
      <c r="H424" s="5"/>
      <c r="I424" s="5">
        <v>300</v>
      </c>
      <c r="J424" s="13" t="s">
        <v>1351</v>
      </c>
    </row>
    <row r="425" s="1" customFormat="1" ht="25" customHeight="1" spans="1:10">
      <c r="A425" s="5">
        <v>422</v>
      </c>
      <c r="B425" s="13" t="s">
        <v>1355</v>
      </c>
      <c r="C425" s="5"/>
      <c r="D425" s="5"/>
      <c r="E425" s="5"/>
      <c r="F425" s="5">
        <v>3</v>
      </c>
      <c r="G425" s="5"/>
      <c r="H425" s="5"/>
      <c r="I425" s="5">
        <v>300</v>
      </c>
      <c r="J425" s="13" t="s">
        <v>1351</v>
      </c>
    </row>
    <row r="426" s="1" customFormat="1" ht="25" customHeight="1" spans="1:10">
      <c r="A426" s="5">
        <v>423</v>
      </c>
      <c r="B426" s="13" t="s">
        <v>1356</v>
      </c>
      <c r="C426" s="5">
        <v>2.2</v>
      </c>
      <c r="D426" s="5"/>
      <c r="E426" s="5">
        <v>2.2</v>
      </c>
      <c r="F426" s="5"/>
      <c r="G426" s="5"/>
      <c r="H426" s="5"/>
      <c r="I426" s="5">
        <v>1012</v>
      </c>
      <c r="J426" s="13" t="s">
        <v>1351</v>
      </c>
    </row>
    <row r="427" s="1" customFormat="1" ht="25" customHeight="1" spans="1:10">
      <c r="A427" s="5">
        <v>424</v>
      </c>
      <c r="B427" s="13" t="s">
        <v>1357</v>
      </c>
      <c r="C427" s="5">
        <v>4.3</v>
      </c>
      <c r="D427" s="5"/>
      <c r="E427" s="5">
        <v>4.3</v>
      </c>
      <c r="F427" s="5"/>
      <c r="G427" s="5"/>
      <c r="H427" s="5"/>
      <c r="I427" s="5">
        <v>1978</v>
      </c>
      <c r="J427" s="13" t="s">
        <v>1351</v>
      </c>
    </row>
    <row r="428" s="1" customFormat="1" ht="25" customHeight="1" spans="1:10">
      <c r="A428" s="5">
        <v>425</v>
      </c>
      <c r="B428" s="13" t="s">
        <v>157</v>
      </c>
      <c r="C428" s="5">
        <v>0.5</v>
      </c>
      <c r="D428" s="5"/>
      <c r="E428" s="5">
        <v>0.5</v>
      </c>
      <c r="F428" s="5"/>
      <c r="G428" s="5"/>
      <c r="H428" s="5"/>
      <c r="I428" s="5">
        <v>230</v>
      </c>
      <c r="J428" s="13" t="s">
        <v>1351</v>
      </c>
    </row>
    <row r="429" s="1" customFormat="1" ht="25" customHeight="1" spans="1:10">
      <c r="A429" s="5">
        <v>426</v>
      </c>
      <c r="B429" s="13" t="s">
        <v>1358</v>
      </c>
      <c r="C429" s="5">
        <v>4.9</v>
      </c>
      <c r="D429" s="5"/>
      <c r="E429" s="5">
        <v>4.9</v>
      </c>
      <c r="F429" s="5"/>
      <c r="G429" s="5"/>
      <c r="H429" s="5"/>
      <c r="I429" s="5">
        <v>2254</v>
      </c>
      <c r="J429" s="13" t="s">
        <v>1351</v>
      </c>
    </row>
    <row r="430" s="1" customFormat="1" ht="25" customHeight="1" spans="1:10">
      <c r="A430" s="5">
        <v>427</v>
      </c>
      <c r="B430" s="13" t="s">
        <v>1342</v>
      </c>
      <c r="C430" s="5">
        <v>1.4</v>
      </c>
      <c r="D430" s="5"/>
      <c r="E430" s="5">
        <v>1.4</v>
      </c>
      <c r="F430" s="5"/>
      <c r="G430" s="5"/>
      <c r="H430" s="5"/>
      <c r="I430" s="5">
        <v>644</v>
      </c>
      <c r="J430" s="13" t="s">
        <v>1351</v>
      </c>
    </row>
    <row r="431" s="1" customFormat="1" ht="25" customHeight="1" spans="1:10">
      <c r="A431" s="5">
        <v>428</v>
      </c>
      <c r="B431" s="13" t="s">
        <v>1359</v>
      </c>
      <c r="C431" s="5">
        <v>4.9</v>
      </c>
      <c r="D431" s="5"/>
      <c r="E431" s="5">
        <v>4.9</v>
      </c>
      <c r="F431" s="5"/>
      <c r="G431" s="5"/>
      <c r="H431" s="5"/>
      <c r="I431" s="5">
        <v>2254</v>
      </c>
      <c r="J431" s="13" t="s">
        <v>1351</v>
      </c>
    </row>
    <row r="432" s="1" customFormat="1" ht="25" customHeight="1" spans="1:10">
      <c r="A432" s="5">
        <v>429</v>
      </c>
      <c r="B432" s="13" t="s">
        <v>1360</v>
      </c>
      <c r="C432" s="5">
        <v>5.7</v>
      </c>
      <c r="D432" s="5"/>
      <c r="E432" s="5">
        <v>5.7</v>
      </c>
      <c r="F432" s="5"/>
      <c r="G432" s="5"/>
      <c r="H432" s="5"/>
      <c r="I432" s="5">
        <v>2622</v>
      </c>
      <c r="J432" s="13" t="s">
        <v>1351</v>
      </c>
    </row>
    <row r="433" s="1" customFormat="1" ht="25" customHeight="1" spans="1:10">
      <c r="A433" s="5">
        <v>430</v>
      </c>
      <c r="B433" s="13" t="s">
        <v>1361</v>
      </c>
      <c r="C433" s="5">
        <v>4.3</v>
      </c>
      <c r="D433" s="5"/>
      <c r="E433" s="5">
        <v>4.3</v>
      </c>
      <c r="F433" s="5"/>
      <c r="G433" s="5"/>
      <c r="H433" s="5"/>
      <c r="I433" s="5">
        <v>1978</v>
      </c>
      <c r="J433" s="13" t="s">
        <v>1351</v>
      </c>
    </row>
    <row r="434" s="1" customFormat="1" ht="25" customHeight="1" spans="1:10">
      <c r="A434" s="5">
        <v>431</v>
      </c>
      <c r="B434" s="13" t="s">
        <v>1362</v>
      </c>
      <c r="C434" s="5">
        <v>5.1</v>
      </c>
      <c r="D434" s="5"/>
      <c r="E434" s="5">
        <v>5.1</v>
      </c>
      <c r="F434" s="5"/>
      <c r="G434" s="5"/>
      <c r="H434" s="5"/>
      <c r="I434" s="5">
        <v>2346</v>
      </c>
      <c r="J434" s="13" t="s">
        <v>1351</v>
      </c>
    </row>
    <row r="435" s="1" customFormat="1" ht="25" customHeight="1" spans="1:10">
      <c r="A435" s="5">
        <v>432</v>
      </c>
      <c r="B435" s="13" t="s">
        <v>1363</v>
      </c>
      <c r="C435" s="5">
        <v>2.1</v>
      </c>
      <c r="D435" s="5"/>
      <c r="E435" s="5">
        <v>2.1</v>
      </c>
      <c r="F435" s="5"/>
      <c r="G435" s="5"/>
      <c r="H435" s="5"/>
      <c r="I435" s="5">
        <v>966</v>
      </c>
      <c r="J435" s="13" t="s">
        <v>1351</v>
      </c>
    </row>
    <row r="436" s="1" customFormat="1" ht="25" customHeight="1" spans="1:10">
      <c r="A436" s="5">
        <v>433</v>
      </c>
      <c r="B436" s="13" t="s">
        <v>1364</v>
      </c>
      <c r="C436" s="5">
        <v>7</v>
      </c>
      <c r="D436" s="5"/>
      <c r="E436" s="5">
        <v>7</v>
      </c>
      <c r="F436" s="5"/>
      <c r="G436" s="5"/>
      <c r="H436" s="5"/>
      <c r="I436" s="5">
        <v>3220</v>
      </c>
      <c r="J436" s="13" t="s">
        <v>1351</v>
      </c>
    </row>
    <row r="437" s="1" customFormat="1" ht="25" customHeight="1" spans="1:10">
      <c r="A437" s="5">
        <v>434</v>
      </c>
      <c r="B437" s="13" t="s">
        <v>159</v>
      </c>
      <c r="C437" s="5">
        <v>5</v>
      </c>
      <c r="D437" s="5"/>
      <c r="E437" s="5">
        <v>5</v>
      </c>
      <c r="F437" s="5"/>
      <c r="G437" s="5"/>
      <c r="H437" s="5"/>
      <c r="I437" s="5">
        <v>2300</v>
      </c>
      <c r="J437" s="13" t="s">
        <v>1351</v>
      </c>
    </row>
    <row r="438" s="1" customFormat="1" ht="25" customHeight="1" spans="1:10">
      <c r="A438" s="5">
        <v>435</v>
      </c>
      <c r="B438" s="13" t="s">
        <v>348</v>
      </c>
      <c r="C438" s="5">
        <v>1.9</v>
      </c>
      <c r="D438" s="5"/>
      <c r="E438" s="5">
        <v>1.9</v>
      </c>
      <c r="F438" s="5"/>
      <c r="G438" s="5"/>
      <c r="H438" s="5"/>
      <c r="I438" s="5">
        <v>874</v>
      </c>
      <c r="J438" s="13" t="s">
        <v>1351</v>
      </c>
    </row>
    <row r="439" s="1" customFormat="1" ht="25" customHeight="1" spans="1:10">
      <c r="A439" s="5">
        <v>436</v>
      </c>
      <c r="B439" s="13" t="s">
        <v>348</v>
      </c>
      <c r="C439" s="5"/>
      <c r="D439" s="5"/>
      <c r="E439" s="5"/>
      <c r="F439" s="5">
        <v>4</v>
      </c>
      <c r="G439" s="5"/>
      <c r="H439" s="5"/>
      <c r="I439" s="5">
        <v>400</v>
      </c>
      <c r="J439" s="13" t="s">
        <v>1351</v>
      </c>
    </row>
    <row r="440" s="1" customFormat="1" ht="25" customHeight="1" spans="1:10">
      <c r="A440" s="5">
        <v>437</v>
      </c>
      <c r="B440" s="13" t="s">
        <v>1365</v>
      </c>
      <c r="C440" s="5">
        <v>3.1</v>
      </c>
      <c r="D440" s="5"/>
      <c r="E440" s="5">
        <v>3.1</v>
      </c>
      <c r="F440" s="5"/>
      <c r="G440" s="5"/>
      <c r="H440" s="5"/>
      <c r="I440" s="5">
        <v>1426</v>
      </c>
      <c r="J440" s="13" t="s">
        <v>1351</v>
      </c>
    </row>
    <row r="441" s="1" customFormat="1" ht="25" customHeight="1" spans="1:10">
      <c r="A441" s="5">
        <v>438</v>
      </c>
      <c r="B441" s="13" t="s">
        <v>1366</v>
      </c>
      <c r="C441" s="5">
        <v>5.2</v>
      </c>
      <c r="D441" s="5"/>
      <c r="E441" s="5">
        <v>5.2</v>
      </c>
      <c r="F441" s="5"/>
      <c r="G441" s="5"/>
      <c r="H441" s="5"/>
      <c r="I441" s="5">
        <v>2392</v>
      </c>
      <c r="J441" s="13" t="s">
        <v>1351</v>
      </c>
    </row>
    <row r="442" s="1" customFormat="1" ht="25" customHeight="1" spans="1:10">
      <c r="A442" s="5">
        <v>439</v>
      </c>
      <c r="B442" s="13" t="s">
        <v>1367</v>
      </c>
      <c r="C442" s="5">
        <v>7.5</v>
      </c>
      <c r="D442" s="5"/>
      <c r="E442" s="5">
        <v>7.5</v>
      </c>
      <c r="F442" s="5"/>
      <c r="G442" s="5"/>
      <c r="H442" s="5"/>
      <c r="I442" s="5">
        <v>3450</v>
      </c>
      <c r="J442" s="13" t="s">
        <v>1351</v>
      </c>
    </row>
    <row r="443" s="1" customFormat="1" ht="25" customHeight="1" spans="1:10">
      <c r="A443" s="5">
        <v>440</v>
      </c>
      <c r="B443" s="13" t="s">
        <v>1368</v>
      </c>
      <c r="C443" s="5">
        <v>3.1</v>
      </c>
      <c r="D443" s="5"/>
      <c r="E443" s="5">
        <v>3.1</v>
      </c>
      <c r="F443" s="5"/>
      <c r="G443" s="5"/>
      <c r="H443" s="5"/>
      <c r="I443" s="5">
        <v>1426</v>
      </c>
      <c r="J443" s="13" t="s">
        <v>1351</v>
      </c>
    </row>
    <row r="444" s="1" customFormat="1" ht="25" customHeight="1" spans="1:10">
      <c r="A444" s="5">
        <v>441</v>
      </c>
      <c r="B444" s="13" t="s">
        <v>1369</v>
      </c>
      <c r="C444" s="5"/>
      <c r="D444" s="5">
        <v>10.1</v>
      </c>
      <c r="E444" s="5">
        <v>10.1</v>
      </c>
      <c r="F444" s="5"/>
      <c r="G444" s="5"/>
      <c r="H444" s="5"/>
      <c r="I444" s="5">
        <v>7373</v>
      </c>
      <c r="J444" s="13" t="s">
        <v>1351</v>
      </c>
    </row>
    <row r="445" s="1" customFormat="1" ht="25" customHeight="1" spans="1:10">
      <c r="A445" s="5">
        <v>442</v>
      </c>
      <c r="B445" s="13" t="s">
        <v>1370</v>
      </c>
      <c r="C445" s="5">
        <v>4.9</v>
      </c>
      <c r="D445" s="5"/>
      <c r="E445" s="5">
        <v>4.9</v>
      </c>
      <c r="F445" s="5"/>
      <c r="G445" s="5"/>
      <c r="H445" s="5"/>
      <c r="I445" s="5">
        <v>2254</v>
      </c>
      <c r="J445" s="13" t="s">
        <v>1351</v>
      </c>
    </row>
    <row r="446" s="1" customFormat="1" ht="25" customHeight="1" spans="1:10">
      <c r="A446" s="5">
        <v>443</v>
      </c>
      <c r="B446" s="13" t="s">
        <v>1371</v>
      </c>
      <c r="C446" s="5">
        <v>3.2</v>
      </c>
      <c r="D446" s="5"/>
      <c r="E446" s="5">
        <v>3.2</v>
      </c>
      <c r="F446" s="5"/>
      <c r="G446" s="5"/>
      <c r="H446" s="5"/>
      <c r="I446" s="5">
        <v>1472</v>
      </c>
      <c r="J446" s="13" t="s">
        <v>1351</v>
      </c>
    </row>
    <row r="447" s="1" customFormat="1" ht="25" customHeight="1" spans="1:10">
      <c r="A447" s="5">
        <v>444</v>
      </c>
      <c r="B447" s="13" t="s">
        <v>1369</v>
      </c>
      <c r="C447" s="5">
        <v>2.3</v>
      </c>
      <c r="D447" s="5"/>
      <c r="E447" s="5">
        <v>2.3</v>
      </c>
      <c r="F447" s="5"/>
      <c r="G447" s="5"/>
      <c r="H447" s="5"/>
      <c r="I447" s="5">
        <v>1058</v>
      </c>
      <c r="J447" s="13" t="s">
        <v>1351</v>
      </c>
    </row>
    <row r="448" s="1" customFormat="1" ht="25" customHeight="1" spans="1:10">
      <c r="A448" s="5">
        <v>445</v>
      </c>
      <c r="B448" s="13" t="s">
        <v>1369</v>
      </c>
      <c r="C448" s="5"/>
      <c r="D448" s="5"/>
      <c r="E448" s="5"/>
      <c r="F448" s="5">
        <v>3</v>
      </c>
      <c r="G448" s="5"/>
      <c r="H448" s="5"/>
      <c r="I448" s="5">
        <v>300</v>
      </c>
      <c r="J448" s="13" t="s">
        <v>1351</v>
      </c>
    </row>
    <row r="449" s="1" customFormat="1" ht="25" customHeight="1" spans="1:10">
      <c r="A449" s="5">
        <v>446</v>
      </c>
      <c r="B449" s="13" t="s">
        <v>1335</v>
      </c>
      <c r="C449" s="5">
        <v>5.5</v>
      </c>
      <c r="D449" s="5"/>
      <c r="E449" s="5">
        <v>5.5</v>
      </c>
      <c r="F449" s="5"/>
      <c r="G449" s="5"/>
      <c r="H449" s="5"/>
      <c r="I449" s="5">
        <v>2530</v>
      </c>
      <c r="J449" s="13" t="s">
        <v>1351</v>
      </c>
    </row>
    <row r="450" s="1" customFormat="1" ht="25" customHeight="1" spans="1:10">
      <c r="A450" s="5">
        <v>447</v>
      </c>
      <c r="B450" s="13" t="s">
        <v>159</v>
      </c>
      <c r="C450" s="5">
        <v>2.1</v>
      </c>
      <c r="D450" s="5"/>
      <c r="E450" s="5">
        <v>2.1</v>
      </c>
      <c r="F450" s="5"/>
      <c r="G450" s="5"/>
      <c r="H450" s="5"/>
      <c r="I450" s="5">
        <v>966</v>
      </c>
      <c r="J450" s="13" t="s">
        <v>1351</v>
      </c>
    </row>
    <row r="451" s="1" customFormat="1" ht="25" customHeight="1" spans="1:10">
      <c r="A451" s="5">
        <v>448</v>
      </c>
      <c r="B451" s="13" t="s">
        <v>159</v>
      </c>
      <c r="C451" s="5"/>
      <c r="D451" s="5"/>
      <c r="E451" s="5"/>
      <c r="F451" s="5">
        <v>2</v>
      </c>
      <c r="G451" s="5"/>
      <c r="H451" s="5"/>
      <c r="I451" s="5">
        <v>200</v>
      </c>
      <c r="J451" s="13" t="s">
        <v>1351</v>
      </c>
    </row>
    <row r="452" s="1" customFormat="1" ht="25" customHeight="1" spans="1:10">
      <c r="A452" s="5">
        <v>449</v>
      </c>
      <c r="B452" s="13" t="s">
        <v>1372</v>
      </c>
      <c r="C452" s="5">
        <v>7.3</v>
      </c>
      <c r="D452" s="5"/>
      <c r="E452" s="5">
        <v>7.3</v>
      </c>
      <c r="F452" s="5"/>
      <c r="G452" s="5"/>
      <c r="H452" s="5"/>
      <c r="I452" s="5">
        <v>3358</v>
      </c>
      <c r="J452" s="13" t="s">
        <v>1351</v>
      </c>
    </row>
    <row r="453" s="1" customFormat="1" ht="25" customHeight="1" spans="1:10">
      <c r="A453" s="5">
        <v>450</v>
      </c>
      <c r="B453" s="13" t="s">
        <v>1342</v>
      </c>
      <c r="C453" s="5">
        <v>3.9</v>
      </c>
      <c r="D453" s="5"/>
      <c r="E453" s="5">
        <v>3.9</v>
      </c>
      <c r="F453" s="5"/>
      <c r="G453" s="5"/>
      <c r="H453" s="5"/>
      <c r="I453" s="5">
        <v>1794</v>
      </c>
      <c r="J453" s="13" t="s">
        <v>1351</v>
      </c>
    </row>
    <row r="454" s="1" customFormat="1" ht="25" customHeight="1" spans="1:10">
      <c r="A454" s="5">
        <v>451</v>
      </c>
      <c r="B454" s="13" t="s">
        <v>229</v>
      </c>
      <c r="C454" s="5">
        <v>1</v>
      </c>
      <c r="D454" s="5"/>
      <c r="E454" s="5">
        <v>1</v>
      </c>
      <c r="F454" s="5"/>
      <c r="G454" s="5"/>
      <c r="H454" s="5"/>
      <c r="I454" s="5">
        <v>460</v>
      </c>
      <c r="J454" s="13" t="s">
        <v>1351</v>
      </c>
    </row>
    <row r="455" s="1" customFormat="1" ht="25" customHeight="1" spans="1:10">
      <c r="A455" s="5">
        <v>452</v>
      </c>
      <c r="B455" s="13" t="s">
        <v>1373</v>
      </c>
      <c r="C455" s="5"/>
      <c r="D455" s="5"/>
      <c r="E455" s="5"/>
      <c r="F455" s="5">
        <v>4</v>
      </c>
      <c r="G455" s="5"/>
      <c r="H455" s="5"/>
      <c r="I455" s="5">
        <v>400</v>
      </c>
      <c r="J455" s="13" t="s">
        <v>1351</v>
      </c>
    </row>
    <row r="456" s="1" customFormat="1" ht="25" customHeight="1" spans="1:10">
      <c r="A456" s="5">
        <v>453</v>
      </c>
      <c r="B456" s="13" t="s">
        <v>1374</v>
      </c>
      <c r="C456" s="5">
        <v>1</v>
      </c>
      <c r="D456" s="5"/>
      <c r="E456" s="5">
        <v>1</v>
      </c>
      <c r="F456" s="5"/>
      <c r="G456" s="5"/>
      <c r="H456" s="5"/>
      <c r="I456" s="5">
        <v>460</v>
      </c>
      <c r="J456" s="13" t="s">
        <v>1351</v>
      </c>
    </row>
    <row r="457" s="1" customFormat="1" ht="25" customHeight="1" spans="1:10">
      <c r="A457" s="5">
        <v>454</v>
      </c>
      <c r="B457" s="13" t="s">
        <v>1375</v>
      </c>
      <c r="C457" s="5">
        <v>1.5</v>
      </c>
      <c r="D457" s="5"/>
      <c r="E457" s="5">
        <v>1.5</v>
      </c>
      <c r="F457" s="5"/>
      <c r="G457" s="5"/>
      <c r="H457" s="5"/>
      <c r="I457" s="5">
        <v>690</v>
      </c>
      <c r="J457" s="13" t="s">
        <v>1351</v>
      </c>
    </row>
    <row r="458" s="1" customFormat="1" ht="25" customHeight="1" spans="1:10">
      <c r="A458" s="5">
        <v>455</v>
      </c>
      <c r="B458" s="13" t="s">
        <v>1376</v>
      </c>
      <c r="C458" s="5">
        <v>5</v>
      </c>
      <c r="D458" s="5"/>
      <c r="E458" s="5">
        <v>5</v>
      </c>
      <c r="F458" s="5"/>
      <c r="G458" s="5"/>
      <c r="H458" s="5"/>
      <c r="I458" s="5">
        <v>2300</v>
      </c>
      <c r="J458" s="13" t="s">
        <v>1351</v>
      </c>
    </row>
    <row r="459" s="1" customFormat="1" ht="25" customHeight="1" spans="1:10">
      <c r="A459" s="5">
        <v>456</v>
      </c>
      <c r="B459" s="13" t="s">
        <v>1377</v>
      </c>
      <c r="C459" s="5">
        <v>2.6</v>
      </c>
      <c r="D459" s="5"/>
      <c r="E459" s="5">
        <v>2.6</v>
      </c>
      <c r="F459" s="5"/>
      <c r="G459" s="5"/>
      <c r="H459" s="5"/>
      <c r="I459" s="5">
        <v>1196</v>
      </c>
      <c r="J459" s="13" t="s">
        <v>1351</v>
      </c>
    </row>
    <row r="460" s="1" customFormat="1" ht="25" customHeight="1" spans="1:10">
      <c r="A460" s="5">
        <v>457</v>
      </c>
      <c r="B460" s="13" t="s">
        <v>1377</v>
      </c>
      <c r="C460" s="5"/>
      <c r="D460" s="5"/>
      <c r="E460" s="5"/>
      <c r="F460" s="5">
        <v>5</v>
      </c>
      <c r="G460" s="5"/>
      <c r="H460" s="5"/>
      <c r="I460" s="5">
        <v>500</v>
      </c>
      <c r="J460" s="13" t="s">
        <v>1351</v>
      </c>
    </row>
    <row r="461" s="1" customFormat="1" ht="25" customHeight="1" spans="1:10">
      <c r="A461" s="5">
        <v>458</v>
      </c>
      <c r="B461" s="13" t="s">
        <v>1378</v>
      </c>
      <c r="C461" s="5">
        <v>4.8</v>
      </c>
      <c r="D461" s="5"/>
      <c r="E461" s="5">
        <v>4.8</v>
      </c>
      <c r="F461" s="5"/>
      <c r="G461" s="5"/>
      <c r="H461" s="5"/>
      <c r="I461" s="5">
        <v>2208</v>
      </c>
      <c r="J461" s="13" t="s">
        <v>1351</v>
      </c>
    </row>
    <row r="462" s="1" customFormat="1" ht="25" customHeight="1" spans="1:10">
      <c r="A462" s="5">
        <v>459</v>
      </c>
      <c r="B462" s="13" t="s">
        <v>1379</v>
      </c>
      <c r="C462" s="5">
        <v>0.9</v>
      </c>
      <c r="D462" s="5"/>
      <c r="E462" s="5">
        <v>0.9</v>
      </c>
      <c r="F462" s="5"/>
      <c r="G462" s="5"/>
      <c r="H462" s="5"/>
      <c r="I462" s="5">
        <v>414</v>
      </c>
      <c r="J462" s="13" t="s">
        <v>1351</v>
      </c>
    </row>
    <row r="463" s="1" customFormat="1" ht="25" customHeight="1" spans="1:10">
      <c r="A463" s="5">
        <v>460</v>
      </c>
      <c r="B463" s="13" t="s">
        <v>1380</v>
      </c>
      <c r="C463" s="5"/>
      <c r="D463" s="5"/>
      <c r="E463" s="5"/>
      <c r="F463" s="5">
        <v>3</v>
      </c>
      <c r="G463" s="5"/>
      <c r="H463" s="5"/>
      <c r="I463" s="5">
        <v>300</v>
      </c>
      <c r="J463" s="13" t="s">
        <v>1351</v>
      </c>
    </row>
    <row r="464" s="1" customFormat="1" ht="25" customHeight="1" spans="1:10">
      <c r="A464" s="5">
        <v>461</v>
      </c>
      <c r="B464" s="13" t="s">
        <v>159</v>
      </c>
      <c r="C464" s="5">
        <v>3.3</v>
      </c>
      <c r="D464" s="5"/>
      <c r="E464" s="5">
        <v>3.3</v>
      </c>
      <c r="F464" s="5"/>
      <c r="G464" s="5"/>
      <c r="H464" s="5"/>
      <c r="I464" s="5">
        <v>1518</v>
      </c>
      <c r="J464" s="13" t="s">
        <v>1351</v>
      </c>
    </row>
    <row r="465" s="1" customFormat="1" ht="25" customHeight="1" spans="1:10">
      <c r="A465" s="5">
        <v>462</v>
      </c>
      <c r="B465" s="13" t="s">
        <v>1381</v>
      </c>
      <c r="C465" s="5">
        <v>2.9</v>
      </c>
      <c r="D465" s="5"/>
      <c r="E465" s="5">
        <v>2.9</v>
      </c>
      <c r="F465" s="5"/>
      <c r="G465" s="5"/>
      <c r="H465" s="5"/>
      <c r="I465" s="5">
        <v>1334</v>
      </c>
      <c r="J465" s="13" t="s">
        <v>1351</v>
      </c>
    </row>
    <row r="466" s="1" customFormat="1" ht="25" customHeight="1" spans="1:10">
      <c r="A466" s="5">
        <v>463</v>
      </c>
      <c r="B466" s="13" t="s">
        <v>1381</v>
      </c>
      <c r="C466" s="5"/>
      <c r="D466" s="5"/>
      <c r="E466" s="5"/>
      <c r="F466" s="5">
        <v>2</v>
      </c>
      <c r="G466" s="5"/>
      <c r="H466" s="5"/>
      <c r="I466" s="5">
        <v>200</v>
      </c>
      <c r="J466" s="13" t="s">
        <v>1351</v>
      </c>
    </row>
    <row r="467" s="1" customFormat="1" ht="25" customHeight="1" spans="1:10">
      <c r="A467" s="5">
        <v>464</v>
      </c>
      <c r="B467" s="13" t="s">
        <v>485</v>
      </c>
      <c r="C467" s="5">
        <v>19.2</v>
      </c>
      <c r="D467" s="5"/>
      <c r="E467" s="5">
        <v>19.2</v>
      </c>
      <c r="F467" s="5"/>
      <c r="G467" s="5">
        <v>53.349</v>
      </c>
      <c r="H467" s="5"/>
      <c r="I467" s="5">
        <v>12299.685</v>
      </c>
      <c r="J467" s="13" t="s">
        <v>1382</v>
      </c>
    </row>
    <row r="468" s="1" customFormat="1" ht="25" customHeight="1" spans="1:10">
      <c r="A468" s="5">
        <v>465</v>
      </c>
      <c r="B468" s="13" t="s">
        <v>1383</v>
      </c>
      <c r="C468" s="5">
        <v>8.1</v>
      </c>
      <c r="D468" s="5"/>
      <c r="E468" s="5">
        <v>8.1</v>
      </c>
      <c r="F468" s="5"/>
      <c r="G468" s="5"/>
      <c r="H468" s="5"/>
      <c r="I468" s="5">
        <v>3726</v>
      </c>
      <c r="J468" s="13" t="s">
        <v>1384</v>
      </c>
    </row>
    <row r="469" s="1" customFormat="1" ht="25" customHeight="1" spans="1:10">
      <c r="A469" s="5">
        <v>466</v>
      </c>
      <c r="B469" s="13" t="s">
        <v>291</v>
      </c>
      <c r="C469" s="5">
        <v>40.9</v>
      </c>
      <c r="D469" s="5"/>
      <c r="E469" s="5">
        <v>40.9</v>
      </c>
      <c r="F469" s="5"/>
      <c r="G469" s="5"/>
      <c r="H469" s="5"/>
      <c r="I469" s="5">
        <v>18814</v>
      </c>
      <c r="J469" s="13" t="s">
        <v>1384</v>
      </c>
    </row>
    <row r="470" s="1" customFormat="1" ht="25" customHeight="1" spans="1:10">
      <c r="A470" s="5">
        <v>467</v>
      </c>
      <c r="B470" s="13" t="s">
        <v>140</v>
      </c>
      <c r="C470" s="5">
        <v>20.3</v>
      </c>
      <c r="D470" s="5"/>
      <c r="E470" s="5">
        <v>20.3</v>
      </c>
      <c r="F470" s="5"/>
      <c r="G470" s="5"/>
      <c r="H470" s="5"/>
      <c r="I470" s="5">
        <v>9338</v>
      </c>
      <c r="J470" s="13" t="s">
        <v>1384</v>
      </c>
    </row>
    <row r="471" s="1" customFormat="1" ht="25" customHeight="1" spans="1:10">
      <c r="A471" s="5">
        <v>468</v>
      </c>
      <c r="B471" s="13" t="s">
        <v>128</v>
      </c>
      <c r="C471" s="5"/>
      <c r="D471" s="5"/>
      <c r="E471" s="5"/>
      <c r="F471" s="5"/>
      <c r="G471" s="5">
        <v>40.229</v>
      </c>
      <c r="H471" s="5"/>
      <c r="I471" s="5">
        <v>2614.885</v>
      </c>
      <c r="J471" s="13" t="s">
        <v>1385</v>
      </c>
    </row>
    <row r="472" s="1" customFormat="1" ht="25" customHeight="1" spans="1:10">
      <c r="A472" s="5">
        <v>469</v>
      </c>
      <c r="B472" s="13" t="s">
        <v>372</v>
      </c>
      <c r="C472" s="5"/>
      <c r="D472" s="5"/>
      <c r="E472" s="5"/>
      <c r="F472" s="5"/>
      <c r="G472" s="5">
        <v>200.315</v>
      </c>
      <c r="H472" s="5"/>
      <c r="I472" s="5">
        <v>13020.475</v>
      </c>
      <c r="J472" s="13" t="s">
        <v>1385</v>
      </c>
    </row>
    <row r="473" s="1" customFormat="1" ht="25" customHeight="1" spans="1:10">
      <c r="A473" s="5">
        <v>470</v>
      </c>
      <c r="B473" s="13" t="s">
        <v>1101</v>
      </c>
      <c r="C473" s="5">
        <v>1.5</v>
      </c>
      <c r="D473" s="5"/>
      <c r="E473" s="5">
        <v>1.5</v>
      </c>
      <c r="F473" s="5"/>
      <c r="G473" s="5"/>
      <c r="H473" s="5"/>
      <c r="I473" s="5">
        <v>690</v>
      </c>
      <c r="J473" s="13" t="s">
        <v>1385</v>
      </c>
    </row>
    <row r="474" s="1" customFormat="1" ht="25" customHeight="1" spans="1:10">
      <c r="A474" s="5">
        <v>471</v>
      </c>
      <c r="B474" s="13" t="s">
        <v>288</v>
      </c>
      <c r="C474" s="5"/>
      <c r="D474" s="5"/>
      <c r="E474" s="5"/>
      <c r="F474" s="5"/>
      <c r="G474" s="5">
        <v>17.492</v>
      </c>
      <c r="H474" s="5"/>
      <c r="I474" s="5">
        <v>1136.98</v>
      </c>
      <c r="J474" s="13" t="s">
        <v>1385</v>
      </c>
    </row>
    <row r="475" s="1" customFormat="1" ht="25" customHeight="1" spans="1:10">
      <c r="A475" s="5">
        <v>472</v>
      </c>
      <c r="B475" s="13" t="s">
        <v>1386</v>
      </c>
      <c r="C475" s="5"/>
      <c r="D475" s="5"/>
      <c r="E475" s="5"/>
      <c r="F475" s="5"/>
      <c r="G475" s="5">
        <v>57.32</v>
      </c>
      <c r="H475" s="5"/>
      <c r="I475" s="5">
        <v>3725.8</v>
      </c>
      <c r="J475" s="13" t="s">
        <v>1387</v>
      </c>
    </row>
    <row r="476" s="1" customFormat="1" ht="25" customHeight="1" spans="1:10">
      <c r="A476" s="5">
        <v>473</v>
      </c>
      <c r="B476" s="13" t="s">
        <v>1388</v>
      </c>
      <c r="C476" s="5">
        <v>10</v>
      </c>
      <c r="D476" s="5"/>
      <c r="E476" s="5">
        <v>10</v>
      </c>
      <c r="F476" s="5"/>
      <c r="G476" s="5"/>
      <c r="H476" s="5"/>
      <c r="I476" s="5">
        <v>4600</v>
      </c>
      <c r="J476" s="13" t="s">
        <v>1387</v>
      </c>
    </row>
    <row r="477" s="1" customFormat="1" ht="25" customHeight="1" spans="1:10">
      <c r="A477" s="5">
        <v>474</v>
      </c>
      <c r="B477" s="13" t="s">
        <v>1389</v>
      </c>
      <c r="C477" s="5">
        <v>22.3</v>
      </c>
      <c r="D477" s="5"/>
      <c r="E477" s="5">
        <v>22.3</v>
      </c>
      <c r="F477" s="5"/>
      <c r="G477" s="5"/>
      <c r="H477" s="5"/>
      <c r="I477" s="5">
        <v>10258</v>
      </c>
      <c r="J477" s="13" t="s">
        <v>1390</v>
      </c>
    </row>
    <row r="478" s="1" customFormat="1" ht="25" customHeight="1" spans="1:10">
      <c r="A478" s="5">
        <v>475</v>
      </c>
      <c r="B478" s="13" t="s">
        <v>1391</v>
      </c>
      <c r="C478" s="5">
        <v>26</v>
      </c>
      <c r="D478" s="5"/>
      <c r="E478" s="5">
        <v>26</v>
      </c>
      <c r="F478" s="5"/>
      <c r="G478" s="5"/>
      <c r="H478" s="5"/>
      <c r="I478" s="5">
        <v>11960</v>
      </c>
      <c r="J478" s="13" t="s">
        <v>1390</v>
      </c>
    </row>
    <row r="479" s="1" customFormat="1" ht="25" customHeight="1" spans="1:10">
      <c r="A479" s="5">
        <v>476</v>
      </c>
      <c r="B479" s="13" t="s">
        <v>1392</v>
      </c>
      <c r="C479" s="5">
        <v>68.4</v>
      </c>
      <c r="D479" s="5"/>
      <c r="E479" s="5">
        <v>68.4</v>
      </c>
      <c r="F479" s="5"/>
      <c r="G479" s="5"/>
      <c r="H479" s="5"/>
      <c r="I479" s="5">
        <v>31464</v>
      </c>
      <c r="J479" s="13" t="s">
        <v>1390</v>
      </c>
    </row>
    <row r="480" s="1" customFormat="1" ht="25" customHeight="1" spans="1:10">
      <c r="A480" s="5">
        <v>477</v>
      </c>
      <c r="B480" s="13" t="s">
        <v>1393</v>
      </c>
      <c r="C480" s="5"/>
      <c r="D480" s="5">
        <v>29.9</v>
      </c>
      <c r="E480" s="5">
        <v>29.9</v>
      </c>
      <c r="F480" s="5"/>
      <c r="G480" s="5"/>
      <c r="H480" s="5"/>
      <c r="I480" s="5">
        <v>21827</v>
      </c>
      <c r="J480" s="13" t="s">
        <v>1390</v>
      </c>
    </row>
    <row r="481" s="1" customFormat="1" ht="25" customHeight="1" spans="1:10">
      <c r="A481" s="5">
        <v>478</v>
      </c>
      <c r="B481" s="13" t="s">
        <v>1394</v>
      </c>
      <c r="C481" s="5">
        <v>12</v>
      </c>
      <c r="D481" s="5"/>
      <c r="E481" s="5">
        <v>12</v>
      </c>
      <c r="F481" s="5">
        <v>3.5</v>
      </c>
      <c r="G481" s="5"/>
      <c r="H481" s="5"/>
      <c r="I481" s="5">
        <v>5870</v>
      </c>
      <c r="J481" s="13" t="s">
        <v>1390</v>
      </c>
    </row>
    <row r="482" s="1" customFormat="1" ht="25" customHeight="1" spans="1:10">
      <c r="A482" s="5">
        <v>479</v>
      </c>
      <c r="B482" s="13" t="s">
        <v>1395</v>
      </c>
      <c r="C482" s="5"/>
      <c r="D482" s="5">
        <v>9.5</v>
      </c>
      <c r="E482" s="5">
        <v>9.5</v>
      </c>
      <c r="F482" s="5"/>
      <c r="G482" s="5"/>
      <c r="H482" s="5"/>
      <c r="I482" s="5">
        <v>6935</v>
      </c>
      <c r="J482" s="13" t="s">
        <v>1390</v>
      </c>
    </row>
    <row r="483" s="1" customFormat="1" ht="25" customHeight="1" spans="1:10">
      <c r="A483" s="5">
        <v>480</v>
      </c>
      <c r="B483" s="13" t="s">
        <v>1396</v>
      </c>
      <c r="C483" s="5">
        <v>22.8</v>
      </c>
      <c r="D483" s="5"/>
      <c r="E483" s="5">
        <v>22.8</v>
      </c>
      <c r="F483" s="5"/>
      <c r="G483" s="5"/>
      <c r="H483" s="5"/>
      <c r="I483" s="5">
        <v>10488</v>
      </c>
      <c r="J483" s="13" t="s">
        <v>1390</v>
      </c>
    </row>
    <row r="484" s="1" customFormat="1" ht="25" customHeight="1" spans="1:10">
      <c r="A484" s="5">
        <v>481</v>
      </c>
      <c r="B484" s="13" t="s">
        <v>1397</v>
      </c>
      <c r="C484" s="5">
        <v>17.2</v>
      </c>
      <c r="D484" s="5"/>
      <c r="E484" s="5">
        <v>17.2</v>
      </c>
      <c r="F484" s="5"/>
      <c r="G484" s="5"/>
      <c r="H484" s="5"/>
      <c r="I484" s="5">
        <v>7912</v>
      </c>
      <c r="J484" s="13" t="s">
        <v>1390</v>
      </c>
    </row>
    <row r="485" s="1" customFormat="1" ht="25" customHeight="1" spans="1:10">
      <c r="A485" s="5">
        <v>482</v>
      </c>
      <c r="B485" s="13" t="s">
        <v>1398</v>
      </c>
      <c r="C485" s="5">
        <v>34</v>
      </c>
      <c r="D485" s="5"/>
      <c r="E485" s="5">
        <v>34</v>
      </c>
      <c r="F485" s="5"/>
      <c r="G485" s="5"/>
      <c r="H485" s="5"/>
      <c r="I485" s="5">
        <v>15640</v>
      </c>
      <c r="J485" s="13" t="s">
        <v>1390</v>
      </c>
    </row>
    <row r="486" s="1" customFormat="1" ht="25" customHeight="1" spans="1:10">
      <c r="A486" s="5">
        <v>483</v>
      </c>
      <c r="B486" s="13" t="s">
        <v>1399</v>
      </c>
      <c r="C486" s="5">
        <v>15.8</v>
      </c>
      <c r="D486" s="5"/>
      <c r="E486" s="5">
        <v>15.8</v>
      </c>
      <c r="F486" s="5"/>
      <c r="G486" s="5"/>
      <c r="H486" s="5"/>
      <c r="I486" s="5">
        <v>7268</v>
      </c>
      <c r="J486" s="13" t="s">
        <v>1390</v>
      </c>
    </row>
    <row r="487" s="1" customFormat="1" ht="25" customHeight="1" spans="1:10">
      <c r="A487" s="5">
        <v>484</v>
      </c>
      <c r="B487" s="13" t="s">
        <v>1400</v>
      </c>
      <c r="C487" s="5">
        <v>81.7</v>
      </c>
      <c r="D487" s="5"/>
      <c r="E487" s="5">
        <v>81.7</v>
      </c>
      <c r="F487" s="5"/>
      <c r="G487" s="5"/>
      <c r="H487" s="5"/>
      <c r="I487" s="5">
        <v>37582</v>
      </c>
      <c r="J487" s="13" t="s">
        <v>1390</v>
      </c>
    </row>
    <row r="488" s="1" customFormat="1" ht="25" customHeight="1" spans="1:10">
      <c r="A488" s="5">
        <v>485</v>
      </c>
      <c r="B488" s="13" t="s">
        <v>1401</v>
      </c>
      <c r="C488" s="5">
        <v>14.2</v>
      </c>
      <c r="D488" s="5"/>
      <c r="E488" s="5">
        <v>14.2</v>
      </c>
      <c r="F488" s="5"/>
      <c r="G488" s="5"/>
      <c r="H488" s="5"/>
      <c r="I488" s="5">
        <v>6532</v>
      </c>
      <c r="J488" s="13" t="s">
        <v>1390</v>
      </c>
    </row>
    <row r="489" s="1" customFormat="1" ht="25" customHeight="1" spans="1:10">
      <c r="A489" s="5">
        <v>486</v>
      </c>
      <c r="B489" s="13" t="s">
        <v>1402</v>
      </c>
      <c r="C489" s="5">
        <v>18.4</v>
      </c>
      <c r="D489" s="5"/>
      <c r="E489" s="5">
        <v>18.4</v>
      </c>
      <c r="F489" s="5">
        <v>6.5</v>
      </c>
      <c r="G489" s="5"/>
      <c r="H489" s="5"/>
      <c r="I489" s="5">
        <v>9114</v>
      </c>
      <c r="J489" s="13" t="s">
        <v>1390</v>
      </c>
    </row>
    <row r="490" s="1" customFormat="1" ht="25" customHeight="1" spans="1:10">
      <c r="A490" s="5">
        <v>487</v>
      </c>
      <c r="B490" s="13" t="s">
        <v>184</v>
      </c>
      <c r="C490" s="5">
        <v>5.7</v>
      </c>
      <c r="D490" s="5"/>
      <c r="E490" s="5">
        <v>5.7</v>
      </c>
      <c r="F490" s="5"/>
      <c r="G490" s="5"/>
      <c r="H490" s="5"/>
      <c r="I490" s="5">
        <v>2622</v>
      </c>
      <c r="J490" s="13" t="s">
        <v>1390</v>
      </c>
    </row>
    <row r="491" s="1" customFormat="1" ht="25" customHeight="1" spans="1:10">
      <c r="A491" s="5">
        <v>488</v>
      </c>
      <c r="B491" s="13" t="s">
        <v>1171</v>
      </c>
      <c r="C491" s="5">
        <v>3.9</v>
      </c>
      <c r="D491" s="5"/>
      <c r="E491" s="5">
        <v>3.9</v>
      </c>
      <c r="F491" s="5"/>
      <c r="G491" s="5"/>
      <c r="H491" s="5"/>
      <c r="I491" s="5">
        <v>1794</v>
      </c>
      <c r="J491" s="13" t="s">
        <v>1390</v>
      </c>
    </row>
    <row r="492" s="1" customFormat="1" ht="25" customHeight="1" spans="1:10">
      <c r="A492" s="5">
        <v>489</v>
      </c>
      <c r="B492" s="13" t="s">
        <v>1403</v>
      </c>
      <c r="C492" s="5"/>
      <c r="D492" s="5"/>
      <c r="E492" s="5"/>
      <c r="F492" s="5"/>
      <c r="G492" s="5">
        <v>106.245</v>
      </c>
      <c r="H492" s="5"/>
      <c r="I492" s="5">
        <v>6905.925</v>
      </c>
      <c r="J492" s="13" t="s">
        <v>1404</v>
      </c>
    </row>
    <row r="493" s="1" customFormat="1" ht="25" customHeight="1" spans="1:10">
      <c r="A493" s="5">
        <v>490</v>
      </c>
      <c r="B493" s="13" t="s">
        <v>1405</v>
      </c>
      <c r="C493" s="5">
        <v>34.3</v>
      </c>
      <c r="D493" s="5"/>
      <c r="E493" s="5">
        <v>34.3</v>
      </c>
      <c r="F493" s="5"/>
      <c r="G493" s="5">
        <v>227.045</v>
      </c>
      <c r="H493" s="5"/>
      <c r="I493" s="5">
        <v>30535.925</v>
      </c>
      <c r="J493" s="13" t="s">
        <v>1404</v>
      </c>
    </row>
    <row r="494" s="1" customFormat="1" ht="25" customHeight="1" spans="1:10">
      <c r="A494" s="5">
        <v>491</v>
      </c>
      <c r="B494" s="13" t="s">
        <v>259</v>
      </c>
      <c r="C494" s="5"/>
      <c r="D494" s="5"/>
      <c r="E494" s="5"/>
      <c r="F494" s="5"/>
      <c r="G494" s="5">
        <v>134.411</v>
      </c>
      <c r="H494" s="5"/>
      <c r="I494" s="5">
        <v>8736.715</v>
      </c>
      <c r="J494" s="13" t="s">
        <v>1404</v>
      </c>
    </row>
    <row r="495" s="1" customFormat="1" ht="25" customHeight="1" spans="1:10">
      <c r="A495" s="5">
        <v>492</v>
      </c>
      <c r="B495" s="13" t="s">
        <v>199</v>
      </c>
      <c r="C495" s="5">
        <v>32.9</v>
      </c>
      <c r="D495" s="5"/>
      <c r="E495" s="5">
        <v>32.9</v>
      </c>
      <c r="F495" s="5"/>
      <c r="G495" s="5"/>
      <c r="H495" s="5"/>
      <c r="I495" s="5">
        <v>15134</v>
      </c>
      <c r="J495" s="13" t="s">
        <v>1404</v>
      </c>
    </row>
    <row r="496" s="1" customFormat="1" ht="25" customHeight="1" spans="1:10">
      <c r="A496" s="5">
        <v>493</v>
      </c>
      <c r="B496" s="13" t="s">
        <v>1406</v>
      </c>
      <c r="C496" s="5">
        <v>18</v>
      </c>
      <c r="D496" s="5"/>
      <c r="E496" s="5">
        <v>18</v>
      </c>
      <c r="F496" s="5"/>
      <c r="G496" s="5"/>
      <c r="H496" s="5"/>
      <c r="I496" s="5">
        <v>8280</v>
      </c>
      <c r="J496" s="13" t="s">
        <v>1407</v>
      </c>
    </row>
    <row r="497" s="1" customFormat="1" ht="25" customHeight="1" spans="1:10">
      <c r="A497" s="5">
        <v>494</v>
      </c>
      <c r="B497" s="13" t="s">
        <v>1068</v>
      </c>
      <c r="C497" s="5">
        <v>40.3</v>
      </c>
      <c r="D497" s="5"/>
      <c r="E497" s="5">
        <v>40.3</v>
      </c>
      <c r="F497" s="5"/>
      <c r="G497" s="5"/>
      <c r="H497" s="5"/>
      <c r="I497" s="5">
        <v>18538</v>
      </c>
      <c r="J497" s="13" t="s">
        <v>1407</v>
      </c>
    </row>
    <row r="498" s="1" customFormat="1" ht="25" customHeight="1" spans="1:10">
      <c r="A498" s="5">
        <v>495</v>
      </c>
      <c r="B498" s="13" t="s">
        <v>1408</v>
      </c>
      <c r="C498" s="5">
        <v>4.9</v>
      </c>
      <c r="D498" s="5"/>
      <c r="E498" s="5">
        <v>4.9</v>
      </c>
      <c r="F498" s="5"/>
      <c r="G498" s="5"/>
      <c r="H498" s="5"/>
      <c r="I498" s="5">
        <v>2254</v>
      </c>
      <c r="J498" s="13" t="s">
        <v>1409</v>
      </c>
    </row>
    <row r="499" s="1" customFormat="1" ht="25" customHeight="1" spans="1:10">
      <c r="A499" s="5">
        <v>496</v>
      </c>
      <c r="B499" s="13" t="s">
        <v>1410</v>
      </c>
      <c r="C499" s="5">
        <v>23.4</v>
      </c>
      <c r="D499" s="5"/>
      <c r="E499" s="5">
        <v>23.4</v>
      </c>
      <c r="F499" s="5"/>
      <c r="G499" s="5"/>
      <c r="H499" s="5"/>
      <c r="I499" s="5">
        <v>10764</v>
      </c>
      <c r="J499" s="13" t="s">
        <v>1409</v>
      </c>
    </row>
    <row r="500" s="1" customFormat="1" ht="25" customHeight="1" spans="1:10">
      <c r="A500" s="5">
        <v>497</v>
      </c>
      <c r="B500" s="13" t="s">
        <v>1411</v>
      </c>
      <c r="C500" s="5">
        <v>28.2</v>
      </c>
      <c r="D500" s="5"/>
      <c r="E500" s="5">
        <v>28.2</v>
      </c>
      <c r="F500" s="5"/>
      <c r="G500" s="5">
        <v>655.178</v>
      </c>
      <c r="H500" s="5"/>
      <c r="I500" s="5">
        <v>55558.57</v>
      </c>
      <c r="J500" s="13" t="s">
        <v>1412</v>
      </c>
    </row>
    <row r="501" s="1" customFormat="1" ht="25" customHeight="1" spans="1:10">
      <c r="A501" s="5">
        <v>498</v>
      </c>
      <c r="B501" s="13" t="s">
        <v>178</v>
      </c>
      <c r="C501" s="5"/>
      <c r="D501" s="5"/>
      <c r="E501" s="5"/>
      <c r="F501" s="5"/>
      <c r="G501" s="5">
        <v>404.174</v>
      </c>
      <c r="H501" s="5"/>
      <c r="I501" s="5">
        <v>26271.31</v>
      </c>
      <c r="J501" s="13" t="s">
        <v>1413</v>
      </c>
    </row>
    <row r="502" s="1" customFormat="1" ht="25" customHeight="1" spans="1:10">
      <c r="A502" s="5">
        <v>499</v>
      </c>
      <c r="B502" s="13" t="s">
        <v>1091</v>
      </c>
      <c r="C502" s="5"/>
      <c r="D502" s="5"/>
      <c r="E502" s="5"/>
      <c r="F502" s="5"/>
      <c r="G502" s="5">
        <v>362.822</v>
      </c>
      <c r="H502" s="5"/>
      <c r="I502" s="5">
        <v>23583.43</v>
      </c>
      <c r="J502" s="13" t="s">
        <v>1413</v>
      </c>
    </row>
    <row r="503" s="1" customFormat="1" ht="25" customHeight="1" spans="1:10">
      <c r="A503" s="5">
        <v>500</v>
      </c>
      <c r="B503" s="13" t="s">
        <v>1414</v>
      </c>
      <c r="C503" s="5"/>
      <c r="D503" s="5"/>
      <c r="E503" s="5"/>
      <c r="F503" s="5"/>
      <c r="G503" s="5">
        <v>115.984</v>
      </c>
      <c r="H503" s="5"/>
      <c r="I503" s="5">
        <v>7538.96</v>
      </c>
      <c r="J503" s="13" t="s">
        <v>1415</v>
      </c>
    </row>
    <row r="504" s="1" customFormat="1" ht="25" customHeight="1" spans="1:10">
      <c r="A504" s="5">
        <v>501</v>
      </c>
      <c r="B504" s="13" t="s">
        <v>1416</v>
      </c>
      <c r="C504" s="5"/>
      <c r="D504" s="5"/>
      <c r="E504" s="5"/>
      <c r="F504" s="5"/>
      <c r="G504" s="5">
        <v>399.041</v>
      </c>
      <c r="H504" s="5"/>
      <c r="I504" s="5">
        <v>25937.665</v>
      </c>
      <c r="J504" s="13" t="s">
        <v>1415</v>
      </c>
    </row>
    <row r="505" s="1" customFormat="1" ht="25" customHeight="1" spans="1:10">
      <c r="A505" s="5">
        <v>502</v>
      </c>
      <c r="B505" s="13" t="s">
        <v>1417</v>
      </c>
      <c r="C505" s="5"/>
      <c r="D505" s="5"/>
      <c r="E505" s="5"/>
      <c r="F505" s="5"/>
      <c r="G505" s="5">
        <v>342.894</v>
      </c>
      <c r="H505" s="5"/>
      <c r="I505" s="5">
        <v>22288.11</v>
      </c>
      <c r="J505" s="13" t="s">
        <v>1415</v>
      </c>
    </row>
    <row r="506" s="1" customFormat="1" ht="25" customHeight="1" spans="1:10">
      <c r="A506" s="5">
        <v>503</v>
      </c>
      <c r="B506" s="13" t="s">
        <v>1418</v>
      </c>
      <c r="C506" s="5"/>
      <c r="D506" s="5"/>
      <c r="E506" s="5"/>
      <c r="F506" s="5"/>
      <c r="G506" s="5">
        <v>7.333</v>
      </c>
      <c r="H506" s="5"/>
      <c r="I506" s="5">
        <v>476.645</v>
      </c>
      <c r="J506" s="13" t="s">
        <v>1419</v>
      </c>
    </row>
    <row r="507" s="1" customFormat="1" ht="25" customHeight="1" spans="1:10">
      <c r="A507" s="5">
        <v>504</v>
      </c>
      <c r="B507" s="13" t="s">
        <v>1420</v>
      </c>
      <c r="C507" s="5">
        <v>10.2</v>
      </c>
      <c r="D507" s="5"/>
      <c r="E507" s="5">
        <v>10.2</v>
      </c>
      <c r="F507" s="5"/>
      <c r="G507" s="5">
        <v>14.616</v>
      </c>
      <c r="H507" s="5"/>
      <c r="I507" s="5">
        <v>5642.04</v>
      </c>
      <c r="J507" s="13" t="s">
        <v>1419</v>
      </c>
    </row>
    <row r="508" s="1" customFormat="1" ht="25" customHeight="1" spans="1:10">
      <c r="A508" s="5">
        <v>505</v>
      </c>
      <c r="B508" s="13" t="s">
        <v>60</v>
      </c>
      <c r="C508" s="5">
        <v>1.1</v>
      </c>
      <c r="D508" s="5"/>
      <c r="E508" s="5">
        <v>1.1</v>
      </c>
      <c r="F508" s="5"/>
      <c r="G508" s="5"/>
      <c r="H508" s="5"/>
      <c r="I508" s="5">
        <v>506</v>
      </c>
      <c r="J508" s="13" t="s">
        <v>1421</v>
      </c>
    </row>
    <row r="509" s="1" customFormat="1" ht="25" customHeight="1" spans="1:10">
      <c r="A509" s="5">
        <v>506</v>
      </c>
      <c r="B509" s="13" t="s">
        <v>436</v>
      </c>
      <c r="C509" s="5">
        <v>4.3</v>
      </c>
      <c r="D509" s="5"/>
      <c r="E509" s="5">
        <v>4.3</v>
      </c>
      <c r="F509" s="5"/>
      <c r="G509" s="5"/>
      <c r="H509" s="5"/>
      <c r="I509" s="5">
        <v>1978</v>
      </c>
      <c r="J509" s="13" t="s">
        <v>1421</v>
      </c>
    </row>
    <row r="510" s="1" customFormat="1" ht="25" customHeight="1" spans="1:10">
      <c r="A510" s="5">
        <v>507</v>
      </c>
      <c r="B510" s="13" t="s">
        <v>1155</v>
      </c>
      <c r="C510" s="5"/>
      <c r="D510" s="5"/>
      <c r="E510" s="5"/>
      <c r="F510" s="5"/>
      <c r="G510" s="5">
        <v>48.134</v>
      </c>
      <c r="H510" s="5"/>
      <c r="I510" s="5">
        <v>3128.71</v>
      </c>
      <c r="J510" s="13" t="s">
        <v>1421</v>
      </c>
    </row>
    <row r="511" s="1" customFormat="1" ht="25" customHeight="1" spans="1:10">
      <c r="A511" s="5">
        <v>508</v>
      </c>
      <c r="B511" s="13" t="s">
        <v>1213</v>
      </c>
      <c r="C511" s="5">
        <v>3.9</v>
      </c>
      <c r="D511" s="5"/>
      <c r="E511" s="5">
        <v>3.9</v>
      </c>
      <c r="F511" s="5">
        <v>2</v>
      </c>
      <c r="G511" s="5"/>
      <c r="H511" s="5"/>
      <c r="I511" s="5">
        <v>1994</v>
      </c>
      <c r="J511" s="13" t="s">
        <v>1422</v>
      </c>
    </row>
    <row r="512" s="1" customFormat="1" ht="25" customHeight="1" spans="1:10">
      <c r="A512" s="5">
        <v>509</v>
      </c>
      <c r="B512" s="13" t="s">
        <v>118</v>
      </c>
      <c r="C512" s="5">
        <v>8.5</v>
      </c>
      <c r="D512" s="5"/>
      <c r="E512" s="5">
        <v>8.5</v>
      </c>
      <c r="F512" s="5">
        <v>3</v>
      </c>
      <c r="G512" s="5"/>
      <c r="H512" s="5"/>
      <c r="I512" s="5">
        <v>4210</v>
      </c>
      <c r="J512" s="13" t="s">
        <v>1422</v>
      </c>
    </row>
    <row r="513" s="1" customFormat="1" ht="25" customHeight="1" spans="1:10">
      <c r="A513" s="5">
        <v>510</v>
      </c>
      <c r="B513" s="13" t="s">
        <v>1173</v>
      </c>
      <c r="C513" s="5"/>
      <c r="D513" s="5">
        <v>22.4</v>
      </c>
      <c r="E513" s="5">
        <v>22.4</v>
      </c>
      <c r="F513" s="5"/>
      <c r="G513" s="5"/>
      <c r="H513" s="5"/>
      <c r="I513" s="5">
        <v>16352</v>
      </c>
      <c r="J513" s="13" t="s">
        <v>1422</v>
      </c>
    </row>
    <row r="514" s="1" customFormat="1" ht="25" customHeight="1" spans="1:10">
      <c r="A514" s="5">
        <v>511</v>
      </c>
      <c r="B514" s="13" t="s">
        <v>38</v>
      </c>
      <c r="C514" s="5"/>
      <c r="D514" s="5"/>
      <c r="E514" s="5"/>
      <c r="F514" s="5">
        <v>1</v>
      </c>
      <c r="G514" s="5"/>
      <c r="H514" s="5"/>
      <c r="I514" s="5">
        <v>100</v>
      </c>
      <c r="J514" s="13" t="s">
        <v>1422</v>
      </c>
    </row>
    <row r="515" s="1" customFormat="1" ht="25" customHeight="1" spans="1:10">
      <c r="A515" s="5">
        <v>512</v>
      </c>
      <c r="B515" s="13" t="s">
        <v>1423</v>
      </c>
      <c r="C515" s="5"/>
      <c r="D515" s="5"/>
      <c r="E515" s="5"/>
      <c r="F515" s="5"/>
      <c r="G515" s="5">
        <v>37.741</v>
      </c>
      <c r="H515" s="5"/>
      <c r="I515" s="5">
        <v>2453.165</v>
      </c>
      <c r="J515" s="13" t="s">
        <v>1424</v>
      </c>
    </row>
    <row r="516" s="1" customFormat="1" ht="25" customHeight="1" spans="1:10">
      <c r="A516" s="5">
        <v>513</v>
      </c>
      <c r="B516" s="13" t="s">
        <v>1425</v>
      </c>
      <c r="C516" s="5"/>
      <c r="D516" s="5"/>
      <c r="E516" s="5"/>
      <c r="F516" s="5"/>
      <c r="G516" s="5">
        <v>188.664</v>
      </c>
      <c r="H516" s="5"/>
      <c r="I516" s="5">
        <v>12263.16</v>
      </c>
      <c r="J516" s="13" t="s">
        <v>1424</v>
      </c>
    </row>
    <row r="517" s="1" customFormat="1" ht="25" customHeight="1" spans="1:10">
      <c r="A517" s="5">
        <v>514</v>
      </c>
      <c r="B517" s="13" t="s">
        <v>1426</v>
      </c>
      <c r="C517" s="5"/>
      <c r="D517" s="5"/>
      <c r="E517" s="5"/>
      <c r="F517" s="5"/>
      <c r="G517" s="5">
        <v>51.395</v>
      </c>
      <c r="H517" s="5"/>
      <c r="I517" s="5">
        <v>3340.675</v>
      </c>
      <c r="J517" s="13" t="s">
        <v>1427</v>
      </c>
    </row>
    <row r="518" s="1" customFormat="1" ht="25" customHeight="1" spans="1:10">
      <c r="A518" s="5">
        <v>515</v>
      </c>
      <c r="B518" s="13" t="s">
        <v>248</v>
      </c>
      <c r="C518" s="5">
        <v>8.1</v>
      </c>
      <c r="D518" s="5"/>
      <c r="E518" s="5">
        <v>8.1</v>
      </c>
      <c r="F518" s="5">
        <v>3</v>
      </c>
      <c r="G518" s="5">
        <v>252.882</v>
      </c>
      <c r="H518" s="5"/>
      <c r="I518" s="5">
        <v>20463.33</v>
      </c>
      <c r="J518" s="13" t="s">
        <v>1427</v>
      </c>
    </row>
    <row r="519" s="1" customFormat="1" ht="25" customHeight="1" spans="1:10">
      <c r="A519" s="5">
        <v>516</v>
      </c>
      <c r="B519" s="13" t="s">
        <v>1113</v>
      </c>
      <c r="C519" s="5">
        <v>35</v>
      </c>
      <c r="D519" s="5"/>
      <c r="E519" s="5">
        <v>35</v>
      </c>
      <c r="F519" s="5"/>
      <c r="G519" s="5"/>
      <c r="H519" s="5"/>
      <c r="I519" s="5">
        <v>16100</v>
      </c>
      <c r="J519" s="13" t="s">
        <v>1427</v>
      </c>
    </row>
    <row r="520" s="1" customFormat="1" ht="25" customHeight="1" spans="1:10">
      <c r="A520" s="5">
        <v>517</v>
      </c>
      <c r="B520" s="13" t="s">
        <v>1428</v>
      </c>
      <c r="C520" s="5"/>
      <c r="D520" s="5"/>
      <c r="E520" s="5"/>
      <c r="F520" s="5"/>
      <c r="G520" s="5">
        <v>785.836</v>
      </c>
      <c r="H520" s="5"/>
      <c r="I520" s="5">
        <v>51079.34</v>
      </c>
      <c r="J520" s="13" t="s">
        <v>1429</v>
      </c>
    </row>
    <row r="521" s="1" customFormat="1" ht="25" customHeight="1" spans="1:10">
      <c r="A521" s="5">
        <v>518</v>
      </c>
      <c r="B521" s="13" t="s">
        <v>1430</v>
      </c>
      <c r="C521" s="5">
        <v>3.9</v>
      </c>
      <c r="D521" s="5">
        <v>2</v>
      </c>
      <c r="E521" s="5">
        <v>5.9</v>
      </c>
      <c r="F521" s="5"/>
      <c r="G521" s="5"/>
      <c r="H521" s="5"/>
      <c r="I521" s="5">
        <v>3254</v>
      </c>
      <c r="J521" s="13" t="s">
        <v>1431</v>
      </c>
    </row>
    <row r="522" s="1" customFormat="1" ht="25" customHeight="1" spans="1:10">
      <c r="A522" s="5">
        <v>519</v>
      </c>
      <c r="B522" s="13" t="s">
        <v>1425</v>
      </c>
      <c r="C522" s="5">
        <v>6.9</v>
      </c>
      <c r="D522" s="5"/>
      <c r="E522" s="5">
        <v>6.9</v>
      </c>
      <c r="F522" s="5"/>
      <c r="G522" s="5"/>
      <c r="H522" s="5"/>
      <c r="I522" s="5">
        <v>3174</v>
      </c>
      <c r="J522" s="13" t="s">
        <v>1431</v>
      </c>
    </row>
    <row r="523" s="1" customFormat="1" ht="25" customHeight="1" spans="1:10">
      <c r="A523" s="5">
        <v>520</v>
      </c>
      <c r="B523" s="13" t="s">
        <v>1432</v>
      </c>
      <c r="C523" s="5"/>
      <c r="D523" s="5"/>
      <c r="E523" s="5"/>
      <c r="F523" s="5">
        <v>3</v>
      </c>
      <c r="G523" s="5"/>
      <c r="H523" s="5"/>
      <c r="I523" s="5">
        <v>300</v>
      </c>
      <c r="J523" s="13" t="s">
        <v>1431</v>
      </c>
    </row>
    <row r="524" s="1" customFormat="1" ht="25" customHeight="1" spans="1:10">
      <c r="A524" s="5">
        <v>521</v>
      </c>
      <c r="B524" s="13" t="s">
        <v>1433</v>
      </c>
      <c r="C524" s="5">
        <v>4.2</v>
      </c>
      <c r="D524" s="5">
        <v>4</v>
      </c>
      <c r="E524" s="5">
        <v>8.2</v>
      </c>
      <c r="F524" s="5">
        <v>3</v>
      </c>
      <c r="G524" s="5"/>
      <c r="H524" s="5"/>
      <c r="I524" s="5">
        <v>5152</v>
      </c>
      <c r="J524" s="13" t="s">
        <v>1431</v>
      </c>
    </row>
    <row r="525" s="1" customFormat="1" ht="25" customHeight="1" spans="1:10">
      <c r="A525" s="5">
        <v>522</v>
      </c>
      <c r="B525" s="13" t="s">
        <v>122</v>
      </c>
      <c r="C525" s="5"/>
      <c r="D525" s="5"/>
      <c r="E525" s="5"/>
      <c r="F525" s="5"/>
      <c r="G525" s="5">
        <v>14.528</v>
      </c>
      <c r="H525" s="5"/>
      <c r="I525" s="5">
        <v>944.32</v>
      </c>
      <c r="J525" s="13" t="s">
        <v>1434</v>
      </c>
    </row>
    <row r="526" s="1" customFormat="1" ht="25" customHeight="1" spans="1:10">
      <c r="A526" s="5">
        <v>523</v>
      </c>
      <c r="B526" s="13" t="s">
        <v>259</v>
      </c>
      <c r="C526" s="5">
        <v>1.3</v>
      </c>
      <c r="D526" s="5"/>
      <c r="E526" s="5">
        <v>1.3</v>
      </c>
      <c r="F526" s="5"/>
      <c r="G526" s="5">
        <v>58.449</v>
      </c>
      <c r="H526" s="5"/>
      <c r="I526" s="5">
        <v>4397.185</v>
      </c>
      <c r="J526" s="13" t="s">
        <v>1434</v>
      </c>
    </row>
    <row r="527" s="1" customFormat="1" ht="25" customHeight="1" spans="1:10">
      <c r="A527" s="5">
        <v>524</v>
      </c>
      <c r="B527" s="13" t="s">
        <v>1435</v>
      </c>
      <c r="C527" s="5"/>
      <c r="D527" s="5"/>
      <c r="E527" s="5"/>
      <c r="F527" s="5"/>
      <c r="G527" s="5">
        <v>128.779</v>
      </c>
      <c r="H527" s="5"/>
      <c r="I527" s="5">
        <v>8370.635</v>
      </c>
      <c r="J527" s="13" t="s">
        <v>1434</v>
      </c>
    </row>
    <row r="528" s="1" customFormat="1" ht="25" customHeight="1" spans="1:10">
      <c r="A528" s="5">
        <v>525</v>
      </c>
      <c r="B528" s="13" t="s">
        <v>442</v>
      </c>
      <c r="C528" s="5">
        <v>2</v>
      </c>
      <c r="D528" s="5"/>
      <c r="E528" s="5">
        <v>2</v>
      </c>
      <c r="F528" s="5"/>
      <c r="G528" s="5"/>
      <c r="H528" s="5"/>
      <c r="I528" s="5">
        <v>920</v>
      </c>
      <c r="J528" s="13" t="s">
        <v>1436</v>
      </c>
    </row>
    <row r="529" s="1" customFormat="1" ht="25" customHeight="1" spans="1:10">
      <c r="A529" s="5">
        <v>526</v>
      </c>
      <c r="B529" s="13" t="s">
        <v>171</v>
      </c>
      <c r="C529" s="5">
        <v>1.8</v>
      </c>
      <c r="D529" s="5"/>
      <c r="E529" s="5">
        <v>1.8</v>
      </c>
      <c r="F529" s="5"/>
      <c r="G529" s="5"/>
      <c r="H529" s="5"/>
      <c r="I529" s="5">
        <v>828</v>
      </c>
      <c r="J529" s="13" t="s">
        <v>1436</v>
      </c>
    </row>
    <row r="530" s="1" customFormat="1" ht="25" customHeight="1" spans="1:10">
      <c r="A530" s="5">
        <v>527</v>
      </c>
      <c r="B530" s="13" t="s">
        <v>1437</v>
      </c>
      <c r="C530" s="5">
        <v>3.7</v>
      </c>
      <c r="D530" s="5"/>
      <c r="E530" s="5">
        <v>3.7</v>
      </c>
      <c r="F530" s="5"/>
      <c r="G530" s="5"/>
      <c r="H530" s="5"/>
      <c r="I530" s="5">
        <v>1702</v>
      </c>
      <c r="J530" s="13" t="s">
        <v>1436</v>
      </c>
    </row>
    <row r="531" s="1" customFormat="1" ht="25" customHeight="1" spans="1:10">
      <c r="A531" s="5">
        <v>528</v>
      </c>
      <c r="B531" s="13" t="s">
        <v>47</v>
      </c>
      <c r="C531" s="5">
        <v>1.4</v>
      </c>
      <c r="D531" s="5"/>
      <c r="E531" s="5">
        <v>1.4</v>
      </c>
      <c r="F531" s="5"/>
      <c r="G531" s="5"/>
      <c r="H531" s="5"/>
      <c r="I531" s="5">
        <v>644</v>
      </c>
      <c r="J531" s="13" t="s">
        <v>1436</v>
      </c>
    </row>
    <row r="532" s="1" customFormat="1" ht="25" customHeight="1" spans="1:10">
      <c r="A532" s="5">
        <v>529</v>
      </c>
      <c r="B532" s="13" t="s">
        <v>62</v>
      </c>
      <c r="C532" s="5">
        <v>0.7</v>
      </c>
      <c r="D532" s="5"/>
      <c r="E532" s="5">
        <v>0.7</v>
      </c>
      <c r="F532" s="5"/>
      <c r="G532" s="5">
        <v>150.236</v>
      </c>
      <c r="H532" s="5"/>
      <c r="I532" s="5">
        <v>10087.34</v>
      </c>
      <c r="J532" s="13" t="s">
        <v>1436</v>
      </c>
    </row>
    <row r="533" s="1" customFormat="1" ht="25" customHeight="1" spans="1:10">
      <c r="A533" s="5">
        <v>530</v>
      </c>
      <c r="B533" s="13" t="s">
        <v>1438</v>
      </c>
      <c r="C533" s="5">
        <v>29.3</v>
      </c>
      <c r="D533" s="5"/>
      <c r="E533" s="5">
        <v>29.3</v>
      </c>
      <c r="F533" s="5"/>
      <c r="G533" s="5"/>
      <c r="H533" s="5"/>
      <c r="I533" s="5">
        <v>13478</v>
      </c>
      <c r="J533" s="13" t="s">
        <v>1439</v>
      </c>
    </row>
    <row r="534" s="1" customFormat="1" ht="25" customHeight="1" spans="1:10">
      <c r="A534" s="5">
        <v>531</v>
      </c>
      <c r="B534" s="13" t="s">
        <v>302</v>
      </c>
      <c r="C534" s="5"/>
      <c r="D534" s="5"/>
      <c r="E534" s="5"/>
      <c r="F534" s="5">
        <v>23</v>
      </c>
      <c r="G534" s="5"/>
      <c r="H534" s="5"/>
      <c r="I534" s="5">
        <v>2300</v>
      </c>
      <c r="J534" s="13" t="s">
        <v>1439</v>
      </c>
    </row>
    <row r="535" s="1" customFormat="1" ht="25" customHeight="1" spans="1:10">
      <c r="A535" s="5">
        <v>532</v>
      </c>
      <c r="B535" s="13" t="s">
        <v>246</v>
      </c>
      <c r="C535" s="5"/>
      <c r="D535" s="5"/>
      <c r="E535" s="5"/>
      <c r="F535" s="5">
        <v>1.4</v>
      </c>
      <c r="G535" s="5"/>
      <c r="H535" s="5"/>
      <c r="I535" s="5">
        <v>140</v>
      </c>
      <c r="J535" s="13" t="s">
        <v>1439</v>
      </c>
    </row>
    <row r="536" s="1" customFormat="1" ht="25" customHeight="1" spans="1:10">
      <c r="A536" s="5">
        <v>533</v>
      </c>
      <c r="B536" s="13" t="s">
        <v>1440</v>
      </c>
      <c r="C536" s="5"/>
      <c r="D536" s="5"/>
      <c r="E536" s="5"/>
      <c r="F536" s="5"/>
      <c r="G536" s="5">
        <v>37.042</v>
      </c>
      <c r="H536" s="5"/>
      <c r="I536" s="5">
        <v>2407.73</v>
      </c>
      <c r="J536" s="13" t="s">
        <v>1441</v>
      </c>
    </row>
    <row r="537" s="1" customFormat="1" ht="25" customHeight="1" spans="1:10">
      <c r="A537" s="5">
        <v>534</v>
      </c>
      <c r="B537" s="13" t="s">
        <v>173</v>
      </c>
      <c r="C537" s="5"/>
      <c r="D537" s="5"/>
      <c r="E537" s="5"/>
      <c r="F537" s="5"/>
      <c r="G537" s="5">
        <v>397.27</v>
      </c>
      <c r="H537" s="5"/>
      <c r="I537" s="5">
        <v>25822.55</v>
      </c>
      <c r="J537" s="13" t="s">
        <v>1442</v>
      </c>
    </row>
    <row r="538" s="1" customFormat="1" ht="25" customHeight="1" spans="1:10">
      <c r="A538" s="5">
        <v>535</v>
      </c>
      <c r="B538" s="13" t="s">
        <v>1428</v>
      </c>
      <c r="C538" s="5"/>
      <c r="D538" s="5"/>
      <c r="E538" s="5"/>
      <c r="F538" s="5"/>
      <c r="G538" s="5">
        <v>283.554</v>
      </c>
      <c r="H538" s="5"/>
      <c r="I538" s="5">
        <v>18431.01</v>
      </c>
      <c r="J538" s="13" t="s">
        <v>1442</v>
      </c>
    </row>
    <row r="539" s="1" customFormat="1" ht="25" customHeight="1" spans="1:10">
      <c r="A539" s="5">
        <v>536</v>
      </c>
      <c r="B539" s="13" t="s">
        <v>1443</v>
      </c>
      <c r="C539" s="5">
        <v>80</v>
      </c>
      <c r="D539" s="5"/>
      <c r="E539" s="5">
        <v>80</v>
      </c>
      <c r="F539" s="5">
        <v>200</v>
      </c>
      <c r="G539" s="5">
        <v>1334.944</v>
      </c>
      <c r="H539" s="5"/>
      <c r="I539" s="5">
        <v>143571.36</v>
      </c>
      <c r="J539" s="13" t="s">
        <v>1442</v>
      </c>
    </row>
    <row r="540" s="1" customFormat="1" ht="25" customHeight="1" spans="1:10">
      <c r="A540" s="5">
        <v>537</v>
      </c>
      <c r="B540" s="13" t="s">
        <v>1444</v>
      </c>
      <c r="C540" s="5"/>
      <c r="D540" s="5"/>
      <c r="E540" s="5"/>
      <c r="F540" s="5"/>
      <c r="G540" s="5">
        <v>121.345</v>
      </c>
      <c r="H540" s="5"/>
      <c r="I540" s="5">
        <v>7887.425</v>
      </c>
      <c r="J540" s="13" t="s">
        <v>1442</v>
      </c>
    </row>
    <row r="541" s="1" customFormat="1" ht="25" customHeight="1" spans="1:10">
      <c r="A541" s="5">
        <v>538</v>
      </c>
      <c r="B541" s="13" t="s">
        <v>371</v>
      </c>
      <c r="C541" s="5"/>
      <c r="D541" s="5"/>
      <c r="E541" s="5"/>
      <c r="F541" s="5"/>
      <c r="G541" s="5">
        <v>271.414</v>
      </c>
      <c r="H541" s="5"/>
      <c r="I541" s="5">
        <v>17641.91</v>
      </c>
      <c r="J541" s="13" t="s">
        <v>1445</v>
      </c>
    </row>
    <row r="542" s="1" customFormat="1" ht="25" customHeight="1" spans="1:10">
      <c r="A542" s="5">
        <v>539</v>
      </c>
      <c r="B542" s="13" t="s">
        <v>1444</v>
      </c>
      <c r="C542" s="5">
        <v>18.2</v>
      </c>
      <c r="D542" s="5"/>
      <c r="E542" s="5">
        <v>18.2</v>
      </c>
      <c r="F542" s="5"/>
      <c r="G542" s="5">
        <v>548.593</v>
      </c>
      <c r="H542" s="5"/>
      <c r="I542" s="5">
        <v>44030.545</v>
      </c>
      <c r="J542" s="13" t="s">
        <v>1446</v>
      </c>
    </row>
    <row r="543" s="1" customFormat="1" ht="25" customHeight="1" spans="1:10">
      <c r="A543" s="5">
        <v>540</v>
      </c>
      <c r="B543" s="13" t="s">
        <v>1447</v>
      </c>
      <c r="C543" s="5">
        <v>12.8</v>
      </c>
      <c r="D543" s="5"/>
      <c r="E543" s="5">
        <v>12.8</v>
      </c>
      <c r="F543" s="5"/>
      <c r="G543" s="28">
        <v>174.018</v>
      </c>
      <c r="H543" s="5"/>
      <c r="I543" s="19">
        <v>17199.17</v>
      </c>
      <c r="J543" s="29" t="s">
        <v>1448</v>
      </c>
    </row>
    <row r="544" s="1" customFormat="1" ht="25" customHeight="1" spans="1:10">
      <c r="A544" s="5">
        <v>541</v>
      </c>
      <c r="B544" s="13" t="s">
        <v>199</v>
      </c>
      <c r="C544" s="5">
        <v>3.5</v>
      </c>
      <c r="D544" s="5"/>
      <c r="E544" s="5">
        <v>3.5</v>
      </c>
      <c r="F544" s="5">
        <v>6</v>
      </c>
      <c r="G544" s="5"/>
      <c r="H544" s="5"/>
      <c r="I544" s="5">
        <v>2210</v>
      </c>
      <c r="J544" s="13" t="s">
        <v>1449</v>
      </c>
    </row>
    <row r="545" s="1" customFormat="1" ht="25" customHeight="1" spans="1:10">
      <c r="A545" s="5">
        <v>542</v>
      </c>
      <c r="B545" s="13" t="s">
        <v>108</v>
      </c>
      <c r="C545" s="5"/>
      <c r="D545" s="5"/>
      <c r="E545" s="5"/>
      <c r="F545" s="5">
        <v>11</v>
      </c>
      <c r="G545" s="5"/>
      <c r="H545" s="5"/>
      <c r="I545" s="5">
        <v>1100</v>
      </c>
      <c r="J545" s="13" t="s">
        <v>1449</v>
      </c>
    </row>
    <row r="546" s="1" customFormat="1" ht="25" customHeight="1" spans="1:10">
      <c r="A546" s="5">
        <v>543</v>
      </c>
      <c r="B546" s="13" t="s">
        <v>371</v>
      </c>
      <c r="C546" s="5">
        <v>2.2</v>
      </c>
      <c r="D546" s="5"/>
      <c r="E546" s="5">
        <v>2.2</v>
      </c>
      <c r="F546" s="5">
        <v>3.1</v>
      </c>
      <c r="G546" s="5"/>
      <c r="H546" s="5"/>
      <c r="I546" s="5">
        <v>1322</v>
      </c>
      <c r="J546" s="13" t="s">
        <v>1449</v>
      </c>
    </row>
    <row r="547" s="1" customFormat="1" ht="25" customHeight="1" spans="1:10">
      <c r="A547" s="5">
        <v>544</v>
      </c>
      <c r="B547" s="13" t="s">
        <v>532</v>
      </c>
      <c r="C547" s="5">
        <v>18.7</v>
      </c>
      <c r="D547" s="5"/>
      <c r="E547" s="5">
        <v>18.7</v>
      </c>
      <c r="F547" s="5">
        <v>17</v>
      </c>
      <c r="G547" s="5"/>
      <c r="H547" s="5">
        <v>66.304</v>
      </c>
      <c r="I547" s="5">
        <v>14611.76</v>
      </c>
      <c r="J547" s="13" t="s">
        <v>1449</v>
      </c>
    </row>
    <row r="548" s="1" customFormat="1" ht="25" customHeight="1" spans="1:10">
      <c r="A548" s="5">
        <v>545</v>
      </c>
      <c r="B548" s="13" t="s">
        <v>1450</v>
      </c>
      <c r="C548" s="5">
        <v>12.4</v>
      </c>
      <c r="D548" s="5"/>
      <c r="E548" s="5">
        <v>12.4</v>
      </c>
      <c r="F548" s="5">
        <v>24</v>
      </c>
      <c r="G548" s="5"/>
      <c r="H548" s="5"/>
      <c r="I548" s="5">
        <v>8104</v>
      </c>
      <c r="J548" s="13" t="s">
        <v>1449</v>
      </c>
    </row>
    <row r="549" s="1" customFormat="1" ht="25" customHeight="1" spans="1:10">
      <c r="A549" s="5">
        <v>546</v>
      </c>
      <c r="B549" s="13" t="s">
        <v>99</v>
      </c>
      <c r="C549" s="5">
        <v>28.4</v>
      </c>
      <c r="D549" s="5">
        <v>9</v>
      </c>
      <c r="E549" s="5">
        <v>37.4</v>
      </c>
      <c r="F549" s="5">
        <v>8</v>
      </c>
      <c r="G549" s="5"/>
      <c r="H549" s="5"/>
      <c r="I549" s="5">
        <v>20434</v>
      </c>
      <c r="J549" s="13" t="s">
        <v>1449</v>
      </c>
    </row>
    <row r="550" s="1" customFormat="1" ht="25" customHeight="1" spans="1:10">
      <c r="A550" s="5">
        <v>547</v>
      </c>
      <c r="B550" s="13" t="s">
        <v>1171</v>
      </c>
      <c r="C550" s="5">
        <v>6.2</v>
      </c>
      <c r="D550" s="5"/>
      <c r="E550" s="5">
        <v>6.2</v>
      </c>
      <c r="F550" s="5">
        <v>16</v>
      </c>
      <c r="G550" s="5"/>
      <c r="H550" s="5"/>
      <c r="I550" s="5">
        <v>4452</v>
      </c>
      <c r="J550" s="13" t="s">
        <v>1449</v>
      </c>
    </row>
    <row r="551" s="1" customFormat="1" ht="25" customHeight="1" spans="1:10">
      <c r="A551" s="5">
        <v>548</v>
      </c>
      <c r="B551" s="13" t="s">
        <v>1451</v>
      </c>
      <c r="C551" s="5">
        <v>11.5</v>
      </c>
      <c r="D551" s="5"/>
      <c r="E551" s="5">
        <v>11.5</v>
      </c>
      <c r="F551" s="5">
        <v>21</v>
      </c>
      <c r="G551" s="5"/>
      <c r="H551" s="5"/>
      <c r="I551" s="5">
        <v>7390</v>
      </c>
      <c r="J551" s="13" t="s">
        <v>1449</v>
      </c>
    </row>
    <row r="552" s="1" customFormat="1" ht="25" customHeight="1" spans="1:10">
      <c r="A552" s="5">
        <v>549</v>
      </c>
      <c r="B552" s="13" t="s">
        <v>128</v>
      </c>
      <c r="C552" s="5">
        <v>4.2</v>
      </c>
      <c r="D552" s="5"/>
      <c r="E552" s="5">
        <v>4.2</v>
      </c>
      <c r="F552" s="5">
        <v>24</v>
      </c>
      <c r="G552" s="5"/>
      <c r="H552" s="5"/>
      <c r="I552" s="5">
        <v>4332</v>
      </c>
      <c r="J552" s="13" t="s">
        <v>1449</v>
      </c>
    </row>
    <row r="553" s="1" customFormat="1" ht="25" customHeight="1" spans="1:10">
      <c r="A553" s="5">
        <v>550</v>
      </c>
      <c r="B553" s="13" t="s">
        <v>1452</v>
      </c>
      <c r="C553" s="5">
        <v>1.4</v>
      </c>
      <c r="D553" s="5"/>
      <c r="E553" s="5">
        <v>1.4</v>
      </c>
      <c r="F553" s="5">
        <v>5</v>
      </c>
      <c r="G553" s="5"/>
      <c r="H553" s="5"/>
      <c r="I553" s="5">
        <v>1144</v>
      </c>
      <c r="J553" s="13" t="s">
        <v>1449</v>
      </c>
    </row>
    <row r="554" s="1" customFormat="1" ht="25" customHeight="1" spans="1:10">
      <c r="A554" s="5">
        <v>551</v>
      </c>
      <c r="B554" s="13" t="s">
        <v>1453</v>
      </c>
      <c r="C554" s="5">
        <v>7.8</v>
      </c>
      <c r="D554" s="5">
        <v>21.6</v>
      </c>
      <c r="E554" s="5">
        <v>29.4</v>
      </c>
      <c r="F554" s="5">
        <v>6</v>
      </c>
      <c r="G554" s="5"/>
      <c r="H554" s="5"/>
      <c r="I554" s="5">
        <v>19956</v>
      </c>
      <c r="J554" s="13" t="s">
        <v>1449</v>
      </c>
    </row>
    <row r="555" s="1" customFormat="1" ht="25" customHeight="1" spans="1:10">
      <c r="A555" s="5">
        <v>552</v>
      </c>
      <c r="B555" s="13" t="s">
        <v>1454</v>
      </c>
      <c r="C555" s="5">
        <v>3</v>
      </c>
      <c r="D555" s="5"/>
      <c r="E555" s="5">
        <v>3</v>
      </c>
      <c r="F555" s="5">
        <v>10</v>
      </c>
      <c r="G555" s="5"/>
      <c r="H555" s="5"/>
      <c r="I555" s="5">
        <v>2380</v>
      </c>
      <c r="J555" s="13" t="s">
        <v>1449</v>
      </c>
    </row>
    <row r="556" s="1" customFormat="1" ht="25" customHeight="1" spans="1:10">
      <c r="A556" s="5">
        <v>553</v>
      </c>
      <c r="B556" s="13" t="s">
        <v>48</v>
      </c>
      <c r="C556" s="5"/>
      <c r="D556" s="5"/>
      <c r="E556" s="5"/>
      <c r="F556" s="5">
        <v>5</v>
      </c>
      <c r="G556" s="5"/>
      <c r="H556" s="5">
        <v>22.37</v>
      </c>
      <c r="I556" s="5">
        <v>1954.05</v>
      </c>
      <c r="J556" s="13" t="s">
        <v>1449</v>
      </c>
    </row>
    <row r="557" s="1" customFormat="1" ht="25" customHeight="1" spans="1:10">
      <c r="A557" s="5">
        <v>554</v>
      </c>
      <c r="B557" s="13" t="s">
        <v>308</v>
      </c>
      <c r="C557" s="5">
        <v>2.6</v>
      </c>
      <c r="D557" s="5"/>
      <c r="E557" s="5">
        <v>2.6</v>
      </c>
      <c r="F557" s="5">
        <v>30</v>
      </c>
      <c r="G557" s="5"/>
      <c r="H557" s="5"/>
      <c r="I557" s="5">
        <v>4196</v>
      </c>
      <c r="J557" s="13" t="s">
        <v>1449</v>
      </c>
    </row>
    <row r="558" s="1" customFormat="1" ht="25" customHeight="1" spans="1:10">
      <c r="A558" s="5">
        <v>555</v>
      </c>
      <c r="B558" s="13" t="s">
        <v>62</v>
      </c>
      <c r="C558" s="5"/>
      <c r="D558" s="5"/>
      <c r="E558" s="5"/>
      <c r="F558" s="5">
        <v>20</v>
      </c>
      <c r="G558" s="5"/>
      <c r="H558" s="5"/>
      <c r="I558" s="5">
        <v>2000</v>
      </c>
      <c r="J558" s="13" t="s">
        <v>1449</v>
      </c>
    </row>
    <row r="559" s="1" customFormat="1" ht="25" customHeight="1" spans="1:10">
      <c r="A559" s="5">
        <v>556</v>
      </c>
      <c r="B559" s="13" t="s">
        <v>1455</v>
      </c>
      <c r="C559" s="5">
        <v>2</v>
      </c>
      <c r="D559" s="5"/>
      <c r="E559" s="5">
        <v>2</v>
      </c>
      <c r="F559" s="5">
        <v>20</v>
      </c>
      <c r="G559" s="5"/>
      <c r="H559" s="5"/>
      <c r="I559" s="5">
        <v>2920</v>
      </c>
      <c r="J559" s="13" t="s">
        <v>1449</v>
      </c>
    </row>
    <row r="560" s="1" customFormat="1" ht="25" customHeight="1" spans="1:10">
      <c r="A560" s="5">
        <v>557</v>
      </c>
      <c r="B560" s="13" t="s">
        <v>485</v>
      </c>
      <c r="C560" s="5">
        <v>10</v>
      </c>
      <c r="D560" s="5"/>
      <c r="E560" s="5">
        <v>10</v>
      </c>
      <c r="F560" s="5">
        <v>20</v>
      </c>
      <c r="G560" s="5"/>
      <c r="H560" s="5"/>
      <c r="I560" s="5">
        <v>6600</v>
      </c>
      <c r="J560" s="13" t="s">
        <v>1449</v>
      </c>
    </row>
    <row r="561" s="1" customFormat="1" ht="25" customHeight="1" spans="1:10">
      <c r="A561" s="5">
        <v>558</v>
      </c>
      <c r="B561" s="13" t="s">
        <v>93</v>
      </c>
      <c r="C561" s="5">
        <v>6.7</v>
      </c>
      <c r="D561" s="5"/>
      <c r="E561" s="5">
        <v>6.7</v>
      </c>
      <c r="F561" s="5">
        <v>20</v>
      </c>
      <c r="G561" s="5"/>
      <c r="H561" s="5"/>
      <c r="I561" s="5">
        <v>5082</v>
      </c>
      <c r="J561" s="13" t="s">
        <v>1449</v>
      </c>
    </row>
    <row r="562" s="1" customFormat="1" ht="25" customHeight="1" spans="1:10">
      <c r="A562" s="5">
        <v>559</v>
      </c>
      <c r="B562" s="13" t="s">
        <v>86</v>
      </c>
      <c r="C562" s="5">
        <v>33.2</v>
      </c>
      <c r="D562" s="5"/>
      <c r="E562" s="5">
        <v>33.2</v>
      </c>
      <c r="F562" s="5">
        <v>12</v>
      </c>
      <c r="G562" s="5"/>
      <c r="H562" s="5">
        <v>46.122</v>
      </c>
      <c r="I562" s="5">
        <v>19469.93</v>
      </c>
      <c r="J562" s="13" t="s">
        <v>1449</v>
      </c>
    </row>
    <row r="563" s="1" customFormat="1" ht="25" customHeight="1" spans="1:10">
      <c r="A563" s="5">
        <v>560</v>
      </c>
      <c r="B563" s="13" t="s">
        <v>1456</v>
      </c>
      <c r="C563" s="5">
        <v>9.6</v>
      </c>
      <c r="D563" s="5"/>
      <c r="E563" s="5">
        <v>9.6</v>
      </c>
      <c r="F563" s="5">
        <v>10</v>
      </c>
      <c r="G563" s="5"/>
      <c r="H563" s="5"/>
      <c r="I563" s="5">
        <v>5416</v>
      </c>
      <c r="J563" s="13" t="s">
        <v>1449</v>
      </c>
    </row>
    <row r="564" s="1" customFormat="1" ht="25" customHeight="1" spans="1:10">
      <c r="A564" s="5">
        <v>561</v>
      </c>
      <c r="B564" s="13" t="s">
        <v>1457</v>
      </c>
      <c r="C564" s="5"/>
      <c r="D564" s="5"/>
      <c r="E564" s="5"/>
      <c r="F564" s="5">
        <v>7</v>
      </c>
      <c r="G564" s="5"/>
      <c r="H564" s="5"/>
      <c r="I564" s="5">
        <v>700</v>
      </c>
      <c r="J564" s="13" t="s">
        <v>1449</v>
      </c>
    </row>
    <row r="565" s="1" customFormat="1" ht="25" customHeight="1" spans="1:10">
      <c r="A565" s="5">
        <v>562</v>
      </c>
      <c r="B565" s="13" t="s">
        <v>1458</v>
      </c>
      <c r="C565" s="5"/>
      <c r="D565" s="5">
        <v>7.4</v>
      </c>
      <c r="E565" s="5">
        <v>7.4</v>
      </c>
      <c r="F565" s="5">
        <v>18</v>
      </c>
      <c r="G565" s="5"/>
      <c r="H565" s="5"/>
      <c r="I565" s="5">
        <v>7202</v>
      </c>
      <c r="J565" s="13" t="s">
        <v>1449</v>
      </c>
    </row>
    <row r="566" s="1" customFormat="1" ht="25" customHeight="1" spans="1:10">
      <c r="A566" s="5">
        <v>563</v>
      </c>
      <c r="B566" s="13" t="s">
        <v>436</v>
      </c>
      <c r="C566" s="5">
        <v>0.7</v>
      </c>
      <c r="D566" s="5"/>
      <c r="E566" s="5">
        <v>0.7</v>
      </c>
      <c r="F566" s="5">
        <v>5</v>
      </c>
      <c r="G566" s="5"/>
      <c r="H566" s="5"/>
      <c r="I566" s="5">
        <v>822</v>
      </c>
      <c r="J566" s="13" t="s">
        <v>1449</v>
      </c>
    </row>
    <row r="567" s="1" customFormat="1" ht="25" customHeight="1" spans="1:10">
      <c r="A567" s="5">
        <v>564</v>
      </c>
      <c r="B567" s="13" t="s">
        <v>292</v>
      </c>
      <c r="C567" s="5">
        <v>3.5</v>
      </c>
      <c r="D567" s="5"/>
      <c r="E567" s="5">
        <v>3.5</v>
      </c>
      <c r="F567" s="5">
        <v>9</v>
      </c>
      <c r="G567" s="5"/>
      <c r="H567" s="5"/>
      <c r="I567" s="5">
        <v>2510</v>
      </c>
      <c r="J567" s="13" t="s">
        <v>1449</v>
      </c>
    </row>
    <row r="568" s="1" customFormat="1" ht="25" customHeight="1" spans="1:10">
      <c r="A568" s="5">
        <v>565</v>
      </c>
      <c r="B568" s="13" t="s">
        <v>1459</v>
      </c>
      <c r="C568" s="5"/>
      <c r="D568" s="5"/>
      <c r="E568" s="5"/>
      <c r="F568" s="5">
        <v>7</v>
      </c>
      <c r="G568" s="5"/>
      <c r="H568" s="5">
        <v>115.235</v>
      </c>
      <c r="I568" s="5">
        <v>8190.275</v>
      </c>
      <c r="J568" s="13" t="s">
        <v>1449</v>
      </c>
    </row>
    <row r="569" s="1" customFormat="1" ht="25" customHeight="1" spans="1:10">
      <c r="A569" s="5">
        <v>566</v>
      </c>
      <c r="B569" s="13" t="s">
        <v>1460</v>
      </c>
      <c r="C569" s="5">
        <v>5.6</v>
      </c>
      <c r="D569" s="5"/>
      <c r="E569" s="5">
        <v>5.6</v>
      </c>
      <c r="F569" s="5">
        <v>12</v>
      </c>
      <c r="G569" s="5"/>
      <c r="H569" s="5">
        <v>50.581</v>
      </c>
      <c r="I569" s="5">
        <v>7063.765</v>
      </c>
      <c r="J569" s="13" t="s">
        <v>1449</v>
      </c>
    </row>
    <row r="570" s="1" customFormat="1" ht="25" customHeight="1" spans="1:10">
      <c r="A570" s="5">
        <v>567</v>
      </c>
      <c r="B570" s="13" t="s">
        <v>1154</v>
      </c>
      <c r="C570" s="5">
        <v>21.5</v>
      </c>
      <c r="D570" s="5"/>
      <c r="E570" s="5">
        <v>21.5</v>
      </c>
      <c r="F570" s="5">
        <v>10</v>
      </c>
      <c r="G570" s="5"/>
      <c r="H570" s="5"/>
      <c r="I570" s="5">
        <v>10890</v>
      </c>
      <c r="J570" s="13" t="s">
        <v>1449</v>
      </c>
    </row>
    <row r="571" s="1" customFormat="1" ht="25" customHeight="1" spans="1:10">
      <c r="A571" s="5">
        <v>568</v>
      </c>
      <c r="B571" s="13" t="s">
        <v>1461</v>
      </c>
      <c r="C571" s="5">
        <v>6.5</v>
      </c>
      <c r="D571" s="5"/>
      <c r="E571" s="5">
        <v>6.5</v>
      </c>
      <c r="F571" s="5">
        <v>12</v>
      </c>
      <c r="G571" s="5"/>
      <c r="H571" s="5"/>
      <c r="I571" s="5">
        <v>4190</v>
      </c>
      <c r="J571" s="13" t="s">
        <v>1449</v>
      </c>
    </row>
    <row r="572" s="1" customFormat="1" ht="25" customHeight="1" spans="1:10">
      <c r="A572" s="5">
        <v>569</v>
      </c>
      <c r="B572" s="13" t="s">
        <v>1462</v>
      </c>
      <c r="C572" s="5">
        <v>21.3</v>
      </c>
      <c r="D572" s="5"/>
      <c r="E572" s="5">
        <v>21.3</v>
      </c>
      <c r="F572" s="5">
        <v>10</v>
      </c>
      <c r="G572" s="5"/>
      <c r="H572" s="5"/>
      <c r="I572" s="5">
        <v>10798</v>
      </c>
      <c r="J572" s="13" t="s">
        <v>1449</v>
      </c>
    </row>
    <row r="573" s="1" customFormat="1" ht="25" customHeight="1" spans="1:10">
      <c r="A573" s="5">
        <v>570</v>
      </c>
      <c r="B573" s="13" t="s">
        <v>81</v>
      </c>
      <c r="C573" s="5">
        <v>3.2</v>
      </c>
      <c r="D573" s="5"/>
      <c r="E573" s="5">
        <v>3.2</v>
      </c>
      <c r="F573" s="5">
        <v>7</v>
      </c>
      <c r="G573" s="5"/>
      <c r="H573" s="5"/>
      <c r="I573" s="5">
        <v>2172</v>
      </c>
      <c r="J573" s="13" t="s">
        <v>1449</v>
      </c>
    </row>
    <row r="574" s="1" customFormat="1" ht="25" customHeight="1" spans="1:10">
      <c r="A574" s="5">
        <v>571</v>
      </c>
      <c r="B574" s="13" t="s">
        <v>93</v>
      </c>
      <c r="C574" s="5">
        <v>13.3</v>
      </c>
      <c r="D574" s="5"/>
      <c r="E574" s="5">
        <v>13.3</v>
      </c>
      <c r="F574" s="5">
        <v>20</v>
      </c>
      <c r="G574" s="5"/>
      <c r="H574" s="5"/>
      <c r="I574" s="5">
        <v>8118</v>
      </c>
      <c r="J574" s="13" t="s">
        <v>1449</v>
      </c>
    </row>
    <row r="575" s="1" customFormat="1" ht="25" customHeight="1" spans="1:10">
      <c r="A575" s="5">
        <v>572</v>
      </c>
      <c r="B575" s="13" t="s">
        <v>418</v>
      </c>
      <c r="C575" s="5">
        <v>7.8</v>
      </c>
      <c r="D575" s="5"/>
      <c r="E575" s="5">
        <v>7.8</v>
      </c>
      <c r="F575" s="5">
        <v>10</v>
      </c>
      <c r="G575" s="5"/>
      <c r="H575" s="5"/>
      <c r="I575" s="5">
        <v>4588</v>
      </c>
      <c r="J575" s="13" t="s">
        <v>1449</v>
      </c>
    </row>
    <row r="576" s="1" customFormat="1" ht="25" customHeight="1" spans="1:10">
      <c r="A576" s="5">
        <v>573</v>
      </c>
      <c r="B576" s="13" t="s">
        <v>1463</v>
      </c>
      <c r="C576" s="5">
        <v>10.7</v>
      </c>
      <c r="D576" s="5"/>
      <c r="E576" s="5">
        <v>10.7</v>
      </c>
      <c r="F576" s="5">
        <v>31</v>
      </c>
      <c r="G576" s="5"/>
      <c r="H576" s="5">
        <v>78.154</v>
      </c>
      <c r="I576" s="5">
        <v>13102.01</v>
      </c>
      <c r="J576" s="13" t="s">
        <v>1449</v>
      </c>
    </row>
    <row r="577" s="1" customFormat="1" ht="25" customHeight="1" spans="1:10">
      <c r="A577" s="5">
        <v>574</v>
      </c>
      <c r="B577" s="13" t="s">
        <v>177</v>
      </c>
      <c r="C577" s="5">
        <v>17.5</v>
      </c>
      <c r="D577" s="5"/>
      <c r="E577" s="5">
        <v>17.5</v>
      </c>
      <c r="F577" s="5">
        <v>12</v>
      </c>
      <c r="G577" s="5"/>
      <c r="H577" s="5"/>
      <c r="I577" s="5">
        <v>9250</v>
      </c>
      <c r="J577" s="13" t="s">
        <v>1449</v>
      </c>
    </row>
    <row r="578" s="1" customFormat="1" ht="25" customHeight="1" spans="1:10">
      <c r="A578" s="5">
        <v>575</v>
      </c>
      <c r="B578" s="13" t="s">
        <v>184</v>
      </c>
      <c r="C578" s="5">
        <v>23.9</v>
      </c>
      <c r="D578" s="5"/>
      <c r="E578" s="5">
        <v>23.9</v>
      </c>
      <c r="F578" s="5">
        <v>23</v>
      </c>
      <c r="G578" s="5"/>
      <c r="H578" s="5">
        <v>38.439</v>
      </c>
      <c r="I578" s="5">
        <v>15792.535</v>
      </c>
      <c r="J578" s="13" t="s">
        <v>1449</v>
      </c>
    </row>
    <row r="579" s="1" customFormat="1" ht="25" customHeight="1" spans="1:10">
      <c r="A579" s="5">
        <v>576</v>
      </c>
      <c r="B579" s="13" t="s">
        <v>436</v>
      </c>
      <c r="C579" s="5">
        <v>5.7</v>
      </c>
      <c r="D579" s="5">
        <v>6</v>
      </c>
      <c r="E579" s="5">
        <v>11.7</v>
      </c>
      <c r="F579" s="5">
        <v>10</v>
      </c>
      <c r="G579" s="5"/>
      <c r="H579" s="5"/>
      <c r="I579" s="5">
        <v>8002</v>
      </c>
      <c r="J579" s="13" t="s">
        <v>1449</v>
      </c>
    </row>
    <row r="580" s="1" customFormat="1" ht="25" customHeight="1" spans="1:10">
      <c r="A580" s="5">
        <v>577</v>
      </c>
      <c r="B580" s="13" t="s">
        <v>288</v>
      </c>
      <c r="C580" s="5">
        <v>7.1</v>
      </c>
      <c r="D580" s="5"/>
      <c r="E580" s="5">
        <v>7.1</v>
      </c>
      <c r="F580" s="5">
        <v>5</v>
      </c>
      <c r="G580" s="5"/>
      <c r="H580" s="5"/>
      <c r="I580" s="5">
        <v>3766</v>
      </c>
      <c r="J580" s="13" t="s">
        <v>1449</v>
      </c>
    </row>
    <row r="581" s="1" customFormat="1" ht="25" customHeight="1" spans="1:10">
      <c r="A581" s="5">
        <v>578</v>
      </c>
      <c r="B581" s="13" t="s">
        <v>1209</v>
      </c>
      <c r="C581" s="5">
        <v>3.1</v>
      </c>
      <c r="D581" s="5"/>
      <c r="E581" s="5">
        <v>3.1</v>
      </c>
      <c r="F581" s="5">
        <v>3</v>
      </c>
      <c r="G581" s="5"/>
      <c r="H581" s="5"/>
      <c r="I581" s="5">
        <v>1726</v>
      </c>
      <c r="J581" s="13" t="s">
        <v>1449</v>
      </c>
    </row>
    <row r="582" s="1" customFormat="1" ht="25" customHeight="1" spans="1:10">
      <c r="A582" s="5">
        <v>579</v>
      </c>
      <c r="B582" s="13" t="s">
        <v>1464</v>
      </c>
      <c r="C582" s="5">
        <v>2.8</v>
      </c>
      <c r="D582" s="5"/>
      <c r="E582" s="5">
        <v>2.8</v>
      </c>
      <c r="F582" s="5">
        <v>20</v>
      </c>
      <c r="G582" s="5"/>
      <c r="H582" s="5"/>
      <c r="I582" s="5">
        <v>3288</v>
      </c>
      <c r="J582" s="13" t="s">
        <v>1449</v>
      </c>
    </row>
    <row r="583" s="1" customFormat="1" ht="25" customHeight="1" spans="1:10">
      <c r="A583" s="5">
        <v>580</v>
      </c>
      <c r="B583" s="13" t="s">
        <v>93</v>
      </c>
      <c r="C583" s="5">
        <v>8.8</v>
      </c>
      <c r="D583" s="5"/>
      <c r="E583" s="5">
        <v>8.8</v>
      </c>
      <c r="F583" s="5">
        <v>5</v>
      </c>
      <c r="G583" s="5"/>
      <c r="H583" s="5"/>
      <c r="I583" s="5">
        <v>4548</v>
      </c>
      <c r="J583" s="13" t="s">
        <v>1449</v>
      </c>
    </row>
    <row r="584" s="1" customFormat="1" ht="25" customHeight="1" spans="1:10">
      <c r="A584" s="5">
        <v>581</v>
      </c>
      <c r="B584" s="13" t="s">
        <v>1465</v>
      </c>
      <c r="C584" s="5">
        <v>6.4</v>
      </c>
      <c r="D584" s="5"/>
      <c r="E584" s="5">
        <v>6.4</v>
      </c>
      <c r="F584" s="5">
        <v>37</v>
      </c>
      <c r="G584" s="5"/>
      <c r="H584" s="5">
        <v>146.856</v>
      </c>
      <c r="I584" s="5">
        <v>16189.64</v>
      </c>
      <c r="J584" s="13" t="s">
        <v>1449</v>
      </c>
    </row>
    <row r="585" s="1" customFormat="1" ht="25" customHeight="1" spans="1:10">
      <c r="A585" s="5">
        <v>582</v>
      </c>
      <c r="B585" s="13" t="s">
        <v>1466</v>
      </c>
      <c r="C585" s="5"/>
      <c r="D585" s="5"/>
      <c r="E585" s="5"/>
      <c r="F585" s="5">
        <v>8</v>
      </c>
      <c r="G585" s="5"/>
      <c r="H585" s="5"/>
      <c r="I585" s="5">
        <v>800</v>
      </c>
      <c r="J585" s="13" t="s">
        <v>1449</v>
      </c>
    </row>
    <row r="586" s="1" customFormat="1" ht="25" customHeight="1" spans="1:10">
      <c r="A586" s="5">
        <v>583</v>
      </c>
      <c r="B586" s="13" t="s">
        <v>1467</v>
      </c>
      <c r="C586" s="5">
        <v>11.3</v>
      </c>
      <c r="D586" s="5"/>
      <c r="E586" s="5">
        <v>11.3</v>
      </c>
      <c r="F586" s="5">
        <v>40</v>
      </c>
      <c r="G586" s="5"/>
      <c r="H586" s="5">
        <v>164.589</v>
      </c>
      <c r="I586" s="5">
        <v>19896.285</v>
      </c>
      <c r="J586" s="13" t="s">
        <v>1449</v>
      </c>
    </row>
    <row r="587" s="1" customFormat="1" ht="25" customHeight="1" spans="1:10">
      <c r="A587" s="5">
        <v>584</v>
      </c>
      <c r="B587" s="13" t="s">
        <v>1468</v>
      </c>
      <c r="C587" s="5">
        <v>6.1</v>
      </c>
      <c r="D587" s="5"/>
      <c r="E587" s="5">
        <v>6.1</v>
      </c>
      <c r="F587" s="5">
        <v>20</v>
      </c>
      <c r="G587" s="5"/>
      <c r="H587" s="5"/>
      <c r="I587" s="5">
        <v>4806</v>
      </c>
      <c r="J587" s="13" t="s">
        <v>1449</v>
      </c>
    </row>
    <row r="588" s="1" customFormat="1" ht="25" customHeight="1" spans="1:10">
      <c r="A588" s="5">
        <v>585</v>
      </c>
      <c r="B588" s="13" t="s">
        <v>426</v>
      </c>
      <c r="C588" s="5">
        <v>1.8</v>
      </c>
      <c r="D588" s="5"/>
      <c r="E588" s="5">
        <v>1.8</v>
      </c>
      <c r="F588" s="5">
        <v>8</v>
      </c>
      <c r="G588" s="5"/>
      <c r="H588" s="5"/>
      <c r="I588" s="5">
        <v>1628</v>
      </c>
      <c r="J588" s="13" t="s">
        <v>1449</v>
      </c>
    </row>
    <row r="589" s="1" customFormat="1" ht="25" customHeight="1" spans="1:10">
      <c r="A589" s="5">
        <v>586</v>
      </c>
      <c r="B589" s="13" t="s">
        <v>81</v>
      </c>
      <c r="C589" s="5">
        <v>4</v>
      </c>
      <c r="D589" s="5"/>
      <c r="E589" s="5">
        <v>4</v>
      </c>
      <c r="F589" s="5">
        <v>3</v>
      </c>
      <c r="G589" s="5"/>
      <c r="H589" s="5"/>
      <c r="I589" s="5">
        <v>2140</v>
      </c>
      <c r="J589" s="13" t="s">
        <v>1449</v>
      </c>
    </row>
    <row r="590" s="1" customFormat="1" ht="25" customHeight="1" spans="1:10">
      <c r="A590" s="5">
        <v>587</v>
      </c>
      <c r="B590" s="13" t="s">
        <v>438</v>
      </c>
      <c r="C590" s="5"/>
      <c r="D590" s="5"/>
      <c r="E590" s="5"/>
      <c r="F590" s="5">
        <v>9</v>
      </c>
      <c r="G590" s="5"/>
      <c r="H590" s="5"/>
      <c r="I590" s="5">
        <v>900</v>
      </c>
      <c r="J590" s="13" t="s">
        <v>1449</v>
      </c>
    </row>
    <row r="591" s="1" customFormat="1" ht="25" customHeight="1" spans="1:10">
      <c r="A591" s="5">
        <v>588</v>
      </c>
      <c r="B591" s="13" t="s">
        <v>93</v>
      </c>
      <c r="C591" s="5">
        <v>20.2</v>
      </c>
      <c r="D591" s="5"/>
      <c r="E591" s="5">
        <v>20.2</v>
      </c>
      <c r="F591" s="5">
        <v>10</v>
      </c>
      <c r="G591" s="5"/>
      <c r="H591" s="5"/>
      <c r="I591" s="5">
        <v>10292</v>
      </c>
      <c r="J591" s="13" t="s">
        <v>1449</v>
      </c>
    </row>
    <row r="592" s="1" customFormat="1" ht="25" customHeight="1" spans="1:10">
      <c r="A592" s="5">
        <v>589</v>
      </c>
      <c r="B592" s="13" t="s">
        <v>1469</v>
      </c>
      <c r="C592" s="5">
        <v>32.9</v>
      </c>
      <c r="D592" s="5"/>
      <c r="E592" s="5">
        <v>32.9</v>
      </c>
      <c r="F592" s="5">
        <v>10</v>
      </c>
      <c r="G592" s="5"/>
      <c r="H592" s="5"/>
      <c r="I592" s="5">
        <v>16134</v>
      </c>
      <c r="J592" s="13" t="s">
        <v>1449</v>
      </c>
    </row>
    <row r="593" s="1" customFormat="1" ht="25" customHeight="1" spans="1:10">
      <c r="A593" s="5">
        <v>590</v>
      </c>
      <c r="B593" s="13" t="s">
        <v>1468</v>
      </c>
      <c r="C593" s="5">
        <v>17.4</v>
      </c>
      <c r="D593" s="5"/>
      <c r="E593" s="5">
        <v>17.4</v>
      </c>
      <c r="F593" s="5">
        <v>15</v>
      </c>
      <c r="G593" s="5"/>
      <c r="H593" s="5"/>
      <c r="I593" s="5">
        <v>9504</v>
      </c>
      <c r="J593" s="13" t="s">
        <v>1449</v>
      </c>
    </row>
    <row r="594" s="1" customFormat="1" ht="25" customHeight="1" spans="1:10">
      <c r="A594" s="5">
        <v>591</v>
      </c>
      <c r="B594" s="13" t="s">
        <v>1470</v>
      </c>
      <c r="C594" s="5"/>
      <c r="D594" s="5"/>
      <c r="E594" s="5"/>
      <c r="F594" s="5">
        <v>14</v>
      </c>
      <c r="G594" s="5"/>
      <c r="H594" s="5"/>
      <c r="I594" s="5">
        <v>1400</v>
      </c>
      <c r="J594" s="13" t="s">
        <v>1449</v>
      </c>
    </row>
    <row r="595" s="1" customFormat="1" ht="25" customHeight="1" spans="1:10">
      <c r="A595" s="5">
        <v>592</v>
      </c>
      <c r="B595" s="13" t="s">
        <v>93</v>
      </c>
      <c r="C595" s="5">
        <v>8</v>
      </c>
      <c r="D595" s="5"/>
      <c r="E595" s="5">
        <v>8</v>
      </c>
      <c r="F595" s="5">
        <v>16</v>
      </c>
      <c r="G595" s="5"/>
      <c r="H595" s="5"/>
      <c r="I595" s="5">
        <v>5280</v>
      </c>
      <c r="J595" s="13" t="s">
        <v>1449</v>
      </c>
    </row>
    <row r="596" s="1" customFormat="1" ht="25" customHeight="1" spans="1:10">
      <c r="A596" s="5">
        <v>593</v>
      </c>
      <c r="B596" s="13" t="s">
        <v>1471</v>
      </c>
      <c r="C596" s="5">
        <v>7.8</v>
      </c>
      <c r="D596" s="5"/>
      <c r="E596" s="5">
        <v>7.8</v>
      </c>
      <c r="F596" s="5">
        <v>4</v>
      </c>
      <c r="G596" s="5"/>
      <c r="H596" s="5"/>
      <c r="I596" s="5">
        <v>3988</v>
      </c>
      <c r="J596" s="13" t="s">
        <v>1449</v>
      </c>
    </row>
    <row r="597" s="1" customFormat="1" ht="25" customHeight="1" spans="1:10">
      <c r="A597" s="5">
        <v>594</v>
      </c>
      <c r="B597" s="13" t="s">
        <v>1159</v>
      </c>
      <c r="C597" s="5"/>
      <c r="D597" s="5"/>
      <c r="E597" s="5"/>
      <c r="F597" s="5">
        <v>7</v>
      </c>
      <c r="G597" s="5"/>
      <c r="H597" s="5"/>
      <c r="I597" s="5">
        <v>700</v>
      </c>
      <c r="J597" s="13" t="s">
        <v>1449</v>
      </c>
    </row>
    <row r="598" s="1" customFormat="1" ht="25" customHeight="1" spans="1:10">
      <c r="A598" s="5">
        <v>595</v>
      </c>
      <c r="B598" s="13" t="s">
        <v>1082</v>
      </c>
      <c r="C598" s="5">
        <v>4.7</v>
      </c>
      <c r="D598" s="5"/>
      <c r="E598" s="5">
        <v>4.7</v>
      </c>
      <c r="F598" s="5">
        <v>6</v>
      </c>
      <c r="G598" s="5"/>
      <c r="H598" s="5"/>
      <c r="I598" s="5">
        <v>2762</v>
      </c>
      <c r="J598" s="13" t="s">
        <v>1449</v>
      </c>
    </row>
    <row r="599" s="1" customFormat="1" ht="25" customHeight="1" spans="1:10">
      <c r="A599" s="5">
        <v>596</v>
      </c>
      <c r="B599" s="13" t="s">
        <v>165</v>
      </c>
      <c r="C599" s="5">
        <v>3</v>
      </c>
      <c r="D599" s="5">
        <v>9</v>
      </c>
      <c r="E599" s="5">
        <v>12</v>
      </c>
      <c r="F599" s="5">
        <v>14</v>
      </c>
      <c r="G599" s="5"/>
      <c r="H599" s="5"/>
      <c r="I599" s="5">
        <v>9350</v>
      </c>
      <c r="J599" s="13" t="s">
        <v>1449</v>
      </c>
    </row>
    <row r="600" s="1" customFormat="1" ht="25" customHeight="1" spans="1:10">
      <c r="A600" s="5">
        <v>597</v>
      </c>
      <c r="B600" s="13" t="s">
        <v>1472</v>
      </c>
      <c r="C600" s="5"/>
      <c r="D600" s="5"/>
      <c r="E600" s="5"/>
      <c r="F600" s="5">
        <v>110</v>
      </c>
      <c r="G600" s="5"/>
      <c r="H600" s="5"/>
      <c r="I600" s="5">
        <v>11000</v>
      </c>
      <c r="J600" s="13" t="s">
        <v>1449</v>
      </c>
    </row>
    <row r="601" s="1" customFormat="1" ht="25" customHeight="1" spans="1:10">
      <c r="A601" s="5">
        <v>598</v>
      </c>
      <c r="B601" s="13" t="s">
        <v>72</v>
      </c>
      <c r="C601" s="5">
        <v>5.9</v>
      </c>
      <c r="D601" s="5"/>
      <c r="E601" s="5">
        <v>5.9</v>
      </c>
      <c r="F601" s="5"/>
      <c r="G601" s="5"/>
      <c r="H601" s="5"/>
      <c r="I601" s="5">
        <v>2714</v>
      </c>
      <c r="J601" s="13" t="s">
        <v>1449</v>
      </c>
    </row>
    <row r="602" s="1" customFormat="1" ht="25" customHeight="1" spans="1:10">
      <c r="A602" s="5">
        <v>599</v>
      </c>
      <c r="B602" s="13" t="s">
        <v>246</v>
      </c>
      <c r="C602" s="5">
        <v>4.3</v>
      </c>
      <c r="D602" s="5"/>
      <c r="E602" s="5">
        <v>4.3</v>
      </c>
      <c r="F602" s="5"/>
      <c r="G602" s="5"/>
      <c r="H602" s="5"/>
      <c r="I602" s="5">
        <v>1978</v>
      </c>
      <c r="J602" s="13" t="s">
        <v>1449</v>
      </c>
    </row>
    <row r="603" s="1" customFormat="1" ht="25" customHeight="1" spans="1:10">
      <c r="A603" s="5">
        <v>600</v>
      </c>
      <c r="B603" s="13" t="s">
        <v>1473</v>
      </c>
      <c r="C603" s="5"/>
      <c r="D603" s="5"/>
      <c r="E603" s="5"/>
      <c r="F603" s="5"/>
      <c r="G603" s="5"/>
      <c r="H603" s="5">
        <v>768.652</v>
      </c>
      <c r="I603" s="5">
        <v>49962.38</v>
      </c>
      <c r="J603" s="13" t="s">
        <v>1449</v>
      </c>
    </row>
    <row r="604" s="1" customFormat="1" ht="25" customHeight="1" spans="1:10">
      <c r="A604" s="5">
        <v>601</v>
      </c>
      <c r="B604" s="13" t="s">
        <v>1474</v>
      </c>
      <c r="C604" s="5">
        <v>28</v>
      </c>
      <c r="D604" s="5"/>
      <c r="E604" s="5">
        <v>28</v>
      </c>
      <c r="F604" s="5"/>
      <c r="G604" s="5"/>
      <c r="H604" s="5"/>
      <c r="I604" s="5">
        <v>12880</v>
      </c>
      <c r="J604" s="13" t="s">
        <v>1449</v>
      </c>
    </row>
    <row r="605" s="1" customFormat="1" ht="25" customHeight="1" spans="1:10">
      <c r="A605" s="5">
        <v>602</v>
      </c>
      <c r="B605" s="13" t="s">
        <v>1459</v>
      </c>
      <c r="C605" s="5"/>
      <c r="D605" s="5"/>
      <c r="E605" s="5"/>
      <c r="F605" s="5">
        <v>5.1</v>
      </c>
      <c r="G605" s="5"/>
      <c r="H605" s="5"/>
      <c r="I605" s="5">
        <v>510</v>
      </c>
      <c r="J605" s="13" t="s">
        <v>1449</v>
      </c>
    </row>
    <row r="606" s="1" customFormat="1" ht="25" customHeight="1" spans="1:10">
      <c r="A606" s="5">
        <v>603</v>
      </c>
      <c r="B606" s="13" t="s">
        <v>62</v>
      </c>
      <c r="C606" s="5"/>
      <c r="D606" s="5"/>
      <c r="E606" s="5"/>
      <c r="F606" s="5">
        <v>11</v>
      </c>
      <c r="G606" s="5"/>
      <c r="H606" s="5"/>
      <c r="I606" s="5">
        <v>1100</v>
      </c>
      <c r="J606" s="13" t="s">
        <v>1449</v>
      </c>
    </row>
    <row r="607" s="1" customFormat="1" ht="25" customHeight="1" spans="1:10">
      <c r="A607" s="5">
        <v>604</v>
      </c>
      <c r="B607" s="13" t="s">
        <v>1475</v>
      </c>
      <c r="C607" s="5">
        <v>6.3</v>
      </c>
      <c r="D607" s="5"/>
      <c r="E607" s="5">
        <v>6.3</v>
      </c>
      <c r="F607" s="5">
        <v>4</v>
      </c>
      <c r="G607" s="5"/>
      <c r="H607" s="5"/>
      <c r="I607" s="5">
        <v>3298</v>
      </c>
      <c r="J607" s="13" t="s">
        <v>1476</v>
      </c>
    </row>
    <row r="608" s="1" customFormat="1" ht="25" customHeight="1" spans="1:10">
      <c r="A608" s="5">
        <v>605</v>
      </c>
      <c r="B608" s="13" t="s">
        <v>1477</v>
      </c>
      <c r="C608" s="5">
        <v>9.1</v>
      </c>
      <c r="D608" s="5"/>
      <c r="E608" s="5">
        <v>9.1</v>
      </c>
      <c r="F608" s="5">
        <v>6</v>
      </c>
      <c r="G608" s="5"/>
      <c r="H608" s="5"/>
      <c r="I608" s="5">
        <v>4786</v>
      </c>
      <c r="J608" s="13" t="s">
        <v>1476</v>
      </c>
    </row>
    <row r="609" s="1" customFormat="1" ht="25" customHeight="1" spans="1:10">
      <c r="A609" s="5">
        <v>606</v>
      </c>
      <c r="B609" s="13" t="s">
        <v>1478</v>
      </c>
      <c r="C609" s="5">
        <v>29.3</v>
      </c>
      <c r="D609" s="5"/>
      <c r="E609" s="5">
        <v>29.3</v>
      </c>
      <c r="F609" s="5">
        <v>20</v>
      </c>
      <c r="G609" s="5"/>
      <c r="H609" s="5"/>
      <c r="I609" s="5">
        <v>15478</v>
      </c>
      <c r="J609" s="13" t="s">
        <v>1476</v>
      </c>
    </row>
    <row r="610" s="1" customFormat="1" ht="25" customHeight="1" spans="1:10">
      <c r="A610" s="5">
        <v>607</v>
      </c>
      <c r="B610" s="13" t="s">
        <v>86</v>
      </c>
      <c r="C610" s="5">
        <v>13.3</v>
      </c>
      <c r="D610" s="5"/>
      <c r="E610" s="5">
        <v>13.3</v>
      </c>
      <c r="F610" s="5">
        <v>8</v>
      </c>
      <c r="G610" s="5"/>
      <c r="H610" s="5"/>
      <c r="I610" s="5">
        <v>6918</v>
      </c>
      <c r="J610" s="13" t="s">
        <v>1476</v>
      </c>
    </row>
    <row r="611" s="1" customFormat="1" ht="25" customHeight="1" spans="1:10">
      <c r="A611" s="5">
        <v>608</v>
      </c>
      <c r="B611" s="13" t="s">
        <v>128</v>
      </c>
      <c r="C611" s="5">
        <v>8.8</v>
      </c>
      <c r="D611" s="5"/>
      <c r="E611" s="5">
        <v>8.8</v>
      </c>
      <c r="F611" s="5">
        <v>5</v>
      </c>
      <c r="G611" s="5"/>
      <c r="H611" s="5"/>
      <c r="I611" s="5">
        <v>4548</v>
      </c>
      <c r="J611" s="13" t="s">
        <v>1476</v>
      </c>
    </row>
    <row r="612" s="1" customFormat="1" ht="25" customHeight="1" spans="1:10">
      <c r="A612" s="5">
        <v>609</v>
      </c>
      <c r="B612" s="13" t="s">
        <v>1479</v>
      </c>
      <c r="C612" s="5">
        <v>5.4</v>
      </c>
      <c r="D612" s="5"/>
      <c r="E612" s="5">
        <v>5.4</v>
      </c>
      <c r="F612" s="5"/>
      <c r="G612" s="5"/>
      <c r="H612" s="5"/>
      <c r="I612" s="5">
        <v>2484</v>
      </c>
      <c r="J612" s="13" t="s">
        <v>1476</v>
      </c>
    </row>
    <row r="613" s="1" customFormat="1" ht="25" customHeight="1" spans="1:10">
      <c r="A613" s="5">
        <v>610</v>
      </c>
      <c r="B613" s="13" t="s">
        <v>246</v>
      </c>
      <c r="C613" s="5">
        <v>12.8</v>
      </c>
      <c r="D613" s="5"/>
      <c r="E613" s="5">
        <v>12.8</v>
      </c>
      <c r="F613" s="5">
        <v>9</v>
      </c>
      <c r="G613" s="5"/>
      <c r="H613" s="5"/>
      <c r="I613" s="5">
        <v>6788</v>
      </c>
      <c r="J613" s="13" t="s">
        <v>1476</v>
      </c>
    </row>
    <row r="614" s="1" customFormat="1" ht="25" customHeight="1" spans="1:10">
      <c r="A614" s="5">
        <v>611</v>
      </c>
      <c r="B614" s="13" t="s">
        <v>1480</v>
      </c>
      <c r="C614" s="5">
        <v>18</v>
      </c>
      <c r="D614" s="5"/>
      <c r="E614" s="5">
        <v>18</v>
      </c>
      <c r="F614" s="5">
        <v>13</v>
      </c>
      <c r="G614" s="5"/>
      <c r="H614" s="5"/>
      <c r="I614" s="5">
        <v>9580</v>
      </c>
      <c r="J614" s="13" t="s">
        <v>1476</v>
      </c>
    </row>
    <row r="615" s="1" customFormat="1" ht="25" customHeight="1" spans="1:10">
      <c r="A615" s="5">
        <v>612</v>
      </c>
      <c r="B615" s="13" t="s">
        <v>1168</v>
      </c>
      <c r="C615" s="5">
        <v>3.3</v>
      </c>
      <c r="D615" s="5"/>
      <c r="E615" s="5">
        <v>3.3</v>
      </c>
      <c r="F615" s="5">
        <v>1</v>
      </c>
      <c r="G615" s="5"/>
      <c r="H615" s="5"/>
      <c r="I615" s="5">
        <v>1618</v>
      </c>
      <c r="J615" s="13" t="s">
        <v>1476</v>
      </c>
    </row>
    <row r="616" s="1" customFormat="1" ht="25" customHeight="1" spans="1:10">
      <c r="A616" s="5">
        <v>613</v>
      </c>
      <c r="B616" s="13" t="s">
        <v>1481</v>
      </c>
      <c r="C616" s="5">
        <v>14.8</v>
      </c>
      <c r="D616" s="5"/>
      <c r="E616" s="5">
        <v>14.8</v>
      </c>
      <c r="F616" s="5">
        <v>5</v>
      </c>
      <c r="G616" s="5"/>
      <c r="H616" s="5"/>
      <c r="I616" s="5">
        <v>7308</v>
      </c>
      <c r="J616" s="13" t="s">
        <v>1476</v>
      </c>
    </row>
    <row r="617" s="1" customFormat="1" ht="25" customHeight="1" spans="1:10">
      <c r="A617" s="5">
        <v>614</v>
      </c>
      <c r="B617" s="13" t="s">
        <v>1482</v>
      </c>
      <c r="C617" s="5">
        <v>5.3</v>
      </c>
      <c r="D617" s="5"/>
      <c r="E617" s="5">
        <v>5.3</v>
      </c>
      <c r="F617" s="5">
        <v>3</v>
      </c>
      <c r="G617" s="5"/>
      <c r="H617" s="5"/>
      <c r="I617" s="5">
        <v>2738</v>
      </c>
      <c r="J617" s="13" t="s">
        <v>1476</v>
      </c>
    </row>
    <row r="618" s="1" customFormat="1" ht="25" customHeight="1" spans="1:10">
      <c r="A618" s="5">
        <v>615</v>
      </c>
      <c r="B618" s="13" t="s">
        <v>1483</v>
      </c>
      <c r="C618" s="5"/>
      <c r="D618" s="5"/>
      <c r="E618" s="5"/>
      <c r="F618" s="5">
        <v>2</v>
      </c>
      <c r="G618" s="5"/>
      <c r="H618" s="5"/>
      <c r="I618" s="5">
        <v>200</v>
      </c>
      <c r="J618" s="13" t="s">
        <v>1476</v>
      </c>
    </row>
    <row r="619" s="1" customFormat="1" ht="25" customHeight="1" spans="1:10">
      <c r="A619" s="5">
        <v>616</v>
      </c>
      <c r="B619" s="13" t="s">
        <v>1478</v>
      </c>
      <c r="C619" s="5">
        <v>3.9</v>
      </c>
      <c r="D619" s="5"/>
      <c r="E619" s="5">
        <v>3.9</v>
      </c>
      <c r="F619" s="5">
        <v>1</v>
      </c>
      <c r="G619" s="5"/>
      <c r="H619" s="5"/>
      <c r="I619" s="5">
        <v>1894</v>
      </c>
      <c r="J619" s="13" t="s">
        <v>1476</v>
      </c>
    </row>
    <row r="620" s="1" customFormat="1" ht="25" customHeight="1" spans="1:10">
      <c r="A620" s="5">
        <v>617</v>
      </c>
      <c r="B620" s="13" t="s">
        <v>436</v>
      </c>
      <c r="C620" s="5">
        <v>5.1</v>
      </c>
      <c r="D620" s="5"/>
      <c r="E620" s="5">
        <v>5.1</v>
      </c>
      <c r="F620" s="5">
        <v>6</v>
      </c>
      <c r="G620" s="5"/>
      <c r="H620" s="5"/>
      <c r="I620" s="5">
        <v>2946</v>
      </c>
      <c r="J620" s="13" t="s">
        <v>1476</v>
      </c>
    </row>
    <row r="621" s="1" customFormat="1" ht="25" customHeight="1" spans="1:10">
      <c r="A621" s="5">
        <v>618</v>
      </c>
      <c r="B621" s="13" t="s">
        <v>1484</v>
      </c>
      <c r="C621" s="5">
        <v>10.1</v>
      </c>
      <c r="D621" s="5"/>
      <c r="E621" s="5">
        <v>10.1</v>
      </c>
      <c r="F621" s="5">
        <v>5</v>
      </c>
      <c r="G621" s="5"/>
      <c r="H621" s="5"/>
      <c r="I621" s="5">
        <v>5146</v>
      </c>
      <c r="J621" s="13" t="s">
        <v>1476</v>
      </c>
    </row>
    <row r="622" s="1" customFormat="1" ht="25" customHeight="1" spans="1:10">
      <c r="A622" s="5">
        <v>619</v>
      </c>
      <c r="B622" s="13" t="s">
        <v>81</v>
      </c>
      <c r="C622" s="5"/>
      <c r="D622" s="5"/>
      <c r="E622" s="5"/>
      <c r="F622" s="5">
        <v>20</v>
      </c>
      <c r="G622" s="5"/>
      <c r="H622" s="5"/>
      <c r="I622" s="5">
        <v>2000</v>
      </c>
      <c r="J622" s="13" t="s">
        <v>1476</v>
      </c>
    </row>
    <row r="623" s="1" customFormat="1" ht="25" customHeight="1" spans="1:10">
      <c r="A623" s="5">
        <v>620</v>
      </c>
      <c r="B623" s="13" t="s">
        <v>88</v>
      </c>
      <c r="C623" s="5">
        <v>5.2</v>
      </c>
      <c r="D623" s="5"/>
      <c r="E623" s="5">
        <v>5.2</v>
      </c>
      <c r="F623" s="5">
        <v>3</v>
      </c>
      <c r="G623" s="5"/>
      <c r="H623" s="5"/>
      <c r="I623" s="5">
        <v>2692</v>
      </c>
      <c r="J623" s="13" t="s">
        <v>1476</v>
      </c>
    </row>
    <row r="624" s="1" customFormat="1" ht="25" customHeight="1" spans="1:10">
      <c r="A624" s="5">
        <v>621</v>
      </c>
      <c r="B624" s="13" t="s">
        <v>1073</v>
      </c>
      <c r="C624" s="5">
        <v>11.9</v>
      </c>
      <c r="D624" s="5"/>
      <c r="E624" s="5">
        <v>11.9</v>
      </c>
      <c r="F624" s="5"/>
      <c r="G624" s="5"/>
      <c r="H624" s="5"/>
      <c r="I624" s="5">
        <v>5474</v>
      </c>
      <c r="J624" s="13" t="s">
        <v>1476</v>
      </c>
    </row>
    <row r="625" s="1" customFormat="1" ht="25" customHeight="1" spans="1:10">
      <c r="A625" s="5">
        <v>622</v>
      </c>
      <c r="B625" s="13" t="s">
        <v>1485</v>
      </c>
      <c r="C625" s="5">
        <v>10</v>
      </c>
      <c r="D625" s="5"/>
      <c r="E625" s="5">
        <v>10</v>
      </c>
      <c r="F625" s="5">
        <v>3</v>
      </c>
      <c r="G625" s="5"/>
      <c r="H625" s="5"/>
      <c r="I625" s="5">
        <v>4900</v>
      </c>
      <c r="J625" s="13" t="s">
        <v>1476</v>
      </c>
    </row>
    <row r="626" s="1" customFormat="1" ht="25" customHeight="1" spans="1:10">
      <c r="A626" s="5">
        <v>623</v>
      </c>
      <c r="B626" s="13" t="s">
        <v>200</v>
      </c>
      <c r="C626" s="5">
        <v>6.4</v>
      </c>
      <c r="D626" s="5"/>
      <c r="E626" s="5">
        <v>6.4</v>
      </c>
      <c r="F626" s="5">
        <v>10</v>
      </c>
      <c r="G626" s="5"/>
      <c r="H626" s="5"/>
      <c r="I626" s="5">
        <v>3944</v>
      </c>
      <c r="J626" s="13" t="s">
        <v>1476</v>
      </c>
    </row>
    <row r="627" s="1" customFormat="1" ht="25" customHeight="1" spans="1:10">
      <c r="A627" s="5">
        <v>624</v>
      </c>
      <c r="B627" s="13" t="s">
        <v>268</v>
      </c>
      <c r="C627" s="5">
        <v>1.3</v>
      </c>
      <c r="D627" s="5"/>
      <c r="E627" s="5">
        <v>1.3</v>
      </c>
      <c r="F627" s="5">
        <v>4</v>
      </c>
      <c r="G627" s="5"/>
      <c r="H627" s="5"/>
      <c r="I627" s="5">
        <v>998</v>
      </c>
      <c r="J627" s="13" t="s">
        <v>1476</v>
      </c>
    </row>
    <row r="628" s="1" customFormat="1" ht="25" customHeight="1" spans="1:10">
      <c r="A628" s="5">
        <v>625</v>
      </c>
      <c r="B628" s="13" t="s">
        <v>1486</v>
      </c>
      <c r="C628" s="5">
        <v>13</v>
      </c>
      <c r="D628" s="5"/>
      <c r="E628" s="5">
        <v>13</v>
      </c>
      <c r="F628" s="5">
        <v>5</v>
      </c>
      <c r="G628" s="5"/>
      <c r="H628" s="5"/>
      <c r="I628" s="5">
        <v>6480</v>
      </c>
      <c r="J628" s="13" t="s">
        <v>1476</v>
      </c>
    </row>
    <row r="629" s="1" customFormat="1" ht="25" customHeight="1" spans="1:10">
      <c r="A629" s="5">
        <v>626</v>
      </c>
      <c r="B629" s="13" t="s">
        <v>1168</v>
      </c>
      <c r="C629" s="5">
        <v>2.6</v>
      </c>
      <c r="D629" s="5"/>
      <c r="E629" s="5">
        <v>2.6</v>
      </c>
      <c r="F629" s="5">
        <v>6</v>
      </c>
      <c r="G629" s="5"/>
      <c r="H629" s="5"/>
      <c r="I629" s="5">
        <v>1796</v>
      </c>
      <c r="J629" s="13" t="s">
        <v>1476</v>
      </c>
    </row>
    <row r="630" s="1" customFormat="1" ht="25" customHeight="1" spans="1:10">
      <c r="A630" s="5">
        <v>627</v>
      </c>
      <c r="B630" s="13" t="s">
        <v>1487</v>
      </c>
      <c r="C630" s="5">
        <v>0.6</v>
      </c>
      <c r="D630" s="5"/>
      <c r="E630" s="5">
        <v>0.6</v>
      </c>
      <c r="F630" s="5">
        <v>3</v>
      </c>
      <c r="G630" s="5"/>
      <c r="H630" s="5"/>
      <c r="I630" s="5">
        <v>576</v>
      </c>
      <c r="J630" s="13" t="s">
        <v>1476</v>
      </c>
    </row>
    <row r="631" s="1" customFormat="1" ht="25" customHeight="1" spans="1:10">
      <c r="A631" s="5">
        <v>628</v>
      </c>
      <c r="B631" s="13" t="s">
        <v>1073</v>
      </c>
      <c r="C631" s="5">
        <v>1.2</v>
      </c>
      <c r="D631" s="5"/>
      <c r="E631" s="5">
        <v>1.2</v>
      </c>
      <c r="F631" s="5">
        <v>10</v>
      </c>
      <c r="G631" s="5"/>
      <c r="H631" s="5"/>
      <c r="I631" s="5">
        <v>1552</v>
      </c>
      <c r="J631" s="13" t="s">
        <v>1476</v>
      </c>
    </row>
    <row r="632" s="1" customFormat="1" ht="25" customHeight="1" spans="1:10">
      <c r="A632" s="5">
        <v>629</v>
      </c>
      <c r="B632" s="13" t="s">
        <v>93</v>
      </c>
      <c r="C632" s="5">
        <v>1.4</v>
      </c>
      <c r="D632" s="5"/>
      <c r="E632" s="5">
        <v>1.4</v>
      </c>
      <c r="F632" s="5">
        <v>3</v>
      </c>
      <c r="G632" s="5"/>
      <c r="H632" s="5"/>
      <c r="I632" s="5">
        <v>944</v>
      </c>
      <c r="J632" s="13" t="s">
        <v>1476</v>
      </c>
    </row>
    <row r="633" s="1" customFormat="1" ht="25" customHeight="1" spans="1:10">
      <c r="A633" s="5">
        <v>630</v>
      </c>
      <c r="B633" s="13" t="s">
        <v>1488</v>
      </c>
      <c r="C633" s="5">
        <v>6.2</v>
      </c>
      <c r="D633" s="5"/>
      <c r="E633" s="5">
        <v>6.2</v>
      </c>
      <c r="F633" s="5">
        <v>5</v>
      </c>
      <c r="G633" s="5"/>
      <c r="H633" s="5"/>
      <c r="I633" s="5">
        <v>3352</v>
      </c>
      <c r="J633" s="13" t="s">
        <v>1476</v>
      </c>
    </row>
    <row r="634" s="1" customFormat="1" ht="25" customHeight="1" spans="1:10">
      <c r="A634" s="5">
        <v>631</v>
      </c>
      <c r="B634" s="13" t="s">
        <v>1489</v>
      </c>
      <c r="C634" s="5">
        <v>10.1</v>
      </c>
      <c r="D634" s="5"/>
      <c r="E634" s="5">
        <v>10.1</v>
      </c>
      <c r="F634" s="5"/>
      <c r="G634" s="5"/>
      <c r="H634" s="5"/>
      <c r="I634" s="5">
        <v>4646</v>
      </c>
      <c r="J634" s="13" t="s">
        <v>1490</v>
      </c>
    </row>
    <row r="635" s="1" customFormat="1" ht="25" customHeight="1" spans="1:10">
      <c r="A635" s="5">
        <v>632</v>
      </c>
      <c r="B635" s="13" t="s">
        <v>268</v>
      </c>
      <c r="C635" s="5">
        <v>12.8</v>
      </c>
      <c r="D635" s="5"/>
      <c r="E635" s="5">
        <v>12.8</v>
      </c>
      <c r="F635" s="5">
        <v>5</v>
      </c>
      <c r="G635" s="5"/>
      <c r="H635" s="5"/>
      <c r="I635" s="5">
        <v>6388</v>
      </c>
      <c r="J635" s="13" t="s">
        <v>1490</v>
      </c>
    </row>
    <row r="636" s="1" customFormat="1" ht="25" customHeight="1" spans="1:10">
      <c r="A636" s="5">
        <v>633</v>
      </c>
      <c r="B636" s="13" t="s">
        <v>1443</v>
      </c>
      <c r="C636" s="5">
        <v>32.7</v>
      </c>
      <c r="D636" s="5">
        <v>18</v>
      </c>
      <c r="E636" s="5">
        <v>50.7</v>
      </c>
      <c r="F636" s="5">
        <v>150</v>
      </c>
      <c r="G636" s="5"/>
      <c r="H636" s="5"/>
      <c r="I636" s="5">
        <v>43182</v>
      </c>
      <c r="J636" s="13" t="s">
        <v>1490</v>
      </c>
    </row>
    <row r="637" s="1" customFormat="1" ht="25" customHeight="1" spans="1:10">
      <c r="A637" s="5">
        <v>634</v>
      </c>
      <c r="B637" s="13" t="s">
        <v>1168</v>
      </c>
      <c r="C637" s="5">
        <v>6.8</v>
      </c>
      <c r="D637" s="5"/>
      <c r="E637" s="5">
        <v>6.8</v>
      </c>
      <c r="F637" s="5"/>
      <c r="G637" s="5"/>
      <c r="H637" s="5"/>
      <c r="I637" s="5">
        <v>3128</v>
      </c>
      <c r="J637" s="13" t="s">
        <v>1490</v>
      </c>
    </row>
    <row r="638" s="1" customFormat="1" ht="25" customHeight="1" spans="1:10">
      <c r="A638" s="5">
        <v>635</v>
      </c>
      <c r="B638" s="13" t="s">
        <v>1128</v>
      </c>
      <c r="C638" s="5">
        <v>9.2</v>
      </c>
      <c r="D638" s="5"/>
      <c r="E638" s="5">
        <v>9.2</v>
      </c>
      <c r="F638" s="5"/>
      <c r="G638" s="5"/>
      <c r="H638" s="5"/>
      <c r="I638" s="5">
        <v>4232</v>
      </c>
      <c r="J638" s="13" t="s">
        <v>1490</v>
      </c>
    </row>
    <row r="639" s="1" customFormat="1" ht="25" customHeight="1" spans="1:10">
      <c r="A639" s="5">
        <v>636</v>
      </c>
      <c r="B639" s="13" t="s">
        <v>93</v>
      </c>
      <c r="C639" s="5">
        <v>4.8</v>
      </c>
      <c r="D639" s="5"/>
      <c r="E639" s="5">
        <v>4.8</v>
      </c>
      <c r="F639" s="5"/>
      <c r="G639" s="5"/>
      <c r="H639" s="5"/>
      <c r="I639" s="5">
        <v>2208</v>
      </c>
      <c r="J639" s="13" t="s">
        <v>1490</v>
      </c>
    </row>
    <row r="640" s="1" customFormat="1" ht="25" customHeight="1" spans="1:10">
      <c r="A640" s="5">
        <v>637</v>
      </c>
      <c r="B640" s="13" t="s">
        <v>128</v>
      </c>
      <c r="C640" s="5"/>
      <c r="D640" s="5"/>
      <c r="E640" s="5"/>
      <c r="F640" s="5">
        <v>18</v>
      </c>
      <c r="G640" s="5"/>
      <c r="H640" s="5"/>
      <c r="I640" s="5">
        <v>1800</v>
      </c>
      <c r="J640" s="13" t="s">
        <v>1490</v>
      </c>
    </row>
    <row r="641" s="1" customFormat="1" ht="25" customHeight="1" spans="1:10">
      <c r="A641" s="5">
        <v>638</v>
      </c>
      <c r="B641" s="13" t="s">
        <v>128</v>
      </c>
      <c r="C641" s="5">
        <v>2.7</v>
      </c>
      <c r="D641" s="5"/>
      <c r="E641" s="5">
        <v>2.7</v>
      </c>
      <c r="F641" s="5"/>
      <c r="G641" s="5"/>
      <c r="H641" s="5"/>
      <c r="I641" s="5">
        <v>1242</v>
      </c>
      <c r="J641" s="13" t="s">
        <v>1490</v>
      </c>
    </row>
    <row r="642" s="1" customFormat="1" ht="25" customHeight="1" spans="1:10">
      <c r="A642" s="5">
        <v>639</v>
      </c>
      <c r="B642" s="13" t="s">
        <v>1491</v>
      </c>
      <c r="C642" s="5">
        <v>10.9</v>
      </c>
      <c r="D642" s="5"/>
      <c r="E642" s="5">
        <v>10.9</v>
      </c>
      <c r="F642" s="5">
        <v>10</v>
      </c>
      <c r="G642" s="5"/>
      <c r="H642" s="5"/>
      <c r="I642" s="5">
        <v>6014</v>
      </c>
      <c r="J642" s="13" t="s">
        <v>1490</v>
      </c>
    </row>
    <row r="643" s="1" customFormat="1" ht="25" customHeight="1" spans="1:10">
      <c r="A643" s="5">
        <v>640</v>
      </c>
      <c r="B643" s="13" t="s">
        <v>1492</v>
      </c>
      <c r="C643" s="5">
        <v>3.7</v>
      </c>
      <c r="D643" s="5"/>
      <c r="E643" s="5">
        <v>3.7</v>
      </c>
      <c r="F643" s="5"/>
      <c r="G643" s="5"/>
      <c r="H643" s="5"/>
      <c r="I643" s="5">
        <v>1702</v>
      </c>
      <c r="J643" s="13" t="s">
        <v>1490</v>
      </c>
    </row>
    <row r="644" s="1" customFormat="1" ht="25" customHeight="1" spans="1:10">
      <c r="A644" s="5">
        <v>641</v>
      </c>
      <c r="B644" s="13" t="s">
        <v>165</v>
      </c>
      <c r="C644" s="5">
        <v>5.5</v>
      </c>
      <c r="D644" s="5"/>
      <c r="E644" s="5">
        <v>5.5</v>
      </c>
      <c r="F644" s="5"/>
      <c r="G644" s="5"/>
      <c r="H644" s="5"/>
      <c r="I644" s="5">
        <v>2530</v>
      </c>
      <c r="J644" s="13" t="s">
        <v>1490</v>
      </c>
    </row>
    <row r="645" s="1" customFormat="1" ht="25" customHeight="1" spans="1:10">
      <c r="A645" s="5">
        <v>642</v>
      </c>
      <c r="B645" s="13" t="s">
        <v>1093</v>
      </c>
      <c r="C645" s="5">
        <v>12</v>
      </c>
      <c r="D645" s="5"/>
      <c r="E645" s="5">
        <v>12</v>
      </c>
      <c r="F645" s="5">
        <v>4</v>
      </c>
      <c r="G645" s="5"/>
      <c r="H645" s="5"/>
      <c r="I645" s="5">
        <v>5920</v>
      </c>
      <c r="J645" s="13" t="s">
        <v>1490</v>
      </c>
    </row>
    <row r="646" s="1" customFormat="1" ht="25" customHeight="1" spans="1:10">
      <c r="A646" s="5">
        <v>643</v>
      </c>
      <c r="B646" s="13" t="s">
        <v>200</v>
      </c>
      <c r="C646" s="5">
        <v>1</v>
      </c>
      <c r="D646" s="5"/>
      <c r="E646" s="5">
        <v>1</v>
      </c>
      <c r="F646" s="5">
        <v>5</v>
      </c>
      <c r="G646" s="5"/>
      <c r="H646" s="5"/>
      <c r="I646" s="5">
        <v>960</v>
      </c>
      <c r="J646" s="13" t="s">
        <v>1490</v>
      </c>
    </row>
    <row r="647" s="1" customFormat="1" ht="25" customHeight="1" spans="1:10">
      <c r="A647" s="5">
        <v>644</v>
      </c>
      <c r="B647" s="13" t="s">
        <v>1493</v>
      </c>
      <c r="C647" s="5">
        <v>6.6</v>
      </c>
      <c r="D647" s="5"/>
      <c r="E647" s="5">
        <v>6.6</v>
      </c>
      <c r="F647" s="5"/>
      <c r="G647" s="5"/>
      <c r="H647" s="5"/>
      <c r="I647" s="5">
        <v>3036</v>
      </c>
      <c r="J647" s="13" t="s">
        <v>1490</v>
      </c>
    </row>
    <row r="648" s="1" customFormat="1" ht="25" customHeight="1" spans="1:10">
      <c r="A648" s="5">
        <v>645</v>
      </c>
      <c r="B648" s="13" t="s">
        <v>93</v>
      </c>
      <c r="C648" s="5">
        <v>10.9</v>
      </c>
      <c r="D648" s="5"/>
      <c r="E648" s="5">
        <v>10.9</v>
      </c>
      <c r="F648" s="5"/>
      <c r="G648" s="5"/>
      <c r="H648" s="5"/>
      <c r="I648" s="5">
        <v>5014</v>
      </c>
      <c r="J648" s="13" t="s">
        <v>1490</v>
      </c>
    </row>
    <row r="649" s="1" customFormat="1" ht="25" customHeight="1" spans="1:10">
      <c r="A649" s="5">
        <v>646</v>
      </c>
      <c r="B649" s="13" t="s">
        <v>1494</v>
      </c>
      <c r="C649" s="5">
        <v>10.8</v>
      </c>
      <c r="D649" s="5"/>
      <c r="E649" s="5">
        <v>10.8</v>
      </c>
      <c r="F649" s="5">
        <v>7</v>
      </c>
      <c r="G649" s="5"/>
      <c r="H649" s="5"/>
      <c r="I649" s="5">
        <v>5668</v>
      </c>
      <c r="J649" s="13" t="s">
        <v>1490</v>
      </c>
    </row>
    <row r="650" s="1" customFormat="1" ht="25" customHeight="1" spans="1:10">
      <c r="A650" s="5">
        <v>647</v>
      </c>
      <c r="B650" s="13" t="s">
        <v>1168</v>
      </c>
      <c r="C650" s="5">
        <v>5.4</v>
      </c>
      <c r="D650" s="5"/>
      <c r="E650" s="5">
        <v>5.4</v>
      </c>
      <c r="F650" s="5"/>
      <c r="G650" s="5"/>
      <c r="H650" s="5"/>
      <c r="I650" s="5">
        <v>2484</v>
      </c>
      <c r="J650" s="13" t="s">
        <v>1490</v>
      </c>
    </row>
    <row r="651" s="1" customFormat="1" ht="25" customHeight="1" spans="1:10">
      <c r="A651" s="5">
        <v>648</v>
      </c>
      <c r="B651" s="13" t="s">
        <v>1495</v>
      </c>
      <c r="C651" s="5">
        <v>4.2</v>
      </c>
      <c r="D651" s="5"/>
      <c r="E651" s="5">
        <v>4.2</v>
      </c>
      <c r="F651" s="5"/>
      <c r="G651" s="5"/>
      <c r="H651" s="5"/>
      <c r="I651" s="5">
        <v>1932</v>
      </c>
      <c r="J651" s="13" t="s">
        <v>1490</v>
      </c>
    </row>
    <row r="652" s="1" customFormat="1" ht="25" customHeight="1" spans="1:10">
      <c r="A652" s="5">
        <v>649</v>
      </c>
      <c r="B652" s="13" t="s">
        <v>1467</v>
      </c>
      <c r="C652" s="5"/>
      <c r="D652" s="5"/>
      <c r="E652" s="5"/>
      <c r="F652" s="5">
        <v>9</v>
      </c>
      <c r="G652" s="5"/>
      <c r="H652" s="5"/>
      <c r="I652" s="5">
        <v>900</v>
      </c>
      <c r="J652" s="13" t="s">
        <v>1496</v>
      </c>
    </row>
    <row r="653" s="1" customFormat="1" ht="25" customHeight="1" spans="1:10">
      <c r="A653" s="5">
        <v>650</v>
      </c>
      <c r="B653" s="13" t="s">
        <v>309</v>
      </c>
      <c r="C653" s="5">
        <v>12</v>
      </c>
      <c r="D653" s="5"/>
      <c r="E653" s="5">
        <v>12</v>
      </c>
      <c r="F653" s="5"/>
      <c r="G653" s="5"/>
      <c r="H653" s="5"/>
      <c r="I653" s="5">
        <v>5520</v>
      </c>
      <c r="J653" s="13" t="s">
        <v>1496</v>
      </c>
    </row>
    <row r="654" s="1" customFormat="1" ht="25" customHeight="1" spans="1:10">
      <c r="A654" s="5">
        <v>651</v>
      </c>
      <c r="B654" s="13" t="s">
        <v>1497</v>
      </c>
      <c r="C654" s="5">
        <v>9</v>
      </c>
      <c r="D654" s="5">
        <v>10.4</v>
      </c>
      <c r="E654" s="5">
        <v>19.4</v>
      </c>
      <c r="F654" s="5">
        <v>3</v>
      </c>
      <c r="G654" s="5"/>
      <c r="H654" s="5"/>
      <c r="I654" s="5">
        <v>12032</v>
      </c>
      <c r="J654" s="13" t="s">
        <v>1496</v>
      </c>
    </row>
    <row r="655" s="1" customFormat="1" ht="25" customHeight="1" spans="1:10">
      <c r="A655" s="5">
        <v>652</v>
      </c>
      <c r="B655" s="13" t="s">
        <v>1498</v>
      </c>
      <c r="C655" s="5">
        <v>5.6</v>
      </c>
      <c r="D655" s="5"/>
      <c r="E655" s="5">
        <v>5.6</v>
      </c>
      <c r="F655" s="5">
        <v>3</v>
      </c>
      <c r="G655" s="5"/>
      <c r="H655" s="5"/>
      <c r="I655" s="5">
        <v>2876</v>
      </c>
      <c r="J655" s="13" t="s">
        <v>1496</v>
      </c>
    </row>
    <row r="656" s="1" customFormat="1" ht="25" customHeight="1" spans="1:10">
      <c r="A656" s="5">
        <v>653</v>
      </c>
      <c r="B656" s="13" t="s">
        <v>1499</v>
      </c>
      <c r="C656" s="5">
        <v>2.3</v>
      </c>
      <c r="D656" s="5"/>
      <c r="E656" s="5">
        <v>2.3</v>
      </c>
      <c r="F656" s="5"/>
      <c r="G656" s="5"/>
      <c r="H656" s="5"/>
      <c r="I656" s="5">
        <v>1058</v>
      </c>
      <c r="J656" s="13" t="s">
        <v>1496</v>
      </c>
    </row>
    <row r="657" s="1" customFormat="1" ht="25" customHeight="1" spans="1:10">
      <c r="A657" s="5">
        <v>654</v>
      </c>
      <c r="B657" s="13" t="s">
        <v>268</v>
      </c>
      <c r="C657" s="5">
        <v>7.7</v>
      </c>
      <c r="D657" s="5"/>
      <c r="E657" s="5">
        <v>7.7</v>
      </c>
      <c r="F657" s="5">
        <v>9</v>
      </c>
      <c r="G657" s="5"/>
      <c r="H657" s="5"/>
      <c r="I657" s="5">
        <v>4442</v>
      </c>
      <c r="J657" s="13" t="s">
        <v>1496</v>
      </c>
    </row>
    <row r="658" s="1" customFormat="1" ht="25" customHeight="1" spans="1:10">
      <c r="A658" s="5">
        <v>655</v>
      </c>
      <c r="B658" s="13" t="s">
        <v>1196</v>
      </c>
      <c r="C658" s="5">
        <v>15</v>
      </c>
      <c r="D658" s="5"/>
      <c r="E658" s="5">
        <v>15</v>
      </c>
      <c r="F658" s="5"/>
      <c r="G658" s="5"/>
      <c r="H658" s="5"/>
      <c r="I658" s="5">
        <v>6900</v>
      </c>
      <c r="J658" s="13" t="s">
        <v>1496</v>
      </c>
    </row>
    <row r="659" s="1" customFormat="1" ht="25" customHeight="1" spans="1:10">
      <c r="A659" s="5">
        <v>656</v>
      </c>
      <c r="B659" s="13" t="s">
        <v>1500</v>
      </c>
      <c r="C659" s="5">
        <v>7.5</v>
      </c>
      <c r="D659" s="5"/>
      <c r="E659" s="5">
        <v>7.5</v>
      </c>
      <c r="F659" s="5">
        <v>10</v>
      </c>
      <c r="G659" s="5"/>
      <c r="H659" s="5"/>
      <c r="I659" s="5">
        <v>4450</v>
      </c>
      <c r="J659" s="13" t="s">
        <v>1496</v>
      </c>
    </row>
    <row r="660" s="1" customFormat="1" ht="25" customHeight="1" spans="1:10">
      <c r="A660" s="5">
        <v>657</v>
      </c>
      <c r="B660" s="13" t="s">
        <v>1501</v>
      </c>
      <c r="C660" s="5">
        <v>6.1</v>
      </c>
      <c r="D660" s="5"/>
      <c r="E660" s="5">
        <v>6.1</v>
      </c>
      <c r="F660" s="5">
        <v>1</v>
      </c>
      <c r="G660" s="5"/>
      <c r="H660" s="5"/>
      <c r="I660" s="5">
        <v>2906</v>
      </c>
      <c r="J660" s="13" t="s">
        <v>1496</v>
      </c>
    </row>
    <row r="661" s="1" customFormat="1" ht="25" customHeight="1" spans="1:10">
      <c r="A661" s="5">
        <v>658</v>
      </c>
      <c r="B661" s="13" t="s">
        <v>1502</v>
      </c>
      <c r="C661" s="5">
        <v>7.7</v>
      </c>
      <c r="D661" s="5"/>
      <c r="E661" s="5">
        <v>7.7</v>
      </c>
      <c r="F661" s="5">
        <v>6</v>
      </c>
      <c r="G661" s="5"/>
      <c r="H661" s="5"/>
      <c r="I661" s="5">
        <v>4142</v>
      </c>
      <c r="J661" s="13" t="s">
        <v>1496</v>
      </c>
    </row>
    <row r="662" s="1" customFormat="1" ht="25" customHeight="1" spans="1:10">
      <c r="A662" s="5">
        <v>659</v>
      </c>
      <c r="B662" s="13" t="s">
        <v>1503</v>
      </c>
      <c r="C662" s="5">
        <v>9.8</v>
      </c>
      <c r="D662" s="5"/>
      <c r="E662" s="5">
        <v>9.8</v>
      </c>
      <c r="F662" s="5">
        <v>11</v>
      </c>
      <c r="G662" s="5"/>
      <c r="H662" s="5"/>
      <c r="I662" s="5">
        <v>5608</v>
      </c>
      <c r="J662" s="13" t="s">
        <v>1496</v>
      </c>
    </row>
    <row r="663" s="1" customFormat="1" ht="25" customHeight="1" spans="1:10">
      <c r="A663" s="5">
        <v>660</v>
      </c>
      <c r="B663" s="13" t="s">
        <v>1502</v>
      </c>
      <c r="C663" s="5">
        <v>7.8</v>
      </c>
      <c r="D663" s="5"/>
      <c r="E663" s="5">
        <v>7.8</v>
      </c>
      <c r="F663" s="5">
        <v>3</v>
      </c>
      <c r="G663" s="5"/>
      <c r="H663" s="5"/>
      <c r="I663" s="5">
        <v>3888</v>
      </c>
      <c r="J663" s="13" t="s">
        <v>1496</v>
      </c>
    </row>
    <row r="664" s="1" customFormat="1" ht="25" customHeight="1" spans="1:10">
      <c r="A664" s="5">
        <v>661</v>
      </c>
      <c r="B664" s="13" t="s">
        <v>1504</v>
      </c>
      <c r="C664" s="5">
        <v>3.7</v>
      </c>
      <c r="D664" s="5"/>
      <c r="E664" s="5">
        <v>3.7</v>
      </c>
      <c r="F664" s="5">
        <v>2</v>
      </c>
      <c r="G664" s="5"/>
      <c r="H664" s="5"/>
      <c r="I664" s="5">
        <v>1902</v>
      </c>
      <c r="J664" s="13" t="s">
        <v>1496</v>
      </c>
    </row>
    <row r="665" s="1" customFormat="1" ht="25" customHeight="1" spans="1:10">
      <c r="A665" s="5">
        <v>662</v>
      </c>
      <c r="B665" s="13" t="s">
        <v>1505</v>
      </c>
      <c r="C665" s="5"/>
      <c r="D665" s="5"/>
      <c r="E665" s="5"/>
      <c r="F665" s="5"/>
      <c r="G665" s="5">
        <v>10.51</v>
      </c>
      <c r="H665" s="5"/>
      <c r="I665" s="5">
        <v>683.15</v>
      </c>
      <c r="J665" s="13" t="s">
        <v>1506</v>
      </c>
    </row>
    <row r="666" s="1" customFormat="1" ht="25" customHeight="1" spans="1:10">
      <c r="A666" s="5">
        <v>663</v>
      </c>
      <c r="B666" s="13" t="s">
        <v>171</v>
      </c>
      <c r="C666" s="5"/>
      <c r="D666" s="5">
        <v>12.3</v>
      </c>
      <c r="E666" s="5">
        <v>12.3</v>
      </c>
      <c r="F666" s="5"/>
      <c r="G666" s="5">
        <v>199.155</v>
      </c>
      <c r="H666" s="5"/>
      <c r="I666" s="5">
        <v>21924.075</v>
      </c>
      <c r="J666" s="13" t="s">
        <v>1506</v>
      </c>
    </row>
    <row r="667" s="1" customFormat="1" ht="25" customHeight="1" spans="1:10">
      <c r="A667" s="5">
        <v>664</v>
      </c>
      <c r="B667" s="13" t="s">
        <v>1507</v>
      </c>
      <c r="C667" s="5">
        <v>384.5</v>
      </c>
      <c r="D667" s="5"/>
      <c r="E667" s="5">
        <v>384.5</v>
      </c>
      <c r="F667" s="5"/>
      <c r="G667" s="5">
        <v>12252.126</v>
      </c>
      <c r="H667" s="5"/>
      <c r="I667" s="5">
        <v>973258.19</v>
      </c>
      <c r="J667" s="13" t="s">
        <v>1508</v>
      </c>
    </row>
    <row r="668" s="1" customFormat="1" ht="25" customHeight="1" spans="1:10">
      <c r="A668" s="5">
        <v>665</v>
      </c>
      <c r="B668" s="13" t="s">
        <v>273</v>
      </c>
      <c r="C668" s="5">
        <v>97.6</v>
      </c>
      <c r="D668" s="5"/>
      <c r="E668" s="5">
        <v>97.6</v>
      </c>
      <c r="F668" s="5"/>
      <c r="G668" s="5"/>
      <c r="H668" s="5"/>
      <c r="I668" s="5">
        <v>44896</v>
      </c>
      <c r="J668" s="13" t="s">
        <v>1509</v>
      </c>
    </row>
    <row r="669" s="1" customFormat="1" ht="25" customHeight="1" spans="1:10">
      <c r="A669" s="5">
        <v>666</v>
      </c>
      <c r="B669" s="13" t="s">
        <v>1510</v>
      </c>
      <c r="C669" s="5">
        <v>15.3</v>
      </c>
      <c r="D669" s="5"/>
      <c r="E669" s="5">
        <v>15.3</v>
      </c>
      <c r="F669" s="5"/>
      <c r="G669" s="5"/>
      <c r="H669" s="5"/>
      <c r="I669" s="5">
        <v>7038</v>
      </c>
      <c r="J669" s="13" t="s">
        <v>1511</v>
      </c>
    </row>
    <row r="670" s="1" customFormat="1" ht="25" customHeight="1" spans="1:10">
      <c r="A670" s="5">
        <v>667</v>
      </c>
      <c r="B670" s="13" t="s">
        <v>1512</v>
      </c>
      <c r="C670" s="5">
        <v>5</v>
      </c>
      <c r="D670" s="5"/>
      <c r="E670" s="5">
        <v>5</v>
      </c>
      <c r="F670" s="5"/>
      <c r="G670" s="5"/>
      <c r="H670" s="5"/>
      <c r="I670" s="5">
        <v>2300</v>
      </c>
      <c r="J670" s="13" t="s">
        <v>1511</v>
      </c>
    </row>
    <row r="671" s="1" customFormat="1" ht="25" customHeight="1" spans="1:10">
      <c r="A671" s="5">
        <v>668</v>
      </c>
      <c r="B671" s="13" t="s">
        <v>1513</v>
      </c>
      <c r="C671" s="5">
        <v>1</v>
      </c>
      <c r="D671" s="5"/>
      <c r="E671" s="5">
        <v>1</v>
      </c>
      <c r="F671" s="5"/>
      <c r="G671" s="5"/>
      <c r="H671" s="5"/>
      <c r="I671" s="5">
        <v>460</v>
      </c>
      <c r="J671" s="13" t="s">
        <v>1511</v>
      </c>
    </row>
    <row r="672" s="1" customFormat="1" ht="25" customHeight="1" spans="1:10">
      <c r="A672" s="5">
        <v>669</v>
      </c>
      <c r="B672" s="13" t="s">
        <v>1514</v>
      </c>
      <c r="C672" s="5">
        <v>27</v>
      </c>
      <c r="D672" s="5"/>
      <c r="E672" s="5">
        <v>27</v>
      </c>
      <c r="F672" s="5"/>
      <c r="G672" s="5"/>
      <c r="H672" s="5"/>
      <c r="I672" s="5">
        <v>12420</v>
      </c>
      <c r="J672" s="13" t="s">
        <v>1511</v>
      </c>
    </row>
    <row r="673" s="1" customFormat="1" ht="25" customHeight="1" spans="1:10">
      <c r="A673" s="5">
        <v>670</v>
      </c>
      <c r="B673" s="13" t="s">
        <v>1515</v>
      </c>
      <c r="C673" s="5">
        <v>4</v>
      </c>
      <c r="D673" s="5"/>
      <c r="E673" s="5">
        <v>4</v>
      </c>
      <c r="F673" s="5"/>
      <c r="G673" s="5"/>
      <c r="H673" s="5"/>
      <c r="I673" s="5">
        <v>1840</v>
      </c>
      <c r="J673" s="13" t="s">
        <v>1511</v>
      </c>
    </row>
    <row r="674" s="1" customFormat="1" ht="25" customHeight="1" spans="1:10">
      <c r="A674" s="5">
        <v>671</v>
      </c>
      <c r="B674" s="13" t="s">
        <v>1516</v>
      </c>
      <c r="C674" s="5">
        <v>9.2</v>
      </c>
      <c r="D674" s="5"/>
      <c r="E674" s="5">
        <v>2.2</v>
      </c>
      <c r="F674" s="5"/>
      <c r="G674" s="5"/>
      <c r="H674" s="5"/>
      <c r="I674" s="5">
        <v>3322</v>
      </c>
      <c r="J674" s="13" t="s">
        <v>1517</v>
      </c>
    </row>
    <row r="675" s="1" customFormat="1" ht="25" customHeight="1" spans="1:10">
      <c r="A675" s="5">
        <v>672</v>
      </c>
      <c r="B675" s="13" t="s">
        <v>1463</v>
      </c>
      <c r="C675" s="5">
        <v>2.8</v>
      </c>
      <c r="D675" s="5"/>
      <c r="E675" s="5">
        <v>2</v>
      </c>
      <c r="F675" s="5"/>
      <c r="G675" s="5"/>
      <c r="H675" s="5"/>
      <c r="I675" s="5">
        <v>1184</v>
      </c>
      <c r="J675" s="13" t="s">
        <v>1517</v>
      </c>
    </row>
    <row r="676" s="1" customFormat="1" ht="25" customHeight="1" spans="1:10">
      <c r="A676" s="5">
        <v>673</v>
      </c>
      <c r="B676" s="13" t="s">
        <v>1518</v>
      </c>
      <c r="C676" s="5">
        <v>12.2</v>
      </c>
      <c r="D676" s="5"/>
      <c r="E676" s="5">
        <v>7.8</v>
      </c>
      <c r="F676" s="5"/>
      <c r="G676" s="5"/>
      <c r="H676" s="5"/>
      <c r="I676" s="5">
        <v>5040</v>
      </c>
      <c r="J676" s="13" t="s">
        <v>1517</v>
      </c>
    </row>
    <row r="677" s="1" customFormat="1" ht="25" customHeight="1" spans="1:10">
      <c r="A677" s="5">
        <v>674</v>
      </c>
      <c r="B677" s="13" t="s">
        <v>1519</v>
      </c>
      <c r="C677" s="5">
        <v>3.2</v>
      </c>
      <c r="D677" s="5"/>
      <c r="E677" s="5">
        <v>3.2</v>
      </c>
      <c r="F677" s="5"/>
      <c r="G677" s="5"/>
      <c r="H677" s="5"/>
      <c r="I677" s="5">
        <v>1472</v>
      </c>
      <c r="J677" s="13" t="s">
        <v>1517</v>
      </c>
    </row>
    <row r="678" s="1" customFormat="1" ht="25" customHeight="1" spans="1:10">
      <c r="A678" s="5">
        <v>675</v>
      </c>
      <c r="B678" s="13" t="s">
        <v>1520</v>
      </c>
      <c r="C678" s="5">
        <v>3.9</v>
      </c>
      <c r="D678" s="5"/>
      <c r="E678" s="5">
        <v>3.9</v>
      </c>
      <c r="F678" s="5"/>
      <c r="G678" s="5"/>
      <c r="H678" s="5"/>
      <c r="I678" s="5">
        <v>1794</v>
      </c>
      <c r="J678" s="13" t="s">
        <v>1517</v>
      </c>
    </row>
    <row r="679" s="1" customFormat="1" ht="25" customHeight="1" spans="1:10">
      <c r="A679" s="5">
        <v>676</v>
      </c>
      <c r="B679" s="13" t="s">
        <v>1521</v>
      </c>
      <c r="C679" s="5">
        <v>5.7</v>
      </c>
      <c r="D679" s="5"/>
      <c r="E679" s="5">
        <v>3.7</v>
      </c>
      <c r="F679" s="5"/>
      <c r="G679" s="5"/>
      <c r="H679" s="5"/>
      <c r="I679" s="5">
        <v>2362</v>
      </c>
      <c r="J679" s="13" t="s">
        <v>1517</v>
      </c>
    </row>
    <row r="680" s="1" customFormat="1" ht="25" customHeight="1" spans="1:10">
      <c r="A680" s="5">
        <v>677</v>
      </c>
      <c r="B680" s="13" t="s">
        <v>1522</v>
      </c>
      <c r="C680" s="5">
        <v>2.7</v>
      </c>
      <c r="D680" s="5"/>
      <c r="E680" s="5">
        <v>2.7</v>
      </c>
      <c r="F680" s="5"/>
      <c r="G680" s="5"/>
      <c r="H680" s="5"/>
      <c r="I680" s="5">
        <v>1242</v>
      </c>
      <c r="J680" s="13" t="s">
        <v>1517</v>
      </c>
    </row>
    <row r="681" s="1" customFormat="1" ht="25" customHeight="1" spans="1:10">
      <c r="A681" s="5">
        <v>678</v>
      </c>
      <c r="B681" s="13" t="s">
        <v>1523</v>
      </c>
      <c r="C681" s="5">
        <v>3.8</v>
      </c>
      <c r="D681" s="5"/>
      <c r="E681" s="5">
        <v>3.8</v>
      </c>
      <c r="F681" s="5"/>
      <c r="G681" s="5"/>
      <c r="H681" s="5"/>
      <c r="I681" s="5">
        <v>1748</v>
      </c>
      <c r="J681" s="13" t="s">
        <v>1517</v>
      </c>
    </row>
    <row r="682" s="1" customFormat="1" ht="25" customHeight="1" spans="1:10">
      <c r="A682" s="5">
        <v>679</v>
      </c>
      <c r="B682" s="13" t="s">
        <v>98</v>
      </c>
      <c r="C682" s="5">
        <v>0.1</v>
      </c>
      <c r="D682" s="5"/>
      <c r="E682" s="5">
        <v>0.1</v>
      </c>
      <c r="F682" s="5"/>
      <c r="G682" s="5"/>
      <c r="H682" s="5"/>
      <c r="I682" s="5">
        <v>46</v>
      </c>
      <c r="J682" s="13" t="s">
        <v>1517</v>
      </c>
    </row>
    <row r="683" s="1" customFormat="1" ht="25" customHeight="1" spans="1:10">
      <c r="A683" s="5">
        <v>680</v>
      </c>
      <c r="B683" s="13" t="s">
        <v>1524</v>
      </c>
      <c r="C683" s="5">
        <v>7</v>
      </c>
      <c r="D683" s="5"/>
      <c r="E683" s="5">
        <v>7</v>
      </c>
      <c r="F683" s="5"/>
      <c r="G683" s="5"/>
      <c r="H683" s="5"/>
      <c r="I683" s="5">
        <v>3220</v>
      </c>
      <c r="J683" s="13" t="s">
        <v>1517</v>
      </c>
    </row>
    <row r="684" s="1" customFormat="1" ht="25" customHeight="1" spans="1:10">
      <c r="A684" s="5">
        <v>681</v>
      </c>
      <c r="B684" s="13" t="s">
        <v>1525</v>
      </c>
      <c r="C684" s="5">
        <v>5.3</v>
      </c>
      <c r="D684" s="5"/>
      <c r="E684" s="5">
        <v>5.3</v>
      </c>
      <c r="F684" s="5"/>
      <c r="G684" s="5"/>
      <c r="H684" s="5"/>
      <c r="I684" s="5">
        <v>2438</v>
      </c>
      <c r="J684" s="13" t="s">
        <v>1517</v>
      </c>
    </row>
    <row r="685" s="1" customFormat="1" ht="25" customHeight="1" spans="1:10">
      <c r="A685" s="5">
        <v>682</v>
      </c>
      <c r="B685" s="13" t="s">
        <v>1526</v>
      </c>
      <c r="C685" s="5">
        <v>2.6</v>
      </c>
      <c r="D685" s="5"/>
      <c r="E685" s="5">
        <v>2.6</v>
      </c>
      <c r="F685" s="5"/>
      <c r="G685" s="5"/>
      <c r="H685" s="5"/>
      <c r="I685" s="5">
        <v>1196</v>
      </c>
      <c r="J685" s="13" t="s">
        <v>1517</v>
      </c>
    </row>
    <row r="686" s="1" customFormat="1" ht="25" customHeight="1" spans="1:10">
      <c r="A686" s="5">
        <v>683</v>
      </c>
      <c r="B686" s="13" t="s">
        <v>1527</v>
      </c>
      <c r="C686" s="5">
        <v>4</v>
      </c>
      <c r="D686" s="5"/>
      <c r="E686" s="5">
        <v>4</v>
      </c>
      <c r="F686" s="5"/>
      <c r="G686" s="5"/>
      <c r="H686" s="5"/>
      <c r="I686" s="5">
        <v>1840</v>
      </c>
      <c r="J686" s="13" t="s">
        <v>1517</v>
      </c>
    </row>
    <row r="687" s="1" customFormat="1" ht="25" customHeight="1" spans="1:10">
      <c r="A687" s="5">
        <v>684</v>
      </c>
      <c r="B687" s="13" t="s">
        <v>1528</v>
      </c>
      <c r="C687" s="5">
        <v>4.9</v>
      </c>
      <c r="D687" s="5"/>
      <c r="E687" s="5">
        <v>2.5</v>
      </c>
      <c r="F687" s="5"/>
      <c r="G687" s="5"/>
      <c r="H687" s="5"/>
      <c r="I687" s="5">
        <v>1942</v>
      </c>
      <c r="J687" s="13" t="s">
        <v>1517</v>
      </c>
    </row>
    <row r="688" s="1" customFormat="1" ht="25" customHeight="1" spans="1:10">
      <c r="A688" s="5">
        <v>685</v>
      </c>
      <c r="B688" s="13" t="s">
        <v>1529</v>
      </c>
      <c r="C688" s="5">
        <v>5.2</v>
      </c>
      <c r="D688" s="5"/>
      <c r="E688" s="5">
        <v>5.2</v>
      </c>
      <c r="F688" s="5"/>
      <c r="G688" s="5"/>
      <c r="H688" s="5"/>
      <c r="I688" s="5">
        <v>2392</v>
      </c>
      <c r="J688" s="13" t="s">
        <v>1517</v>
      </c>
    </row>
    <row r="689" s="1" customFormat="1" ht="25" customHeight="1" spans="1:10">
      <c r="A689" s="5">
        <v>686</v>
      </c>
      <c r="B689" s="13" t="s">
        <v>1530</v>
      </c>
      <c r="C689" s="5">
        <v>8.6</v>
      </c>
      <c r="D689" s="5"/>
      <c r="E689" s="5">
        <v>8.6</v>
      </c>
      <c r="F689" s="5"/>
      <c r="G689" s="5"/>
      <c r="H689" s="5"/>
      <c r="I689" s="5">
        <v>3956</v>
      </c>
      <c r="J689" s="13" t="s">
        <v>1517</v>
      </c>
    </row>
    <row r="690" s="1" customFormat="1" ht="25" customHeight="1" spans="1:10">
      <c r="A690" s="5">
        <v>687</v>
      </c>
      <c r="B690" s="13" t="s">
        <v>1531</v>
      </c>
      <c r="C690" s="5">
        <v>3.1</v>
      </c>
      <c r="D690" s="5"/>
      <c r="E690" s="5">
        <v>3.1</v>
      </c>
      <c r="F690" s="5"/>
      <c r="G690" s="5"/>
      <c r="H690" s="5"/>
      <c r="I690" s="5">
        <v>1426</v>
      </c>
      <c r="J690" s="13" t="s">
        <v>1517</v>
      </c>
    </row>
    <row r="691" s="1" customFormat="1" ht="25" customHeight="1" spans="1:10">
      <c r="A691" s="5">
        <v>688</v>
      </c>
      <c r="B691" s="13" t="s">
        <v>1532</v>
      </c>
      <c r="C691" s="5">
        <v>8.6</v>
      </c>
      <c r="D691" s="5"/>
      <c r="E691" s="5">
        <v>8.6</v>
      </c>
      <c r="F691" s="5"/>
      <c r="G691" s="5"/>
      <c r="H691" s="5"/>
      <c r="I691" s="5">
        <v>3956</v>
      </c>
      <c r="J691" s="13" t="s">
        <v>1517</v>
      </c>
    </row>
    <row r="692" s="1" customFormat="1" ht="25" customHeight="1" spans="1:10">
      <c r="A692" s="5">
        <v>689</v>
      </c>
      <c r="B692" s="13" t="s">
        <v>1533</v>
      </c>
      <c r="C692" s="5">
        <v>1.6</v>
      </c>
      <c r="D692" s="5"/>
      <c r="E692" s="5">
        <v>1.6</v>
      </c>
      <c r="F692" s="5"/>
      <c r="G692" s="5"/>
      <c r="H692" s="5"/>
      <c r="I692" s="5">
        <v>736</v>
      </c>
      <c r="J692" s="13" t="s">
        <v>1517</v>
      </c>
    </row>
    <row r="693" s="1" customFormat="1" ht="25" customHeight="1" spans="1:10">
      <c r="A693" s="5">
        <v>690</v>
      </c>
      <c r="B693" s="13" t="s">
        <v>124</v>
      </c>
      <c r="C693" s="5">
        <v>13.3</v>
      </c>
      <c r="D693" s="5"/>
      <c r="E693" s="5">
        <v>10</v>
      </c>
      <c r="F693" s="5"/>
      <c r="G693" s="5"/>
      <c r="H693" s="5"/>
      <c r="I693" s="5">
        <v>5689</v>
      </c>
      <c r="J693" s="13" t="s">
        <v>1517</v>
      </c>
    </row>
    <row r="694" s="1" customFormat="1" ht="25" customHeight="1" spans="1:10">
      <c r="A694" s="5">
        <v>691</v>
      </c>
      <c r="B694" s="13" t="s">
        <v>1534</v>
      </c>
      <c r="C694" s="5">
        <v>8.8</v>
      </c>
      <c r="D694" s="5"/>
      <c r="E694" s="5">
        <v>8.8</v>
      </c>
      <c r="F694" s="5"/>
      <c r="G694" s="5"/>
      <c r="H694" s="5"/>
      <c r="I694" s="5">
        <v>4048</v>
      </c>
      <c r="J694" s="13" t="s">
        <v>1517</v>
      </c>
    </row>
    <row r="695" s="1" customFormat="1" ht="25" customHeight="1" spans="1:10">
      <c r="A695" s="5">
        <v>692</v>
      </c>
      <c r="B695" s="13" t="s">
        <v>1535</v>
      </c>
      <c r="C695" s="5">
        <v>0.8</v>
      </c>
      <c r="D695" s="5"/>
      <c r="E695" s="5">
        <v>0.8</v>
      </c>
      <c r="F695" s="5"/>
      <c r="G695" s="5"/>
      <c r="H695" s="5"/>
      <c r="I695" s="5">
        <v>368</v>
      </c>
      <c r="J695" s="13" t="s">
        <v>1517</v>
      </c>
    </row>
    <row r="696" s="1" customFormat="1" ht="25" customHeight="1" spans="1:10">
      <c r="A696" s="5">
        <v>693</v>
      </c>
      <c r="B696" s="13" t="s">
        <v>1536</v>
      </c>
      <c r="C696" s="5">
        <v>2</v>
      </c>
      <c r="D696" s="5"/>
      <c r="E696" s="5">
        <v>2</v>
      </c>
      <c r="F696" s="5"/>
      <c r="G696" s="5"/>
      <c r="H696" s="5"/>
      <c r="I696" s="5">
        <v>920</v>
      </c>
      <c r="J696" s="13" t="s">
        <v>1517</v>
      </c>
    </row>
    <row r="697" s="1" customFormat="1" ht="25" customHeight="1" spans="1:10">
      <c r="A697" s="5">
        <v>694</v>
      </c>
      <c r="B697" s="13" t="s">
        <v>1537</v>
      </c>
      <c r="C697" s="5">
        <v>8.8</v>
      </c>
      <c r="D697" s="5"/>
      <c r="E697" s="5">
        <v>8.8</v>
      </c>
      <c r="F697" s="5"/>
      <c r="G697" s="5"/>
      <c r="H697" s="5"/>
      <c r="I697" s="5">
        <v>4048</v>
      </c>
      <c r="J697" s="13" t="s">
        <v>1517</v>
      </c>
    </row>
    <row r="698" s="1" customFormat="1" ht="25" customHeight="1" spans="1:10">
      <c r="A698" s="5">
        <v>695</v>
      </c>
      <c r="B698" s="13" t="s">
        <v>1538</v>
      </c>
      <c r="C698" s="5">
        <v>7.6</v>
      </c>
      <c r="D698" s="5"/>
      <c r="E698" s="5">
        <v>5</v>
      </c>
      <c r="F698" s="5"/>
      <c r="G698" s="5"/>
      <c r="H698" s="5"/>
      <c r="I698" s="5">
        <v>3158</v>
      </c>
      <c r="J698" s="13" t="s">
        <v>1517</v>
      </c>
    </row>
    <row r="699" s="1" customFormat="1" ht="25" customHeight="1" spans="1:10">
      <c r="A699" s="5">
        <v>696</v>
      </c>
      <c r="B699" s="13" t="s">
        <v>1539</v>
      </c>
      <c r="C699" s="5">
        <v>5.6</v>
      </c>
      <c r="D699" s="5"/>
      <c r="E699" s="5">
        <v>5.6</v>
      </c>
      <c r="F699" s="5"/>
      <c r="G699" s="5"/>
      <c r="H699" s="5"/>
      <c r="I699" s="5">
        <v>2576</v>
      </c>
      <c r="J699" s="13" t="s">
        <v>1517</v>
      </c>
    </row>
    <row r="700" s="1" customFormat="1" ht="25" customHeight="1" spans="1:10">
      <c r="A700" s="5">
        <v>697</v>
      </c>
      <c r="B700" s="13" t="s">
        <v>1540</v>
      </c>
      <c r="C700" s="5">
        <v>14.4</v>
      </c>
      <c r="D700" s="5"/>
      <c r="E700" s="5">
        <v>8.3</v>
      </c>
      <c r="F700" s="5"/>
      <c r="G700" s="5"/>
      <c r="H700" s="5"/>
      <c r="I700" s="5">
        <v>5831</v>
      </c>
      <c r="J700" s="13" t="s">
        <v>1517</v>
      </c>
    </row>
    <row r="701" s="1" customFormat="1" ht="25" customHeight="1" spans="1:10">
      <c r="A701" s="5">
        <v>698</v>
      </c>
      <c r="B701" s="13" t="s">
        <v>1541</v>
      </c>
      <c r="C701" s="5">
        <v>15.5</v>
      </c>
      <c r="D701" s="5"/>
      <c r="E701" s="5">
        <v>13.8</v>
      </c>
      <c r="F701" s="5"/>
      <c r="G701" s="5"/>
      <c r="H701" s="5"/>
      <c r="I701" s="5">
        <v>6909</v>
      </c>
      <c r="J701" s="13" t="s">
        <v>1517</v>
      </c>
    </row>
    <row r="702" s="1" customFormat="1" ht="25" customHeight="1" spans="1:10">
      <c r="A702" s="5">
        <v>699</v>
      </c>
      <c r="B702" s="13" t="s">
        <v>1542</v>
      </c>
      <c r="C702" s="5">
        <v>20</v>
      </c>
      <c r="D702" s="5"/>
      <c r="E702" s="5">
        <v>11</v>
      </c>
      <c r="F702" s="5"/>
      <c r="G702" s="5"/>
      <c r="H702" s="5"/>
      <c r="I702" s="5">
        <v>8030</v>
      </c>
      <c r="J702" s="13" t="s">
        <v>1517</v>
      </c>
    </row>
    <row r="703" s="1" customFormat="1" ht="25" customHeight="1" spans="1:10">
      <c r="A703" s="5">
        <v>700</v>
      </c>
      <c r="B703" s="13" t="s">
        <v>1543</v>
      </c>
      <c r="C703" s="5">
        <v>15.7</v>
      </c>
      <c r="D703" s="5"/>
      <c r="E703" s="5">
        <v>8.8</v>
      </c>
      <c r="F703" s="5"/>
      <c r="G703" s="5"/>
      <c r="H703" s="5"/>
      <c r="I703" s="5">
        <v>6325</v>
      </c>
      <c r="J703" s="13" t="s">
        <v>1517</v>
      </c>
    </row>
    <row r="704" s="1" customFormat="1" ht="25" customHeight="1" spans="1:10">
      <c r="A704" s="5">
        <v>701</v>
      </c>
      <c r="B704" s="13" t="s">
        <v>175</v>
      </c>
      <c r="C704" s="5">
        <v>7.4</v>
      </c>
      <c r="D704" s="5"/>
      <c r="E704" s="5">
        <v>5.6</v>
      </c>
      <c r="F704" s="5"/>
      <c r="G704" s="5"/>
      <c r="H704" s="5"/>
      <c r="I704" s="5">
        <v>3170</v>
      </c>
      <c r="J704" s="13" t="s">
        <v>1517</v>
      </c>
    </row>
    <row r="705" s="1" customFormat="1" ht="25" customHeight="1" spans="1:10">
      <c r="A705" s="5">
        <v>702</v>
      </c>
      <c r="B705" s="13" t="s">
        <v>1544</v>
      </c>
      <c r="C705" s="5">
        <v>5.6</v>
      </c>
      <c r="D705" s="5"/>
      <c r="E705" s="5">
        <v>4</v>
      </c>
      <c r="F705" s="5"/>
      <c r="G705" s="5"/>
      <c r="H705" s="5"/>
      <c r="I705" s="5">
        <v>2368</v>
      </c>
      <c r="J705" s="13" t="s">
        <v>1517</v>
      </c>
    </row>
    <row r="706" s="1" customFormat="1" ht="25" customHeight="1" spans="1:10">
      <c r="A706" s="5">
        <v>703</v>
      </c>
      <c r="B706" s="13" t="s">
        <v>1545</v>
      </c>
      <c r="C706" s="5">
        <v>2.9</v>
      </c>
      <c r="D706" s="5"/>
      <c r="E706" s="5">
        <v>2.9</v>
      </c>
      <c r="F706" s="5"/>
      <c r="G706" s="5"/>
      <c r="H706" s="5"/>
      <c r="I706" s="5">
        <v>1334</v>
      </c>
      <c r="J706" s="13" t="s">
        <v>1517</v>
      </c>
    </row>
    <row r="707" s="1" customFormat="1" ht="25" customHeight="1" spans="1:10">
      <c r="A707" s="5">
        <v>704</v>
      </c>
      <c r="B707" s="13" t="s">
        <v>1546</v>
      </c>
      <c r="C707" s="5">
        <v>1.1</v>
      </c>
      <c r="D707" s="5"/>
      <c r="E707" s="5">
        <v>1.1</v>
      </c>
      <c r="F707" s="5"/>
      <c r="G707" s="5"/>
      <c r="H707" s="5"/>
      <c r="I707" s="5">
        <v>506</v>
      </c>
      <c r="J707" s="13" t="s">
        <v>1517</v>
      </c>
    </row>
    <row r="708" s="1" customFormat="1" ht="25" customHeight="1" spans="1:10">
      <c r="A708" s="5">
        <v>705</v>
      </c>
      <c r="B708" s="13" t="s">
        <v>1547</v>
      </c>
      <c r="C708" s="5">
        <v>7.5</v>
      </c>
      <c r="D708" s="5"/>
      <c r="E708" s="5">
        <v>7.5</v>
      </c>
      <c r="F708" s="5"/>
      <c r="G708" s="5"/>
      <c r="H708" s="5"/>
      <c r="I708" s="5">
        <v>3450</v>
      </c>
      <c r="J708" s="13" t="s">
        <v>1517</v>
      </c>
    </row>
    <row r="709" s="1" customFormat="1" ht="25" customHeight="1" spans="1:10">
      <c r="A709" s="5">
        <v>706</v>
      </c>
      <c r="B709" s="13" t="s">
        <v>128</v>
      </c>
      <c r="C709" s="5">
        <v>9.4</v>
      </c>
      <c r="D709" s="5"/>
      <c r="E709" s="5">
        <v>8.4</v>
      </c>
      <c r="F709" s="5"/>
      <c r="G709" s="5"/>
      <c r="H709" s="5"/>
      <c r="I709" s="5">
        <v>4194</v>
      </c>
      <c r="J709" s="13" t="s">
        <v>1548</v>
      </c>
    </row>
    <row r="710" s="1" customFormat="1" ht="25" customHeight="1" spans="1:10">
      <c r="A710" s="5">
        <v>707</v>
      </c>
      <c r="B710" s="13" t="s">
        <v>1549</v>
      </c>
      <c r="C710" s="5">
        <v>3.3</v>
      </c>
      <c r="D710" s="5"/>
      <c r="E710" s="5">
        <v>3.3</v>
      </c>
      <c r="F710" s="5"/>
      <c r="G710" s="5"/>
      <c r="H710" s="5"/>
      <c r="I710" s="5">
        <v>1518</v>
      </c>
      <c r="J710" s="13" t="s">
        <v>1548</v>
      </c>
    </row>
    <row r="711" s="1" customFormat="1" ht="25" customHeight="1" spans="1:10">
      <c r="A711" s="5">
        <v>708</v>
      </c>
      <c r="B711" s="13" t="s">
        <v>1550</v>
      </c>
      <c r="C711" s="5">
        <v>7.5</v>
      </c>
      <c r="D711" s="5"/>
      <c r="E711" s="5">
        <v>6.5</v>
      </c>
      <c r="F711" s="5"/>
      <c r="G711" s="5"/>
      <c r="H711" s="5"/>
      <c r="I711" s="5">
        <v>3320</v>
      </c>
      <c r="J711" s="13" t="s">
        <v>1548</v>
      </c>
    </row>
    <row r="712" s="1" customFormat="1" ht="25" customHeight="1" spans="1:10">
      <c r="A712" s="5">
        <v>709</v>
      </c>
      <c r="B712" s="13" t="s">
        <v>1551</v>
      </c>
      <c r="C712" s="5">
        <v>2.8</v>
      </c>
      <c r="D712" s="5"/>
      <c r="E712" s="5">
        <v>2.8</v>
      </c>
      <c r="F712" s="5"/>
      <c r="G712" s="5"/>
      <c r="H712" s="5"/>
      <c r="I712" s="5">
        <v>1288</v>
      </c>
      <c r="J712" s="13" t="s">
        <v>1548</v>
      </c>
    </row>
    <row r="713" s="1" customFormat="1" ht="25" customHeight="1" spans="1:10">
      <c r="A713" s="5">
        <v>710</v>
      </c>
      <c r="B713" s="13" t="s">
        <v>436</v>
      </c>
      <c r="C713" s="5">
        <v>3.2</v>
      </c>
      <c r="D713" s="5">
        <v>4.7</v>
      </c>
      <c r="E713" s="5">
        <v>7.9</v>
      </c>
      <c r="F713" s="5"/>
      <c r="G713" s="5"/>
      <c r="H713" s="5"/>
      <c r="I713" s="5">
        <v>4903</v>
      </c>
      <c r="J713" s="13" t="s">
        <v>1548</v>
      </c>
    </row>
    <row r="714" s="1" customFormat="1" ht="25" customHeight="1" spans="1:10">
      <c r="A714" s="5">
        <v>711</v>
      </c>
      <c r="B714" s="13" t="s">
        <v>1552</v>
      </c>
      <c r="C714" s="5">
        <v>7.4</v>
      </c>
      <c r="D714" s="5"/>
      <c r="E714" s="5">
        <v>7</v>
      </c>
      <c r="F714" s="5"/>
      <c r="G714" s="5"/>
      <c r="H714" s="5"/>
      <c r="I714" s="5">
        <v>3352</v>
      </c>
      <c r="J714" s="13" t="s">
        <v>1548</v>
      </c>
    </row>
    <row r="715" s="1" customFormat="1" ht="25" customHeight="1" spans="1:10">
      <c r="A715" s="5">
        <v>712</v>
      </c>
      <c r="B715" s="13" t="s">
        <v>1553</v>
      </c>
      <c r="C715" s="5">
        <v>6</v>
      </c>
      <c r="D715" s="5"/>
      <c r="E715" s="5">
        <v>6</v>
      </c>
      <c r="F715" s="5"/>
      <c r="G715" s="5"/>
      <c r="H715" s="5"/>
      <c r="I715" s="5">
        <v>2760</v>
      </c>
      <c r="J715" s="13" t="s">
        <v>1548</v>
      </c>
    </row>
    <row r="716" s="1" customFormat="1" ht="25" customHeight="1" spans="1:10">
      <c r="A716" s="5">
        <v>713</v>
      </c>
      <c r="B716" s="13" t="s">
        <v>1554</v>
      </c>
      <c r="C716" s="5">
        <v>22.2</v>
      </c>
      <c r="D716" s="5"/>
      <c r="E716" s="5">
        <v>20</v>
      </c>
      <c r="F716" s="5"/>
      <c r="G716" s="5"/>
      <c r="H716" s="5"/>
      <c r="I716" s="5">
        <v>9926</v>
      </c>
      <c r="J716" s="13" t="s">
        <v>1548</v>
      </c>
    </row>
    <row r="717" s="1" customFormat="1" ht="25" customHeight="1" spans="1:10">
      <c r="A717" s="5">
        <v>714</v>
      </c>
      <c r="B717" s="13" t="s">
        <v>93</v>
      </c>
      <c r="C717" s="5">
        <v>17.6</v>
      </c>
      <c r="D717" s="5"/>
      <c r="E717" s="5">
        <v>17.6</v>
      </c>
      <c r="F717" s="5"/>
      <c r="G717" s="5"/>
      <c r="H717" s="5"/>
      <c r="I717" s="5">
        <v>8096</v>
      </c>
      <c r="J717" s="13" t="s">
        <v>1548</v>
      </c>
    </row>
    <row r="718" s="1" customFormat="1" ht="25" customHeight="1" spans="1:10">
      <c r="A718" s="5">
        <v>715</v>
      </c>
      <c r="B718" s="13" t="s">
        <v>1544</v>
      </c>
      <c r="C718" s="5">
        <v>0.3</v>
      </c>
      <c r="D718" s="5"/>
      <c r="E718" s="5">
        <v>0.3</v>
      </c>
      <c r="F718" s="5"/>
      <c r="G718" s="5"/>
      <c r="H718" s="5"/>
      <c r="I718" s="5">
        <v>138</v>
      </c>
      <c r="J718" s="13" t="s">
        <v>1548</v>
      </c>
    </row>
    <row r="719" s="1" customFormat="1" ht="25" customHeight="1" spans="1:10">
      <c r="A719" s="5">
        <v>716</v>
      </c>
      <c r="B719" s="13" t="s">
        <v>1555</v>
      </c>
      <c r="C719" s="5">
        <v>1.8</v>
      </c>
      <c r="D719" s="5"/>
      <c r="E719" s="5">
        <v>1.8</v>
      </c>
      <c r="F719" s="5"/>
      <c r="G719" s="5"/>
      <c r="H719" s="5"/>
      <c r="I719" s="5">
        <v>828</v>
      </c>
      <c r="J719" s="13" t="s">
        <v>1548</v>
      </c>
    </row>
    <row r="720" s="1" customFormat="1" ht="25" customHeight="1" spans="1:10">
      <c r="A720" s="5">
        <v>717</v>
      </c>
      <c r="B720" s="13" t="s">
        <v>1556</v>
      </c>
      <c r="C720" s="5">
        <v>1.9</v>
      </c>
      <c r="D720" s="5"/>
      <c r="E720" s="5">
        <v>1.9</v>
      </c>
      <c r="F720" s="5"/>
      <c r="G720" s="5"/>
      <c r="H720" s="5"/>
      <c r="I720" s="5">
        <v>874</v>
      </c>
      <c r="J720" s="13" t="s">
        <v>1548</v>
      </c>
    </row>
    <row r="721" s="1" customFormat="1" ht="25" customHeight="1" spans="1:10">
      <c r="A721" s="5">
        <v>718</v>
      </c>
      <c r="B721" s="13" t="s">
        <v>1557</v>
      </c>
      <c r="C721" s="5">
        <v>11.1</v>
      </c>
      <c r="D721" s="5"/>
      <c r="E721" s="5">
        <v>11.1</v>
      </c>
      <c r="F721" s="5"/>
      <c r="G721" s="5"/>
      <c r="H721" s="5"/>
      <c r="I721" s="5">
        <v>5106</v>
      </c>
      <c r="J721" s="13" t="s">
        <v>1548</v>
      </c>
    </row>
    <row r="722" s="1" customFormat="1" ht="25" customHeight="1" spans="1:10">
      <c r="A722" s="5">
        <v>719</v>
      </c>
      <c r="B722" s="13" t="s">
        <v>1558</v>
      </c>
      <c r="C722" s="5">
        <v>13.2</v>
      </c>
      <c r="D722" s="5"/>
      <c r="E722" s="5">
        <v>12</v>
      </c>
      <c r="F722" s="5"/>
      <c r="G722" s="5"/>
      <c r="H722" s="5"/>
      <c r="I722" s="5">
        <v>5916</v>
      </c>
      <c r="J722" s="13" t="s">
        <v>1548</v>
      </c>
    </row>
    <row r="723" s="1" customFormat="1" ht="25" customHeight="1" spans="1:10">
      <c r="A723" s="5">
        <v>720</v>
      </c>
      <c r="B723" s="13" t="s">
        <v>291</v>
      </c>
      <c r="C723" s="5">
        <v>14.7</v>
      </c>
      <c r="D723" s="5"/>
      <c r="E723" s="5">
        <v>14.7</v>
      </c>
      <c r="F723" s="5"/>
      <c r="G723" s="5"/>
      <c r="H723" s="5"/>
      <c r="I723" s="5">
        <v>6762</v>
      </c>
      <c r="J723" s="13" t="s">
        <v>1548</v>
      </c>
    </row>
    <row r="724" s="1" customFormat="1" ht="25" customHeight="1" spans="1:10">
      <c r="A724" s="5">
        <v>721</v>
      </c>
      <c r="B724" s="13" t="s">
        <v>1559</v>
      </c>
      <c r="C724" s="5">
        <v>22.9</v>
      </c>
      <c r="D724" s="5"/>
      <c r="E724" s="5">
        <v>22.9</v>
      </c>
      <c r="F724" s="5"/>
      <c r="G724" s="5"/>
      <c r="H724" s="5"/>
      <c r="I724" s="5">
        <v>10534</v>
      </c>
      <c r="J724" s="13" t="s">
        <v>1548</v>
      </c>
    </row>
    <row r="725" s="1" customFormat="1" ht="25" customHeight="1" spans="1:10">
      <c r="A725" s="5">
        <v>722</v>
      </c>
      <c r="B725" s="13" t="s">
        <v>1560</v>
      </c>
      <c r="C725" s="5">
        <v>7.4</v>
      </c>
      <c r="D725" s="5"/>
      <c r="E725" s="5">
        <v>7.4</v>
      </c>
      <c r="F725" s="5"/>
      <c r="G725" s="5"/>
      <c r="H725" s="5"/>
      <c r="I725" s="5">
        <v>3404</v>
      </c>
      <c r="J725" s="13" t="s">
        <v>1548</v>
      </c>
    </row>
    <row r="726" s="1" customFormat="1" ht="25" customHeight="1" spans="1:10">
      <c r="A726" s="5">
        <v>723</v>
      </c>
      <c r="B726" s="13" t="s">
        <v>494</v>
      </c>
      <c r="C726" s="5">
        <v>15.1</v>
      </c>
      <c r="D726" s="5"/>
      <c r="E726" s="5">
        <v>14</v>
      </c>
      <c r="F726" s="5"/>
      <c r="G726" s="5"/>
      <c r="H726" s="5"/>
      <c r="I726" s="5">
        <v>6803</v>
      </c>
      <c r="J726" s="13" t="s">
        <v>1548</v>
      </c>
    </row>
    <row r="727" s="1" customFormat="1" ht="25" customHeight="1" spans="1:10">
      <c r="A727" s="5">
        <v>724</v>
      </c>
      <c r="B727" s="13" t="s">
        <v>128</v>
      </c>
      <c r="C727" s="5">
        <v>8.1</v>
      </c>
      <c r="D727" s="5"/>
      <c r="E727" s="5">
        <v>7.1</v>
      </c>
      <c r="F727" s="5"/>
      <c r="G727" s="5"/>
      <c r="H727" s="5"/>
      <c r="I727" s="5">
        <v>3596</v>
      </c>
      <c r="J727" s="13" t="s">
        <v>1548</v>
      </c>
    </row>
    <row r="728" s="1" customFormat="1" ht="25" customHeight="1" spans="1:10">
      <c r="A728" s="5">
        <v>725</v>
      </c>
      <c r="B728" s="13" t="s">
        <v>1535</v>
      </c>
      <c r="C728" s="5">
        <v>11.2</v>
      </c>
      <c r="D728" s="5"/>
      <c r="E728" s="5">
        <v>11.2</v>
      </c>
      <c r="F728" s="5"/>
      <c r="G728" s="5"/>
      <c r="H728" s="5"/>
      <c r="I728" s="5">
        <v>5152</v>
      </c>
      <c r="J728" s="13" t="s">
        <v>1548</v>
      </c>
    </row>
    <row r="729" s="1" customFormat="1" ht="25" customHeight="1" spans="1:10">
      <c r="A729" s="5">
        <v>726</v>
      </c>
      <c r="B729" s="13" t="s">
        <v>1561</v>
      </c>
      <c r="C729" s="5">
        <v>25.5</v>
      </c>
      <c r="D729" s="5"/>
      <c r="E729" s="5">
        <v>25.5</v>
      </c>
      <c r="F729" s="5"/>
      <c r="G729" s="5"/>
      <c r="H729" s="5"/>
      <c r="I729" s="5">
        <v>11730</v>
      </c>
      <c r="J729" s="13" t="s">
        <v>1548</v>
      </c>
    </row>
    <row r="730" s="1" customFormat="1" ht="25" customHeight="1" spans="1:10">
      <c r="A730" s="5">
        <v>727</v>
      </c>
      <c r="B730" s="13" t="s">
        <v>1562</v>
      </c>
      <c r="C730" s="5">
        <v>10.1</v>
      </c>
      <c r="D730" s="5"/>
      <c r="E730" s="5">
        <v>10.1</v>
      </c>
      <c r="F730" s="5"/>
      <c r="G730" s="5"/>
      <c r="H730" s="5"/>
      <c r="I730" s="5">
        <v>4646</v>
      </c>
      <c r="J730" s="13" t="s">
        <v>1548</v>
      </c>
    </row>
    <row r="731" s="1" customFormat="1" ht="25" customHeight="1" spans="1:10">
      <c r="A731" s="5">
        <v>728</v>
      </c>
      <c r="B731" s="13" t="s">
        <v>1563</v>
      </c>
      <c r="C731" s="5">
        <v>10.3</v>
      </c>
      <c r="D731" s="5"/>
      <c r="E731" s="5">
        <v>9.3</v>
      </c>
      <c r="F731" s="5"/>
      <c r="G731" s="5"/>
      <c r="H731" s="5"/>
      <c r="I731" s="5">
        <v>4608</v>
      </c>
      <c r="J731" s="13" t="s">
        <v>1548</v>
      </c>
    </row>
    <row r="732" s="1" customFormat="1" ht="25" customHeight="1" spans="1:10">
      <c r="A732" s="5">
        <v>729</v>
      </c>
      <c r="B732" s="13" t="s">
        <v>171</v>
      </c>
      <c r="C732" s="5">
        <v>10.9</v>
      </c>
      <c r="D732" s="5"/>
      <c r="E732" s="5">
        <v>10.9</v>
      </c>
      <c r="F732" s="5"/>
      <c r="G732" s="5"/>
      <c r="H732" s="5"/>
      <c r="I732" s="5">
        <v>5014</v>
      </c>
      <c r="J732" s="13" t="s">
        <v>1548</v>
      </c>
    </row>
    <row r="733" s="1" customFormat="1" ht="25" customHeight="1" spans="1:10">
      <c r="A733" s="5">
        <v>730</v>
      </c>
      <c r="B733" s="13" t="s">
        <v>1564</v>
      </c>
      <c r="C733" s="5">
        <v>3.5</v>
      </c>
      <c r="D733" s="5"/>
      <c r="E733" s="5">
        <v>3.5</v>
      </c>
      <c r="F733" s="5"/>
      <c r="G733" s="5"/>
      <c r="H733" s="5"/>
      <c r="I733" s="5">
        <v>1610</v>
      </c>
      <c r="J733" s="13" t="s">
        <v>1548</v>
      </c>
    </row>
    <row r="734" s="1" customFormat="1" ht="25" customHeight="1" spans="1:10">
      <c r="A734" s="5">
        <v>731</v>
      </c>
      <c r="B734" s="13" t="s">
        <v>1565</v>
      </c>
      <c r="C734" s="5">
        <v>6.7</v>
      </c>
      <c r="D734" s="5"/>
      <c r="E734" s="5">
        <v>6.7</v>
      </c>
      <c r="F734" s="5"/>
      <c r="G734" s="5"/>
      <c r="H734" s="5"/>
      <c r="I734" s="5">
        <v>3082</v>
      </c>
      <c r="J734" s="13" t="s">
        <v>1548</v>
      </c>
    </row>
    <row r="735" s="1" customFormat="1" ht="25" customHeight="1" spans="1:10">
      <c r="A735" s="5">
        <v>732</v>
      </c>
      <c r="B735" s="13" t="s">
        <v>62</v>
      </c>
      <c r="C735" s="5">
        <v>16.2</v>
      </c>
      <c r="D735" s="5"/>
      <c r="E735" s="5">
        <v>16.2</v>
      </c>
      <c r="F735" s="5"/>
      <c r="G735" s="5"/>
      <c r="H735" s="5"/>
      <c r="I735" s="5">
        <v>7452</v>
      </c>
      <c r="J735" s="13" t="s">
        <v>1548</v>
      </c>
    </row>
    <row r="736" s="1" customFormat="1" ht="25" customHeight="1" spans="1:10">
      <c r="A736" s="5">
        <v>733</v>
      </c>
      <c r="B736" s="13" t="s">
        <v>1566</v>
      </c>
      <c r="C736" s="5">
        <v>12.4</v>
      </c>
      <c r="D736" s="5"/>
      <c r="E736" s="5">
        <v>12.4</v>
      </c>
      <c r="F736" s="5"/>
      <c r="G736" s="5"/>
      <c r="H736" s="5"/>
      <c r="I736" s="5">
        <v>5704</v>
      </c>
      <c r="J736" s="13" t="s">
        <v>1548</v>
      </c>
    </row>
    <row r="737" s="1" customFormat="1" ht="25" customHeight="1" spans="1:10">
      <c r="A737" s="5">
        <v>734</v>
      </c>
      <c r="B737" s="13" t="s">
        <v>1567</v>
      </c>
      <c r="C737" s="5">
        <v>15.1</v>
      </c>
      <c r="D737" s="5"/>
      <c r="E737" s="5">
        <v>13</v>
      </c>
      <c r="F737" s="5"/>
      <c r="G737" s="5"/>
      <c r="H737" s="5"/>
      <c r="I737" s="5">
        <v>6673</v>
      </c>
      <c r="J737" s="13" t="s">
        <v>1548</v>
      </c>
    </row>
    <row r="738" s="1" customFormat="1" ht="25" customHeight="1" spans="1:10">
      <c r="A738" s="5">
        <v>735</v>
      </c>
      <c r="B738" s="13" t="s">
        <v>1568</v>
      </c>
      <c r="C738" s="5">
        <v>5.4</v>
      </c>
      <c r="D738" s="5"/>
      <c r="E738" s="5">
        <v>5.4</v>
      </c>
      <c r="F738" s="5"/>
      <c r="G738" s="5"/>
      <c r="H738" s="5"/>
      <c r="I738" s="5">
        <v>2484</v>
      </c>
      <c r="J738" s="13" t="s">
        <v>1548</v>
      </c>
    </row>
    <row r="739" s="1" customFormat="1" ht="25" customHeight="1" spans="1:10">
      <c r="A739" s="5">
        <v>736</v>
      </c>
      <c r="B739" s="13" t="s">
        <v>1569</v>
      </c>
      <c r="C739" s="5">
        <v>10.6</v>
      </c>
      <c r="D739" s="5"/>
      <c r="E739" s="5">
        <v>8.6</v>
      </c>
      <c r="F739" s="5"/>
      <c r="G739" s="5"/>
      <c r="H739" s="5"/>
      <c r="I739" s="5">
        <v>4616</v>
      </c>
      <c r="J739" s="13" t="s">
        <v>1548</v>
      </c>
    </row>
    <row r="740" s="1" customFormat="1" ht="25" customHeight="1" spans="1:10">
      <c r="A740" s="5">
        <v>737</v>
      </c>
      <c r="B740" s="13" t="s">
        <v>1570</v>
      </c>
      <c r="C740" s="5">
        <v>15.5</v>
      </c>
      <c r="D740" s="5"/>
      <c r="E740" s="5">
        <v>13</v>
      </c>
      <c r="F740" s="5"/>
      <c r="G740" s="5"/>
      <c r="H740" s="5"/>
      <c r="I740" s="5">
        <v>6805</v>
      </c>
      <c r="J740" s="13" t="s">
        <v>1548</v>
      </c>
    </row>
    <row r="741" s="1" customFormat="1" ht="25" customHeight="1" spans="1:10">
      <c r="A741" s="5">
        <v>738</v>
      </c>
      <c r="B741" s="13" t="s">
        <v>184</v>
      </c>
      <c r="C741" s="5">
        <v>14.2</v>
      </c>
      <c r="D741" s="5"/>
      <c r="E741" s="5">
        <v>14.2</v>
      </c>
      <c r="F741" s="5"/>
      <c r="G741" s="5"/>
      <c r="H741" s="5"/>
      <c r="I741" s="5">
        <v>6532</v>
      </c>
      <c r="J741" s="13" t="s">
        <v>1548</v>
      </c>
    </row>
    <row r="742" s="1" customFormat="1" ht="25" customHeight="1" spans="1:10">
      <c r="A742" s="5">
        <v>739</v>
      </c>
      <c r="B742" s="13" t="s">
        <v>1571</v>
      </c>
      <c r="C742" s="5">
        <v>4.6</v>
      </c>
      <c r="D742" s="5"/>
      <c r="E742" s="5">
        <v>4.6</v>
      </c>
      <c r="F742" s="5"/>
      <c r="G742" s="5"/>
      <c r="H742" s="5"/>
      <c r="I742" s="5">
        <v>2116</v>
      </c>
      <c r="J742" s="13" t="s">
        <v>1548</v>
      </c>
    </row>
    <row r="743" s="1" customFormat="1" ht="25" customHeight="1" spans="1:10">
      <c r="A743" s="5">
        <v>740</v>
      </c>
      <c r="B743" s="13" t="s">
        <v>143</v>
      </c>
      <c r="C743" s="5">
        <v>4.2</v>
      </c>
      <c r="D743" s="5"/>
      <c r="E743" s="5">
        <v>4.2</v>
      </c>
      <c r="F743" s="5"/>
      <c r="G743" s="5"/>
      <c r="H743" s="5"/>
      <c r="I743" s="5">
        <v>1932</v>
      </c>
      <c r="J743" s="13" t="s">
        <v>1548</v>
      </c>
    </row>
    <row r="744" s="1" customFormat="1" ht="25" customHeight="1" spans="1:10">
      <c r="A744" s="5">
        <v>741</v>
      </c>
      <c r="B744" s="13" t="s">
        <v>1572</v>
      </c>
      <c r="C744" s="5">
        <v>9.2</v>
      </c>
      <c r="D744" s="5"/>
      <c r="E744" s="5">
        <v>5.2</v>
      </c>
      <c r="F744" s="5"/>
      <c r="G744" s="5"/>
      <c r="H744" s="5"/>
      <c r="I744" s="5">
        <v>3712</v>
      </c>
      <c r="J744" s="13" t="s">
        <v>1548</v>
      </c>
    </row>
    <row r="745" s="1" customFormat="1" ht="25" customHeight="1" spans="1:10">
      <c r="A745" s="5">
        <v>742</v>
      </c>
      <c r="B745" s="13" t="s">
        <v>494</v>
      </c>
      <c r="C745" s="5">
        <v>12.7</v>
      </c>
      <c r="D745" s="5"/>
      <c r="E745" s="5">
        <v>10.7</v>
      </c>
      <c r="F745" s="5"/>
      <c r="G745" s="5"/>
      <c r="H745" s="5"/>
      <c r="I745" s="5">
        <v>5582</v>
      </c>
      <c r="J745" s="13" t="s">
        <v>1548</v>
      </c>
    </row>
    <row r="746" s="1" customFormat="1" ht="25" customHeight="1" spans="1:10">
      <c r="A746" s="5">
        <v>743</v>
      </c>
      <c r="B746" s="13" t="s">
        <v>1573</v>
      </c>
      <c r="C746" s="5">
        <v>3.2</v>
      </c>
      <c r="D746" s="5"/>
      <c r="E746" s="5">
        <v>3.2</v>
      </c>
      <c r="F746" s="5"/>
      <c r="G746" s="5"/>
      <c r="H746" s="5"/>
      <c r="I746" s="5">
        <v>1472</v>
      </c>
      <c r="J746" s="13" t="s">
        <v>1548</v>
      </c>
    </row>
    <row r="747" s="1" customFormat="1" ht="25" customHeight="1" spans="1:10">
      <c r="A747" s="5">
        <v>744</v>
      </c>
      <c r="B747" s="13" t="s">
        <v>81</v>
      </c>
      <c r="C747" s="5">
        <v>18.5</v>
      </c>
      <c r="D747" s="5"/>
      <c r="E747" s="5">
        <v>17.5</v>
      </c>
      <c r="F747" s="5"/>
      <c r="G747" s="5"/>
      <c r="H747" s="5"/>
      <c r="I747" s="5">
        <v>8380</v>
      </c>
      <c r="J747" s="13" t="s">
        <v>1548</v>
      </c>
    </row>
    <row r="748" s="1" customFormat="1" ht="25" customHeight="1" spans="1:10">
      <c r="A748" s="5">
        <v>745</v>
      </c>
      <c r="B748" s="13" t="s">
        <v>1574</v>
      </c>
      <c r="C748" s="5">
        <v>6.1</v>
      </c>
      <c r="D748" s="5"/>
      <c r="E748" s="5">
        <v>6.1</v>
      </c>
      <c r="F748" s="5"/>
      <c r="G748" s="5"/>
      <c r="H748" s="5"/>
      <c r="I748" s="5">
        <v>2806</v>
      </c>
      <c r="J748" s="13" t="s">
        <v>1548</v>
      </c>
    </row>
    <row r="749" s="1" customFormat="1" ht="25" customHeight="1" spans="1:10">
      <c r="A749" s="5">
        <v>746</v>
      </c>
      <c r="B749" s="13" t="s">
        <v>81</v>
      </c>
      <c r="C749" s="5">
        <v>2.5</v>
      </c>
      <c r="D749" s="5"/>
      <c r="E749" s="5">
        <v>2.5</v>
      </c>
      <c r="F749" s="5"/>
      <c r="G749" s="5"/>
      <c r="H749" s="5"/>
      <c r="I749" s="5">
        <v>1150</v>
      </c>
      <c r="J749" s="13" t="s">
        <v>1548</v>
      </c>
    </row>
    <row r="750" s="1" customFormat="1" ht="25" customHeight="1" spans="1:10">
      <c r="A750" s="5">
        <v>747</v>
      </c>
      <c r="B750" s="13" t="s">
        <v>175</v>
      </c>
      <c r="C750" s="5">
        <v>15.1</v>
      </c>
      <c r="D750" s="5"/>
      <c r="E750" s="5">
        <v>14.1</v>
      </c>
      <c r="F750" s="5"/>
      <c r="G750" s="5"/>
      <c r="H750" s="5"/>
      <c r="I750" s="5">
        <v>6816</v>
      </c>
      <c r="J750" s="13" t="s">
        <v>1548</v>
      </c>
    </row>
    <row r="751" s="1" customFormat="1" ht="25" customHeight="1" spans="1:10">
      <c r="A751" s="5">
        <v>748</v>
      </c>
      <c r="B751" s="13" t="s">
        <v>184</v>
      </c>
      <c r="C751" s="5">
        <v>7.3</v>
      </c>
      <c r="D751" s="5"/>
      <c r="E751" s="5">
        <v>7.3</v>
      </c>
      <c r="F751" s="5"/>
      <c r="G751" s="5"/>
      <c r="H751" s="5"/>
      <c r="I751" s="5">
        <v>3358</v>
      </c>
      <c r="J751" s="13" t="s">
        <v>1548</v>
      </c>
    </row>
    <row r="752" s="1" customFormat="1" ht="25" customHeight="1" spans="1:10">
      <c r="A752" s="5">
        <v>749</v>
      </c>
      <c r="B752" s="13" t="s">
        <v>1575</v>
      </c>
      <c r="C752" s="5">
        <v>18.6</v>
      </c>
      <c r="D752" s="5"/>
      <c r="E752" s="5">
        <v>18.6</v>
      </c>
      <c r="F752" s="5"/>
      <c r="G752" s="5"/>
      <c r="H752" s="5"/>
      <c r="I752" s="5">
        <v>8556</v>
      </c>
      <c r="J752" s="13" t="s">
        <v>1548</v>
      </c>
    </row>
    <row r="753" s="1" customFormat="1" ht="25" customHeight="1" spans="1:10">
      <c r="A753" s="5">
        <v>750</v>
      </c>
      <c r="B753" s="13" t="s">
        <v>1576</v>
      </c>
      <c r="C753" s="5">
        <v>2.3</v>
      </c>
      <c r="D753" s="5"/>
      <c r="E753" s="5">
        <v>2.3</v>
      </c>
      <c r="F753" s="5"/>
      <c r="G753" s="5"/>
      <c r="H753" s="5"/>
      <c r="I753" s="5">
        <v>1058</v>
      </c>
      <c r="J753" s="13" t="s">
        <v>1548</v>
      </c>
    </row>
    <row r="754" s="1" customFormat="1" ht="25" customHeight="1" spans="1:10">
      <c r="A754" s="5">
        <v>751</v>
      </c>
      <c r="B754" s="13" t="s">
        <v>1577</v>
      </c>
      <c r="C754" s="5">
        <v>25.5</v>
      </c>
      <c r="D754" s="5"/>
      <c r="E754" s="5">
        <v>25.5</v>
      </c>
      <c r="F754" s="5"/>
      <c r="G754" s="5"/>
      <c r="H754" s="5"/>
      <c r="I754" s="5">
        <v>11730</v>
      </c>
      <c r="J754" s="13" t="s">
        <v>1548</v>
      </c>
    </row>
    <row r="755" s="1" customFormat="1" ht="25" customHeight="1" spans="1:10">
      <c r="A755" s="5">
        <v>752</v>
      </c>
      <c r="B755" s="13" t="s">
        <v>1578</v>
      </c>
      <c r="C755" s="5">
        <v>5.6</v>
      </c>
      <c r="D755" s="5"/>
      <c r="E755" s="5">
        <v>5.6</v>
      </c>
      <c r="F755" s="5"/>
      <c r="G755" s="5"/>
      <c r="H755" s="5"/>
      <c r="I755" s="5">
        <v>2576</v>
      </c>
      <c r="J755" s="13" t="s">
        <v>1548</v>
      </c>
    </row>
    <row r="756" s="1" customFormat="1" ht="25" customHeight="1" spans="1:10">
      <c r="A756" s="5">
        <v>753</v>
      </c>
      <c r="B756" s="13" t="s">
        <v>1579</v>
      </c>
      <c r="C756" s="5">
        <v>6.5</v>
      </c>
      <c r="D756" s="5"/>
      <c r="E756" s="5">
        <v>6.5</v>
      </c>
      <c r="F756" s="5"/>
      <c r="G756" s="5"/>
      <c r="H756" s="5"/>
      <c r="I756" s="5">
        <v>2990</v>
      </c>
      <c r="J756" s="13" t="s">
        <v>1548</v>
      </c>
    </row>
    <row r="757" s="1" customFormat="1" ht="25" customHeight="1" spans="1:10">
      <c r="A757" s="5">
        <v>754</v>
      </c>
      <c r="B757" s="13" t="s">
        <v>1580</v>
      </c>
      <c r="C757" s="5">
        <v>17.2</v>
      </c>
      <c r="D757" s="5"/>
      <c r="E757" s="5">
        <v>16</v>
      </c>
      <c r="F757" s="5"/>
      <c r="G757" s="5"/>
      <c r="H757" s="5"/>
      <c r="I757" s="5">
        <v>7756</v>
      </c>
      <c r="J757" s="13" t="s">
        <v>1548</v>
      </c>
    </row>
    <row r="758" s="1" customFormat="1" ht="25" customHeight="1" spans="1:10">
      <c r="A758" s="5">
        <v>755</v>
      </c>
      <c r="B758" s="13" t="s">
        <v>1581</v>
      </c>
      <c r="C758" s="5">
        <v>2.3</v>
      </c>
      <c r="D758" s="5"/>
      <c r="E758" s="5"/>
      <c r="F758" s="5"/>
      <c r="G758" s="5"/>
      <c r="H758" s="5"/>
      <c r="I758" s="5">
        <v>759</v>
      </c>
      <c r="J758" s="13" t="s">
        <v>1548</v>
      </c>
    </row>
    <row r="759" s="1" customFormat="1" ht="25" customHeight="1" spans="1:10">
      <c r="A759" s="5">
        <v>756</v>
      </c>
      <c r="B759" s="13" t="s">
        <v>274</v>
      </c>
      <c r="C759" s="5">
        <v>10.2</v>
      </c>
      <c r="D759" s="5"/>
      <c r="E759" s="5">
        <v>9.2</v>
      </c>
      <c r="F759" s="5"/>
      <c r="G759" s="5"/>
      <c r="H759" s="5"/>
      <c r="I759" s="5">
        <v>4562</v>
      </c>
      <c r="J759" s="13" t="s">
        <v>1548</v>
      </c>
    </row>
    <row r="760" s="1" customFormat="1" ht="25" customHeight="1" spans="1:10">
      <c r="A760" s="5">
        <v>757</v>
      </c>
      <c r="B760" s="13" t="s">
        <v>1582</v>
      </c>
      <c r="C760" s="5">
        <v>10</v>
      </c>
      <c r="D760" s="5"/>
      <c r="E760" s="5">
        <v>8</v>
      </c>
      <c r="F760" s="5"/>
      <c r="G760" s="5"/>
      <c r="H760" s="5"/>
      <c r="I760" s="5">
        <v>4340</v>
      </c>
      <c r="J760" s="13" t="s">
        <v>1548</v>
      </c>
    </row>
    <row r="761" s="1" customFormat="1" ht="25" customHeight="1" spans="1:10">
      <c r="A761" s="5">
        <v>758</v>
      </c>
      <c r="B761" s="13" t="s">
        <v>1583</v>
      </c>
      <c r="C761" s="5">
        <v>6.2</v>
      </c>
      <c r="D761" s="5"/>
      <c r="E761" s="5">
        <v>6.2</v>
      </c>
      <c r="F761" s="5"/>
      <c r="G761" s="5"/>
      <c r="H761" s="5"/>
      <c r="I761" s="5">
        <v>2852</v>
      </c>
      <c r="J761" s="13" t="s">
        <v>1548</v>
      </c>
    </row>
    <row r="762" s="1" customFormat="1" ht="25" customHeight="1" spans="1:10">
      <c r="A762" s="5">
        <v>759</v>
      </c>
      <c r="B762" s="13" t="s">
        <v>1584</v>
      </c>
      <c r="C762" s="5">
        <v>8.9</v>
      </c>
      <c r="D762" s="5"/>
      <c r="E762" s="5">
        <v>8.9</v>
      </c>
      <c r="F762" s="5"/>
      <c r="G762" s="5"/>
      <c r="H762" s="5"/>
      <c r="I762" s="5">
        <v>4094</v>
      </c>
      <c r="J762" s="13" t="s">
        <v>1548</v>
      </c>
    </row>
    <row r="763" s="1" customFormat="1" ht="25" customHeight="1" spans="1:10">
      <c r="A763" s="5">
        <v>760</v>
      </c>
      <c r="B763" s="13" t="s">
        <v>1585</v>
      </c>
      <c r="C763" s="5">
        <v>1.6</v>
      </c>
      <c r="D763" s="5"/>
      <c r="E763" s="5">
        <v>1.6</v>
      </c>
      <c r="F763" s="5">
        <v>1</v>
      </c>
      <c r="G763" s="5"/>
      <c r="H763" s="5"/>
      <c r="I763" s="5">
        <v>836</v>
      </c>
      <c r="J763" s="13" t="s">
        <v>1586</v>
      </c>
    </row>
    <row r="764" s="1" customFormat="1" ht="25" customHeight="1" spans="1:10">
      <c r="A764" s="5">
        <v>761</v>
      </c>
      <c r="B764" s="13" t="s">
        <v>1587</v>
      </c>
      <c r="C764" s="5"/>
      <c r="D764" s="5"/>
      <c r="E764" s="5"/>
      <c r="F764" s="5">
        <v>1</v>
      </c>
      <c r="G764" s="5"/>
      <c r="H764" s="5"/>
      <c r="I764" s="5">
        <v>100</v>
      </c>
      <c r="J764" s="13" t="s">
        <v>1586</v>
      </c>
    </row>
    <row r="765" s="1" customFormat="1" ht="25" customHeight="1" spans="1:10">
      <c r="A765" s="5">
        <v>762</v>
      </c>
      <c r="B765" s="13" t="s">
        <v>1588</v>
      </c>
      <c r="C765" s="5">
        <v>3.9</v>
      </c>
      <c r="D765" s="5"/>
      <c r="E765" s="5">
        <v>3.9</v>
      </c>
      <c r="F765" s="5"/>
      <c r="G765" s="5"/>
      <c r="H765" s="5"/>
      <c r="I765" s="5">
        <v>1794</v>
      </c>
      <c r="J765" s="13" t="s">
        <v>1586</v>
      </c>
    </row>
    <row r="766" s="1" customFormat="1" ht="25" customHeight="1" spans="1:10">
      <c r="A766" s="5">
        <v>763</v>
      </c>
      <c r="B766" s="13" t="s">
        <v>1589</v>
      </c>
      <c r="C766" s="5">
        <v>8.8</v>
      </c>
      <c r="D766" s="5"/>
      <c r="E766" s="5">
        <v>8.8</v>
      </c>
      <c r="F766" s="5"/>
      <c r="G766" s="5"/>
      <c r="H766" s="5"/>
      <c r="I766" s="5">
        <v>4048</v>
      </c>
      <c r="J766" s="13" t="s">
        <v>1586</v>
      </c>
    </row>
    <row r="767" s="1" customFormat="1" ht="25" customHeight="1" spans="1:10">
      <c r="A767" s="5">
        <v>764</v>
      </c>
      <c r="B767" s="13" t="s">
        <v>1590</v>
      </c>
      <c r="C767" s="5">
        <v>3.4</v>
      </c>
      <c r="D767" s="5"/>
      <c r="E767" s="5">
        <v>3.4</v>
      </c>
      <c r="F767" s="5"/>
      <c r="G767" s="5"/>
      <c r="H767" s="5"/>
      <c r="I767" s="5">
        <v>1564</v>
      </c>
      <c r="J767" s="13" t="s">
        <v>1586</v>
      </c>
    </row>
    <row r="768" s="1" customFormat="1" ht="25" customHeight="1" spans="1:10">
      <c r="A768" s="5">
        <v>765</v>
      </c>
      <c r="B768" s="13" t="s">
        <v>1591</v>
      </c>
      <c r="C768" s="5"/>
      <c r="D768" s="5"/>
      <c r="E768" s="5"/>
      <c r="F768" s="5">
        <v>3</v>
      </c>
      <c r="G768" s="5"/>
      <c r="H768" s="5"/>
      <c r="I768" s="5">
        <v>300</v>
      </c>
      <c r="J768" s="13" t="s">
        <v>1586</v>
      </c>
    </row>
    <row r="769" s="1" customFormat="1" ht="25" customHeight="1" spans="1:10">
      <c r="A769" s="5">
        <v>766</v>
      </c>
      <c r="B769" s="13" t="s">
        <v>1592</v>
      </c>
      <c r="C769" s="5">
        <v>6.1</v>
      </c>
      <c r="D769" s="5"/>
      <c r="E769" s="5">
        <v>6.1</v>
      </c>
      <c r="F769" s="5"/>
      <c r="G769" s="5"/>
      <c r="H769" s="5"/>
      <c r="I769" s="5">
        <v>2806</v>
      </c>
      <c r="J769" s="13" t="s">
        <v>1586</v>
      </c>
    </row>
    <row r="770" s="1" customFormat="1" ht="25" customHeight="1" spans="1:10">
      <c r="A770" s="5">
        <v>767</v>
      </c>
      <c r="B770" s="13" t="s">
        <v>1593</v>
      </c>
      <c r="C770" s="5"/>
      <c r="D770" s="5"/>
      <c r="E770" s="5"/>
      <c r="F770" s="5">
        <v>2</v>
      </c>
      <c r="G770" s="5"/>
      <c r="H770" s="5"/>
      <c r="I770" s="5">
        <v>200</v>
      </c>
      <c r="J770" s="13" t="s">
        <v>1586</v>
      </c>
    </row>
    <row r="771" s="1" customFormat="1" ht="25" customHeight="1" spans="1:10">
      <c r="A771" s="5">
        <v>768</v>
      </c>
      <c r="B771" s="13" t="s">
        <v>1594</v>
      </c>
      <c r="C771" s="5">
        <v>1.1</v>
      </c>
      <c r="D771" s="5"/>
      <c r="E771" s="5">
        <v>1.1</v>
      </c>
      <c r="F771" s="5">
        <v>5</v>
      </c>
      <c r="G771" s="5"/>
      <c r="H771" s="5"/>
      <c r="I771" s="5">
        <v>1006</v>
      </c>
      <c r="J771" s="13" t="s">
        <v>1586</v>
      </c>
    </row>
    <row r="772" s="1" customFormat="1" ht="25" customHeight="1" spans="1:10">
      <c r="A772" s="5">
        <v>769</v>
      </c>
      <c r="B772" s="13" t="s">
        <v>1595</v>
      </c>
      <c r="C772" s="5">
        <v>0.3</v>
      </c>
      <c r="D772" s="5"/>
      <c r="E772" s="5">
        <v>0.3</v>
      </c>
      <c r="F772" s="5">
        <v>1</v>
      </c>
      <c r="G772" s="5"/>
      <c r="H772" s="5"/>
      <c r="I772" s="5">
        <v>238</v>
      </c>
      <c r="J772" s="13" t="s">
        <v>1586</v>
      </c>
    </row>
    <row r="773" s="1" customFormat="1" ht="25" customHeight="1" spans="1:10">
      <c r="A773" s="5">
        <v>770</v>
      </c>
      <c r="B773" s="13" t="s">
        <v>1596</v>
      </c>
      <c r="C773" s="5">
        <v>3.7</v>
      </c>
      <c r="D773" s="5"/>
      <c r="E773" s="5">
        <v>3.7</v>
      </c>
      <c r="F773" s="5"/>
      <c r="G773" s="5"/>
      <c r="H773" s="5"/>
      <c r="I773" s="5">
        <v>1702</v>
      </c>
      <c r="J773" s="13" t="s">
        <v>1586</v>
      </c>
    </row>
    <row r="774" s="1" customFormat="1" ht="25" customHeight="1" spans="1:10">
      <c r="A774" s="5">
        <v>771</v>
      </c>
      <c r="B774" s="13" t="s">
        <v>1597</v>
      </c>
      <c r="C774" s="5">
        <v>5.2</v>
      </c>
      <c r="D774" s="5"/>
      <c r="E774" s="5">
        <v>5.2</v>
      </c>
      <c r="F774" s="5">
        <v>3.5</v>
      </c>
      <c r="G774" s="5"/>
      <c r="H774" s="5"/>
      <c r="I774" s="5">
        <v>2742</v>
      </c>
      <c r="J774" s="13" t="s">
        <v>1598</v>
      </c>
    </row>
    <row r="775" s="1" customFormat="1" ht="25" customHeight="1" spans="1:10">
      <c r="A775" s="5">
        <v>772</v>
      </c>
      <c r="B775" s="13" t="s">
        <v>1599</v>
      </c>
      <c r="C775" s="5">
        <v>2.7</v>
      </c>
      <c r="D775" s="5"/>
      <c r="E775" s="5">
        <v>2.7</v>
      </c>
      <c r="F775" s="5"/>
      <c r="G775" s="5"/>
      <c r="H775" s="5"/>
      <c r="I775" s="5">
        <v>1242</v>
      </c>
      <c r="J775" s="13" t="s">
        <v>1598</v>
      </c>
    </row>
    <row r="776" s="1" customFormat="1" ht="25" customHeight="1" spans="1:10">
      <c r="A776" s="5">
        <v>773</v>
      </c>
      <c r="B776" s="13" t="s">
        <v>1600</v>
      </c>
      <c r="C776" s="5">
        <v>2.3</v>
      </c>
      <c r="D776" s="5"/>
      <c r="E776" s="5">
        <v>2.3</v>
      </c>
      <c r="F776" s="5"/>
      <c r="G776" s="5"/>
      <c r="H776" s="5"/>
      <c r="I776" s="5">
        <v>1058</v>
      </c>
      <c r="J776" s="13" t="s">
        <v>1598</v>
      </c>
    </row>
    <row r="777" s="1" customFormat="1" ht="25" customHeight="1" spans="1:10">
      <c r="A777" s="5">
        <v>774</v>
      </c>
      <c r="B777" s="13" t="s">
        <v>1601</v>
      </c>
      <c r="C777" s="5">
        <v>4.2</v>
      </c>
      <c r="D777" s="5"/>
      <c r="E777" s="5">
        <v>4.2</v>
      </c>
      <c r="F777" s="5">
        <v>1.5</v>
      </c>
      <c r="G777" s="5"/>
      <c r="H777" s="5"/>
      <c r="I777" s="5">
        <v>2082</v>
      </c>
      <c r="J777" s="13" t="s">
        <v>1598</v>
      </c>
    </row>
    <row r="778" s="1" customFormat="1" ht="25" customHeight="1" spans="1:10">
      <c r="A778" s="5">
        <v>775</v>
      </c>
      <c r="B778" s="13" t="s">
        <v>1602</v>
      </c>
      <c r="C778" s="5">
        <v>2.7</v>
      </c>
      <c r="D778" s="5"/>
      <c r="E778" s="5">
        <v>2.7</v>
      </c>
      <c r="F778" s="5"/>
      <c r="G778" s="5"/>
      <c r="H778" s="5"/>
      <c r="I778" s="5">
        <v>1242</v>
      </c>
      <c r="J778" s="13" t="s">
        <v>1598</v>
      </c>
    </row>
    <row r="779" s="1" customFormat="1" ht="25" customHeight="1" spans="1:10">
      <c r="A779" s="5">
        <v>776</v>
      </c>
      <c r="B779" s="13" t="s">
        <v>1603</v>
      </c>
      <c r="C779" s="5">
        <v>3.3</v>
      </c>
      <c r="D779" s="5"/>
      <c r="E779" s="5">
        <v>3.8</v>
      </c>
      <c r="F779" s="5"/>
      <c r="G779" s="5"/>
      <c r="H779" s="5"/>
      <c r="I779" s="5">
        <v>1583</v>
      </c>
      <c r="J779" s="13" t="s">
        <v>1598</v>
      </c>
    </row>
    <row r="780" s="1" customFormat="1" ht="25" customHeight="1" spans="1:10">
      <c r="A780" s="5">
        <v>777</v>
      </c>
      <c r="B780" s="13" t="s">
        <v>1604</v>
      </c>
      <c r="C780" s="5">
        <v>8</v>
      </c>
      <c r="D780" s="5"/>
      <c r="E780" s="5">
        <v>8</v>
      </c>
      <c r="F780" s="5"/>
      <c r="G780" s="5">
        <v>55.841</v>
      </c>
      <c r="H780" s="5"/>
      <c r="I780" s="5">
        <v>7309.665</v>
      </c>
      <c r="J780" s="13" t="s">
        <v>1598</v>
      </c>
    </row>
    <row r="781" s="1" customFormat="1" ht="25" customHeight="1" spans="1:10">
      <c r="A781" s="5">
        <v>778</v>
      </c>
      <c r="B781" s="13" t="s">
        <v>1605</v>
      </c>
      <c r="C781" s="5">
        <v>4.4</v>
      </c>
      <c r="D781" s="5"/>
      <c r="E781" s="5">
        <v>4.4</v>
      </c>
      <c r="F781" s="5"/>
      <c r="G781" s="5"/>
      <c r="H781" s="5"/>
      <c r="I781" s="5">
        <v>2024</v>
      </c>
      <c r="J781" s="13" t="s">
        <v>1598</v>
      </c>
    </row>
    <row r="782" s="1" customFormat="1" ht="25" customHeight="1" spans="1:10">
      <c r="A782" s="5">
        <v>779</v>
      </c>
      <c r="B782" s="13" t="s">
        <v>1606</v>
      </c>
      <c r="C782" s="5">
        <v>6.4</v>
      </c>
      <c r="D782" s="5"/>
      <c r="E782" s="5">
        <v>6.4</v>
      </c>
      <c r="F782" s="5">
        <v>0.5</v>
      </c>
      <c r="G782" s="5"/>
      <c r="H782" s="5"/>
      <c r="I782" s="5">
        <v>2994</v>
      </c>
      <c r="J782" s="13" t="s">
        <v>1598</v>
      </c>
    </row>
    <row r="783" s="1" customFormat="1" ht="25" customHeight="1" spans="1:10">
      <c r="A783" s="5">
        <v>780</v>
      </c>
      <c r="B783" s="13" t="s">
        <v>1607</v>
      </c>
      <c r="C783" s="5"/>
      <c r="D783" s="5"/>
      <c r="E783" s="5"/>
      <c r="F783" s="5">
        <v>3.5</v>
      </c>
      <c r="G783" s="5"/>
      <c r="H783" s="5"/>
      <c r="I783" s="5">
        <v>350</v>
      </c>
      <c r="J783" s="13" t="s">
        <v>1598</v>
      </c>
    </row>
    <row r="784" s="1" customFormat="1" ht="25" customHeight="1" spans="1:10">
      <c r="A784" s="5">
        <v>781</v>
      </c>
      <c r="B784" s="13" t="s">
        <v>1608</v>
      </c>
      <c r="C784" s="5">
        <v>3.8</v>
      </c>
      <c r="D784" s="5"/>
      <c r="E784" s="5">
        <v>3.8</v>
      </c>
      <c r="F784" s="5"/>
      <c r="G784" s="5"/>
      <c r="H784" s="5"/>
      <c r="I784" s="5">
        <v>1748</v>
      </c>
      <c r="J784" s="13" t="s">
        <v>1598</v>
      </c>
    </row>
    <row r="785" s="1" customFormat="1" ht="25" customHeight="1" spans="1:10">
      <c r="A785" s="5">
        <v>782</v>
      </c>
      <c r="B785" s="13" t="s">
        <v>1609</v>
      </c>
      <c r="C785" s="5">
        <v>4.5</v>
      </c>
      <c r="D785" s="5"/>
      <c r="E785" s="5">
        <v>4.5</v>
      </c>
      <c r="F785" s="5"/>
      <c r="G785" s="5"/>
      <c r="H785" s="5"/>
      <c r="I785" s="5">
        <v>2070</v>
      </c>
      <c r="J785" s="13" t="s">
        <v>1598</v>
      </c>
    </row>
    <row r="786" s="1" customFormat="1" ht="25" customHeight="1" spans="1:10">
      <c r="A786" s="5">
        <v>783</v>
      </c>
      <c r="B786" s="13" t="s">
        <v>1610</v>
      </c>
      <c r="C786" s="5">
        <v>4.6</v>
      </c>
      <c r="D786" s="5"/>
      <c r="E786" s="5">
        <v>4.6</v>
      </c>
      <c r="F786" s="5"/>
      <c r="G786" s="5"/>
      <c r="H786" s="5"/>
      <c r="I786" s="5">
        <v>2116</v>
      </c>
      <c r="J786" s="13" t="s">
        <v>1598</v>
      </c>
    </row>
    <row r="787" s="1" customFormat="1" ht="25" customHeight="1" spans="1:10">
      <c r="A787" s="5">
        <v>784</v>
      </c>
      <c r="B787" s="13" t="s">
        <v>1611</v>
      </c>
      <c r="C787" s="5">
        <v>4.3</v>
      </c>
      <c r="D787" s="5"/>
      <c r="E787" s="5">
        <v>4.3</v>
      </c>
      <c r="F787" s="5"/>
      <c r="G787" s="5"/>
      <c r="H787" s="5"/>
      <c r="I787" s="5">
        <v>1978</v>
      </c>
      <c r="J787" s="13" t="s">
        <v>1598</v>
      </c>
    </row>
    <row r="788" s="1" customFormat="1" ht="25" customHeight="1" spans="1:10">
      <c r="A788" s="5">
        <v>785</v>
      </c>
      <c r="B788" s="13" t="s">
        <v>1612</v>
      </c>
      <c r="C788" s="5">
        <v>2.4</v>
      </c>
      <c r="D788" s="5"/>
      <c r="E788" s="5">
        <v>2.4</v>
      </c>
      <c r="F788" s="5"/>
      <c r="G788" s="5"/>
      <c r="H788" s="5"/>
      <c r="I788" s="5">
        <v>1104</v>
      </c>
      <c r="J788" s="13" t="s">
        <v>1598</v>
      </c>
    </row>
    <row r="789" s="1" customFormat="1" ht="25" customHeight="1" spans="1:10">
      <c r="A789" s="5">
        <v>786</v>
      </c>
      <c r="B789" s="13" t="s">
        <v>1613</v>
      </c>
      <c r="C789" s="5">
        <v>2.4</v>
      </c>
      <c r="D789" s="5"/>
      <c r="E789" s="5">
        <v>2.4</v>
      </c>
      <c r="F789" s="5"/>
      <c r="G789" s="5"/>
      <c r="H789" s="5"/>
      <c r="I789" s="5">
        <v>1104</v>
      </c>
      <c r="J789" s="13" t="s">
        <v>1598</v>
      </c>
    </row>
    <row r="790" s="1" customFormat="1" ht="25" customHeight="1" spans="1:10">
      <c r="A790" s="5">
        <v>787</v>
      </c>
      <c r="B790" s="13" t="s">
        <v>1614</v>
      </c>
      <c r="C790" s="5">
        <v>5.3</v>
      </c>
      <c r="D790" s="5"/>
      <c r="E790" s="5">
        <v>5.3</v>
      </c>
      <c r="F790" s="5">
        <v>7</v>
      </c>
      <c r="G790" s="5"/>
      <c r="H790" s="5"/>
      <c r="I790" s="5">
        <v>3138</v>
      </c>
      <c r="J790" s="13" t="s">
        <v>1598</v>
      </c>
    </row>
    <row r="791" s="1" customFormat="1" ht="25" customHeight="1" spans="1:10">
      <c r="A791" s="5">
        <v>788</v>
      </c>
      <c r="B791" s="13" t="s">
        <v>1615</v>
      </c>
      <c r="C791" s="5">
        <v>6.4</v>
      </c>
      <c r="D791" s="5"/>
      <c r="E791" s="5">
        <v>6.4</v>
      </c>
      <c r="F791" s="5"/>
      <c r="G791" s="5"/>
      <c r="H791" s="5"/>
      <c r="I791" s="5">
        <v>2944</v>
      </c>
      <c r="J791" s="13" t="s">
        <v>1598</v>
      </c>
    </row>
    <row r="792" s="1" customFormat="1" ht="25" customHeight="1" spans="1:10">
      <c r="A792" s="5">
        <v>789</v>
      </c>
      <c r="B792" s="13" t="s">
        <v>1616</v>
      </c>
      <c r="C792" s="5"/>
      <c r="D792" s="5"/>
      <c r="E792" s="5"/>
      <c r="F792" s="5">
        <v>8</v>
      </c>
      <c r="G792" s="5"/>
      <c r="H792" s="5"/>
      <c r="I792" s="5">
        <v>800</v>
      </c>
      <c r="J792" s="13" t="s">
        <v>1598</v>
      </c>
    </row>
    <row r="793" s="1" customFormat="1" ht="25" customHeight="1" spans="1:10">
      <c r="A793" s="5">
        <v>790</v>
      </c>
      <c r="B793" s="13" t="s">
        <v>1617</v>
      </c>
      <c r="C793" s="5">
        <v>8.4</v>
      </c>
      <c r="D793" s="5"/>
      <c r="E793" s="5">
        <v>8.4</v>
      </c>
      <c r="F793" s="5"/>
      <c r="G793" s="5"/>
      <c r="H793" s="5"/>
      <c r="I793" s="5">
        <v>3864</v>
      </c>
      <c r="J793" s="13" t="s">
        <v>1598</v>
      </c>
    </row>
    <row r="794" s="1" customFormat="1" ht="25" customHeight="1" spans="1:10">
      <c r="A794" s="5">
        <v>791</v>
      </c>
      <c r="B794" s="13" t="s">
        <v>1618</v>
      </c>
      <c r="C794" s="5"/>
      <c r="D794" s="5"/>
      <c r="E794" s="5"/>
      <c r="F794" s="5">
        <v>4</v>
      </c>
      <c r="G794" s="5"/>
      <c r="H794" s="5"/>
      <c r="I794" s="5">
        <v>400</v>
      </c>
      <c r="J794" s="13" t="s">
        <v>1598</v>
      </c>
    </row>
    <row r="795" s="1" customFormat="1" ht="25" customHeight="1" spans="1:10">
      <c r="A795" s="5">
        <v>792</v>
      </c>
      <c r="B795" s="13" t="s">
        <v>1619</v>
      </c>
      <c r="C795" s="5">
        <v>5.4</v>
      </c>
      <c r="D795" s="5"/>
      <c r="E795" s="5">
        <v>5.4</v>
      </c>
      <c r="F795" s="5"/>
      <c r="G795" s="5"/>
      <c r="H795" s="5"/>
      <c r="I795" s="5">
        <v>2484</v>
      </c>
      <c r="J795" s="13" t="s">
        <v>1598</v>
      </c>
    </row>
    <row r="796" s="1" customFormat="1" ht="25" customHeight="1" spans="1:10">
      <c r="A796" s="5">
        <v>793</v>
      </c>
      <c r="B796" s="13" t="s">
        <v>1620</v>
      </c>
      <c r="C796" s="5">
        <v>4</v>
      </c>
      <c r="D796" s="5"/>
      <c r="E796" s="5">
        <v>4</v>
      </c>
      <c r="F796" s="5"/>
      <c r="G796" s="5"/>
      <c r="H796" s="5"/>
      <c r="I796" s="5">
        <v>1840</v>
      </c>
      <c r="J796" s="13" t="s">
        <v>1598</v>
      </c>
    </row>
    <row r="797" s="1" customFormat="1" ht="25" customHeight="1" spans="1:10">
      <c r="A797" s="5">
        <v>794</v>
      </c>
      <c r="B797" s="13" t="s">
        <v>1621</v>
      </c>
      <c r="C797" s="5">
        <v>5.9</v>
      </c>
      <c r="D797" s="5"/>
      <c r="E797" s="5">
        <v>5.9</v>
      </c>
      <c r="F797" s="5"/>
      <c r="G797" s="5"/>
      <c r="H797" s="5"/>
      <c r="I797" s="5">
        <v>2714</v>
      </c>
      <c r="J797" s="13" t="s">
        <v>1622</v>
      </c>
    </row>
    <row r="798" s="1" customFormat="1" ht="25" customHeight="1" spans="1:10">
      <c r="A798" s="5">
        <v>795</v>
      </c>
      <c r="B798" s="13" t="s">
        <v>278</v>
      </c>
      <c r="C798" s="5">
        <v>1.4</v>
      </c>
      <c r="D798" s="5"/>
      <c r="E798" s="5">
        <v>1.4</v>
      </c>
      <c r="F798" s="5"/>
      <c r="G798" s="5"/>
      <c r="H798" s="5"/>
      <c r="I798" s="5">
        <v>644</v>
      </c>
      <c r="J798" s="13" t="s">
        <v>1622</v>
      </c>
    </row>
    <row r="799" s="1" customFormat="1" ht="25" customHeight="1" spans="1:10">
      <c r="A799" s="5">
        <v>796</v>
      </c>
      <c r="B799" s="13" t="s">
        <v>1623</v>
      </c>
      <c r="C799" s="5">
        <v>14.1</v>
      </c>
      <c r="D799" s="5"/>
      <c r="E799" s="5">
        <v>14.1</v>
      </c>
      <c r="F799" s="5"/>
      <c r="G799" s="5"/>
      <c r="H799" s="5"/>
      <c r="I799" s="5">
        <v>6486</v>
      </c>
      <c r="J799" s="13" t="s">
        <v>1622</v>
      </c>
    </row>
    <row r="800" s="1" customFormat="1" ht="25" customHeight="1" spans="1:10">
      <c r="A800" s="5">
        <v>797</v>
      </c>
      <c r="B800" s="13" t="s">
        <v>66</v>
      </c>
      <c r="C800" s="5">
        <v>13.3</v>
      </c>
      <c r="D800" s="5"/>
      <c r="E800" s="5">
        <v>13.3</v>
      </c>
      <c r="F800" s="5"/>
      <c r="G800" s="5"/>
      <c r="H800" s="5"/>
      <c r="I800" s="5">
        <v>6118</v>
      </c>
      <c r="J800" s="13" t="s">
        <v>1622</v>
      </c>
    </row>
    <row r="801" s="1" customFormat="1" ht="25" customHeight="1" spans="1:10">
      <c r="A801" s="5">
        <v>798</v>
      </c>
      <c r="B801" s="13" t="s">
        <v>442</v>
      </c>
      <c r="C801" s="5">
        <v>5.6</v>
      </c>
      <c r="D801" s="5"/>
      <c r="E801" s="5">
        <v>5.6</v>
      </c>
      <c r="F801" s="5"/>
      <c r="G801" s="5"/>
      <c r="H801" s="5"/>
      <c r="I801" s="5">
        <v>2576</v>
      </c>
      <c r="J801" s="13" t="s">
        <v>1622</v>
      </c>
    </row>
    <row r="802" s="1" customFormat="1" ht="25" customHeight="1" spans="1:10">
      <c r="A802" s="5">
        <v>799</v>
      </c>
      <c r="B802" s="13" t="s">
        <v>48</v>
      </c>
      <c r="C802" s="5">
        <v>2</v>
      </c>
      <c r="D802" s="5"/>
      <c r="E802" s="5">
        <v>2</v>
      </c>
      <c r="F802" s="5"/>
      <c r="G802" s="5"/>
      <c r="H802" s="5"/>
      <c r="I802" s="5">
        <v>920</v>
      </c>
      <c r="J802" s="13" t="s">
        <v>1622</v>
      </c>
    </row>
    <row r="803" s="1" customFormat="1" ht="25" customHeight="1" spans="1:10">
      <c r="A803" s="5">
        <v>800</v>
      </c>
      <c r="B803" s="13" t="s">
        <v>278</v>
      </c>
      <c r="C803" s="5">
        <v>3.3</v>
      </c>
      <c r="D803" s="5"/>
      <c r="E803" s="5">
        <v>3.3</v>
      </c>
      <c r="F803" s="5"/>
      <c r="G803" s="5"/>
      <c r="H803" s="5"/>
      <c r="I803" s="5">
        <v>1518</v>
      </c>
      <c r="J803" s="13" t="s">
        <v>1622</v>
      </c>
    </row>
    <row r="804" s="1" customFormat="1" ht="25" customHeight="1" spans="1:10">
      <c r="A804" s="5">
        <v>801</v>
      </c>
      <c r="B804" s="13" t="s">
        <v>1624</v>
      </c>
      <c r="C804" s="5">
        <v>6.3</v>
      </c>
      <c r="D804" s="5"/>
      <c r="E804" s="5">
        <v>6.3</v>
      </c>
      <c r="F804" s="5"/>
      <c r="G804" s="5"/>
      <c r="H804" s="5"/>
      <c r="I804" s="5">
        <v>2898</v>
      </c>
      <c r="J804" s="13" t="s">
        <v>1622</v>
      </c>
    </row>
    <row r="805" s="1" customFormat="1" ht="25" customHeight="1" spans="1:10">
      <c r="A805" s="5">
        <v>802</v>
      </c>
      <c r="B805" s="13" t="s">
        <v>62</v>
      </c>
      <c r="C805" s="5">
        <v>3.2</v>
      </c>
      <c r="D805" s="5"/>
      <c r="E805" s="5">
        <v>3.2</v>
      </c>
      <c r="F805" s="5"/>
      <c r="G805" s="5"/>
      <c r="H805" s="5"/>
      <c r="I805" s="5">
        <v>1472</v>
      </c>
      <c r="J805" s="13" t="s">
        <v>1622</v>
      </c>
    </row>
    <row r="806" s="1" customFormat="1" ht="25" customHeight="1" spans="1:10">
      <c r="A806" s="5">
        <v>803</v>
      </c>
      <c r="B806" s="13" t="s">
        <v>1625</v>
      </c>
      <c r="C806" s="5">
        <v>4.6</v>
      </c>
      <c r="D806" s="5"/>
      <c r="E806" s="5">
        <v>4.6</v>
      </c>
      <c r="F806" s="5"/>
      <c r="G806" s="5"/>
      <c r="H806" s="5"/>
      <c r="I806" s="5">
        <v>2116</v>
      </c>
      <c r="J806" s="13" t="s">
        <v>1622</v>
      </c>
    </row>
    <row r="807" s="1" customFormat="1" ht="25" customHeight="1" spans="1:10">
      <c r="A807" s="5">
        <v>804</v>
      </c>
      <c r="B807" s="13" t="s">
        <v>1626</v>
      </c>
      <c r="C807" s="5">
        <v>4.6</v>
      </c>
      <c r="D807" s="5"/>
      <c r="E807" s="5">
        <v>3.6</v>
      </c>
      <c r="F807" s="5"/>
      <c r="G807" s="5"/>
      <c r="H807" s="5"/>
      <c r="I807" s="5">
        <v>1986</v>
      </c>
      <c r="J807" s="13" t="s">
        <v>1622</v>
      </c>
    </row>
    <row r="808" s="1" customFormat="1" ht="25" customHeight="1" spans="1:10">
      <c r="A808" s="5">
        <v>805</v>
      </c>
      <c r="B808" s="13" t="s">
        <v>163</v>
      </c>
      <c r="C808" s="5">
        <v>10.6</v>
      </c>
      <c r="D808" s="5"/>
      <c r="E808" s="5">
        <v>8.6</v>
      </c>
      <c r="F808" s="5"/>
      <c r="G808" s="5"/>
      <c r="H808" s="5"/>
      <c r="I808" s="5">
        <v>4616</v>
      </c>
      <c r="J808" s="13" t="s">
        <v>1622</v>
      </c>
    </row>
    <row r="809" s="1" customFormat="1" ht="25" customHeight="1" spans="1:10">
      <c r="A809" s="5">
        <v>806</v>
      </c>
      <c r="B809" s="13" t="s">
        <v>1561</v>
      </c>
      <c r="C809" s="5">
        <v>43.5</v>
      </c>
      <c r="D809" s="5"/>
      <c r="E809" s="5">
        <v>43.5</v>
      </c>
      <c r="F809" s="5"/>
      <c r="G809" s="5"/>
      <c r="H809" s="5"/>
      <c r="I809" s="5">
        <v>20010</v>
      </c>
      <c r="J809" s="13" t="s">
        <v>1622</v>
      </c>
    </row>
    <row r="810" s="1" customFormat="1" ht="25" customHeight="1" spans="1:10">
      <c r="A810" s="5">
        <v>807</v>
      </c>
      <c r="B810" s="13" t="s">
        <v>1627</v>
      </c>
      <c r="C810" s="5">
        <v>5.5</v>
      </c>
      <c r="D810" s="5"/>
      <c r="E810" s="5">
        <v>4.5</v>
      </c>
      <c r="F810" s="5"/>
      <c r="G810" s="5"/>
      <c r="H810" s="5"/>
      <c r="I810" s="5">
        <v>2400</v>
      </c>
      <c r="J810" s="13" t="s">
        <v>1622</v>
      </c>
    </row>
    <row r="811" s="1" customFormat="1" ht="25" customHeight="1" spans="1:10">
      <c r="A811" s="5">
        <v>808</v>
      </c>
      <c r="B811" s="13" t="s">
        <v>136</v>
      </c>
      <c r="C811" s="5">
        <v>11.2</v>
      </c>
      <c r="D811" s="5"/>
      <c r="E811" s="5">
        <v>10.2</v>
      </c>
      <c r="F811" s="5"/>
      <c r="G811" s="5"/>
      <c r="H811" s="5"/>
      <c r="I811" s="5">
        <v>5022</v>
      </c>
      <c r="J811" s="13" t="s">
        <v>1622</v>
      </c>
    </row>
    <row r="812" s="1" customFormat="1" ht="25" customHeight="1" spans="1:10">
      <c r="A812" s="5">
        <v>809</v>
      </c>
      <c r="B812" s="13" t="s">
        <v>1628</v>
      </c>
      <c r="C812" s="5">
        <v>6.2</v>
      </c>
      <c r="D812" s="5"/>
      <c r="E812" s="5">
        <v>6.2</v>
      </c>
      <c r="F812" s="5"/>
      <c r="G812" s="5"/>
      <c r="H812" s="5"/>
      <c r="I812" s="5">
        <v>2852</v>
      </c>
      <c r="J812" s="13" t="s">
        <v>1622</v>
      </c>
    </row>
    <row r="813" s="1" customFormat="1" ht="25" customHeight="1" spans="1:10">
      <c r="A813" s="5">
        <v>810</v>
      </c>
      <c r="B813" s="13" t="s">
        <v>1629</v>
      </c>
      <c r="C813" s="5">
        <v>20.5</v>
      </c>
      <c r="D813" s="5"/>
      <c r="E813" s="5">
        <v>16.5</v>
      </c>
      <c r="F813" s="5"/>
      <c r="G813" s="5"/>
      <c r="H813" s="5"/>
      <c r="I813" s="5">
        <v>8910</v>
      </c>
      <c r="J813" s="13" t="s">
        <v>1622</v>
      </c>
    </row>
    <row r="814" s="1" customFormat="1" ht="25" customHeight="1" spans="1:10">
      <c r="A814" s="5">
        <v>811</v>
      </c>
      <c r="B814" s="13" t="s">
        <v>81</v>
      </c>
      <c r="C814" s="5">
        <v>14.9</v>
      </c>
      <c r="D814" s="5"/>
      <c r="E814" s="5">
        <v>14.9</v>
      </c>
      <c r="F814" s="5"/>
      <c r="G814" s="5"/>
      <c r="H814" s="5"/>
      <c r="I814" s="5">
        <v>6854</v>
      </c>
      <c r="J814" s="13" t="s">
        <v>1622</v>
      </c>
    </row>
    <row r="815" s="1" customFormat="1" ht="25" customHeight="1" spans="1:10">
      <c r="A815" s="5">
        <v>812</v>
      </c>
      <c r="B815" s="13" t="s">
        <v>99</v>
      </c>
      <c r="C815" s="5">
        <v>14.1</v>
      </c>
      <c r="D815" s="5"/>
      <c r="E815" s="5">
        <v>13.1</v>
      </c>
      <c r="F815" s="5"/>
      <c r="G815" s="5"/>
      <c r="H815" s="5"/>
      <c r="I815" s="5">
        <v>6356</v>
      </c>
      <c r="J815" s="13" t="s">
        <v>1622</v>
      </c>
    </row>
    <row r="816" s="1" customFormat="1" ht="25" customHeight="1" spans="1:10">
      <c r="A816" s="5">
        <v>813</v>
      </c>
      <c r="B816" s="13" t="s">
        <v>1630</v>
      </c>
      <c r="C816" s="5">
        <v>1.5</v>
      </c>
      <c r="D816" s="5"/>
      <c r="E816" s="5">
        <v>1.5</v>
      </c>
      <c r="F816" s="5"/>
      <c r="G816" s="5"/>
      <c r="H816" s="5"/>
      <c r="I816" s="5">
        <v>690</v>
      </c>
      <c r="J816" s="13" t="s">
        <v>1622</v>
      </c>
    </row>
    <row r="817" s="1" customFormat="1" ht="25" customHeight="1" spans="1:10">
      <c r="A817" s="5">
        <v>814</v>
      </c>
      <c r="B817" s="13" t="s">
        <v>1631</v>
      </c>
      <c r="C817" s="5">
        <v>7.2</v>
      </c>
      <c r="D817" s="5"/>
      <c r="E817" s="5">
        <v>6.2</v>
      </c>
      <c r="F817" s="5"/>
      <c r="G817" s="5"/>
      <c r="H817" s="5"/>
      <c r="I817" s="5">
        <v>3182</v>
      </c>
      <c r="J817" s="13" t="s">
        <v>1622</v>
      </c>
    </row>
    <row r="818" s="1" customFormat="1" ht="25" customHeight="1" spans="1:10">
      <c r="A818" s="5">
        <v>815</v>
      </c>
      <c r="B818" s="13" t="s">
        <v>1632</v>
      </c>
      <c r="C818" s="5">
        <v>14.9</v>
      </c>
      <c r="D818" s="5"/>
      <c r="E818" s="5">
        <v>12.9</v>
      </c>
      <c r="F818" s="5"/>
      <c r="G818" s="5"/>
      <c r="H818" s="5"/>
      <c r="I818" s="5">
        <v>6594</v>
      </c>
      <c r="J818" s="13" t="s">
        <v>1622</v>
      </c>
    </row>
    <row r="819" s="1" customFormat="1" ht="25" customHeight="1" spans="1:10">
      <c r="A819" s="5">
        <v>816</v>
      </c>
      <c r="B819" s="13" t="s">
        <v>1633</v>
      </c>
      <c r="C819" s="5">
        <v>0.9</v>
      </c>
      <c r="D819" s="5"/>
      <c r="E819" s="5">
        <v>0.9</v>
      </c>
      <c r="F819" s="5"/>
      <c r="G819" s="5"/>
      <c r="H819" s="5"/>
      <c r="I819" s="5">
        <v>414</v>
      </c>
      <c r="J819" s="13" t="s">
        <v>1622</v>
      </c>
    </row>
    <row r="820" s="1" customFormat="1" ht="25" customHeight="1" spans="1:10">
      <c r="A820" s="5">
        <v>817</v>
      </c>
      <c r="B820" s="13" t="s">
        <v>1584</v>
      </c>
      <c r="C820" s="5">
        <v>5.1</v>
      </c>
      <c r="D820" s="5"/>
      <c r="E820" s="5">
        <v>5.1</v>
      </c>
      <c r="F820" s="5"/>
      <c r="G820" s="5"/>
      <c r="H820" s="5"/>
      <c r="I820" s="5">
        <v>2346</v>
      </c>
      <c r="J820" s="13" t="s">
        <v>1622</v>
      </c>
    </row>
    <row r="821" s="1" customFormat="1" ht="25" customHeight="1" spans="1:10">
      <c r="A821" s="5">
        <v>818</v>
      </c>
      <c r="B821" s="13" t="s">
        <v>1634</v>
      </c>
      <c r="C821" s="5">
        <v>7.4</v>
      </c>
      <c r="D821" s="5"/>
      <c r="E821" s="5">
        <v>7</v>
      </c>
      <c r="F821" s="5"/>
      <c r="G821" s="5"/>
      <c r="H821" s="5"/>
      <c r="I821" s="5">
        <v>3352</v>
      </c>
      <c r="J821" s="13" t="s">
        <v>1622</v>
      </c>
    </row>
    <row r="822" s="1" customFormat="1" ht="25" customHeight="1" spans="1:10">
      <c r="A822" s="5">
        <v>819</v>
      </c>
      <c r="B822" s="13" t="s">
        <v>494</v>
      </c>
      <c r="C822" s="5">
        <v>7.1</v>
      </c>
      <c r="D822" s="5"/>
      <c r="E822" s="5">
        <v>6</v>
      </c>
      <c r="F822" s="5"/>
      <c r="G822" s="5"/>
      <c r="H822" s="5"/>
      <c r="I822" s="5">
        <v>3123</v>
      </c>
      <c r="J822" s="13" t="s">
        <v>1622</v>
      </c>
    </row>
    <row r="823" s="1" customFormat="1" ht="25" customHeight="1" spans="1:10">
      <c r="A823" s="5">
        <v>820</v>
      </c>
      <c r="B823" s="13" t="s">
        <v>1635</v>
      </c>
      <c r="C823" s="5">
        <v>5</v>
      </c>
      <c r="D823" s="5"/>
      <c r="E823" s="5">
        <v>5</v>
      </c>
      <c r="F823" s="5"/>
      <c r="G823" s="5"/>
      <c r="H823" s="5"/>
      <c r="I823" s="5">
        <v>2300</v>
      </c>
      <c r="J823" s="13" t="s">
        <v>1622</v>
      </c>
    </row>
    <row r="824" s="1" customFormat="1" ht="25" customHeight="1" spans="1:10">
      <c r="A824" s="5">
        <v>821</v>
      </c>
      <c r="B824" s="13" t="s">
        <v>1636</v>
      </c>
      <c r="C824" s="5">
        <v>4.4</v>
      </c>
      <c r="D824" s="5">
        <v>6.8</v>
      </c>
      <c r="E824" s="5">
        <v>11.2</v>
      </c>
      <c r="F824" s="5"/>
      <c r="G824" s="5"/>
      <c r="H824" s="5"/>
      <c r="I824" s="5">
        <v>6988</v>
      </c>
      <c r="J824" s="13" t="s">
        <v>1622</v>
      </c>
    </row>
    <row r="825" s="1" customFormat="1" ht="25" customHeight="1" spans="1:10">
      <c r="A825" s="5">
        <v>822</v>
      </c>
      <c r="B825" s="13" t="s">
        <v>171</v>
      </c>
      <c r="C825" s="5">
        <v>4.2</v>
      </c>
      <c r="D825" s="5"/>
      <c r="E825" s="5"/>
      <c r="F825" s="5"/>
      <c r="G825" s="5"/>
      <c r="H825" s="5"/>
      <c r="I825" s="5">
        <v>1386</v>
      </c>
      <c r="J825" s="13" t="s">
        <v>1622</v>
      </c>
    </row>
    <row r="826" s="1" customFormat="1" ht="25" customHeight="1" spans="1:10">
      <c r="A826" s="5">
        <v>823</v>
      </c>
      <c r="B826" s="13" t="s">
        <v>1637</v>
      </c>
      <c r="C826" s="5">
        <v>16.7</v>
      </c>
      <c r="D826" s="5">
        <v>2.9</v>
      </c>
      <c r="E826" s="5">
        <v>19.6</v>
      </c>
      <c r="F826" s="5"/>
      <c r="G826" s="5"/>
      <c r="H826" s="5"/>
      <c r="I826" s="5">
        <v>9799</v>
      </c>
      <c r="J826" s="13" t="s">
        <v>1622</v>
      </c>
    </row>
    <row r="827" s="1" customFormat="1" ht="25" customHeight="1" spans="1:10">
      <c r="A827" s="5">
        <v>824</v>
      </c>
      <c r="B827" s="13" t="s">
        <v>1638</v>
      </c>
      <c r="C827" s="5">
        <v>5</v>
      </c>
      <c r="D827" s="5"/>
      <c r="E827" s="5">
        <v>5</v>
      </c>
      <c r="F827" s="5"/>
      <c r="G827" s="5"/>
      <c r="H827" s="5"/>
      <c r="I827" s="5">
        <v>2300</v>
      </c>
      <c r="J827" s="13" t="s">
        <v>1622</v>
      </c>
    </row>
    <row r="828" s="1" customFormat="1" ht="25" customHeight="1" spans="1:10">
      <c r="A828" s="5">
        <v>825</v>
      </c>
      <c r="B828" s="13" t="s">
        <v>1639</v>
      </c>
      <c r="C828" s="5">
        <v>2.6</v>
      </c>
      <c r="D828" s="5"/>
      <c r="E828" s="5">
        <v>2.6</v>
      </c>
      <c r="F828" s="5"/>
      <c r="G828" s="5"/>
      <c r="H828" s="5"/>
      <c r="I828" s="5">
        <v>1196</v>
      </c>
      <c r="J828" s="13" t="s">
        <v>1622</v>
      </c>
    </row>
    <row r="829" s="1" customFormat="1" ht="25" customHeight="1" spans="1:10">
      <c r="A829" s="5">
        <v>826</v>
      </c>
      <c r="B829" s="13" t="s">
        <v>115</v>
      </c>
      <c r="C829" s="5">
        <v>28.9</v>
      </c>
      <c r="D829" s="5"/>
      <c r="E829" s="5">
        <v>22.9</v>
      </c>
      <c r="F829" s="5"/>
      <c r="G829" s="5"/>
      <c r="H829" s="5"/>
      <c r="I829" s="5">
        <v>12514</v>
      </c>
      <c r="J829" s="13" t="s">
        <v>1622</v>
      </c>
    </row>
    <row r="830" s="1" customFormat="1" ht="25" customHeight="1" spans="1:10">
      <c r="A830" s="5">
        <v>827</v>
      </c>
      <c r="B830" s="13" t="s">
        <v>1640</v>
      </c>
      <c r="C830" s="5">
        <v>8.8</v>
      </c>
      <c r="D830" s="5"/>
      <c r="E830" s="5">
        <v>7.8</v>
      </c>
      <c r="F830" s="5"/>
      <c r="G830" s="5"/>
      <c r="H830" s="5"/>
      <c r="I830" s="5">
        <v>3918</v>
      </c>
      <c r="J830" s="13" t="s">
        <v>1622</v>
      </c>
    </row>
    <row r="831" s="1" customFormat="1" ht="25" customHeight="1" spans="1:10">
      <c r="A831" s="5">
        <v>828</v>
      </c>
      <c r="B831" s="13" t="s">
        <v>1641</v>
      </c>
      <c r="C831" s="5">
        <v>9.2</v>
      </c>
      <c r="D831" s="5"/>
      <c r="E831" s="5">
        <v>9.2</v>
      </c>
      <c r="F831" s="5"/>
      <c r="G831" s="5"/>
      <c r="H831" s="5"/>
      <c r="I831" s="5">
        <v>4232</v>
      </c>
      <c r="J831" s="13" t="s">
        <v>1622</v>
      </c>
    </row>
    <row r="832" s="1" customFormat="1" ht="25" customHeight="1" spans="1:10">
      <c r="A832" s="5">
        <v>829</v>
      </c>
      <c r="B832" s="13" t="s">
        <v>128</v>
      </c>
      <c r="C832" s="5">
        <v>17.7</v>
      </c>
      <c r="D832" s="5"/>
      <c r="E832" s="5">
        <v>13.7</v>
      </c>
      <c r="F832" s="5"/>
      <c r="G832" s="5"/>
      <c r="H832" s="5"/>
      <c r="I832" s="5">
        <v>7622</v>
      </c>
      <c r="J832" s="13" t="s">
        <v>1622</v>
      </c>
    </row>
    <row r="833" s="1" customFormat="1" ht="25" customHeight="1" spans="1:10">
      <c r="A833" s="5">
        <v>830</v>
      </c>
      <c r="B833" s="13" t="s">
        <v>1642</v>
      </c>
      <c r="C833" s="5">
        <v>14</v>
      </c>
      <c r="D833" s="5"/>
      <c r="E833" s="5">
        <v>14</v>
      </c>
      <c r="F833" s="5"/>
      <c r="G833" s="5"/>
      <c r="H833" s="5"/>
      <c r="I833" s="5">
        <v>6440</v>
      </c>
      <c r="J833" s="13" t="s">
        <v>1622</v>
      </c>
    </row>
    <row r="834" s="1" customFormat="1" ht="25" customHeight="1" spans="1:10">
      <c r="A834" s="5">
        <v>831</v>
      </c>
      <c r="B834" s="13" t="s">
        <v>1643</v>
      </c>
      <c r="C834" s="5">
        <v>3.3</v>
      </c>
      <c r="D834" s="5"/>
      <c r="E834" s="5">
        <v>3.3</v>
      </c>
      <c r="F834" s="5"/>
      <c r="G834" s="5"/>
      <c r="H834" s="5"/>
      <c r="I834" s="5">
        <v>1518</v>
      </c>
      <c r="J834" s="13" t="s">
        <v>1622</v>
      </c>
    </row>
    <row r="835" s="1" customFormat="1" ht="25" customHeight="1" spans="1:10">
      <c r="A835" s="5">
        <v>832</v>
      </c>
      <c r="B835" s="13" t="s">
        <v>1644</v>
      </c>
      <c r="C835" s="5">
        <v>1.9</v>
      </c>
      <c r="D835" s="5"/>
      <c r="E835" s="5">
        <v>1.9</v>
      </c>
      <c r="F835" s="5"/>
      <c r="G835" s="5"/>
      <c r="H835" s="5"/>
      <c r="I835" s="5">
        <v>874</v>
      </c>
      <c r="J835" s="13" t="s">
        <v>1622</v>
      </c>
    </row>
    <row r="836" s="1" customFormat="1" ht="25" customHeight="1" spans="1:10">
      <c r="A836" s="5">
        <v>833</v>
      </c>
      <c r="B836" s="13" t="s">
        <v>177</v>
      </c>
      <c r="C836" s="5">
        <v>11.2</v>
      </c>
      <c r="D836" s="5"/>
      <c r="E836" s="5">
        <v>10.2</v>
      </c>
      <c r="F836" s="5"/>
      <c r="G836" s="5"/>
      <c r="H836" s="5"/>
      <c r="I836" s="5">
        <v>5022</v>
      </c>
      <c r="J836" s="13" t="s">
        <v>1622</v>
      </c>
    </row>
    <row r="837" s="1" customFormat="1" ht="25" customHeight="1" spans="1:10">
      <c r="A837" s="5">
        <v>834</v>
      </c>
      <c r="B837" s="13" t="s">
        <v>1645</v>
      </c>
      <c r="C837" s="5">
        <v>8.7</v>
      </c>
      <c r="D837" s="5"/>
      <c r="E837" s="5">
        <v>8.7</v>
      </c>
      <c r="F837" s="5"/>
      <c r="G837" s="5"/>
      <c r="H837" s="5"/>
      <c r="I837" s="5">
        <v>4002</v>
      </c>
      <c r="J837" s="13" t="s">
        <v>1622</v>
      </c>
    </row>
    <row r="838" s="1" customFormat="1" ht="25" customHeight="1" spans="1:10">
      <c r="A838" s="5">
        <v>835</v>
      </c>
      <c r="B838" s="13" t="s">
        <v>1646</v>
      </c>
      <c r="C838" s="5">
        <v>10.4</v>
      </c>
      <c r="D838" s="5"/>
      <c r="E838" s="5">
        <v>10.4</v>
      </c>
      <c r="F838" s="5"/>
      <c r="G838" s="5"/>
      <c r="H838" s="5"/>
      <c r="I838" s="5">
        <v>4784</v>
      </c>
      <c r="J838" s="13" t="s">
        <v>1622</v>
      </c>
    </row>
    <row r="839" s="1" customFormat="1" ht="25" customHeight="1" spans="1:10">
      <c r="A839" s="5">
        <v>836</v>
      </c>
      <c r="B839" s="13" t="s">
        <v>124</v>
      </c>
      <c r="C839" s="5">
        <v>13.4</v>
      </c>
      <c r="D839" s="5"/>
      <c r="E839" s="5">
        <v>12.4</v>
      </c>
      <c r="F839" s="5"/>
      <c r="G839" s="5"/>
      <c r="H839" s="5"/>
      <c r="I839" s="5">
        <v>6034</v>
      </c>
      <c r="J839" s="13" t="s">
        <v>1622</v>
      </c>
    </row>
    <row r="840" s="1" customFormat="1" ht="25" customHeight="1" spans="1:10">
      <c r="A840" s="5">
        <v>837</v>
      </c>
      <c r="B840" s="13" t="s">
        <v>1647</v>
      </c>
      <c r="C840" s="5">
        <v>5.7</v>
      </c>
      <c r="D840" s="5"/>
      <c r="E840" s="5">
        <v>5.3</v>
      </c>
      <c r="F840" s="5"/>
      <c r="G840" s="5"/>
      <c r="H840" s="5"/>
      <c r="I840" s="5">
        <v>2570</v>
      </c>
      <c r="J840" s="13" t="s">
        <v>1622</v>
      </c>
    </row>
    <row r="841" s="1" customFormat="1" ht="25" customHeight="1" spans="1:10">
      <c r="A841" s="5">
        <v>838</v>
      </c>
      <c r="B841" s="13" t="s">
        <v>1648</v>
      </c>
      <c r="C841" s="5">
        <v>13.3</v>
      </c>
      <c r="D841" s="5"/>
      <c r="E841" s="5">
        <v>13.3</v>
      </c>
      <c r="F841" s="5"/>
      <c r="G841" s="5"/>
      <c r="H841" s="5"/>
      <c r="I841" s="5">
        <v>6118</v>
      </c>
      <c r="J841" s="13" t="s">
        <v>1622</v>
      </c>
    </row>
    <row r="842" s="1" customFormat="1" ht="25" customHeight="1" spans="1:10">
      <c r="A842" s="5">
        <v>839</v>
      </c>
      <c r="B842" s="13" t="s">
        <v>93</v>
      </c>
      <c r="C842" s="5">
        <v>1.5</v>
      </c>
      <c r="D842" s="5"/>
      <c r="E842" s="5">
        <v>1.5</v>
      </c>
      <c r="F842" s="5"/>
      <c r="G842" s="5"/>
      <c r="H842" s="5"/>
      <c r="I842" s="5">
        <v>690</v>
      </c>
      <c r="J842" s="13" t="s">
        <v>1622</v>
      </c>
    </row>
    <row r="843" s="1" customFormat="1" ht="25" customHeight="1" spans="1:10">
      <c r="A843" s="5">
        <v>840</v>
      </c>
      <c r="B843" s="13" t="s">
        <v>532</v>
      </c>
      <c r="C843" s="5">
        <v>9.8</v>
      </c>
      <c r="D843" s="5"/>
      <c r="E843" s="5">
        <v>9.8</v>
      </c>
      <c r="F843" s="5"/>
      <c r="G843" s="5"/>
      <c r="H843" s="5"/>
      <c r="I843" s="5">
        <v>4508</v>
      </c>
      <c r="J843" s="13" t="s">
        <v>1622</v>
      </c>
    </row>
    <row r="844" s="1" customFormat="1" ht="25" customHeight="1" spans="1:10">
      <c r="A844" s="5">
        <v>841</v>
      </c>
      <c r="B844" s="13" t="s">
        <v>171</v>
      </c>
      <c r="C844" s="5">
        <v>7.8</v>
      </c>
      <c r="D844" s="5"/>
      <c r="E844" s="5">
        <v>1.8</v>
      </c>
      <c r="F844" s="5"/>
      <c r="G844" s="5"/>
      <c r="H844" s="5"/>
      <c r="I844" s="5">
        <v>2808</v>
      </c>
      <c r="J844" s="13" t="s">
        <v>1622</v>
      </c>
    </row>
    <row r="845" s="1" customFormat="1" ht="25" customHeight="1" spans="1:10">
      <c r="A845" s="5">
        <v>842</v>
      </c>
      <c r="B845" s="13" t="s">
        <v>128</v>
      </c>
      <c r="C845" s="5">
        <v>9.8</v>
      </c>
      <c r="D845" s="5"/>
      <c r="E845" s="5">
        <v>9.8</v>
      </c>
      <c r="F845" s="5"/>
      <c r="G845" s="5"/>
      <c r="H845" s="5"/>
      <c r="I845" s="5">
        <v>4508</v>
      </c>
      <c r="J845" s="13" t="s">
        <v>1622</v>
      </c>
    </row>
    <row r="846" s="1" customFormat="1" ht="25" customHeight="1" spans="1:10">
      <c r="A846" s="5">
        <v>843</v>
      </c>
      <c r="B846" s="13" t="s">
        <v>1649</v>
      </c>
      <c r="C846" s="5">
        <v>7.4</v>
      </c>
      <c r="D846" s="5"/>
      <c r="E846" s="5">
        <v>7.4</v>
      </c>
      <c r="F846" s="5"/>
      <c r="G846" s="5"/>
      <c r="H846" s="5"/>
      <c r="I846" s="5">
        <v>3404</v>
      </c>
      <c r="J846" s="13" t="s">
        <v>1622</v>
      </c>
    </row>
    <row r="847" s="1" customFormat="1" ht="25" customHeight="1" spans="1:10">
      <c r="A847" s="5">
        <v>844</v>
      </c>
      <c r="B847" s="13" t="s">
        <v>1623</v>
      </c>
      <c r="C847" s="5">
        <v>4.1</v>
      </c>
      <c r="D847" s="5"/>
      <c r="E847" s="5">
        <v>4.1</v>
      </c>
      <c r="F847" s="5"/>
      <c r="G847" s="5"/>
      <c r="H847" s="5"/>
      <c r="I847" s="5">
        <v>1886</v>
      </c>
      <c r="J847" s="13" t="s">
        <v>1622</v>
      </c>
    </row>
    <row r="848" s="1" customFormat="1" ht="25" customHeight="1" spans="1:10">
      <c r="A848" s="5">
        <v>845</v>
      </c>
      <c r="B848" s="13" t="s">
        <v>148</v>
      </c>
      <c r="C848" s="5">
        <v>35.4</v>
      </c>
      <c r="D848" s="5"/>
      <c r="E848" s="5">
        <v>30.4</v>
      </c>
      <c r="F848" s="5"/>
      <c r="G848" s="5"/>
      <c r="H848" s="5"/>
      <c r="I848" s="5">
        <v>15634</v>
      </c>
      <c r="J848" s="13" t="s">
        <v>1622</v>
      </c>
    </row>
    <row r="849" s="1" customFormat="1" ht="25" customHeight="1" spans="1:10">
      <c r="A849" s="5">
        <v>846</v>
      </c>
      <c r="B849" s="13" t="s">
        <v>1583</v>
      </c>
      <c r="C849" s="5">
        <v>9.5</v>
      </c>
      <c r="D849" s="5"/>
      <c r="E849" s="5">
        <v>9.5</v>
      </c>
      <c r="F849" s="5"/>
      <c r="G849" s="5"/>
      <c r="H849" s="5"/>
      <c r="I849" s="5">
        <v>4370</v>
      </c>
      <c r="J849" s="13" t="s">
        <v>1622</v>
      </c>
    </row>
    <row r="850" s="1" customFormat="1" ht="25" customHeight="1" spans="1:10">
      <c r="A850" s="5">
        <v>847</v>
      </c>
      <c r="B850" s="13" t="s">
        <v>1650</v>
      </c>
      <c r="C850" s="5">
        <v>12</v>
      </c>
      <c r="D850" s="5"/>
      <c r="E850" s="5">
        <v>12</v>
      </c>
      <c r="F850" s="5"/>
      <c r="G850" s="5"/>
      <c r="H850" s="5"/>
      <c r="I850" s="5">
        <v>5520</v>
      </c>
      <c r="J850" s="13" t="s">
        <v>1622</v>
      </c>
    </row>
    <row r="851" s="1" customFormat="1" ht="25" customHeight="1" spans="1:10">
      <c r="A851" s="5">
        <v>848</v>
      </c>
      <c r="B851" s="13" t="s">
        <v>1651</v>
      </c>
      <c r="C851" s="5">
        <v>18.5</v>
      </c>
      <c r="D851" s="5"/>
      <c r="E851" s="5">
        <v>18.5</v>
      </c>
      <c r="F851" s="5"/>
      <c r="G851" s="5"/>
      <c r="H851" s="5"/>
      <c r="I851" s="5">
        <v>8510</v>
      </c>
      <c r="J851" s="13" t="s">
        <v>1622</v>
      </c>
    </row>
    <row r="852" s="1" customFormat="1" ht="25" customHeight="1" spans="1:10">
      <c r="A852" s="5">
        <v>849</v>
      </c>
      <c r="B852" s="13" t="s">
        <v>1652</v>
      </c>
      <c r="C852" s="5">
        <v>4.5</v>
      </c>
      <c r="D852" s="5"/>
      <c r="E852" s="5">
        <v>4.5</v>
      </c>
      <c r="F852" s="5"/>
      <c r="G852" s="5"/>
      <c r="H852" s="5"/>
      <c r="I852" s="5">
        <v>2070</v>
      </c>
      <c r="J852" s="13" t="s">
        <v>1622</v>
      </c>
    </row>
    <row r="853" s="1" customFormat="1" ht="25" customHeight="1" spans="1:10">
      <c r="A853" s="5">
        <v>850</v>
      </c>
      <c r="B853" s="13" t="s">
        <v>1639</v>
      </c>
      <c r="C853" s="5">
        <v>5.7</v>
      </c>
      <c r="D853" s="5"/>
      <c r="E853" s="5">
        <v>5.7</v>
      </c>
      <c r="F853" s="5"/>
      <c r="G853" s="5"/>
      <c r="H853" s="5"/>
      <c r="I853" s="5">
        <v>2622</v>
      </c>
      <c r="J853" s="13" t="s">
        <v>1622</v>
      </c>
    </row>
    <row r="854" s="1" customFormat="1" ht="25" customHeight="1" spans="1:10">
      <c r="A854" s="5">
        <v>851</v>
      </c>
      <c r="B854" s="13" t="s">
        <v>1653</v>
      </c>
      <c r="C854" s="5">
        <v>9.1</v>
      </c>
      <c r="D854" s="5"/>
      <c r="E854" s="5">
        <v>8.1</v>
      </c>
      <c r="F854" s="5"/>
      <c r="G854" s="5"/>
      <c r="H854" s="5"/>
      <c r="I854" s="5">
        <v>4056</v>
      </c>
      <c r="J854" s="13" t="s">
        <v>1622</v>
      </c>
    </row>
    <row r="855" s="1" customFormat="1" ht="25" customHeight="1" spans="1:10">
      <c r="A855" s="5">
        <v>852</v>
      </c>
      <c r="B855" s="13" t="s">
        <v>1654</v>
      </c>
      <c r="C855" s="5">
        <v>8.9</v>
      </c>
      <c r="D855" s="5"/>
      <c r="E855" s="5">
        <v>7</v>
      </c>
      <c r="F855" s="5"/>
      <c r="G855" s="5"/>
      <c r="H855" s="5"/>
      <c r="I855" s="5">
        <v>3847</v>
      </c>
      <c r="J855" s="13" t="s">
        <v>1622</v>
      </c>
    </row>
    <row r="856" s="1" customFormat="1" ht="25" customHeight="1" spans="1:10">
      <c r="A856" s="5">
        <v>853</v>
      </c>
      <c r="B856" s="13" t="s">
        <v>1655</v>
      </c>
      <c r="C856" s="5">
        <v>9.6</v>
      </c>
      <c r="D856" s="5"/>
      <c r="E856" s="5">
        <v>6.6</v>
      </c>
      <c r="F856" s="5"/>
      <c r="G856" s="5"/>
      <c r="H856" s="5"/>
      <c r="I856" s="5">
        <v>4026</v>
      </c>
      <c r="J856" s="13" t="s">
        <v>1622</v>
      </c>
    </row>
    <row r="857" s="1" customFormat="1" ht="25" customHeight="1" spans="1:10">
      <c r="A857" s="5">
        <v>854</v>
      </c>
      <c r="B857" s="13" t="s">
        <v>1656</v>
      </c>
      <c r="C857" s="5">
        <v>18.3</v>
      </c>
      <c r="D857" s="5"/>
      <c r="E857" s="5">
        <v>12.3</v>
      </c>
      <c r="F857" s="5"/>
      <c r="G857" s="5"/>
      <c r="H857" s="5"/>
      <c r="I857" s="5">
        <v>7638</v>
      </c>
      <c r="J857" s="13" t="s">
        <v>1622</v>
      </c>
    </row>
    <row r="858" s="1" customFormat="1" ht="25" customHeight="1" spans="1:10">
      <c r="A858" s="5">
        <v>855</v>
      </c>
      <c r="B858" s="13" t="s">
        <v>171</v>
      </c>
      <c r="C858" s="5">
        <v>9.3</v>
      </c>
      <c r="D858" s="5"/>
      <c r="E858" s="5">
        <v>3.3</v>
      </c>
      <c r="F858" s="5"/>
      <c r="G858" s="5"/>
      <c r="H858" s="5"/>
      <c r="I858" s="5">
        <v>3498</v>
      </c>
      <c r="J858" s="13" t="s">
        <v>1622</v>
      </c>
    </row>
    <row r="859" s="1" customFormat="1" ht="25" customHeight="1" spans="1:10">
      <c r="A859" s="5">
        <v>856</v>
      </c>
      <c r="B859" s="13" t="s">
        <v>62</v>
      </c>
      <c r="C859" s="5">
        <v>20</v>
      </c>
      <c r="D859" s="5"/>
      <c r="E859" s="5">
        <v>17</v>
      </c>
      <c r="F859" s="5"/>
      <c r="G859" s="5"/>
      <c r="H859" s="5"/>
      <c r="I859" s="5">
        <v>8810</v>
      </c>
      <c r="J859" s="13" t="s">
        <v>1622</v>
      </c>
    </row>
    <row r="860" s="1" customFormat="1" ht="25" customHeight="1" spans="1:10">
      <c r="A860" s="5">
        <v>857</v>
      </c>
      <c r="B860" s="13" t="s">
        <v>494</v>
      </c>
      <c r="C860" s="5">
        <v>22.6</v>
      </c>
      <c r="D860" s="5"/>
      <c r="E860" s="5">
        <v>22.6</v>
      </c>
      <c r="F860" s="5"/>
      <c r="G860" s="5"/>
      <c r="H860" s="5"/>
      <c r="I860" s="5">
        <v>10396</v>
      </c>
      <c r="J860" s="13" t="s">
        <v>1622</v>
      </c>
    </row>
    <row r="861" s="1" customFormat="1" ht="25" customHeight="1" spans="1:10">
      <c r="A861" s="5">
        <v>858</v>
      </c>
      <c r="B861" s="13" t="s">
        <v>1657</v>
      </c>
      <c r="C861" s="5">
        <v>8.3</v>
      </c>
      <c r="D861" s="5"/>
      <c r="E861" s="5">
        <v>8.3</v>
      </c>
      <c r="F861" s="5"/>
      <c r="G861" s="5"/>
      <c r="H861" s="5"/>
      <c r="I861" s="5">
        <v>3818</v>
      </c>
      <c r="J861" s="13" t="s">
        <v>1622</v>
      </c>
    </row>
    <row r="862" s="1" customFormat="1" ht="25" customHeight="1" spans="1:10">
      <c r="A862" s="5">
        <v>859</v>
      </c>
      <c r="B862" s="13" t="s">
        <v>1658</v>
      </c>
      <c r="C862" s="5">
        <v>7.6</v>
      </c>
      <c r="D862" s="5"/>
      <c r="E862" s="5">
        <v>7.6</v>
      </c>
      <c r="F862" s="5"/>
      <c r="G862" s="5"/>
      <c r="H862" s="5"/>
      <c r="I862" s="5">
        <v>3496</v>
      </c>
      <c r="J862" s="13" t="s">
        <v>1622</v>
      </c>
    </row>
    <row r="863" s="1" customFormat="1" ht="25" customHeight="1" spans="1:10">
      <c r="A863" s="5">
        <v>860</v>
      </c>
      <c r="B863" s="13" t="s">
        <v>1659</v>
      </c>
      <c r="C863" s="5">
        <v>6.5</v>
      </c>
      <c r="D863" s="5"/>
      <c r="E863" s="5"/>
      <c r="F863" s="5"/>
      <c r="G863" s="5"/>
      <c r="H863" s="5"/>
      <c r="I863" s="5">
        <v>2145</v>
      </c>
      <c r="J863" s="13" t="s">
        <v>1622</v>
      </c>
    </row>
    <row r="864" s="1" customFormat="1" ht="25" customHeight="1" spans="1:10">
      <c r="A864" s="5">
        <v>861</v>
      </c>
      <c r="B864" s="13" t="s">
        <v>1272</v>
      </c>
      <c r="C864" s="5">
        <v>23.1</v>
      </c>
      <c r="D864" s="5"/>
      <c r="E864" s="5">
        <v>23.1</v>
      </c>
      <c r="F864" s="5"/>
      <c r="G864" s="5"/>
      <c r="H864" s="5"/>
      <c r="I864" s="5">
        <v>10626</v>
      </c>
      <c r="J864" s="13" t="s">
        <v>1622</v>
      </c>
    </row>
    <row r="865" s="1" customFormat="1" ht="25" customHeight="1" spans="1:10">
      <c r="A865" s="5">
        <v>862</v>
      </c>
      <c r="B865" s="13" t="s">
        <v>1626</v>
      </c>
      <c r="C865" s="5">
        <v>4.3</v>
      </c>
      <c r="D865" s="5"/>
      <c r="E865" s="5">
        <v>4.3</v>
      </c>
      <c r="F865" s="5"/>
      <c r="G865" s="5"/>
      <c r="H865" s="5"/>
      <c r="I865" s="5">
        <v>1978</v>
      </c>
      <c r="J865" s="13" t="s">
        <v>1622</v>
      </c>
    </row>
    <row r="866" s="1" customFormat="1" ht="25" customHeight="1" spans="1:10">
      <c r="A866" s="5">
        <v>863</v>
      </c>
      <c r="B866" s="13" t="s">
        <v>1660</v>
      </c>
      <c r="C866" s="5">
        <v>4.7</v>
      </c>
      <c r="D866" s="5"/>
      <c r="E866" s="5">
        <v>4.7</v>
      </c>
      <c r="F866" s="5"/>
      <c r="G866" s="5"/>
      <c r="H866" s="5"/>
      <c r="I866" s="5">
        <v>2162</v>
      </c>
      <c r="J866" s="13" t="s">
        <v>1622</v>
      </c>
    </row>
    <row r="867" s="1" customFormat="1" ht="25" customHeight="1" spans="1:10">
      <c r="A867" s="5">
        <v>864</v>
      </c>
      <c r="B867" s="13" t="s">
        <v>1661</v>
      </c>
      <c r="C867" s="5">
        <v>17.8</v>
      </c>
      <c r="D867" s="5"/>
      <c r="E867" s="5">
        <v>17.8</v>
      </c>
      <c r="F867" s="5"/>
      <c r="G867" s="5"/>
      <c r="H867" s="5"/>
      <c r="I867" s="5">
        <v>8188</v>
      </c>
      <c r="J867" s="13" t="s">
        <v>1622</v>
      </c>
    </row>
    <row r="868" s="1" customFormat="1" ht="25" customHeight="1" spans="1:10">
      <c r="A868" s="5">
        <v>865</v>
      </c>
      <c r="B868" s="13" t="s">
        <v>66</v>
      </c>
      <c r="C868" s="5">
        <v>4</v>
      </c>
      <c r="D868" s="5"/>
      <c r="E868" s="5">
        <v>4</v>
      </c>
      <c r="F868" s="5"/>
      <c r="G868" s="5"/>
      <c r="H868" s="5"/>
      <c r="I868" s="5">
        <v>1840</v>
      </c>
      <c r="J868" s="13" t="s">
        <v>1622</v>
      </c>
    </row>
    <row r="869" s="1" customFormat="1" ht="25" customHeight="1" spans="1:10">
      <c r="A869" s="5">
        <v>866</v>
      </c>
      <c r="B869" s="13" t="s">
        <v>93</v>
      </c>
      <c r="C869" s="5">
        <v>13.4</v>
      </c>
      <c r="D869" s="5"/>
      <c r="E869" s="5">
        <v>13.4</v>
      </c>
      <c r="F869" s="5"/>
      <c r="G869" s="5"/>
      <c r="H869" s="5"/>
      <c r="I869" s="5">
        <v>6164</v>
      </c>
      <c r="J869" s="13" t="s">
        <v>1622</v>
      </c>
    </row>
    <row r="870" s="1" customFormat="1" ht="25" customHeight="1" spans="1:10">
      <c r="A870" s="5">
        <v>867</v>
      </c>
      <c r="B870" s="13" t="s">
        <v>1662</v>
      </c>
      <c r="C870" s="5">
        <v>7.2</v>
      </c>
      <c r="D870" s="5"/>
      <c r="E870" s="5">
        <v>7.2</v>
      </c>
      <c r="F870" s="5"/>
      <c r="G870" s="5"/>
      <c r="H870" s="5"/>
      <c r="I870" s="5">
        <v>3312</v>
      </c>
      <c r="J870" s="13" t="s">
        <v>1622</v>
      </c>
    </row>
    <row r="871" s="1" customFormat="1" ht="25" customHeight="1" spans="1:10">
      <c r="A871" s="5">
        <v>868</v>
      </c>
      <c r="B871" s="13" t="s">
        <v>1663</v>
      </c>
      <c r="C871" s="5">
        <v>4.4</v>
      </c>
      <c r="D871" s="5"/>
      <c r="E871" s="5">
        <v>4.4</v>
      </c>
      <c r="F871" s="5"/>
      <c r="G871" s="5"/>
      <c r="H871" s="5"/>
      <c r="I871" s="5">
        <v>2024</v>
      </c>
      <c r="J871" s="13" t="s">
        <v>1622</v>
      </c>
    </row>
    <row r="872" s="1" customFormat="1" ht="25" customHeight="1" spans="1:10">
      <c r="A872" s="5">
        <v>869</v>
      </c>
      <c r="B872" s="13" t="s">
        <v>123</v>
      </c>
      <c r="C872" s="5">
        <v>24.6</v>
      </c>
      <c r="D872" s="5"/>
      <c r="E872" s="5">
        <v>19.6</v>
      </c>
      <c r="F872" s="5"/>
      <c r="G872" s="5"/>
      <c r="H872" s="5"/>
      <c r="I872" s="5">
        <v>10666</v>
      </c>
      <c r="J872" s="13" t="s">
        <v>1664</v>
      </c>
    </row>
    <row r="873" s="1" customFormat="1" ht="25" customHeight="1" spans="1:10">
      <c r="A873" s="5">
        <v>870</v>
      </c>
      <c r="B873" s="13" t="s">
        <v>1665</v>
      </c>
      <c r="C873" s="5">
        <v>2.5</v>
      </c>
      <c r="D873" s="5"/>
      <c r="E873" s="5">
        <v>2.5</v>
      </c>
      <c r="F873" s="5"/>
      <c r="G873" s="5"/>
      <c r="H873" s="5"/>
      <c r="I873" s="5">
        <v>1150</v>
      </c>
      <c r="J873" s="13" t="s">
        <v>1664</v>
      </c>
    </row>
    <row r="874" s="1" customFormat="1" ht="25" customHeight="1" spans="1:10">
      <c r="A874" s="5">
        <v>871</v>
      </c>
      <c r="B874" s="13" t="s">
        <v>98</v>
      </c>
      <c r="C874" s="5">
        <v>1.9</v>
      </c>
      <c r="D874" s="5"/>
      <c r="E874" s="5">
        <v>1.9</v>
      </c>
      <c r="F874" s="5"/>
      <c r="G874" s="5"/>
      <c r="H874" s="5"/>
      <c r="I874" s="5">
        <v>874</v>
      </c>
      <c r="J874" s="13" t="s">
        <v>1664</v>
      </c>
    </row>
    <row r="875" s="1" customFormat="1" ht="25" customHeight="1" spans="1:10">
      <c r="A875" s="5">
        <v>872</v>
      </c>
      <c r="B875" s="13" t="s">
        <v>93</v>
      </c>
      <c r="C875" s="5">
        <v>7.9</v>
      </c>
      <c r="D875" s="5"/>
      <c r="E875" s="5">
        <v>6.9</v>
      </c>
      <c r="F875" s="5"/>
      <c r="G875" s="5"/>
      <c r="H875" s="5"/>
      <c r="I875" s="5">
        <v>3504</v>
      </c>
      <c r="J875" s="13" t="s">
        <v>1664</v>
      </c>
    </row>
    <row r="876" s="1" customFormat="1" ht="25" customHeight="1" spans="1:10">
      <c r="A876" s="5">
        <v>873</v>
      </c>
      <c r="B876" s="13" t="s">
        <v>1666</v>
      </c>
      <c r="C876" s="5">
        <v>14.6</v>
      </c>
      <c r="D876" s="5"/>
      <c r="E876" s="5">
        <v>14.6</v>
      </c>
      <c r="F876" s="5"/>
      <c r="G876" s="5"/>
      <c r="H876" s="5"/>
      <c r="I876" s="5">
        <v>6716</v>
      </c>
      <c r="J876" s="13" t="s">
        <v>1664</v>
      </c>
    </row>
    <row r="877" s="1" customFormat="1" ht="25" customHeight="1" spans="1:10">
      <c r="A877" s="5">
        <v>874</v>
      </c>
      <c r="B877" s="13" t="s">
        <v>1667</v>
      </c>
      <c r="C877" s="5">
        <v>5</v>
      </c>
      <c r="D877" s="5"/>
      <c r="E877" s="5">
        <v>5</v>
      </c>
      <c r="F877" s="5"/>
      <c r="G877" s="5"/>
      <c r="H877" s="5"/>
      <c r="I877" s="5">
        <v>2300</v>
      </c>
      <c r="J877" s="13" t="s">
        <v>1664</v>
      </c>
    </row>
    <row r="878" s="1" customFormat="1" ht="25" customHeight="1" spans="1:10">
      <c r="A878" s="5">
        <v>875</v>
      </c>
      <c r="B878" s="13" t="s">
        <v>1403</v>
      </c>
      <c r="C878" s="5">
        <v>17.7</v>
      </c>
      <c r="D878" s="5"/>
      <c r="E878" s="5">
        <v>15.7</v>
      </c>
      <c r="F878" s="5"/>
      <c r="G878" s="5"/>
      <c r="H878" s="5"/>
      <c r="I878" s="5">
        <v>7882</v>
      </c>
      <c r="J878" s="13" t="s">
        <v>1664</v>
      </c>
    </row>
    <row r="879" s="1" customFormat="1" ht="25" customHeight="1" spans="1:10">
      <c r="A879" s="5">
        <v>876</v>
      </c>
      <c r="B879" s="13" t="s">
        <v>1668</v>
      </c>
      <c r="C879" s="5">
        <v>11.7</v>
      </c>
      <c r="D879" s="5"/>
      <c r="E879" s="5">
        <v>11.7</v>
      </c>
      <c r="F879" s="5"/>
      <c r="G879" s="5"/>
      <c r="H879" s="5"/>
      <c r="I879" s="5">
        <v>5382</v>
      </c>
      <c r="J879" s="13" t="s">
        <v>1664</v>
      </c>
    </row>
    <row r="880" s="1" customFormat="1" ht="25" customHeight="1" spans="1:10">
      <c r="A880" s="5">
        <v>877</v>
      </c>
      <c r="B880" s="13" t="s">
        <v>1172</v>
      </c>
      <c r="C880" s="5">
        <v>18.9</v>
      </c>
      <c r="D880" s="5"/>
      <c r="E880" s="5">
        <v>18.9</v>
      </c>
      <c r="F880" s="5"/>
      <c r="G880" s="5"/>
      <c r="H880" s="5"/>
      <c r="I880" s="5">
        <v>8694</v>
      </c>
      <c r="J880" s="13" t="s">
        <v>1664</v>
      </c>
    </row>
    <row r="881" s="1" customFormat="1" ht="25" customHeight="1" spans="1:10">
      <c r="A881" s="5">
        <v>878</v>
      </c>
      <c r="B881" s="13" t="s">
        <v>1669</v>
      </c>
      <c r="C881" s="5">
        <v>5.6</v>
      </c>
      <c r="D881" s="5"/>
      <c r="E881" s="5">
        <v>5.6</v>
      </c>
      <c r="F881" s="5"/>
      <c r="G881" s="5"/>
      <c r="H881" s="5"/>
      <c r="I881" s="5">
        <v>2576</v>
      </c>
      <c r="J881" s="13" t="s">
        <v>1664</v>
      </c>
    </row>
    <row r="882" s="1" customFormat="1" ht="25" customHeight="1" spans="1:10">
      <c r="A882" s="5">
        <v>879</v>
      </c>
      <c r="B882" s="13" t="s">
        <v>1670</v>
      </c>
      <c r="C882" s="5">
        <v>15.8</v>
      </c>
      <c r="D882" s="5"/>
      <c r="E882" s="5">
        <v>12</v>
      </c>
      <c r="F882" s="5"/>
      <c r="G882" s="5"/>
      <c r="H882" s="5"/>
      <c r="I882" s="5">
        <v>6774</v>
      </c>
      <c r="J882" s="13" t="s">
        <v>1664</v>
      </c>
    </row>
    <row r="883" s="1" customFormat="1" ht="25" customHeight="1" spans="1:10">
      <c r="A883" s="5">
        <v>880</v>
      </c>
      <c r="B883" s="13" t="s">
        <v>1671</v>
      </c>
      <c r="C883" s="5">
        <v>13.6</v>
      </c>
      <c r="D883" s="5"/>
      <c r="E883" s="5">
        <v>12.6</v>
      </c>
      <c r="F883" s="5"/>
      <c r="G883" s="5"/>
      <c r="H883" s="5"/>
      <c r="I883" s="5">
        <v>6126</v>
      </c>
      <c r="J883" s="13" t="s">
        <v>1664</v>
      </c>
    </row>
    <row r="884" s="1" customFormat="1" ht="25" customHeight="1" spans="1:10">
      <c r="A884" s="5">
        <v>881</v>
      </c>
      <c r="B884" s="13" t="s">
        <v>1672</v>
      </c>
      <c r="C884" s="5">
        <v>7.5</v>
      </c>
      <c r="D884" s="5"/>
      <c r="E884" s="5">
        <v>7.5</v>
      </c>
      <c r="F884" s="5"/>
      <c r="G884" s="5"/>
      <c r="H884" s="5"/>
      <c r="I884" s="5">
        <v>3450</v>
      </c>
      <c r="J884" s="13" t="s">
        <v>1664</v>
      </c>
    </row>
    <row r="885" s="1" customFormat="1" ht="25" customHeight="1" spans="1:10">
      <c r="A885" s="5">
        <v>882</v>
      </c>
      <c r="B885" s="13" t="s">
        <v>1673</v>
      </c>
      <c r="C885" s="5">
        <v>2.4</v>
      </c>
      <c r="D885" s="5">
        <v>4.4</v>
      </c>
      <c r="E885" s="5">
        <v>6.8</v>
      </c>
      <c r="F885" s="5"/>
      <c r="G885" s="5"/>
      <c r="H885" s="5"/>
      <c r="I885" s="5">
        <v>4316</v>
      </c>
      <c r="J885" s="13" t="s">
        <v>1664</v>
      </c>
    </row>
    <row r="886" s="1" customFormat="1" ht="25" customHeight="1" spans="1:10">
      <c r="A886" s="5">
        <v>883</v>
      </c>
      <c r="B886" s="13" t="s">
        <v>1674</v>
      </c>
      <c r="C886" s="5">
        <v>8.7</v>
      </c>
      <c r="D886" s="5"/>
      <c r="E886" s="5"/>
      <c r="F886" s="5"/>
      <c r="G886" s="5"/>
      <c r="H886" s="5"/>
      <c r="I886" s="5">
        <v>2871</v>
      </c>
      <c r="J886" s="13" t="s">
        <v>1664</v>
      </c>
    </row>
    <row r="887" s="1" customFormat="1" ht="25" customHeight="1" spans="1:10">
      <c r="A887" s="5">
        <v>884</v>
      </c>
      <c r="B887" s="13" t="s">
        <v>128</v>
      </c>
      <c r="C887" s="5">
        <v>8.8</v>
      </c>
      <c r="D887" s="5"/>
      <c r="E887" s="5"/>
      <c r="F887" s="5"/>
      <c r="G887" s="5"/>
      <c r="H887" s="5"/>
      <c r="I887" s="5">
        <v>2904</v>
      </c>
      <c r="J887" s="13" t="s">
        <v>1664</v>
      </c>
    </row>
    <row r="888" s="1" customFormat="1" ht="25" customHeight="1" spans="1:10">
      <c r="A888" s="5">
        <v>885</v>
      </c>
      <c r="B888" s="13" t="s">
        <v>1675</v>
      </c>
      <c r="C888" s="5">
        <v>19.5</v>
      </c>
      <c r="D888" s="5"/>
      <c r="E888" s="5">
        <v>19.5</v>
      </c>
      <c r="F888" s="5"/>
      <c r="G888" s="5"/>
      <c r="H888" s="5"/>
      <c r="I888" s="5">
        <v>8970</v>
      </c>
      <c r="J888" s="13" t="s">
        <v>1664</v>
      </c>
    </row>
    <row r="889" s="1" customFormat="1" ht="25" customHeight="1" spans="1:10">
      <c r="A889" s="5">
        <v>886</v>
      </c>
      <c r="B889" s="13" t="s">
        <v>1584</v>
      </c>
      <c r="C889" s="5">
        <v>8.9</v>
      </c>
      <c r="D889" s="5"/>
      <c r="E889" s="5"/>
      <c r="F889" s="5"/>
      <c r="G889" s="5"/>
      <c r="H889" s="5"/>
      <c r="I889" s="5">
        <v>2937</v>
      </c>
      <c r="J889" s="13" t="s">
        <v>1664</v>
      </c>
    </row>
    <row r="890" s="1" customFormat="1" ht="25" customHeight="1" spans="1:10">
      <c r="A890" s="5">
        <v>887</v>
      </c>
      <c r="B890" s="13" t="s">
        <v>1624</v>
      </c>
      <c r="C890" s="5">
        <v>11.3</v>
      </c>
      <c r="D890" s="5"/>
      <c r="E890" s="5">
        <v>9.3</v>
      </c>
      <c r="F890" s="5"/>
      <c r="G890" s="5"/>
      <c r="H890" s="5"/>
      <c r="I890" s="5">
        <v>4938</v>
      </c>
      <c r="J890" s="13" t="s">
        <v>1664</v>
      </c>
    </row>
    <row r="891" s="1" customFormat="1" ht="25" customHeight="1" spans="1:10">
      <c r="A891" s="5">
        <v>888</v>
      </c>
      <c r="B891" s="13" t="s">
        <v>1676</v>
      </c>
      <c r="C891" s="5">
        <v>7.5</v>
      </c>
      <c r="D891" s="5"/>
      <c r="E891" s="5">
        <v>7.5</v>
      </c>
      <c r="F891" s="5"/>
      <c r="G891" s="5"/>
      <c r="H891" s="5"/>
      <c r="I891" s="5">
        <v>3450</v>
      </c>
      <c r="J891" s="13" t="s">
        <v>1664</v>
      </c>
    </row>
    <row r="892" s="1" customFormat="1" ht="25" customHeight="1" spans="1:10">
      <c r="A892" s="5">
        <v>889</v>
      </c>
      <c r="B892" s="13" t="s">
        <v>1677</v>
      </c>
      <c r="C892" s="5">
        <v>17.9</v>
      </c>
      <c r="D892" s="5"/>
      <c r="E892" s="5">
        <v>15</v>
      </c>
      <c r="F892" s="5"/>
      <c r="G892" s="5"/>
      <c r="H892" s="5"/>
      <c r="I892" s="5">
        <v>7857</v>
      </c>
      <c r="J892" s="13" t="s">
        <v>1664</v>
      </c>
    </row>
    <row r="893" s="1" customFormat="1" ht="25" customHeight="1" spans="1:10">
      <c r="A893" s="5">
        <v>890</v>
      </c>
      <c r="B893" s="13" t="s">
        <v>200</v>
      </c>
      <c r="C893" s="5">
        <v>3.4</v>
      </c>
      <c r="D893" s="5"/>
      <c r="E893" s="5">
        <v>3.4</v>
      </c>
      <c r="F893" s="5"/>
      <c r="G893" s="5"/>
      <c r="H893" s="5"/>
      <c r="I893" s="5">
        <v>1564</v>
      </c>
      <c r="J893" s="13" t="s">
        <v>1678</v>
      </c>
    </row>
    <row r="894" s="1" customFormat="1" ht="25" customHeight="1" spans="1:10">
      <c r="A894" s="5">
        <v>891</v>
      </c>
      <c r="B894" s="13" t="s">
        <v>1679</v>
      </c>
      <c r="C894" s="5">
        <v>3.8</v>
      </c>
      <c r="D894" s="5"/>
      <c r="E894" s="5"/>
      <c r="F894" s="5"/>
      <c r="G894" s="5"/>
      <c r="H894" s="5"/>
      <c r="I894" s="5">
        <v>1254</v>
      </c>
      <c r="J894" s="13" t="s">
        <v>1678</v>
      </c>
    </row>
    <row r="895" s="1" customFormat="1" ht="25" customHeight="1" spans="1:10">
      <c r="A895" s="5">
        <v>892</v>
      </c>
      <c r="B895" s="13" t="s">
        <v>1172</v>
      </c>
      <c r="C895" s="5">
        <v>5.3</v>
      </c>
      <c r="D895" s="5"/>
      <c r="E895" s="5">
        <v>5.3</v>
      </c>
      <c r="F895" s="5"/>
      <c r="G895" s="5"/>
      <c r="H895" s="5"/>
      <c r="I895" s="5">
        <v>2438</v>
      </c>
      <c r="J895" s="13" t="s">
        <v>1678</v>
      </c>
    </row>
    <row r="896" s="1" customFormat="1" ht="25" customHeight="1" spans="1:10">
      <c r="A896" s="5">
        <v>893</v>
      </c>
      <c r="B896" s="13" t="s">
        <v>1680</v>
      </c>
      <c r="C896" s="5">
        <v>4.7</v>
      </c>
      <c r="D896" s="5"/>
      <c r="E896" s="5">
        <v>4.7</v>
      </c>
      <c r="F896" s="5"/>
      <c r="G896" s="5"/>
      <c r="H896" s="5"/>
      <c r="I896" s="5">
        <v>2162</v>
      </c>
      <c r="J896" s="13" t="s">
        <v>1678</v>
      </c>
    </row>
    <row r="897" s="1" customFormat="1" ht="25" customHeight="1" spans="1:10">
      <c r="A897" s="5">
        <v>894</v>
      </c>
      <c r="B897" s="13" t="s">
        <v>1681</v>
      </c>
      <c r="C897" s="5">
        <v>3.8</v>
      </c>
      <c r="D897" s="5"/>
      <c r="E897" s="5"/>
      <c r="F897" s="5"/>
      <c r="G897" s="5"/>
      <c r="H897" s="5"/>
      <c r="I897" s="5">
        <v>1254</v>
      </c>
      <c r="J897" s="13" t="s">
        <v>1678</v>
      </c>
    </row>
    <row r="898" s="1" customFormat="1" ht="25" customHeight="1" spans="1:10">
      <c r="A898" s="5">
        <v>895</v>
      </c>
      <c r="B898" s="13" t="s">
        <v>513</v>
      </c>
      <c r="C898" s="5">
        <v>1.4</v>
      </c>
      <c r="D898" s="5"/>
      <c r="E898" s="5">
        <v>1.4</v>
      </c>
      <c r="F898" s="5"/>
      <c r="G898" s="5"/>
      <c r="H898" s="5"/>
      <c r="I898" s="5">
        <v>644</v>
      </c>
      <c r="J898" s="13" t="s">
        <v>1678</v>
      </c>
    </row>
    <row r="899" s="1" customFormat="1" ht="25" customHeight="1" spans="1:10">
      <c r="A899" s="5">
        <v>896</v>
      </c>
      <c r="B899" s="13" t="s">
        <v>47</v>
      </c>
      <c r="C899" s="5">
        <v>8.3</v>
      </c>
      <c r="D899" s="5"/>
      <c r="E899" s="5">
        <v>8.3</v>
      </c>
      <c r="F899" s="5"/>
      <c r="G899" s="5"/>
      <c r="H899" s="5"/>
      <c r="I899" s="5">
        <v>3818</v>
      </c>
      <c r="J899" s="13" t="s">
        <v>1678</v>
      </c>
    </row>
    <row r="900" s="1" customFormat="1" ht="25" customHeight="1" spans="1:10">
      <c r="A900" s="5">
        <v>897</v>
      </c>
      <c r="B900" s="13" t="s">
        <v>1115</v>
      </c>
      <c r="C900" s="5">
        <v>5.5</v>
      </c>
      <c r="D900" s="5"/>
      <c r="E900" s="5">
        <v>5.5</v>
      </c>
      <c r="F900" s="5"/>
      <c r="G900" s="5"/>
      <c r="H900" s="5"/>
      <c r="I900" s="5">
        <v>2530</v>
      </c>
      <c r="J900" s="13" t="s">
        <v>1678</v>
      </c>
    </row>
    <row r="901" s="1" customFormat="1" ht="25" customHeight="1" spans="1:10">
      <c r="A901" s="5">
        <v>898</v>
      </c>
      <c r="B901" s="13" t="s">
        <v>1682</v>
      </c>
      <c r="C901" s="5">
        <v>4.6</v>
      </c>
      <c r="D901" s="5"/>
      <c r="E901" s="5">
        <v>4.6</v>
      </c>
      <c r="F901" s="5"/>
      <c r="G901" s="5"/>
      <c r="H901" s="5"/>
      <c r="I901" s="5">
        <v>2116</v>
      </c>
      <c r="J901" s="13" t="s">
        <v>1678</v>
      </c>
    </row>
    <row r="902" s="1" customFormat="1" ht="25" customHeight="1" spans="1:10">
      <c r="A902" s="5">
        <v>899</v>
      </c>
      <c r="B902" s="13" t="s">
        <v>1148</v>
      </c>
      <c r="C902" s="5">
        <v>2.9</v>
      </c>
      <c r="D902" s="5"/>
      <c r="E902" s="5">
        <v>2.9</v>
      </c>
      <c r="F902" s="5"/>
      <c r="G902" s="5"/>
      <c r="H902" s="5"/>
      <c r="I902" s="5">
        <v>1334</v>
      </c>
      <c r="J902" s="13" t="s">
        <v>1678</v>
      </c>
    </row>
    <row r="903" s="1" customFormat="1" ht="25" customHeight="1" spans="1:10">
      <c r="A903" s="5">
        <v>900</v>
      </c>
      <c r="B903" s="13" t="s">
        <v>1683</v>
      </c>
      <c r="C903" s="5">
        <v>0.5</v>
      </c>
      <c r="D903" s="5"/>
      <c r="E903" s="5">
        <v>0.5</v>
      </c>
      <c r="F903" s="5"/>
      <c r="G903" s="5"/>
      <c r="H903" s="5"/>
      <c r="I903" s="5">
        <v>230</v>
      </c>
      <c r="J903" s="13" t="s">
        <v>1678</v>
      </c>
    </row>
    <row r="904" s="1" customFormat="1" ht="25" customHeight="1" spans="1:10">
      <c r="A904" s="5">
        <v>901</v>
      </c>
      <c r="B904" s="13" t="s">
        <v>1684</v>
      </c>
      <c r="C904" s="5">
        <v>11.6</v>
      </c>
      <c r="D904" s="5"/>
      <c r="E904" s="5">
        <v>11.6</v>
      </c>
      <c r="F904" s="5"/>
      <c r="G904" s="5"/>
      <c r="H904" s="5"/>
      <c r="I904" s="5">
        <v>5336</v>
      </c>
      <c r="J904" s="13" t="s">
        <v>1678</v>
      </c>
    </row>
    <row r="905" s="1" customFormat="1" ht="25" customHeight="1" spans="1:10">
      <c r="A905" s="5">
        <v>902</v>
      </c>
      <c r="B905" s="13" t="s">
        <v>1685</v>
      </c>
      <c r="C905" s="5">
        <v>7.4</v>
      </c>
      <c r="D905" s="5"/>
      <c r="E905" s="5">
        <v>7.4</v>
      </c>
      <c r="F905" s="5">
        <v>0.5</v>
      </c>
      <c r="G905" s="5"/>
      <c r="H905" s="5"/>
      <c r="I905" s="5">
        <v>3454</v>
      </c>
      <c r="J905" s="13" t="s">
        <v>1678</v>
      </c>
    </row>
    <row r="906" s="1" customFormat="1" ht="25" customHeight="1" spans="1:10">
      <c r="A906" s="5">
        <v>903</v>
      </c>
      <c r="B906" s="13" t="s">
        <v>1686</v>
      </c>
      <c r="C906" s="5">
        <v>5.1</v>
      </c>
      <c r="D906" s="5"/>
      <c r="E906" s="5">
        <v>5.1</v>
      </c>
      <c r="F906" s="5"/>
      <c r="G906" s="5"/>
      <c r="H906" s="5"/>
      <c r="I906" s="5">
        <v>2346</v>
      </c>
      <c r="J906" s="13" t="s">
        <v>1678</v>
      </c>
    </row>
    <row r="907" s="1" customFormat="1" ht="25" customHeight="1" spans="1:10">
      <c r="A907" s="5">
        <v>904</v>
      </c>
      <c r="B907" s="13" t="s">
        <v>1687</v>
      </c>
      <c r="C907" s="5">
        <v>2.5</v>
      </c>
      <c r="D907" s="5"/>
      <c r="E907" s="5">
        <v>2.5</v>
      </c>
      <c r="F907" s="5"/>
      <c r="G907" s="5"/>
      <c r="H907" s="5"/>
      <c r="I907" s="5">
        <v>1150</v>
      </c>
      <c r="J907" s="13" t="s">
        <v>1678</v>
      </c>
    </row>
    <row r="908" s="1" customFormat="1" ht="25" customHeight="1" spans="1:10">
      <c r="A908" s="5">
        <v>905</v>
      </c>
      <c r="B908" s="13" t="s">
        <v>1688</v>
      </c>
      <c r="C908" s="5">
        <v>5.5</v>
      </c>
      <c r="D908" s="5"/>
      <c r="E908" s="5">
        <v>5.5</v>
      </c>
      <c r="F908" s="5"/>
      <c r="G908" s="5"/>
      <c r="H908" s="5"/>
      <c r="I908" s="5">
        <v>2530</v>
      </c>
      <c r="J908" s="13" t="s">
        <v>1678</v>
      </c>
    </row>
    <row r="909" s="1" customFormat="1" ht="25" customHeight="1" spans="1:10">
      <c r="A909" s="5">
        <v>906</v>
      </c>
      <c r="B909" s="13" t="s">
        <v>62</v>
      </c>
      <c r="C909" s="5">
        <v>3.1</v>
      </c>
      <c r="D909" s="5"/>
      <c r="E909" s="5">
        <v>3.1</v>
      </c>
      <c r="F909" s="5"/>
      <c r="G909" s="5"/>
      <c r="H909" s="5"/>
      <c r="I909" s="5">
        <v>1426</v>
      </c>
      <c r="J909" s="13" t="s">
        <v>1678</v>
      </c>
    </row>
    <row r="910" s="1" customFormat="1" ht="25" customHeight="1" spans="1:10">
      <c r="A910" s="5">
        <v>907</v>
      </c>
      <c r="B910" s="13" t="s">
        <v>433</v>
      </c>
      <c r="C910" s="5">
        <v>1.4</v>
      </c>
      <c r="D910" s="5"/>
      <c r="E910" s="5">
        <v>1.4</v>
      </c>
      <c r="F910" s="5"/>
      <c r="G910" s="5"/>
      <c r="H910" s="5"/>
      <c r="I910" s="5">
        <v>644</v>
      </c>
      <c r="J910" s="13" t="s">
        <v>1678</v>
      </c>
    </row>
    <row r="911" s="1" customFormat="1" ht="25" customHeight="1" spans="1:10">
      <c r="A911" s="5">
        <v>908</v>
      </c>
      <c r="B911" s="13" t="s">
        <v>1689</v>
      </c>
      <c r="C911" s="5">
        <v>1.3</v>
      </c>
      <c r="D911" s="5"/>
      <c r="E911" s="5"/>
      <c r="F911" s="5"/>
      <c r="G911" s="5"/>
      <c r="H911" s="5"/>
      <c r="I911" s="5">
        <v>429</v>
      </c>
      <c r="J911" s="13" t="s">
        <v>1678</v>
      </c>
    </row>
    <row r="912" s="1" customFormat="1" ht="25" customHeight="1" spans="1:10">
      <c r="A912" s="5">
        <v>909</v>
      </c>
      <c r="B912" s="13" t="s">
        <v>1690</v>
      </c>
      <c r="C912" s="5">
        <v>30.5</v>
      </c>
      <c r="D912" s="5"/>
      <c r="E912" s="5">
        <v>30.5</v>
      </c>
      <c r="F912" s="5"/>
      <c r="G912" s="5"/>
      <c r="H912" s="5"/>
      <c r="I912" s="5">
        <v>14030</v>
      </c>
      <c r="J912" s="13" t="s">
        <v>1678</v>
      </c>
    </row>
    <row r="913" s="1" customFormat="1" ht="25" customHeight="1" spans="1:10">
      <c r="A913" s="5">
        <v>910</v>
      </c>
      <c r="B913" s="13" t="s">
        <v>1561</v>
      </c>
      <c r="C913" s="5">
        <v>7.1</v>
      </c>
      <c r="D913" s="5"/>
      <c r="E913" s="5">
        <v>7.1</v>
      </c>
      <c r="F913" s="5"/>
      <c r="G913" s="5"/>
      <c r="H913" s="5"/>
      <c r="I913" s="5">
        <v>3266</v>
      </c>
      <c r="J913" s="13" t="s">
        <v>1678</v>
      </c>
    </row>
    <row r="914" s="1" customFormat="1" ht="25" customHeight="1" spans="1:10">
      <c r="A914" s="5">
        <v>911</v>
      </c>
      <c r="B914" s="13" t="s">
        <v>1691</v>
      </c>
      <c r="C914" s="5">
        <v>7.6</v>
      </c>
      <c r="D914" s="5"/>
      <c r="E914" s="5">
        <v>7.6</v>
      </c>
      <c r="F914" s="5"/>
      <c r="G914" s="5"/>
      <c r="H914" s="5"/>
      <c r="I914" s="5">
        <v>3496</v>
      </c>
      <c r="J914" s="13" t="s">
        <v>1678</v>
      </c>
    </row>
    <row r="915" s="1" customFormat="1" ht="25" customHeight="1" spans="1:10">
      <c r="A915" s="5">
        <v>912</v>
      </c>
      <c r="B915" s="13" t="s">
        <v>1692</v>
      </c>
      <c r="C915" s="5">
        <v>8.6</v>
      </c>
      <c r="D915" s="5"/>
      <c r="E915" s="5">
        <v>8.6</v>
      </c>
      <c r="F915" s="5"/>
      <c r="G915" s="5"/>
      <c r="H915" s="5"/>
      <c r="I915" s="5">
        <v>3956</v>
      </c>
      <c r="J915" s="13" t="s">
        <v>1678</v>
      </c>
    </row>
    <row r="916" s="1" customFormat="1" ht="25" customHeight="1" spans="1:10">
      <c r="A916" s="5">
        <v>913</v>
      </c>
      <c r="B916" s="13" t="s">
        <v>1693</v>
      </c>
      <c r="C916" s="5">
        <v>7.7</v>
      </c>
      <c r="D916" s="5"/>
      <c r="E916" s="5">
        <v>7.7</v>
      </c>
      <c r="F916" s="5"/>
      <c r="G916" s="5"/>
      <c r="H916" s="5"/>
      <c r="I916" s="5">
        <v>3542</v>
      </c>
      <c r="J916" s="13" t="s">
        <v>1678</v>
      </c>
    </row>
    <row r="917" s="1" customFormat="1" ht="25" customHeight="1" spans="1:10">
      <c r="A917" s="5">
        <v>914</v>
      </c>
      <c r="B917" s="13" t="s">
        <v>1561</v>
      </c>
      <c r="C917" s="5">
        <v>1.6</v>
      </c>
      <c r="D917" s="5"/>
      <c r="E917" s="5">
        <v>1.6</v>
      </c>
      <c r="F917" s="5"/>
      <c r="G917" s="5"/>
      <c r="H917" s="5"/>
      <c r="I917" s="5">
        <v>736</v>
      </c>
      <c r="J917" s="13" t="s">
        <v>1678</v>
      </c>
    </row>
    <row r="918" s="1" customFormat="1" ht="25" customHeight="1" spans="1:10">
      <c r="A918" s="5">
        <v>915</v>
      </c>
      <c r="B918" s="13" t="s">
        <v>65</v>
      </c>
      <c r="C918" s="5">
        <v>1.5</v>
      </c>
      <c r="D918" s="5"/>
      <c r="E918" s="5">
        <v>1.5</v>
      </c>
      <c r="F918" s="5"/>
      <c r="G918" s="5"/>
      <c r="H918" s="5"/>
      <c r="I918" s="5">
        <v>690</v>
      </c>
      <c r="J918" s="13" t="s">
        <v>1678</v>
      </c>
    </row>
    <row r="919" s="1" customFormat="1" ht="25" customHeight="1" spans="1:10">
      <c r="A919" s="5">
        <v>916</v>
      </c>
      <c r="B919" s="13" t="s">
        <v>291</v>
      </c>
      <c r="C919" s="5">
        <v>1.5</v>
      </c>
      <c r="D919" s="5"/>
      <c r="E919" s="5"/>
      <c r="F919" s="5"/>
      <c r="G919" s="5"/>
      <c r="H919" s="5"/>
      <c r="I919" s="5">
        <v>495</v>
      </c>
      <c r="J919" s="13" t="s">
        <v>1678</v>
      </c>
    </row>
    <row r="920" s="1" customFormat="1" ht="25" customHeight="1" spans="1:10">
      <c r="A920" s="5">
        <v>917</v>
      </c>
      <c r="B920" s="13" t="s">
        <v>135</v>
      </c>
      <c r="C920" s="5">
        <v>6.5</v>
      </c>
      <c r="D920" s="5"/>
      <c r="E920" s="5">
        <v>6.5</v>
      </c>
      <c r="F920" s="5"/>
      <c r="G920" s="5"/>
      <c r="H920" s="5"/>
      <c r="I920" s="5">
        <v>2990</v>
      </c>
      <c r="J920" s="13" t="s">
        <v>1678</v>
      </c>
    </row>
    <row r="921" s="1" customFormat="1" ht="25" customHeight="1" spans="1:10">
      <c r="A921" s="5">
        <v>918</v>
      </c>
      <c r="B921" s="13" t="s">
        <v>1694</v>
      </c>
      <c r="C921" s="5">
        <v>5.9</v>
      </c>
      <c r="D921" s="5"/>
      <c r="E921" s="5">
        <v>5.9</v>
      </c>
      <c r="F921" s="5"/>
      <c r="G921" s="5"/>
      <c r="H921" s="5"/>
      <c r="I921" s="5">
        <v>2714</v>
      </c>
      <c r="J921" s="13" t="s">
        <v>1678</v>
      </c>
    </row>
    <row r="922" s="1" customFormat="1" ht="25" customHeight="1" spans="1:10">
      <c r="A922" s="5">
        <v>919</v>
      </c>
      <c r="B922" s="13" t="s">
        <v>410</v>
      </c>
      <c r="C922" s="5">
        <v>0.9</v>
      </c>
      <c r="D922" s="5"/>
      <c r="E922" s="5"/>
      <c r="F922" s="5"/>
      <c r="G922" s="5"/>
      <c r="H922" s="5"/>
      <c r="I922" s="5">
        <v>297</v>
      </c>
      <c r="J922" s="13" t="s">
        <v>1678</v>
      </c>
    </row>
    <row r="923" s="1" customFormat="1" ht="25" customHeight="1" spans="1:10">
      <c r="A923" s="5">
        <v>920</v>
      </c>
      <c r="B923" s="13" t="s">
        <v>1695</v>
      </c>
      <c r="C923" s="5">
        <v>3.3</v>
      </c>
      <c r="D923" s="5"/>
      <c r="E923" s="5">
        <v>3.3</v>
      </c>
      <c r="F923" s="5"/>
      <c r="G923" s="5"/>
      <c r="H923" s="5"/>
      <c r="I923" s="5">
        <v>1518</v>
      </c>
      <c r="J923" s="13" t="s">
        <v>1678</v>
      </c>
    </row>
    <row r="924" s="1" customFormat="1" ht="25" customHeight="1" spans="1:10">
      <c r="A924" s="5">
        <v>921</v>
      </c>
      <c r="B924" s="13" t="s">
        <v>1696</v>
      </c>
      <c r="C924" s="5">
        <v>3.4</v>
      </c>
      <c r="D924" s="5"/>
      <c r="E924" s="5">
        <v>3.4</v>
      </c>
      <c r="F924" s="5"/>
      <c r="G924" s="5"/>
      <c r="H924" s="5"/>
      <c r="I924" s="5">
        <v>1564</v>
      </c>
      <c r="J924" s="13" t="s">
        <v>1697</v>
      </c>
    </row>
    <row r="925" s="1" customFormat="1" ht="25" customHeight="1" spans="1:10">
      <c r="A925" s="5">
        <v>922</v>
      </c>
      <c r="B925" s="13" t="s">
        <v>1698</v>
      </c>
      <c r="C925" s="5">
        <v>12.5</v>
      </c>
      <c r="D925" s="5"/>
      <c r="E925" s="5">
        <v>12.5</v>
      </c>
      <c r="F925" s="5"/>
      <c r="G925" s="5"/>
      <c r="H925" s="5"/>
      <c r="I925" s="5">
        <v>5750</v>
      </c>
      <c r="J925" s="13" t="s">
        <v>1697</v>
      </c>
    </row>
    <row r="926" s="1" customFormat="1" ht="25" customHeight="1" spans="1:10">
      <c r="A926" s="5">
        <v>923</v>
      </c>
      <c r="B926" s="13" t="s">
        <v>1699</v>
      </c>
      <c r="C926" s="5">
        <v>2.1</v>
      </c>
      <c r="D926" s="5"/>
      <c r="E926" s="5">
        <v>2.1</v>
      </c>
      <c r="F926" s="5">
        <v>3</v>
      </c>
      <c r="G926" s="5"/>
      <c r="H926" s="5"/>
      <c r="I926" s="5">
        <v>1266</v>
      </c>
      <c r="J926" s="13" t="s">
        <v>1697</v>
      </c>
    </row>
    <row r="927" s="1" customFormat="1" ht="25" customHeight="1" spans="1:10">
      <c r="A927" s="5">
        <v>924</v>
      </c>
      <c r="B927" s="13" t="s">
        <v>1700</v>
      </c>
      <c r="C927" s="5">
        <v>5.8</v>
      </c>
      <c r="D927" s="5"/>
      <c r="E927" s="5">
        <v>5.8</v>
      </c>
      <c r="F927" s="5"/>
      <c r="G927" s="5"/>
      <c r="H927" s="5"/>
      <c r="I927" s="5">
        <v>2668</v>
      </c>
      <c r="J927" s="13" t="s">
        <v>1697</v>
      </c>
    </row>
    <row r="928" s="1" customFormat="1" ht="25" customHeight="1" spans="1:10">
      <c r="A928" s="5">
        <v>925</v>
      </c>
      <c r="B928" s="13" t="s">
        <v>1701</v>
      </c>
      <c r="C928" s="5">
        <v>38.5</v>
      </c>
      <c r="D928" s="5"/>
      <c r="E928" s="5">
        <v>38.5</v>
      </c>
      <c r="F928" s="5">
        <v>12</v>
      </c>
      <c r="G928" s="5"/>
      <c r="H928" s="5"/>
      <c r="I928" s="5">
        <v>18910</v>
      </c>
      <c r="J928" s="13" t="s">
        <v>1697</v>
      </c>
    </row>
    <row r="929" s="1" customFormat="1" ht="25" customHeight="1" spans="1:10">
      <c r="A929" s="5">
        <v>926</v>
      </c>
      <c r="B929" s="13" t="s">
        <v>1702</v>
      </c>
      <c r="C929" s="5"/>
      <c r="D929" s="5"/>
      <c r="E929" s="5"/>
      <c r="F929" s="5">
        <v>3</v>
      </c>
      <c r="G929" s="5"/>
      <c r="H929" s="5"/>
      <c r="I929" s="5">
        <v>300</v>
      </c>
      <c r="J929" s="13" t="s">
        <v>1697</v>
      </c>
    </row>
    <row r="930" s="1" customFormat="1" ht="25" customHeight="1" spans="1:10">
      <c r="A930" s="5">
        <v>927</v>
      </c>
      <c r="B930" s="13" t="s">
        <v>1703</v>
      </c>
      <c r="C930" s="5">
        <v>15.6</v>
      </c>
      <c r="D930" s="5"/>
      <c r="E930" s="5">
        <v>15.6</v>
      </c>
      <c r="F930" s="5">
        <v>3</v>
      </c>
      <c r="G930" s="5"/>
      <c r="H930" s="5"/>
      <c r="I930" s="5">
        <v>7476</v>
      </c>
      <c r="J930" s="13" t="s">
        <v>1697</v>
      </c>
    </row>
    <row r="931" s="1" customFormat="1" ht="25" customHeight="1" spans="1:10">
      <c r="A931" s="5">
        <v>928</v>
      </c>
      <c r="B931" s="13" t="s">
        <v>1704</v>
      </c>
      <c r="C931" s="5">
        <v>2.3</v>
      </c>
      <c r="D931" s="5"/>
      <c r="E931" s="5">
        <v>2.3</v>
      </c>
      <c r="F931" s="5">
        <v>3</v>
      </c>
      <c r="G931" s="5"/>
      <c r="H931" s="5"/>
      <c r="I931" s="5">
        <v>1358</v>
      </c>
      <c r="J931" s="13" t="s">
        <v>1697</v>
      </c>
    </row>
    <row r="932" s="1" customFormat="1" ht="25" customHeight="1" spans="1:10">
      <c r="A932" s="5">
        <v>929</v>
      </c>
      <c r="B932" s="13" t="s">
        <v>1705</v>
      </c>
      <c r="C932" s="5">
        <v>9.9</v>
      </c>
      <c r="D932" s="5"/>
      <c r="E932" s="5">
        <v>9.9</v>
      </c>
      <c r="F932" s="5"/>
      <c r="G932" s="5"/>
      <c r="H932" s="5"/>
      <c r="I932" s="5">
        <v>4554</v>
      </c>
      <c r="J932" s="13" t="s">
        <v>1697</v>
      </c>
    </row>
    <row r="933" s="1" customFormat="1" ht="25" customHeight="1" spans="1:10">
      <c r="A933" s="5">
        <v>930</v>
      </c>
      <c r="B933" s="13" t="s">
        <v>1706</v>
      </c>
      <c r="C933" s="5">
        <v>2.9</v>
      </c>
      <c r="D933" s="5"/>
      <c r="E933" s="5">
        <v>2.9</v>
      </c>
      <c r="F933" s="5">
        <v>2</v>
      </c>
      <c r="G933" s="5"/>
      <c r="H933" s="5"/>
      <c r="I933" s="5">
        <v>1534</v>
      </c>
      <c r="J933" s="13" t="s">
        <v>1697</v>
      </c>
    </row>
    <row r="934" s="1" customFormat="1" ht="25" customHeight="1" spans="1:10">
      <c r="A934" s="5">
        <v>931</v>
      </c>
      <c r="B934" s="13" t="s">
        <v>1701</v>
      </c>
      <c r="C934" s="5"/>
      <c r="D934" s="5"/>
      <c r="E934" s="5"/>
      <c r="F934" s="5">
        <v>4</v>
      </c>
      <c r="G934" s="5"/>
      <c r="H934" s="5"/>
      <c r="I934" s="5">
        <v>400</v>
      </c>
      <c r="J934" s="13" t="s">
        <v>1697</v>
      </c>
    </row>
    <row r="935" s="1" customFormat="1" ht="25" customHeight="1" spans="1:10">
      <c r="A935" s="5">
        <v>932</v>
      </c>
      <c r="B935" s="13" t="s">
        <v>1083</v>
      </c>
      <c r="C935" s="5">
        <v>3.4</v>
      </c>
      <c r="D935" s="5"/>
      <c r="E935" s="5">
        <v>3.4</v>
      </c>
      <c r="F935" s="5">
        <v>7</v>
      </c>
      <c r="G935" s="5"/>
      <c r="H935" s="5"/>
      <c r="I935" s="5">
        <v>2264</v>
      </c>
      <c r="J935" s="13" t="s">
        <v>1697</v>
      </c>
    </row>
    <row r="936" s="1" customFormat="1" ht="25" customHeight="1" spans="1:10">
      <c r="A936" s="5">
        <v>933</v>
      </c>
      <c r="B936" s="13" t="s">
        <v>1707</v>
      </c>
      <c r="C936" s="5">
        <v>4.8</v>
      </c>
      <c r="D936" s="5"/>
      <c r="E936" s="5">
        <v>4.8</v>
      </c>
      <c r="F936" s="5">
        <v>6</v>
      </c>
      <c r="G936" s="5"/>
      <c r="H936" s="5"/>
      <c r="I936" s="5">
        <v>2808</v>
      </c>
      <c r="J936" s="13" t="s">
        <v>1697</v>
      </c>
    </row>
    <row r="937" s="1" customFormat="1" ht="25" customHeight="1" spans="1:10">
      <c r="A937" s="5">
        <v>934</v>
      </c>
      <c r="B937" s="13" t="s">
        <v>1708</v>
      </c>
      <c r="C937" s="5"/>
      <c r="D937" s="5"/>
      <c r="E937" s="5"/>
      <c r="F937" s="5">
        <v>3</v>
      </c>
      <c r="G937" s="5"/>
      <c r="H937" s="5"/>
      <c r="I937" s="5">
        <v>300</v>
      </c>
      <c r="J937" s="13" t="s">
        <v>1697</v>
      </c>
    </row>
    <row r="938" s="1" customFormat="1" ht="25" customHeight="1" spans="1:10">
      <c r="A938" s="5">
        <v>935</v>
      </c>
      <c r="B938" s="13" t="s">
        <v>1709</v>
      </c>
      <c r="C938" s="5"/>
      <c r="D938" s="5"/>
      <c r="E938" s="5"/>
      <c r="F938" s="5">
        <v>6</v>
      </c>
      <c r="G938" s="5"/>
      <c r="H938" s="5"/>
      <c r="I938" s="5">
        <v>600</v>
      </c>
      <c r="J938" s="13" t="s">
        <v>1697</v>
      </c>
    </row>
    <row r="939" s="1" customFormat="1" ht="25" customHeight="1" spans="1:10">
      <c r="A939" s="5">
        <v>936</v>
      </c>
      <c r="B939" s="13" t="s">
        <v>1710</v>
      </c>
      <c r="C939" s="5">
        <v>8.2</v>
      </c>
      <c r="D939" s="5"/>
      <c r="E939" s="5">
        <v>8.2</v>
      </c>
      <c r="F939" s="5">
        <v>4</v>
      </c>
      <c r="G939" s="5"/>
      <c r="H939" s="5"/>
      <c r="I939" s="5">
        <v>4172</v>
      </c>
      <c r="J939" s="13" t="s">
        <v>1697</v>
      </c>
    </row>
    <row r="940" s="1" customFormat="1" ht="25" customHeight="1" spans="1:10">
      <c r="A940" s="5">
        <v>937</v>
      </c>
      <c r="B940" s="13" t="s">
        <v>1711</v>
      </c>
      <c r="C940" s="5">
        <v>17.1</v>
      </c>
      <c r="D940" s="5"/>
      <c r="E940" s="5">
        <v>17.1</v>
      </c>
      <c r="F940" s="5">
        <v>3</v>
      </c>
      <c r="G940" s="5"/>
      <c r="H940" s="5"/>
      <c r="I940" s="5">
        <v>8166</v>
      </c>
      <c r="J940" s="13" t="s">
        <v>1697</v>
      </c>
    </row>
    <row r="941" s="1" customFormat="1" ht="25" customHeight="1" spans="1:10">
      <c r="A941" s="5">
        <v>938</v>
      </c>
      <c r="B941" s="13" t="s">
        <v>1712</v>
      </c>
      <c r="C941" s="5"/>
      <c r="D941" s="5"/>
      <c r="E941" s="5"/>
      <c r="F941" s="5">
        <v>5</v>
      </c>
      <c r="G941" s="5"/>
      <c r="H941" s="5"/>
      <c r="I941" s="5">
        <v>500</v>
      </c>
      <c r="J941" s="13" t="s">
        <v>1697</v>
      </c>
    </row>
    <row r="942" s="1" customFormat="1" ht="25" customHeight="1" spans="1:10">
      <c r="A942" s="5">
        <v>939</v>
      </c>
      <c r="B942" s="13" t="s">
        <v>1713</v>
      </c>
      <c r="C942" s="5">
        <v>1.8</v>
      </c>
      <c r="D942" s="5"/>
      <c r="E942" s="5">
        <v>1.8</v>
      </c>
      <c r="F942" s="5">
        <v>4</v>
      </c>
      <c r="G942" s="5"/>
      <c r="H942" s="5"/>
      <c r="I942" s="5">
        <v>1228</v>
      </c>
      <c r="J942" s="13" t="s">
        <v>1697</v>
      </c>
    </row>
    <row r="943" s="1" customFormat="1" ht="25" customHeight="1" spans="1:10">
      <c r="A943" s="5">
        <v>940</v>
      </c>
      <c r="B943" s="13" t="s">
        <v>1714</v>
      </c>
      <c r="C943" s="5"/>
      <c r="D943" s="5"/>
      <c r="E943" s="5"/>
      <c r="F943" s="5">
        <v>6</v>
      </c>
      <c r="G943" s="5"/>
      <c r="H943" s="5"/>
      <c r="I943" s="5">
        <v>600</v>
      </c>
      <c r="J943" s="13" t="s">
        <v>1697</v>
      </c>
    </row>
    <row r="944" s="1" customFormat="1" ht="25" customHeight="1" spans="1:10">
      <c r="A944" s="5">
        <v>941</v>
      </c>
      <c r="B944" s="13" t="s">
        <v>1715</v>
      </c>
      <c r="C944" s="5">
        <v>7.6</v>
      </c>
      <c r="D944" s="5"/>
      <c r="E944" s="5">
        <v>7.6</v>
      </c>
      <c r="F944" s="5">
        <v>3</v>
      </c>
      <c r="G944" s="5"/>
      <c r="H944" s="5"/>
      <c r="I944" s="5">
        <v>3796</v>
      </c>
      <c r="J944" s="13" t="s">
        <v>1697</v>
      </c>
    </row>
    <row r="945" s="1" customFormat="1" ht="25" customHeight="1" spans="1:10">
      <c r="A945" s="5">
        <v>942</v>
      </c>
      <c r="B945" s="13" t="s">
        <v>1716</v>
      </c>
      <c r="C945" s="5">
        <v>6.5</v>
      </c>
      <c r="D945" s="5"/>
      <c r="E945" s="5">
        <v>6.5</v>
      </c>
      <c r="F945" s="5">
        <v>6</v>
      </c>
      <c r="G945" s="5"/>
      <c r="H945" s="5"/>
      <c r="I945" s="5">
        <v>3590</v>
      </c>
      <c r="J945" s="13" t="s">
        <v>1697</v>
      </c>
    </row>
    <row r="946" s="1" customFormat="1" ht="25" customHeight="1" spans="1:10">
      <c r="A946" s="5">
        <v>943</v>
      </c>
      <c r="B946" s="13" t="s">
        <v>1717</v>
      </c>
      <c r="C946" s="5">
        <v>0.6</v>
      </c>
      <c r="D946" s="5"/>
      <c r="E946" s="5">
        <v>0.6</v>
      </c>
      <c r="F946" s="5"/>
      <c r="G946" s="5"/>
      <c r="H946" s="5"/>
      <c r="I946" s="5">
        <v>276</v>
      </c>
      <c r="J946" s="13" t="s">
        <v>1697</v>
      </c>
    </row>
    <row r="947" s="1" customFormat="1" ht="25" customHeight="1" spans="1:10">
      <c r="A947" s="5">
        <v>944</v>
      </c>
      <c r="B947" s="13" t="s">
        <v>1718</v>
      </c>
      <c r="C947" s="5">
        <v>0.5</v>
      </c>
      <c r="D947" s="5"/>
      <c r="E947" s="5">
        <v>0.5</v>
      </c>
      <c r="F947" s="5">
        <v>2</v>
      </c>
      <c r="G947" s="5"/>
      <c r="H947" s="5"/>
      <c r="I947" s="5">
        <v>430</v>
      </c>
      <c r="J947" s="13" t="s">
        <v>1697</v>
      </c>
    </row>
    <row r="948" s="1" customFormat="1" ht="25" customHeight="1" spans="1:10">
      <c r="A948" s="5">
        <v>945</v>
      </c>
      <c r="B948" s="13" t="s">
        <v>1719</v>
      </c>
      <c r="C948" s="5"/>
      <c r="D948" s="5"/>
      <c r="E948" s="5"/>
      <c r="F948" s="5">
        <v>4</v>
      </c>
      <c r="G948" s="5"/>
      <c r="H948" s="5"/>
      <c r="I948" s="5">
        <v>400</v>
      </c>
      <c r="J948" s="13" t="s">
        <v>1697</v>
      </c>
    </row>
    <row r="949" s="1" customFormat="1" ht="25" customHeight="1" spans="1:10">
      <c r="A949" s="5">
        <v>946</v>
      </c>
      <c r="B949" s="13" t="s">
        <v>1720</v>
      </c>
      <c r="C949" s="5">
        <v>4.8</v>
      </c>
      <c r="D949" s="5"/>
      <c r="E949" s="5">
        <v>4.8</v>
      </c>
      <c r="F949" s="5"/>
      <c r="G949" s="5"/>
      <c r="H949" s="5"/>
      <c r="I949" s="5">
        <v>2208</v>
      </c>
      <c r="J949" s="13" t="s">
        <v>1697</v>
      </c>
    </row>
    <row r="950" s="1" customFormat="1" ht="25" customHeight="1" spans="1:10">
      <c r="A950" s="5">
        <v>947</v>
      </c>
      <c r="B950" s="13" t="s">
        <v>1721</v>
      </c>
      <c r="C950" s="5"/>
      <c r="D950" s="5"/>
      <c r="E950" s="5"/>
      <c r="F950" s="5">
        <v>3</v>
      </c>
      <c r="G950" s="5"/>
      <c r="H950" s="5"/>
      <c r="I950" s="5">
        <v>300</v>
      </c>
      <c r="J950" s="13" t="s">
        <v>1697</v>
      </c>
    </row>
    <row r="951" s="1" customFormat="1" ht="25" customHeight="1" spans="1:10">
      <c r="A951" s="5">
        <v>948</v>
      </c>
      <c r="B951" s="13" t="s">
        <v>1722</v>
      </c>
      <c r="C951" s="5"/>
      <c r="D951" s="5"/>
      <c r="E951" s="5"/>
      <c r="F951" s="5">
        <v>4</v>
      </c>
      <c r="G951" s="5"/>
      <c r="H951" s="5"/>
      <c r="I951" s="5">
        <v>400</v>
      </c>
      <c r="J951" s="13" t="s">
        <v>1697</v>
      </c>
    </row>
    <row r="952" s="1" customFormat="1" ht="25" customHeight="1" spans="1:10">
      <c r="A952" s="5">
        <v>949</v>
      </c>
      <c r="B952" s="13" t="s">
        <v>1723</v>
      </c>
      <c r="C952" s="5">
        <v>2.5</v>
      </c>
      <c r="D952" s="5"/>
      <c r="E952" s="5">
        <v>2.5</v>
      </c>
      <c r="F952" s="5">
        <v>4</v>
      </c>
      <c r="G952" s="5"/>
      <c r="H952" s="5"/>
      <c r="I952" s="5">
        <v>1550</v>
      </c>
      <c r="J952" s="13" t="s">
        <v>1697</v>
      </c>
    </row>
    <row r="953" s="1" customFormat="1" ht="25" customHeight="1" spans="1:10">
      <c r="A953" s="5">
        <v>950</v>
      </c>
      <c r="B953" s="13" t="s">
        <v>1724</v>
      </c>
      <c r="C953" s="5">
        <v>4.3</v>
      </c>
      <c r="D953" s="5"/>
      <c r="E953" s="5">
        <v>4.3</v>
      </c>
      <c r="F953" s="5">
        <v>4</v>
      </c>
      <c r="G953" s="5"/>
      <c r="H953" s="5"/>
      <c r="I953" s="5">
        <v>2378</v>
      </c>
      <c r="J953" s="13" t="s">
        <v>1697</v>
      </c>
    </row>
    <row r="954" s="1" customFormat="1" ht="25" customHeight="1" spans="1:10">
      <c r="A954" s="5">
        <v>951</v>
      </c>
      <c r="B954" s="13" t="s">
        <v>1725</v>
      </c>
      <c r="C954" s="5">
        <v>7.7</v>
      </c>
      <c r="D954" s="5"/>
      <c r="E954" s="5">
        <v>7.7</v>
      </c>
      <c r="F954" s="5">
        <v>3</v>
      </c>
      <c r="G954" s="5"/>
      <c r="H954" s="5"/>
      <c r="I954" s="5">
        <v>3842</v>
      </c>
      <c r="J954" s="13" t="s">
        <v>1697</v>
      </c>
    </row>
    <row r="955" s="1" customFormat="1" ht="25" customHeight="1" spans="1:10">
      <c r="A955" s="5">
        <v>952</v>
      </c>
      <c r="B955" s="13" t="s">
        <v>1726</v>
      </c>
      <c r="C955" s="5"/>
      <c r="D955" s="5"/>
      <c r="E955" s="5"/>
      <c r="F955" s="5">
        <v>3</v>
      </c>
      <c r="G955" s="5"/>
      <c r="H955" s="5"/>
      <c r="I955" s="5">
        <v>300</v>
      </c>
      <c r="J955" s="13" t="s">
        <v>1697</v>
      </c>
    </row>
    <row r="956" s="1" customFormat="1" ht="25" customHeight="1" spans="1:10">
      <c r="A956" s="5">
        <v>953</v>
      </c>
      <c r="B956" s="13" t="s">
        <v>1727</v>
      </c>
      <c r="C956" s="5">
        <v>22.4</v>
      </c>
      <c r="D956" s="5"/>
      <c r="E956" s="5">
        <v>22.4</v>
      </c>
      <c r="F956" s="5"/>
      <c r="G956" s="5"/>
      <c r="H956" s="5"/>
      <c r="I956" s="5">
        <v>10304</v>
      </c>
      <c r="J956" s="13" t="s">
        <v>1697</v>
      </c>
    </row>
    <row r="957" s="1" customFormat="1" ht="25" customHeight="1" spans="1:10">
      <c r="A957" s="5">
        <v>954</v>
      </c>
      <c r="B957" s="13" t="s">
        <v>1728</v>
      </c>
      <c r="C957" s="5">
        <v>7.7</v>
      </c>
      <c r="D957" s="5"/>
      <c r="E957" s="5">
        <v>7.7</v>
      </c>
      <c r="F957" s="5">
        <v>3</v>
      </c>
      <c r="G957" s="5"/>
      <c r="H957" s="5"/>
      <c r="I957" s="5">
        <v>3842</v>
      </c>
      <c r="J957" s="13" t="s">
        <v>1697</v>
      </c>
    </row>
    <row r="958" s="1" customFormat="1" ht="25" customHeight="1" spans="1:10">
      <c r="A958" s="5">
        <v>955</v>
      </c>
      <c r="B958" s="13" t="s">
        <v>1729</v>
      </c>
      <c r="C958" s="5"/>
      <c r="D958" s="5"/>
      <c r="E958" s="5"/>
      <c r="F958" s="5">
        <v>4</v>
      </c>
      <c r="G958" s="5"/>
      <c r="H958" s="5"/>
      <c r="I958" s="5">
        <v>400</v>
      </c>
      <c r="J958" s="13" t="s">
        <v>1697</v>
      </c>
    </row>
    <row r="959" s="1" customFormat="1" ht="25" customHeight="1" spans="1:10">
      <c r="A959" s="5">
        <v>956</v>
      </c>
      <c r="B959" s="13" t="s">
        <v>1730</v>
      </c>
      <c r="C959" s="5"/>
      <c r="D959" s="5"/>
      <c r="E959" s="5"/>
      <c r="F959" s="5">
        <v>4</v>
      </c>
      <c r="G959" s="5"/>
      <c r="H959" s="5"/>
      <c r="I959" s="5">
        <v>400</v>
      </c>
      <c r="J959" s="13" t="s">
        <v>1697</v>
      </c>
    </row>
    <row r="960" s="1" customFormat="1" ht="25" customHeight="1" spans="1:10">
      <c r="A960" s="5">
        <v>957</v>
      </c>
      <c r="B960" s="13" t="s">
        <v>1731</v>
      </c>
      <c r="C960" s="5">
        <v>4.6</v>
      </c>
      <c r="D960" s="5"/>
      <c r="E960" s="5">
        <v>4.6</v>
      </c>
      <c r="F960" s="5"/>
      <c r="G960" s="5"/>
      <c r="H960" s="5"/>
      <c r="I960" s="5">
        <v>2116</v>
      </c>
      <c r="J960" s="13" t="s">
        <v>1697</v>
      </c>
    </row>
    <row r="961" s="1" customFormat="1" ht="25" customHeight="1" spans="1:10">
      <c r="A961" s="5">
        <v>958</v>
      </c>
      <c r="B961" s="13" t="s">
        <v>1732</v>
      </c>
      <c r="C961" s="5">
        <v>2.2</v>
      </c>
      <c r="D961" s="5"/>
      <c r="E961" s="5">
        <v>2.2</v>
      </c>
      <c r="F961" s="5">
        <v>4</v>
      </c>
      <c r="G961" s="5"/>
      <c r="H961" s="5"/>
      <c r="I961" s="5">
        <v>1412</v>
      </c>
      <c r="J961" s="13" t="s">
        <v>1697</v>
      </c>
    </row>
    <row r="962" s="1" customFormat="1" ht="25" customHeight="1" spans="1:10">
      <c r="A962" s="5">
        <v>959</v>
      </c>
      <c r="B962" s="13" t="s">
        <v>1733</v>
      </c>
      <c r="C962" s="5">
        <v>10.9</v>
      </c>
      <c r="D962" s="5"/>
      <c r="E962" s="5">
        <v>10.9</v>
      </c>
      <c r="F962" s="5"/>
      <c r="G962" s="5"/>
      <c r="H962" s="5"/>
      <c r="I962" s="5">
        <v>5014</v>
      </c>
      <c r="J962" s="13" t="s">
        <v>1697</v>
      </c>
    </row>
    <row r="963" s="1" customFormat="1" ht="25" customHeight="1" spans="1:10">
      <c r="A963" s="5">
        <v>960</v>
      </c>
      <c r="B963" s="13" t="s">
        <v>1734</v>
      </c>
      <c r="C963" s="5">
        <v>0.6</v>
      </c>
      <c r="D963" s="5"/>
      <c r="E963" s="5">
        <v>0.6</v>
      </c>
      <c r="F963" s="5">
        <v>3</v>
      </c>
      <c r="G963" s="5"/>
      <c r="H963" s="5"/>
      <c r="I963" s="5">
        <v>576</v>
      </c>
      <c r="J963" s="13" t="s">
        <v>1697</v>
      </c>
    </row>
    <row r="964" s="1" customFormat="1" ht="25" customHeight="1" spans="1:10">
      <c r="A964" s="5">
        <v>961</v>
      </c>
      <c r="B964" s="13" t="s">
        <v>1735</v>
      </c>
      <c r="C964" s="5"/>
      <c r="D964" s="5"/>
      <c r="E964" s="5"/>
      <c r="F964" s="5">
        <v>5</v>
      </c>
      <c r="G964" s="5"/>
      <c r="H964" s="5"/>
      <c r="I964" s="5">
        <v>500</v>
      </c>
      <c r="J964" s="13" t="s">
        <v>1697</v>
      </c>
    </row>
    <row r="965" s="1" customFormat="1" ht="25" customHeight="1" spans="1:10">
      <c r="A965" s="5">
        <v>962</v>
      </c>
      <c r="B965" s="13" t="s">
        <v>1736</v>
      </c>
      <c r="C965" s="5">
        <v>18.1</v>
      </c>
      <c r="D965" s="5"/>
      <c r="E965" s="5">
        <v>18.1</v>
      </c>
      <c r="F965" s="5"/>
      <c r="G965" s="5"/>
      <c r="H965" s="5"/>
      <c r="I965" s="5">
        <v>8326</v>
      </c>
      <c r="J965" s="13" t="s">
        <v>1697</v>
      </c>
    </row>
    <row r="966" s="1" customFormat="1" ht="25" customHeight="1" spans="1:10">
      <c r="A966" s="5">
        <v>963</v>
      </c>
      <c r="B966" s="13" t="s">
        <v>1737</v>
      </c>
      <c r="C966" s="5">
        <v>1.1</v>
      </c>
      <c r="D966" s="5"/>
      <c r="E966" s="5">
        <v>1.1</v>
      </c>
      <c r="F966" s="5"/>
      <c r="G966" s="5"/>
      <c r="H966" s="5"/>
      <c r="I966" s="5">
        <v>506</v>
      </c>
      <c r="J966" s="13" t="s">
        <v>1697</v>
      </c>
    </row>
    <row r="967" s="1" customFormat="1" ht="25" customHeight="1" spans="1:10">
      <c r="A967" s="5">
        <v>964</v>
      </c>
      <c r="B967" s="13" t="s">
        <v>1738</v>
      </c>
      <c r="C967" s="5">
        <v>6.9</v>
      </c>
      <c r="D967" s="5"/>
      <c r="E967" s="5">
        <v>6.9</v>
      </c>
      <c r="F967" s="5"/>
      <c r="G967" s="5"/>
      <c r="H967" s="5"/>
      <c r="I967" s="5">
        <v>3174</v>
      </c>
      <c r="J967" s="13" t="s">
        <v>1697</v>
      </c>
    </row>
    <row r="968" s="1" customFormat="1" ht="25" customHeight="1" spans="1:10">
      <c r="A968" s="5">
        <v>965</v>
      </c>
      <c r="B968" s="13" t="s">
        <v>1739</v>
      </c>
      <c r="C968" s="5">
        <v>5.6</v>
      </c>
      <c r="D968" s="5"/>
      <c r="E968" s="5">
        <v>5.6</v>
      </c>
      <c r="F968" s="5"/>
      <c r="G968" s="5"/>
      <c r="H968" s="5"/>
      <c r="I968" s="5">
        <v>2576</v>
      </c>
      <c r="J968" s="13" t="s">
        <v>1697</v>
      </c>
    </row>
    <row r="969" s="1" customFormat="1" ht="25" customHeight="1" spans="1:10">
      <c r="A969" s="5">
        <v>966</v>
      </c>
      <c r="B969" s="13" t="s">
        <v>1740</v>
      </c>
      <c r="C969" s="5"/>
      <c r="D969" s="5"/>
      <c r="E969" s="5"/>
      <c r="F969" s="5"/>
      <c r="G969" s="5">
        <v>242.537</v>
      </c>
      <c r="H969" s="5"/>
      <c r="I969" s="5">
        <v>15764.905</v>
      </c>
      <c r="J969" s="13" t="s">
        <v>1741</v>
      </c>
    </row>
    <row r="970" s="1" customFormat="1" ht="25" customHeight="1" spans="1:10">
      <c r="A970" s="5">
        <v>967</v>
      </c>
      <c r="B970" s="13" t="s">
        <v>1742</v>
      </c>
      <c r="C970" s="5"/>
      <c r="D970" s="5"/>
      <c r="E970" s="5"/>
      <c r="F970" s="5"/>
      <c r="G970" s="5">
        <v>145.218</v>
      </c>
      <c r="H970" s="5"/>
      <c r="I970" s="5">
        <v>9439.17</v>
      </c>
      <c r="J970" s="13" t="s">
        <v>1743</v>
      </c>
    </row>
    <row r="971" s="1" customFormat="1" ht="25" customHeight="1" spans="1:10">
      <c r="A971" s="5">
        <v>968</v>
      </c>
      <c r="B971" s="13" t="s">
        <v>1744</v>
      </c>
      <c r="C971" s="5">
        <v>20.4</v>
      </c>
      <c r="D971" s="5"/>
      <c r="E971" s="5">
        <v>20.4</v>
      </c>
      <c r="F971" s="5"/>
      <c r="G971" s="5"/>
      <c r="H971" s="5"/>
      <c r="I971" s="5">
        <v>9384</v>
      </c>
      <c r="J971" s="13" t="s">
        <v>1743</v>
      </c>
    </row>
    <row r="972" s="1" customFormat="1" ht="25" customHeight="1" spans="1:10">
      <c r="A972" s="5">
        <v>969</v>
      </c>
      <c r="B972" s="13" t="s">
        <v>1745</v>
      </c>
      <c r="C972" s="5">
        <v>7.1</v>
      </c>
      <c r="D972" s="5"/>
      <c r="E972" s="5">
        <v>7.1</v>
      </c>
      <c r="F972" s="5"/>
      <c r="G972" s="5"/>
      <c r="H972" s="5"/>
      <c r="I972" s="5">
        <v>3266</v>
      </c>
      <c r="J972" s="13" t="s">
        <v>1746</v>
      </c>
    </row>
    <row r="973" s="1" customFormat="1" ht="25" customHeight="1" spans="1:10">
      <c r="A973" s="5">
        <v>970</v>
      </c>
      <c r="B973" s="13" t="s">
        <v>1747</v>
      </c>
      <c r="C973" s="5">
        <v>26.2</v>
      </c>
      <c r="D973" s="5"/>
      <c r="E973" s="5">
        <v>26.2</v>
      </c>
      <c r="F973" s="5"/>
      <c r="G973" s="5"/>
      <c r="H973" s="5"/>
      <c r="I973" s="5">
        <v>12052</v>
      </c>
      <c r="J973" s="13" t="s">
        <v>1746</v>
      </c>
    </row>
    <row r="974" s="1" customFormat="1" ht="25" customHeight="1" spans="1:10">
      <c r="A974" s="5">
        <v>971</v>
      </c>
      <c r="B974" s="13" t="s">
        <v>98</v>
      </c>
      <c r="C974" s="5">
        <v>72.3</v>
      </c>
      <c r="D974" s="5"/>
      <c r="E974" s="5">
        <v>72.3</v>
      </c>
      <c r="F974" s="5"/>
      <c r="G974" s="5"/>
      <c r="H974" s="5"/>
      <c r="I974" s="5">
        <v>33258</v>
      </c>
      <c r="J974" s="13" t="s">
        <v>1746</v>
      </c>
    </row>
    <row r="975" s="1" customFormat="1" ht="25" customHeight="1" spans="1:10">
      <c r="A975" s="5">
        <v>972</v>
      </c>
      <c r="B975" s="13" t="s">
        <v>1748</v>
      </c>
      <c r="C975" s="5">
        <v>24.2</v>
      </c>
      <c r="D975" s="5"/>
      <c r="E975" s="5">
        <v>24.2</v>
      </c>
      <c r="F975" s="5"/>
      <c r="G975" s="5">
        <v>74.772</v>
      </c>
      <c r="H975" s="5"/>
      <c r="I975" s="5">
        <v>15992.18</v>
      </c>
      <c r="J975" s="13" t="s">
        <v>1749</v>
      </c>
    </row>
    <row r="976" s="1" customFormat="1" ht="25" customHeight="1" spans="1:10">
      <c r="A976" s="5">
        <v>973</v>
      </c>
      <c r="B976" s="13" t="s">
        <v>1750</v>
      </c>
      <c r="C976" s="5">
        <v>22.3</v>
      </c>
      <c r="D976" s="5"/>
      <c r="E976" s="5">
        <v>22.3</v>
      </c>
      <c r="F976" s="5"/>
      <c r="G976" s="5">
        <v>50.537</v>
      </c>
      <c r="H976" s="5"/>
      <c r="I976" s="5">
        <v>13542.905</v>
      </c>
      <c r="J976" s="13" t="s">
        <v>1749</v>
      </c>
    </row>
    <row r="977" s="1" customFormat="1" ht="25" customHeight="1" spans="1:10">
      <c r="A977" s="5">
        <v>974</v>
      </c>
      <c r="B977" s="13" t="s">
        <v>1751</v>
      </c>
      <c r="C977" s="5">
        <v>19.8</v>
      </c>
      <c r="D977" s="5"/>
      <c r="E977" s="5">
        <v>19.8</v>
      </c>
      <c r="F977" s="5"/>
      <c r="G977" s="5">
        <v>42.108</v>
      </c>
      <c r="H977" s="5"/>
      <c r="I977" s="5">
        <v>11845.02</v>
      </c>
      <c r="J977" s="13" t="s">
        <v>1749</v>
      </c>
    </row>
    <row r="978" s="1" customFormat="1" ht="25" customHeight="1" spans="1:10">
      <c r="A978" s="5">
        <v>975</v>
      </c>
      <c r="B978" s="13" t="s">
        <v>1752</v>
      </c>
      <c r="C978" s="5">
        <v>27.1</v>
      </c>
      <c r="D978" s="5"/>
      <c r="E978" s="5">
        <v>27.1</v>
      </c>
      <c r="F978" s="5"/>
      <c r="G978" s="5">
        <v>197.135</v>
      </c>
      <c r="H978" s="5"/>
      <c r="I978" s="5">
        <v>25279.775</v>
      </c>
      <c r="J978" s="13" t="s">
        <v>1749</v>
      </c>
    </row>
    <row r="979" s="1" customFormat="1" ht="25" customHeight="1" spans="1:10">
      <c r="A979" s="5">
        <v>976</v>
      </c>
      <c r="B979" s="13" t="s">
        <v>1753</v>
      </c>
      <c r="C979" s="5"/>
      <c r="D979" s="5"/>
      <c r="E979" s="5"/>
      <c r="F979" s="5"/>
      <c r="G979" s="5">
        <v>82.97</v>
      </c>
      <c r="H979" s="5"/>
      <c r="I979" s="5">
        <v>5393.05</v>
      </c>
      <c r="J979" s="13" t="s">
        <v>1749</v>
      </c>
    </row>
    <row r="980" s="1" customFormat="1" ht="25" customHeight="1" spans="1:10">
      <c r="A980" s="5">
        <v>977</v>
      </c>
      <c r="B980" s="13" t="s">
        <v>1754</v>
      </c>
      <c r="C980" s="5"/>
      <c r="D980" s="5"/>
      <c r="E980" s="5"/>
      <c r="F980" s="5"/>
      <c r="G980" s="5">
        <v>206.084</v>
      </c>
      <c r="H980" s="5"/>
      <c r="I980" s="5">
        <v>13395.46</v>
      </c>
      <c r="J980" s="13" t="s">
        <v>1749</v>
      </c>
    </row>
    <row r="981" s="1" customFormat="1" ht="25" customHeight="1" spans="1:10">
      <c r="A981" s="5">
        <v>978</v>
      </c>
      <c r="B981" s="13" t="s">
        <v>1755</v>
      </c>
      <c r="C981" s="5"/>
      <c r="D981" s="5"/>
      <c r="E981" s="5"/>
      <c r="F981" s="5"/>
      <c r="G981" s="5">
        <v>35.208</v>
      </c>
      <c r="H981" s="5"/>
      <c r="I981" s="5">
        <v>2288.52</v>
      </c>
      <c r="J981" s="13" t="s">
        <v>1749</v>
      </c>
    </row>
    <row r="982" s="1" customFormat="1" ht="25" customHeight="1" spans="1:10">
      <c r="A982" s="5">
        <v>979</v>
      </c>
      <c r="B982" s="13" t="s">
        <v>1756</v>
      </c>
      <c r="C982" s="5"/>
      <c r="D982" s="5"/>
      <c r="E982" s="5"/>
      <c r="F982" s="5"/>
      <c r="G982" s="5">
        <v>142.974</v>
      </c>
      <c r="H982" s="5"/>
      <c r="I982" s="5">
        <v>9293.31</v>
      </c>
      <c r="J982" s="13" t="s">
        <v>1749</v>
      </c>
    </row>
    <row r="983" s="1" customFormat="1" ht="25" customHeight="1" spans="1:10">
      <c r="A983" s="5">
        <v>980</v>
      </c>
      <c r="B983" s="13" t="s">
        <v>1757</v>
      </c>
      <c r="C983" s="5">
        <v>17.1</v>
      </c>
      <c r="D983" s="5"/>
      <c r="E983" s="5">
        <v>17.1</v>
      </c>
      <c r="F983" s="5"/>
      <c r="G983" s="5"/>
      <c r="H983" s="5"/>
      <c r="I983" s="5">
        <v>7866</v>
      </c>
      <c r="J983" s="13" t="s">
        <v>1749</v>
      </c>
    </row>
    <row r="984" s="1" customFormat="1" ht="25" customHeight="1" spans="1:10">
      <c r="A984" s="5">
        <v>981</v>
      </c>
      <c r="B984" s="13" t="s">
        <v>1758</v>
      </c>
      <c r="C984" s="5">
        <v>9.2</v>
      </c>
      <c r="D984" s="5"/>
      <c r="E984" s="5">
        <v>9.2</v>
      </c>
      <c r="F984" s="5"/>
      <c r="G984" s="5">
        <v>116.997</v>
      </c>
      <c r="H984" s="5"/>
      <c r="I984" s="5">
        <v>11836.805</v>
      </c>
      <c r="J984" s="13" t="s">
        <v>1749</v>
      </c>
    </row>
    <row r="985" s="1" customFormat="1" ht="25" customHeight="1" spans="1:10">
      <c r="A985" s="5">
        <v>982</v>
      </c>
      <c r="B985" s="13" t="s">
        <v>1759</v>
      </c>
      <c r="C985" s="5">
        <v>10</v>
      </c>
      <c r="D985" s="5"/>
      <c r="E985" s="5">
        <v>10</v>
      </c>
      <c r="F985" s="5"/>
      <c r="G985" s="5">
        <v>112.077</v>
      </c>
      <c r="H985" s="5"/>
      <c r="I985" s="5">
        <v>11885.005</v>
      </c>
      <c r="J985" s="13" t="s">
        <v>1749</v>
      </c>
    </row>
    <row r="986" s="1" customFormat="1" ht="25" customHeight="1" spans="1:10">
      <c r="A986" s="5">
        <v>983</v>
      </c>
      <c r="B986" s="13" t="s">
        <v>1760</v>
      </c>
      <c r="C986" s="5">
        <v>20.4</v>
      </c>
      <c r="D986" s="5"/>
      <c r="E986" s="5">
        <v>20.4</v>
      </c>
      <c r="F986" s="5"/>
      <c r="G986" s="5">
        <v>256.888</v>
      </c>
      <c r="H986" s="5"/>
      <c r="I986" s="5">
        <v>26081.72</v>
      </c>
      <c r="J986" s="13" t="s">
        <v>1749</v>
      </c>
    </row>
    <row r="987" s="1" customFormat="1" ht="25" customHeight="1" spans="1:10">
      <c r="A987" s="5">
        <v>984</v>
      </c>
      <c r="B987" s="13" t="s">
        <v>1761</v>
      </c>
      <c r="C987" s="5">
        <v>7.1</v>
      </c>
      <c r="D987" s="5"/>
      <c r="E987" s="5">
        <v>7.1</v>
      </c>
      <c r="F987" s="5"/>
      <c r="G987" s="5">
        <v>68.607</v>
      </c>
      <c r="H987" s="5"/>
      <c r="I987" s="5">
        <v>7725.455</v>
      </c>
      <c r="J987" s="13" t="s">
        <v>1749</v>
      </c>
    </row>
    <row r="988" s="1" customFormat="1" ht="25" customHeight="1" spans="1:10">
      <c r="A988" s="5">
        <v>985</v>
      </c>
      <c r="B988" s="13" t="s">
        <v>1762</v>
      </c>
      <c r="C988" s="5">
        <v>18.6</v>
      </c>
      <c r="D988" s="5"/>
      <c r="E988" s="5">
        <v>18.6</v>
      </c>
      <c r="F988" s="5"/>
      <c r="G988" s="5"/>
      <c r="H988" s="5"/>
      <c r="I988" s="5">
        <v>8556</v>
      </c>
      <c r="J988" s="13" t="s">
        <v>1749</v>
      </c>
    </row>
    <row r="989" s="1" customFormat="1" ht="25" customHeight="1" spans="1:10">
      <c r="A989" s="5">
        <v>986</v>
      </c>
      <c r="B989" s="13" t="s">
        <v>1763</v>
      </c>
      <c r="C989" s="5">
        <v>7.6</v>
      </c>
      <c r="D989" s="5"/>
      <c r="E989" s="5">
        <v>7.6</v>
      </c>
      <c r="F989" s="5"/>
      <c r="G989" s="5">
        <v>84.755</v>
      </c>
      <c r="H989" s="5"/>
      <c r="I989" s="5">
        <v>9005.075</v>
      </c>
      <c r="J989" s="13" t="s">
        <v>1749</v>
      </c>
    </row>
    <row r="990" s="1" customFormat="1" ht="25" customHeight="1" spans="1:10">
      <c r="A990" s="5">
        <v>987</v>
      </c>
      <c r="B990" s="13" t="s">
        <v>1764</v>
      </c>
      <c r="C990" s="5">
        <v>15.3</v>
      </c>
      <c r="D990" s="5"/>
      <c r="E990" s="5">
        <v>15.3</v>
      </c>
      <c r="F990" s="5"/>
      <c r="G990" s="5">
        <v>36.202</v>
      </c>
      <c r="H990" s="5"/>
      <c r="I990" s="5">
        <v>9391.13</v>
      </c>
      <c r="J990" s="13" t="s">
        <v>1749</v>
      </c>
    </row>
    <row r="991" s="1" customFormat="1" ht="25" customHeight="1" spans="1:10">
      <c r="A991" s="5">
        <v>988</v>
      </c>
      <c r="B991" s="13" t="s">
        <v>1765</v>
      </c>
      <c r="C991" s="5">
        <v>7.4</v>
      </c>
      <c r="D991" s="5"/>
      <c r="E991" s="5">
        <v>7.4</v>
      </c>
      <c r="F991" s="5"/>
      <c r="G991" s="5"/>
      <c r="H991" s="5"/>
      <c r="I991" s="5">
        <v>3404</v>
      </c>
      <c r="J991" s="13" t="s">
        <v>1749</v>
      </c>
    </row>
    <row r="992" s="1" customFormat="1" ht="25" customHeight="1" spans="1:10">
      <c r="A992" s="5">
        <v>989</v>
      </c>
      <c r="B992" s="13" t="s">
        <v>1766</v>
      </c>
      <c r="C992" s="5">
        <v>15.2</v>
      </c>
      <c r="D992" s="5"/>
      <c r="E992" s="5">
        <v>15.2</v>
      </c>
      <c r="F992" s="5"/>
      <c r="G992" s="5">
        <v>83.223</v>
      </c>
      <c r="H992" s="5"/>
      <c r="I992" s="5">
        <v>12401.495</v>
      </c>
      <c r="J992" s="13" t="s">
        <v>1749</v>
      </c>
    </row>
    <row r="993" s="1" customFormat="1" ht="25" customHeight="1" spans="1:10">
      <c r="A993" s="5">
        <v>990</v>
      </c>
      <c r="B993" s="13" t="s">
        <v>1767</v>
      </c>
      <c r="C993" s="5"/>
      <c r="D993" s="5"/>
      <c r="E993" s="5"/>
      <c r="F993" s="5"/>
      <c r="G993" s="5">
        <v>81.583</v>
      </c>
      <c r="H993" s="5"/>
      <c r="I993" s="5">
        <v>5302.895</v>
      </c>
      <c r="J993" s="13" t="s">
        <v>1749</v>
      </c>
    </row>
    <row r="994" s="1" customFormat="1" ht="25" customHeight="1" spans="1:10">
      <c r="A994" s="5">
        <v>991</v>
      </c>
      <c r="B994" s="13" t="s">
        <v>1768</v>
      </c>
      <c r="C994" s="5"/>
      <c r="D994" s="5"/>
      <c r="E994" s="5"/>
      <c r="F994" s="5"/>
      <c r="G994" s="5">
        <v>101.471</v>
      </c>
      <c r="H994" s="5"/>
      <c r="I994" s="5">
        <v>6595.615</v>
      </c>
      <c r="J994" s="13" t="s">
        <v>1749</v>
      </c>
    </row>
    <row r="995" s="1" customFormat="1" ht="25" customHeight="1" spans="1:10">
      <c r="A995" s="5">
        <v>992</v>
      </c>
      <c r="B995" s="13" t="s">
        <v>1769</v>
      </c>
      <c r="C995" s="5">
        <v>49.5</v>
      </c>
      <c r="D995" s="5"/>
      <c r="E995" s="5">
        <v>49.5</v>
      </c>
      <c r="F995" s="5"/>
      <c r="G995" s="5">
        <v>256.734</v>
      </c>
      <c r="H995" s="5"/>
      <c r="I995" s="5">
        <v>39457.71</v>
      </c>
      <c r="J995" s="13" t="s">
        <v>1749</v>
      </c>
    </row>
    <row r="996" s="1" customFormat="1" ht="25" customHeight="1" spans="1:10">
      <c r="A996" s="5">
        <v>993</v>
      </c>
      <c r="B996" s="13" t="s">
        <v>1770</v>
      </c>
      <c r="C996" s="5">
        <v>4.4</v>
      </c>
      <c r="D996" s="5"/>
      <c r="E996" s="5">
        <v>4.4</v>
      </c>
      <c r="F996" s="5"/>
      <c r="G996" s="5">
        <v>77.51</v>
      </c>
      <c r="H996" s="5"/>
      <c r="I996" s="5">
        <v>7062.15</v>
      </c>
      <c r="J996" s="13" t="s">
        <v>1749</v>
      </c>
    </row>
    <row r="997" s="1" customFormat="1" ht="25" customHeight="1" spans="1:10">
      <c r="A997" s="5">
        <v>994</v>
      </c>
      <c r="B997" s="13" t="s">
        <v>1771</v>
      </c>
      <c r="C997" s="5"/>
      <c r="D997" s="5"/>
      <c r="E997" s="5"/>
      <c r="F997" s="5"/>
      <c r="G997" s="5">
        <v>150.092</v>
      </c>
      <c r="H997" s="5"/>
      <c r="I997" s="5">
        <v>9755.98</v>
      </c>
      <c r="J997" s="13" t="s">
        <v>1749</v>
      </c>
    </row>
    <row r="998" s="1" customFormat="1" ht="25" customHeight="1" spans="1:10">
      <c r="A998" s="5">
        <v>995</v>
      </c>
      <c r="B998" s="13" t="s">
        <v>1772</v>
      </c>
      <c r="C998" s="5">
        <v>14.6</v>
      </c>
      <c r="D998" s="5"/>
      <c r="E998" s="5">
        <v>14.6</v>
      </c>
      <c r="F998" s="5"/>
      <c r="G998" s="5"/>
      <c r="H998" s="5"/>
      <c r="I998" s="5">
        <v>6716</v>
      </c>
      <c r="J998" s="13" t="s">
        <v>1749</v>
      </c>
    </row>
    <row r="999" s="1" customFormat="1" ht="25" customHeight="1" spans="1:10">
      <c r="A999" s="5">
        <v>996</v>
      </c>
      <c r="B999" s="13" t="s">
        <v>1773</v>
      </c>
      <c r="C999" s="5">
        <v>19.6</v>
      </c>
      <c r="D999" s="5"/>
      <c r="E999" s="5">
        <v>19.6</v>
      </c>
      <c r="F999" s="5"/>
      <c r="G999" s="5">
        <v>51.498</v>
      </c>
      <c r="H999" s="5"/>
      <c r="I999" s="5">
        <v>12363.37</v>
      </c>
      <c r="J999" s="13" t="s">
        <v>1749</v>
      </c>
    </row>
    <row r="1000" s="1" customFormat="1" ht="25" customHeight="1" spans="1:10">
      <c r="A1000" s="5">
        <v>997</v>
      </c>
      <c r="B1000" s="13" t="s">
        <v>1774</v>
      </c>
      <c r="C1000" s="5">
        <v>23.4</v>
      </c>
      <c r="D1000" s="5"/>
      <c r="E1000" s="5">
        <v>23.4</v>
      </c>
      <c r="F1000" s="5"/>
      <c r="G1000" s="5"/>
      <c r="H1000" s="5"/>
      <c r="I1000" s="5">
        <v>10764</v>
      </c>
      <c r="J1000" s="13" t="s">
        <v>1749</v>
      </c>
    </row>
    <row r="1001" s="1" customFormat="1" ht="25" customHeight="1" spans="1:10">
      <c r="A1001" s="5">
        <v>998</v>
      </c>
      <c r="B1001" s="13" t="s">
        <v>1775</v>
      </c>
      <c r="C1001" s="5"/>
      <c r="D1001" s="5"/>
      <c r="E1001" s="5"/>
      <c r="F1001" s="5"/>
      <c r="G1001" s="5">
        <v>23.126</v>
      </c>
      <c r="H1001" s="5"/>
      <c r="I1001" s="5">
        <v>1503.19</v>
      </c>
      <c r="J1001" s="13" t="s">
        <v>1749</v>
      </c>
    </row>
    <row r="1002" s="1" customFormat="1" ht="25" customHeight="1" spans="1:10">
      <c r="A1002" s="5">
        <v>999</v>
      </c>
      <c r="B1002" s="13" t="s">
        <v>1776</v>
      </c>
      <c r="C1002" s="5">
        <v>6</v>
      </c>
      <c r="D1002" s="5"/>
      <c r="E1002" s="5">
        <v>6</v>
      </c>
      <c r="F1002" s="5"/>
      <c r="G1002" s="5"/>
      <c r="H1002" s="5"/>
      <c r="I1002" s="5">
        <v>2760</v>
      </c>
      <c r="J1002" s="13" t="s">
        <v>1749</v>
      </c>
    </row>
    <row r="1003" s="1" customFormat="1" ht="25" customHeight="1" spans="1:10">
      <c r="A1003" s="5">
        <v>1000</v>
      </c>
      <c r="B1003" s="13" t="s">
        <v>1777</v>
      </c>
      <c r="C1003" s="5">
        <v>34.5</v>
      </c>
      <c r="D1003" s="5"/>
      <c r="E1003" s="5">
        <v>34.5</v>
      </c>
      <c r="F1003" s="5"/>
      <c r="G1003" s="5"/>
      <c r="H1003" s="5"/>
      <c r="I1003" s="5">
        <v>15870</v>
      </c>
      <c r="J1003" s="13" t="s">
        <v>1749</v>
      </c>
    </row>
    <row r="1004" s="1" customFormat="1" ht="25" customHeight="1" spans="1:10">
      <c r="A1004" s="5">
        <v>1001</v>
      </c>
      <c r="B1004" s="13" t="s">
        <v>1778</v>
      </c>
      <c r="C1004" s="5">
        <v>26.6</v>
      </c>
      <c r="D1004" s="5"/>
      <c r="E1004" s="5">
        <v>26.6</v>
      </c>
      <c r="F1004" s="5"/>
      <c r="G1004" s="5"/>
      <c r="H1004" s="5"/>
      <c r="I1004" s="5">
        <v>12236</v>
      </c>
      <c r="J1004" s="13" t="s">
        <v>1749</v>
      </c>
    </row>
    <row r="1005" s="1" customFormat="1" ht="25" customHeight="1" spans="1:10">
      <c r="A1005" s="5">
        <v>1002</v>
      </c>
      <c r="B1005" s="13" t="s">
        <v>1410</v>
      </c>
      <c r="C1005" s="5">
        <v>4.7</v>
      </c>
      <c r="D1005" s="5"/>
      <c r="E1005" s="5">
        <v>4.7</v>
      </c>
      <c r="F1005" s="5"/>
      <c r="G1005" s="5"/>
      <c r="H1005" s="5"/>
      <c r="I1005" s="5">
        <v>2162</v>
      </c>
      <c r="J1005" s="13" t="s">
        <v>1749</v>
      </c>
    </row>
    <row r="1006" s="1" customFormat="1" ht="25" customHeight="1" spans="1:10">
      <c r="A1006" s="5">
        <v>1003</v>
      </c>
      <c r="B1006" s="13" t="s">
        <v>1779</v>
      </c>
      <c r="C1006" s="5">
        <v>6.1</v>
      </c>
      <c r="D1006" s="5"/>
      <c r="E1006" s="5">
        <v>6.1</v>
      </c>
      <c r="F1006" s="5"/>
      <c r="G1006" s="5">
        <v>144.353</v>
      </c>
      <c r="H1006" s="5"/>
      <c r="I1006" s="5">
        <v>12188.945</v>
      </c>
      <c r="J1006" s="13" t="s">
        <v>1749</v>
      </c>
    </row>
    <row r="1007" s="1" customFormat="1" ht="25" customHeight="1" spans="1:10">
      <c r="A1007" s="5">
        <v>1004</v>
      </c>
      <c r="B1007" s="13" t="s">
        <v>1780</v>
      </c>
      <c r="C1007" s="5"/>
      <c r="D1007" s="5"/>
      <c r="E1007" s="5"/>
      <c r="F1007" s="5"/>
      <c r="G1007" s="5">
        <v>39.235</v>
      </c>
      <c r="H1007" s="5"/>
      <c r="I1007" s="5">
        <v>2550.275</v>
      </c>
      <c r="J1007" s="13" t="s">
        <v>1749</v>
      </c>
    </row>
    <row r="1008" s="1" customFormat="1" ht="25" customHeight="1" spans="1:10">
      <c r="A1008" s="5">
        <v>1005</v>
      </c>
      <c r="B1008" s="13" t="s">
        <v>1781</v>
      </c>
      <c r="C1008" s="5"/>
      <c r="D1008" s="5"/>
      <c r="E1008" s="5"/>
      <c r="F1008" s="5"/>
      <c r="G1008" s="5">
        <v>155.852</v>
      </c>
      <c r="H1008" s="5"/>
      <c r="I1008" s="5">
        <v>10130.38</v>
      </c>
      <c r="J1008" s="13" t="s">
        <v>1749</v>
      </c>
    </row>
    <row r="1009" s="1" customFormat="1" ht="25" customHeight="1" spans="1:10">
      <c r="A1009" s="5">
        <v>1006</v>
      </c>
      <c r="B1009" s="13" t="s">
        <v>1782</v>
      </c>
      <c r="C1009" s="5">
        <v>18.6</v>
      </c>
      <c r="D1009" s="5"/>
      <c r="E1009" s="5">
        <v>18.6</v>
      </c>
      <c r="F1009" s="5"/>
      <c r="G1009" s="5">
        <v>79.285</v>
      </c>
      <c r="H1009" s="5"/>
      <c r="I1009" s="5">
        <v>13709.525</v>
      </c>
      <c r="J1009" s="13" t="s">
        <v>1749</v>
      </c>
    </row>
    <row r="1010" s="1" customFormat="1" ht="25" customHeight="1" spans="1:10">
      <c r="A1010" s="5">
        <v>1007</v>
      </c>
      <c r="B1010" s="13" t="s">
        <v>1783</v>
      </c>
      <c r="C1010" s="5">
        <v>17.9</v>
      </c>
      <c r="D1010" s="5"/>
      <c r="E1010" s="5">
        <v>17.9</v>
      </c>
      <c r="F1010" s="5"/>
      <c r="G1010" s="5">
        <v>354.48</v>
      </c>
      <c r="H1010" s="5"/>
      <c r="I1010" s="5">
        <v>31275.2</v>
      </c>
      <c r="J1010" s="13" t="s">
        <v>1749</v>
      </c>
    </row>
    <row r="1011" s="1" customFormat="1" ht="25" customHeight="1" spans="1:10">
      <c r="A1011" s="5">
        <v>1008</v>
      </c>
      <c r="B1011" s="13" t="s">
        <v>1772</v>
      </c>
      <c r="C1011" s="5"/>
      <c r="D1011" s="5"/>
      <c r="E1011" s="5"/>
      <c r="F1011" s="5"/>
      <c r="G1011" s="5">
        <v>36.582</v>
      </c>
      <c r="H1011" s="5"/>
      <c r="I1011" s="5">
        <v>2377.83</v>
      </c>
      <c r="J1011" s="13" t="s">
        <v>1749</v>
      </c>
    </row>
    <row r="1012" s="1" customFormat="1" ht="25" customHeight="1" spans="1:10">
      <c r="A1012" s="5">
        <v>1009</v>
      </c>
      <c r="B1012" s="13" t="s">
        <v>1784</v>
      </c>
      <c r="C1012" s="5">
        <v>9.3</v>
      </c>
      <c r="D1012" s="5"/>
      <c r="E1012" s="5">
        <v>9.3</v>
      </c>
      <c r="F1012" s="5"/>
      <c r="G1012" s="5"/>
      <c r="H1012" s="5"/>
      <c r="I1012" s="5">
        <v>4278</v>
      </c>
      <c r="J1012" s="13" t="s">
        <v>1749</v>
      </c>
    </row>
    <row r="1013" s="1" customFormat="1" ht="25" customHeight="1" spans="1:10">
      <c r="A1013" s="5">
        <v>1010</v>
      </c>
      <c r="B1013" s="13" t="s">
        <v>1785</v>
      </c>
      <c r="C1013" s="5">
        <v>7.1</v>
      </c>
      <c r="D1013" s="5"/>
      <c r="E1013" s="5">
        <v>7.1</v>
      </c>
      <c r="F1013" s="5"/>
      <c r="G1013" s="5"/>
      <c r="H1013" s="5"/>
      <c r="I1013" s="5">
        <v>3266</v>
      </c>
      <c r="J1013" s="13" t="s">
        <v>1749</v>
      </c>
    </row>
    <row r="1014" s="1" customFormat="1" ht="25" customHeight="1" spans="1:10">
      <c r="A1014" s="5">
        <v>1011</v>
      </c>
      <c r="B1014" s="13" t="s">
        <v>1786</v>
      </c>
      <c r="C1014" s="5">
        <v>21.7</v>
      </c>
      <c r="D1014" s="5"/>
      <c r="E1014" s="5">
        <v>21.7</v>
      </c>
      <c r="F1014" s="5"/>
      <c r="G1014" s="5"/>
      <c r="H1014" s="5"/>
      <c r="I1014" s="5">
        <v>9982</v>
      </c>
      <c r="J1014" s="13" t="s">
        <v>1749</v>
      </c>
    </row>
    <row r="1015" s="1" customFormat="1" ht="25" customHeight="1" spans="1:10">
      <c r="A1015" s="5">
        <v>1012</v>
      </c>
      <c r="B1015" s="13" t="s">
        <v>1787</v>
      </c>
      <c r="C1015" s="5">
        <v>4.1</v>
      </c>
      <c r="D1015" s="5"/>
      <c r="E1015" s="5">
        <v>4.1</v>
      </c>
      <c r="F1015" s="5"/>
      <c r="G1015" s="5">
        <v>202.222</v>
      </c>
      <c r="H1015" s="5"/>
      <c r="I1015" s="5">
        <v>15030.43</v>
      </c>
      <c r="J1015" s="13" t="s">
        <v>1788</v>
      </c>
    </row>
    <row r="1016" s="1" customFormat="1" ht="25" customHeight="1" spans="1:10">
      <c r="A1016" s="5">
        <v>1013</v>
      </c>
      <c r="B1016" s="13" t="s">
        <v>1789</v>
      </c>
      <c r="C1016" s="5">
        <v>63.8</v>
      </c>
      <c r="D1016" s="5"/>
      <c r="E1016" s="5">
        <v>63.8</v>
      </c>
      <c r="F1016" s="5"/>
      <c r="G1016" s="5">
        <v>526.405</v>
      </c>
      <c r="H1016" s="5"/>
      <c r="I1016" s="5">
        <v>63564.325</v>
      </c>
      <c r="J1016" s="13" t="s">
        <v>1788</v>
      </c>
    </row>
    <row r="1017" s="1" customFormat="1" ht="25" customHeight="1" spans="1:10">
      <c r="A1017" s="5">
        <v>1014</v>
      </c>
      <c r="B1017" s="13" t="s">
        <v>1790</v>
      </c>
      <c r="C1017" s="5">
        <v>5.7</v>
      </c>
      <c r="D1017" s="5"/>
      <c r="E1017" s="5">
        <v>5.7</v>
      </c>
      <c r="F1017" s="5"/>
      <c r="G1017" s="5">
        <v>222.833</v>
      </c>
      <c r="H1017" s="5"/>
      <c r="I1017" s="5">
        <v>17106.145</v>
      </c>
      <c r="J1017" s="13" t="s">
        <v>1788</v>
      </c>
    </row>
    <row r="1018" s="1" customFormat="1" ht="25" customHeight="1" spans="1:10">
      <c r="A1018" s="5">
        <v>1015</v>
      </c>
      <c r="B1018" s="13" t="s">
        <v>1791</v>
      </c>
      <c r="C1018" s="5">
        <v>24.6</v>
      </c>
      <c r="D1018" s="5"/>
      <c r="E1018" s="5">
        <v>24.6</v>
      </c>
      <c r="F1018" s="5"/>
      <c r="G1018" s="5">
        <v>363.058</v>
      </c>
      <c r="H1018" s="5"/>
      <c r="I1018" s="5">
        <v>34914.77</v>
      </c>
      <c r="J1018" s="13" t="s">
        <v>1788</v>
      </c>
    </row>
    <row r="1019" s="1" customFormat="1" ht="25" customHeight="1" spans="1:10">
      <c r="A1019" s="5">
        <v>1016</v>
      </c>
      <c r="B1019" s="13" t="s">
        <v>1792</v>
      </c>
      <c r="C1019" s="5"/>
      <c r="D1019" s="5"/>
      <c r="E1019" s="5"/>
      <c r="F1019" s="5"/>
      <c r="G1019" s="5">
        <v>263.503</v>
      </c>
      <c r="H1019" s="5"/>
      <c r="I1019" s="5">
        <v>17127.695</v>
      </c>
      <c r="J1019" s="13" t="s">
        <v>1788</v>
      </c>
    </row>
    <row r="1020" s="1" customFormat="1" ht="25" customHeight="1" spans="1:10">
      <c r="A1020" s="5">
        <v>1017</v>
      </c>
      <c r="B1020" s="13" t="s">
        <v>1793</v>
      </c>
      <c r="C1020" s="5">
        <v>20.7</v>
      </c>
      <c r="D1020" s="5"/>
      <c r="E1020" s="5">
        <v>20.7</v>
      </c>
      <c r="F1020" s="5"/>
      <c r="G1020" s="5">
        <v>148.223</v>
      </c>
      <c r="H1020" s="5"/>
      <c r="I1020" s="5">
        <v>19156.495</v>
      </c>
      <c r="J1020" s="13" t="s">
        <v>1788</v>
      </c>
    </row>
    <row r="1021" s="1" customFormat="1" ht="25" customHeight="1" spans="1:10">
      <c r="A1021" s="5">
        <v>1018</v>
      </c>
      <c r="B1021" s="13" t="s">
        <v>1794</v>
      </c>
      <c r="C1021" s="5"/>
      <c r="D1021" s="5"/>
      <c r="E1021" s="5"/>
      <c r="F1021" s="5"/>
      <c r="G1021" s="5">
        <v>194.02</v>
      </c>
      <c r="H1021" s="5"/>
      <c r="I1021" s="5">
        <v>12611.3</v>
      </c>
      <c r="J1021" s="13" t="s">
        <v>1788</v>
      </c>
    </row>
    <row r="1022" s="1" customFormat="1" ht="25" customHeight="1" spans="1:10">
      <c r="A1022" s="5">
        <v>1019</v>
      </c>
      <c r="B1022" s="13" t="s">
        <v>1795</v>
      </c>
      <c r="C1022" s="5">
        <v>35.3</v>
      </c>
      <c r="D1022" s="5"/>
      <c r="E1022" s="5">
        <v>35.3</v>
      </c>
      <c r="F1022" s="5"/>
      <c r="G1022" s="5">
        <v>109.593</v>
      </c>
      <c r="H1022" s="5"/>
      <c r="I1022" s="5">
        <v>23361.545</v>
      </c>
      <c r="J1022" s="13" t="s">
        <v>1788</v>
      </c>
    </row>
    <row r="1023" s="1" customFormat="1" ht="25" customHeight="1" spans="1:10">
      <c r="A1023" s="5">
        <v>1020</v>
      </c>
      <c r="B1023" s="13" t="s">
        <v>1796</v>
      </c>
      <c r="C1023" s="5">
        <v>14.2</v>
      </c>
      <c r="D1023" s="5"/>
      <c r="E1023" s="5">
        <v>14.2</v>
      </c>
      <c r="F1023" s="5"/>
      <c r="G1023" s="5">
        <v>256.956</v>
      </c>
      <c r="H1023" s="5"/>
      <c r="I1023" s="5">
        <v>23234.14</v>
      </c>
      <c r="J1023" s="13" t="s">
        <v>1788</v>
      </c>
    </row>
    <row r="1024" s="1" customFormat="1" ht="25" customHeight="1" spans="1:10">
      <c r="A1024" s="5">
        <v>1021</v>
      </c>
      <c r="B1024" s="13" t="s">
        <v>1797</v>
      </c>
      <c r="C1024" s="5">
        <v>15.1</v>
      </c>
      <c r="D1024" s="5"/>
      <c r="E1024" s="5">
        <v>15.1</v>
      </c>
      <c r="F1024" s="5"/>
      <c r="G1024" s="5"/>
      <c r="H1024" s="5"/>
      <c r="I1024" s="5">
        <v>6946</v>
      </c>
      <c r="J1024" s="13" t="s">
        <v>1788</v>
      </c>
    </row>
    <row r="1025" s="1" customFormat="1" ht="25" customHeight="1" spans="1:10">
      <c r="A1025" s="5">
        <v>1022</v>
      </c>
      <c r="B1025" s="13" t="s">
        <v>1798</v>
      </c>
      <c r="C1025" s="5">
        <v>7</v>
      </c>
      <c r="D1025" s="5"/>
      <c r="E1025" s="5">
        <v>7</v>
      </c>
      <c r="F1025" s="5"/>
      <c r="G1025" s="5">
        <v>1062.443</v>
      </c>
      <c r="H1025" s="5"/>
      <c r="I1025" s="5">
        <v>72278.795</v>
      </c>
      <c r="J1025" s="13" t="s">
        <v>1788</v>
      </c>
    </row>
    <row r="1026" s="1" customFormat="1" ht="25" customHeight="1" spans="1:10">
      <c r="A1026" s="5">
        <v>1023</v>
      </c>
      <c r="B1026" s="13" t="s">
        <v>1799</v>
      </c>
      <c r="C1026" s="5">
        <v>6.5</v>
      </c>
      <c r="D1026" s="5"/>
      <c r="E1026" s="5">
        <v>6.5</v>
      </c>
      <c r="F1026" s="5"/>
      <c r="G1026" s="5">
        <v>628.209</v>
      </c>
      <c r="H1026" s="5"/>
      <c r="I1026" s="5">
        <v>43823.585</v>
      </c>
      <c r="J1026" s="13" t="s">
        <v>1788</v>
      </c>
    </row>
    <row r="1027" s="1" customFormat="1" ht="25" customHeight="1" spans="1:10">
      <c r="A1027" s="5">
        <v>1024</v>
      </c>
      <c r="B1027" s="13" t="s">
        <v>1800</v>
      </c>
      <c r="C1027" s="5"/>
      <c r="D1027" s="5"/>
      <c r="E1027" s="5"/>
      <c r="F1027" s="5"/>
      <c r="G1027" s="5">
        <v>183.292</v>
      </c>
      <c r="H1027" s="5"/>
      <c r="I1027" s="5">
        <v>11913.98</v>
      </c>
      <c r="J1027" s="13" t="s">
        <v>1788</v>
      </c>
    </row>
    <row r="1028" s="1" customFormat="1" ht="25" customHeight="1" spans="1:10">
      <c r="A1028" s="5">
        <v>1025</v>
      </c>
      <c r="B1028" s="13" t="s">
        <v>1801</v>
      </c>
      <c r="C1028" s="5"/>
      <c r="D1028" s="5"/>
      <c r="E1028" s="5"/>
      <c r="F1028" s="5"/>
      <c r="G1028" s="5">
        <v>94.765</v>
      </c>
      <c r="H1028" s="5"/>
      <c r="I1028" s="5">
        <v>6159.725</v>
      </c>
      <c r="J1028" s="13" t="s">
        <v>1788</v>
      </c>
    </row>
    <row r="1029" s="1" customFormat="1" ht="25" customHeight="1" spans="1:10">
      <c r="A1029" s="5">
        <v>1026</v>
      </c>
      <c r="B1029" s="13" t="s">
        <v>1802</v>
      </c>
      <c r="C1029" s="5"/>
      <c r="D1029" s="5"/>
      <c r="E1029" s="5"/>
      <c r="F1029" s="5"/>
      <c r="G1029" s="5">
        <v>330.921</v>
      </c>
      <c r="H1029" s="5"/>
      <c r="I1029" s="5">
        <v>21509.865</v>
      </c>
      <c r="J1029" s="13" t="s">
        <v>1788</v>
      </c>
    </row>
    <row r="1030" s="1" customFormat="1" ht="25" customHeight="1" spans="1:10">
      <c r="A1030" s="5">
        <v>1027</v>
      </c>
      <c r="B1030" s="13" t="s">
        <v>1803</v>
      </c>
      <c r="C1030" s="5">
        <v>6.9</v>
      </c>
      <c r="D1030" s="5"/>
      <c r="E1030" s="5">
        <v>6.9</v>
      </c>
      <c r="F1030" s="5"/>
      <c r="G1030" s="5">
        <v>316.916</v>
      </c>
      <c r="H1030" s="5"/>
      <c r="I1030" s="5">
        <v>23773.54</v>
      </c>
      <c r="J1030" s="13" t="s">
        <v>1788</v>
      </c>
    </row>
    <row r="1031" s="1" customFormat="1" ht="25" customHeight="1" spans="1:10">
      <c r="A1031" s="5">
        <v>1028</v>
      </c>
      <c r="B1031" s="13" t="s">
        <v>1804</v>
      </c>
      <c r="C1031" s="5">
        <v>27.2</v>
      </c>
      <c r="D1031" s="5"/>
      <c r="E1031" s="5">
        <v>27.2</v>
      </c>
      <c r="F1031" s="5"/>
      <c r="G1031" s="5">
        <v>236.373</v>
      </c>
      <c r="H1031" s="5"/>
      <c r="I1031" s="5">
        <v>27876.245</v>
      </c>
      <c r="J1031" s="13" t="s">
        <v>1788</v>
      </c>
    </row>
    <row r="1032" s="1" customFormat="1" ht="25" customHeight="1" spans="1:10">
      <c r="A1032" s="5">
        <v>1029</v>
      </c>
      <c r="B1032" s="13" t="s">
        <v>1805</v>
      </c>
      <c r="C1032" s="5"/>
      <c r="D1032" s="5"/>
      <c r="E1032" s="5"/>
      <c r="F1032" s="5"/>
      <c r="G1032" s="5">
        <v>176.592</v>
      </c>
      <c r="H1032" s="5"/>
      <c r="I1032" s="5">
        <v>11478.48</v>
      </c>
      <c r="J1032" s="13" t="s">
        <v>1788</v>
      </c>
    </row>
    <row r="1033" s="1" customFormat="1" ht="25" customHeight="1" spans="1:10">
      <c r="A1033" s="5">
        <v>1030</v>
      </c>
      <c r="B1033" s="13" t="s">
        <v>1806</v>
      </c>
      <c r="C1033" s="5"/>
      <c r="D1033" s="5"/>
      <c r="E1033" s="5"/>
      <c r="F1033" s="5"/>
      <c r="G1033" s="5">
        <v>108.935</v>
      </c>
      <c r="H1033" s="5"/>
      <c r="I1033" s="5">
        <v>7080.775</v>
      </c>
      <c r="J1033" s="13" t="s">
        <v>1788</v>
      </c>
    </row>
    <row r="1034" s="1" customFormat="1" ht="25" customHeight="1" spans="1:10">
      <c r="A1034" s="5">
        <v>1031</v>
      </c>
      <c r="B1034" s="13" t="s">
        <v>1807</v>
      </c>
      <c r="C1034" s="5"/>
      <c r="D1034" s="5"/>
      <c r="E1034" s="5"/>
      <c r="F1034" s="5"/>
      <c r="G1034" s="5">
        <v>153.074</v>
      </c>
      <c r="H1034" s="5"/>
      <c r="I1034" s="5">
        <v>9949.81</v>
      </c>
      <c r="J1034" s="13" t="s">
        <v>1788</v>
      </c>
    </row>
    <row r="1035" s="1" customFormat="1" ht="25" customHeight="1" spans="1:10">
      <c r="A1035" s="5">
        <v>1032</v>
      </c>
      <c r="B1035" s="13" t="s">
        <v>1808</v>
      </c>
      <c r="C1035" s="5"/>
      <c r="D1035" s="5"/>
      <c r="E1035" s="5"/>
      <c r="F1035" s="5"/>
      <c r="G1035" s="5">
        <v>165.808</v>
      </c>
      <c r="H1035" s="5"/>
      <c r="I1035" s="5">
        <v>10777.52</v>
      </c>
      <c r="J1035" s="13" t="s">
        <v>1788</v>
      </c>
    </row>
    <row r="1036" s="1" customFormat="1" ht="25" customHeight="1" spans="1:10">
      <c r="A1036" s="5">
        <v>1033</v>
      </c>
      <c r="B1036" s="13" t="s">
        <v>1809</v>
      </c>
      <c r="C1036" s="5"/>
      <c r="D1036" s="5"/>
      <c r="E1036" s="5"/>
      <c r="F1036" s="5"/>
      <c r="G1036" s="5">
        <v>201.82</v>
      </c>
      <c r="H1036" s="5"/>
      <c r="I1036" s="5">
        <v>13118.3</v>
      </c>
      <c r="J1036" s="13" t="s">
        <v>1788</v>
      </c>
    </row>
    <row r="1037" s="1" customFormat="1" ht="25" customHeight="1" spans="1:10">
      <c r="A1037" s="5">
        <v>1034</v>
      </c>
      <c r="B1037" s="13" t="s">
        <v>1810</v>
      </c>
      <c r="C1037" s="5">
        <v>17.7</v>
      </c>
      <c r="D1037" s="5"/>
      <c r="E1037" s="5">
        <v>17.7</v>
      </c>
      <c r="F1037" s="5"/>
      <c r="G1037" s="5">
        <v>274.557</v>
      </c>
      <c r="H1037" s="5"/>
      <c r="I1037" s="5">
        <v>25988.205</v>
      </c>
      <c r="J1037" s="13" t="s">
        <v>1788</v>
      </c>
    </row>
    <row r="1038" s="1" customFormat="1" ht="25" customHeight="1" spans="1:10">
      <c r="A1038" s="5">
        <v>1035</v>
      </c>
      <c r="B1038" s="13" t="s">
        <v>1811</v>
      </c>
      <c r="C1038" s="5">
        <v>14.4</v>
      </c>
      <c r="D1038" s="5"/>
      <c r="E1038" s="5">
        <v>14.4</v>
      </c>
      <c r="F1038" s="5"/>
      <c r="G1038" s="5">
        <v>111.459</v>
      </c>
      <c r="H1038" s="5"/>
      <c r="I1038" s="5">
        <v>13868.835</v>
      </c>
      <c r="J1038" s="13" t="s">
        <v>1788</v>
      </c>
    </row>
    <row r="1039" s="1" customFormat="1" ht="25" customHeight="1" spans="1:10">
      <c r="A1039" s="5">
        <v>1036</v>
      </c>
      <c r="B1039" s="13" t="s">
        <v>1812</v>
      </c>
      <c r="C1039" s="5">
        <v>57</v>
      </c>
      <c r="D1039" s="5"/>
      <c r="E1039" s="5">
        <v>57</v>
      </c>
      <c r="F1039" s="5"/>
      <c r="G1039" s="5">
        <v>418.925</v>
      </c>
      <c r="H1039" s="5"/>
      <c r="I1039" s="5">
        <v>53450.125</v>
      </c>
      <c r="J1039" s="13" t="s">
        <v>1788</v>
      </c>
    </row>
    <row r="1040" s="1" customFormat="1" ht="25" customHeight="1" spans="1:10">
      <c r="A1040" s="5">
        <v>1037</v>
      </c>
      <c r="B1040" s="13" t="s">
        <v>1813</v>
      </c>
      <c r="C1040" s="5">
        <v>5.7</v>
      </c>
      <c r="D1040" s="5"/>
      <c r="E1040" s="5">
        <v>5.7</v>
      </c>
      <c r="F1040" s="5"/>
      <c r="G1040" s="5">
        <v>185.43</v>
      </c>
      <c r="H1040" s="5"/>
      <c r="I1040" s="5">
        <v>14674.95</v>
      </c>
      <c r="J1040" s="13" t="s">
        <v>1788</v>
      </c>
    </row>
    <row r="1041" s="1" customFormat="1" ht="25" customHeight="1" spans="1:10">
      <c r="A1041" s="5">
        <v>1038</v>
      </c>
      <c r="B1041" s="13" t="s">
        <v>1814</v>
      </c>
      <c r="C1041" s="5">
        <v>61.2</v>
      </c>
      <c r="D1041" s="5"/>
      <c r="E1041" s="5">
        <v>61.2</v>
      </c>
      <c r="F1041" s="5"/>
      <c r="G1041" s="5">
        <v>381.025</v>
      </c>
      <c r="H1041" s="5"/>
      <c r="I1041" s="5">
        <v>52918.625</v>
      </c>
      <c r="J1041" s="13" t="s">
        <v>1788</v>
      </c>
    </row>
    <row r="1042" s="1" customFormat="1" ht="25" customHeight="1" spans="1:10">
      <c r="A1042" s="5">
        <v>1039</v>
      </c>
      <c r="B1042" s="13" t="s">
        <v>1815</v>
      </c>
      <c r="C1042" s="5">
        <v>10.3</v>
      </c>
      <c r="D1042" s="5"/>
      <c r="E1042" s="5">
        <v>10.3</v>
      </c>
      <c r="F1042" s="5"/>
      <c r="G1042" s="5">
        <v>326.712</v>
      </c>
      <c r="H1042" s="5"/>
      <c r="I1042" s="5">
        <v>25974.28</v>
      </c>
      <c r="J1042" s="13" t="s">
        <v>1788</v>
      </c>
    </row>
    <row r="1043" s="1" customFormat="1" ht="25" customHeight="1" spans="1:10">
      <c r="A1043" s="5">
        <v>1040</v>
      </c>
      <c r="B1043" s="13" t="s">
        <v>1816</v>
      </c>
      <c r="C1043" s="5"/>
      <c r="D1043" s="5"/>
      <c r="E1043" s="5"/>
      <c r="F1043" s="5"/>
      <c r="G1043" s="5">
        <v>164.503</v>
      </c>
      <c r="H1043" s="5"/>
      <c r="I1043" s="5">
        <v>10692.695</v>
      </c>
      <c r="J1043" s="13" t="s">
        <v>1788</v>
      </c>
    </row>
    <row r="1044" s="1" customFormat="1" ht="25" customHeight="1" spans="1:10">
      <c r="A1044" s="5">
        <v>1041</v>
      </c>
      <c r="B1044" s="13" t="s">
        <v>1817</v>
      </c>
      <c r="C1044" s="5">
        <v>37.9</v>
      </c>
      <c r="D1044" s="5"/>
      <c r="E1044" s="5">
        <v>37.9</v>
      </c>
      <c r="F1044" s="5"/>
      <c r="G1044" s="5"/>
      <c r="H1044" s="5"/>
      <c r="I1044" s="5">
        <v>17434</v>
      </c>
      <c r="J1044" s="13" t="s">
        <v>1788</v>
      </c>
    </row>
    <row r="1045" s="1" customFormat="1" ht="25" customHeight="1" spans="1:10">
      <c r="A1045" s="5">
        <v>1042</v>
      </c>
      <c r="B1045" s="13" t="s">
        <v>1818</v>
      </c>
      <c r="C1045" s="5">
        <v>8</v>
      </c>
      <c r="D1045" s="5"/>
      <c r="E1045" s="5">
        <v>8</v>
      </c>
      <c r="F1045" s="5"/>
      <c r="G1045" s="5"/>
      <c r="H1045" s="5"/>
      <c r="I1045" s="5">
        <v>3680</v>
      </c>
      <c r="J1045" s="13" t="s">
        <v>1788</v>
      </c>
    </row>
    <row r="1046" s="1" customFormat="1" ht="25" customHeight="1" spans="1:10">
      <c r="A1046" s="5">
        <v>1043</v>
      </c>
      <c r="B1046" s="13" t="s">
        <v>1819</v>
      </c>
      <c r="C1046" s="5">
        <v>6.8</v>
      </c>
      <c r="D1046" s="5"/>
      <c r="E1046" s="5">
        <v>6.8</v>
      </c>
      <c r="F1046" s="5"/>
      <c r="G1046" s="5"/>
      <c r="H1046" s="5"/>
      <c r="I1046" s="5">
        <v>3128</v>
      </c>
      <c r="J1046" s="13" t="s">
        <v>1788</v>
      </c>
    </row>
    <row r="1047" s="1" customFormat="1" ht="25" customHeight="1" spans="1:10">
      <c r="A1047" s="5">
        <v>1044</v>
      </c>
      <c r="B1047" s="13" t="s">
        <v>1820</v>
      </c>
      <c r="C1047" s="5">
        <v>7.2</v>
      </c>
      <c r="D1047" s="5"/>
      <c r="E1047" s="5">
        <v>7.2</v>
      </c>
      <c r="F1047" s="5"/>
      <c r="G1047" s="5"/>
      <c r="H1047" s="5"/>
      <c r="I1047" s="5">
        <v>3312</v>
      </c>
      <c r="J1047" s="13" t="s">
        <v>1788</v>
      </c>
    </row>
    <row r="1048" s="1" customFormat="1" ht="25" customHeight="1" spans="1:10">
      <c r="A1048" s="5">
        <v>1045</v>
      </c>
      <c r="B1048" s="13" t="s">
        <v>1821</v>
      </c>
      <c r="C1048" s="5">
        <v>31.8</v>
      </c>
      <c r="D1048" s="5"/>
      <c r="E1048" s="5">
        <v>31.8</v>
      </c>
      <c r="F1048" s="5"/>
      <c r="G1048" s="5"/>
      <c r="H1048" s="5"/>
      <c r="I1048" s="5">
        <v>14628</v>
      </c>
      <c r="J1048" s="13" t="s">
        <v>1788</v>
      </c>
    </row>
    <row r="1049" s="1" customFormat="1" ht="25" customHeight="1" spans="1:10">
      <c r="A1049" s="5">
        <v>1046</v>
      </c>
      <c r="B1049" s="13" t="s">
        <v>1801</v>
      </c>
      <c r="C1049" s="5">
        <v>12</v>
      </c>
      <c r="D1049" s="5"/>
      <c r="E1049" s="5">
        <v>12</v>
      </c>
      <c r="F1049" s="5"/>
      <c r="G1049" s="5">
        <v>268.59</v>
      </c>
      <c r="H1049" s="5"/>
      <c r="I1049" s="5">
        <v>22978.35</v>
      </c>
      <c r="J1049" s="13" t="s">
        <v>1822</v>
      </c>
    </row>
    <row r="1050" s="1" customFormat="1" ht="25" customHeight="1" spans="1:10">
      <c r="A1050" s="5">
        <v>1047</v>
      </c>
      <c r="B1050" s="13" t="s">
        <v>1823</v>
      </c>
      <c r="C1050" s="5"/>
      <c r="D1050" s="5"/>
      <c r="E1050" s="5"/>
      <c r="F1050" s="5"/>
      <c r="G1050" s="5">
        <v>39.732</v>
      </c>
      <c r="H1050" s="5"/>
      <c r="I1050" s="5">
        <v>2582.58</v>
      </c>
      <c r="J1050" s="13" t="s">
        <v>1822</v>
      </c>
    </row>
    <row r="1051" s="1" customFormat="1" ht="25" customHeight="1" spans="1:10">
      <c r="A1051" s="5">
        <v>1048</v>
      </c>
      <c r="B1051" s="13" t="s">
        <v>1824</v>
      </c>
      <c r="C1051" s="5">
        <v>6.4</v>
      </c>
      <c r="D1051" s="5"/>
      <c r="E1051" s="5">
        <v>6.4</v>
      </c>
      <c r="F1051" s="5"/>
      <c r="G1051" s="5"/>
      <c r="H1051" s="5"/>
      <c r="I1051" s="5">
        <v>2944</v>
      </c>
      <c r="J1051" s="13" t="s">
        <v>1822</v>
      </c>
    </row>
    <row r="1052" s="1" customFormat="1" ht="25" customHeight="1" spans="1:10">
      <c r="A1052" s="5">
        <v>1049</v>
      </c>
      <c r="B1052" s="13" t="s">
        <v>1775</v>
      </c>
      <c r="C1052" s="5">
        <v>10.4</v>
      </c>
      <c r="D1052" s="5"/>
      <c r="E1052" s="5">
        <v>10.4</v>
      </c>
      <c r="F1052" s="5"/>
      <c r="G1052" s="5"/>
      <c r="H1052" s="5"/>
      <c r="I1052" s="5">
        <v>4784</v>
      </c>
      <c r="J1052" s="13" t="s">
        <v>1822</v>
      </c>
    </row>
    <row r="1053" s="1" customFormat="1" ht="25" customHeight="1" spans="1:10">
      <c r="A1053" s="5">
        <v>1050</v>
      </c>
      <c r="B1053" s="13" t="s">
        <v>1825</v>
      </c>
      <c r="C1053" s="5"/>
      <c r="D1053" s="5"/>
      <c r="E1053" s="5"/>
      <c r="F1053" s="5"/>
      <c r="G1053" s="5">
        <v>43.621</v>
      </c>
      <c r="H1053" s="5"/>
      <c r="I1053" s="5">
        <v>2835.365</v>
      </c>
      <c r="J1053" s="13" t="s">
        <v>1822</v>
      </c>
    </row>
    <row r="1054" s="1" customFormat="1" ht="25" customHeight="1" spans="1:10">
      <c r="A1054" s="5">
        <v>1051</v>
      </c>
      <c r="B1054" s="13" t="s">
        <v>1826</v>
      </c>
      <c r="C1054" s="5">
        <v>8.9</v>
      </c>
      <c r="D1054" s="5"/>
      <c r="E1054" s="5">
        <v>8.9</v>
      </c>
      <c r="F1054" s="5"/>
      <c r="G1054" s="5">
        <v>41.821</v>
      </c>
      <c r="H1054" s="5"/>
      <c r="I1054" s="5">
        <v>6812.365</v>
      </c>
      <c r="J1054" s="13" t="s">
        <v>1822</v>
      </c>
    </row>
    <row r="1055" s="1" customFormat="1" ht="25" customHeight="1" spans="1:10">
      <c r="A1055" s="5">
        <v>1052</v>
      </c>
      <c r="B1055" s="13" t="s">
        <v>1827</v>
      </c>
      <c r="C1055" s="5">
        <v>12.9</v>
      </c>
      <c r="D1055" s="5"/>
      <c r="E1055" s="5">
        <v>12.9</v>
      </c>
      <c r="F1055" s="5"/>
      <c r="G1055" s="5">
        <v>165.03</v>
      </c>
      <c r="H1055" s="5"/>
      <c r="I1055" s="5">
        <v>16660.95</v>
      </c>
      <c r="J1055" s="13" t="s">
        <v>1822</v>
      </c>
    </row>
    <row r="1056" s="1" customFormat="1" ht="25" customHeight="1" spans="1:10">
      <c r="A1056" s="5">
        <v>1053</v>
      </c>
      <c r="B1056" s="13" t="s">
        <v>1828</v>
      </c>
      <c r="C1056" s="5"/>
      <c r="D1056" s="5"/>
      <c r="E1056" s="5"/>
      <c r="F1056" s="5"/>
      <c r="G1056" s="5">
        <v>71.999</v>
      </c>
      <c r="H1056" s="5"/>
      <c r="I1056" s="5">
        <v>4679.935</v>
      </c>
      <c r="J1056" s="13" t="s">
        <v>1822</v>
      </c>
    </row>
    <row r="1057" s="1" customFormat="1" ht="25" customHeight="1" spans="1:10">
      <c r="A1057" s="5">
        <v>1054</v>
      </c>
      <c r="B1057" s="13" t="s">
        <v>1829</v>
      </c>
      <c r="C1057" s="5">
        <v>5.7</v>
      </c>
      <c r="D1057" s="5"/>
      <c r="E1057" s="5">
        <v>5.7</v>
      </c>
      <c r="F1057" s="5"/>
      <c r="G1057" s="5"/>
      <c r="H1057" s="5"/>
      <c r="I1057" s="5">
        <v>2622</v>
      </c>
      <c r="J1057" s="13" t="s">
        <v>1822</v>
      </c>
    </row>
    <row r="1058" s="1" customFormat="1" ht="25" customHeight="1" spans="1:10">
      <c r="A1058" s="5">
        <v>1055</v>
      </c>
      <c r="B1058" s="13" t="s">
        <v>1801</v>
      </c>
      <c r="C1058" s="5"/>
      <c r="D1058" s="5"/>
      <c r="E1058" s="5"/>
      <c r="F1058" s="5"/>
      <c r="G1058" s="5">
        <v>394.48</v>
      </c>
      <c r="H1058" s="5"/>
      <c r="I1058" s="5">
        <v>25641.2</v>
      </c>
      <c r="J1058" s="13" t="s">
        <v>1830</v>
      </c>
    </row>
    <row r="1059" s="1" customFormat="1" ht="25" customHeight="1" spans="1:10">
      <c r="A1059" s="5">
        <v>1056</v>
      </c>
      <c r="B1059" s="13" t="s">
        <v>1831</v>
      </c>
      <c r="C1059" s="5"/>
      <c r="D1059" s="5"/>
      <c r="E1059" s="5"/>
      <c r="F1059" s="5"/>
      <c r="G1059" s="5">
        <v>115.632</v>
      </c>
      <c r="H1059" s="5"/>
      <c r="I1059" s="5">
        <v>7516.08</v>
      </c>
      <c r="J1059" s="13" t="s">
        <v>1832</v>
      </c>
    </row>
    <row r="1060" s="1" customFormat="1" ht="25" customHeight="1" spans="1:10">
      <c r="A1060" s="5">
        <v>1057</v>
      </c>
      <c r="B1060" s="13" t="s">
        <v>1833</v>
      </c>
      <c r="C1060" s="5">
        <v>106.5</v>
      </c>
      <c r="D1060" s="5"/>
      <c r="E1060" s="5">
        <v>106.5</v>
      </c>
      <c r="F1060" s="5"/>
      <c r="G1060" s="5">
        <v>461.474</v>
      </c>
      <c r="H1060" s="5"/>
      <c r="I1060" s="5">
        <v>78985.81</v>
      </c>
      <c r="J1060" s="13" t="s">
        <v>1832</v>
      </c>
    </row>
    <row r="1061" s="1" customFormat="1" ht="25" customHeight="1" spans="1:10">
      <c r="A1061" s="5">
        <v>1058</v>
      </c>
      <c r="B1061" s="13" t="s">
        <v>1834</v>
      </c>
      <c r="C1061" s="5"/>
      <c r="D1061" s="5"/>
      <c r="E1061" s="5"/>
      <c r="F1061" s="5"/>
      <c r="G1061" s="5">
        <v>141.403</v>
      </c>
      <c r="H1061" s="5"/>
      <c r="I1061" s="5">
        <v>9191.195</v>
      </c>
      <c r="J1061" s="13" t="s">
        <v>1832</v>
      </c>
    </row>
    <row r="1062" s="1" customFormat="1" ht="25" customHeight="1" spans="1:10">
      <c r="A1062" s="5">
        <v>1059</v>
      </c>
      <c r="B1062" s="13" t="s">
        <v>1835</v>
      </c>
      <c r="C1062" s="5"/>
      <c r="D1062" s="5"/>
      <c r="E1062" s="5"/>
      <c r="F1062" s="5"/>
      <c r="G1062" s="5">
        <v>105.036</v>
      </c>
      <c r="H1062" s="5"/>
      <c r="I1062" s="5">
        <v>6827.34</v>
      </c>
      <c r="J1062" s="13" t="s">
        <v>1832</v>
      </c>
    </row>
    <row r="1063" s="1" customFormat="1" ht="25" customHeight="1" spans="1:10">
      <c r="A1063" s="5">
        <v>1060</v>
      </c>
      <c r="B1063" s="13" t="s">
        <v>1836</v>
      </c>
      <c r="C1063" s="5"/>
      <c r="D1063" s="5"/>
      <c r="E1063" s="5"/>
      <c r="F1063" s="5"/>
      <c r="G1063" s="5">
        <v>73.527</v>
      </c>
      <c r="H1063" s="5"/>
      <c r="I1063" s="5">
        <v>4779.255</v>
      </c>
      <c r="J1063" s="13" t="s">
        <v>1832</v>
      </c>
    </row>
    <row r="1064" s="1" customFormat="1" ht="25" customHeight="1" spans="1:10">
      <c r="A1064" s="5">
        <v>1061</v>
      </c>
      <c r="B1064" s="13" t="s">
        <v>1837</v>
      </c>
      <c r="C1064" s="5"/>
      <c r="D1064" s="5"/>
      <c r="E1064" s="5"/>
      <c r="F1064" s="5"/>
      <c r="G1064" s="5">
        <v>74.668</v>
      </c>
      <c r="H1064" s="5"/>
      <c r="I1064" s="5">
        <v>4853.42</v>
      </c>
      <c r="J1064" s="13" t="s">
        <v>1832</v>
      </c>
    </row>
    <row r="1065" s="1" customFormat="1" ht="25" customHeight="1" spans="1:10">
      <c r="A1065" s="5">
        <v>1062</v>
      </c>
      <c r="B1065" s="13" t="s">
        <v>1838</v>
      </c>
      <c r="C1065" s="5"/>
      <c r="D1065" s="5"/>
      <c r="E1065" s="5"/>
      <c r="F1065" s="5"/>
      <c r="G1065" s="5">
        <v>124.79</v>
      </c>
      <c r="H1065" s="5"/>
      <c r="I1065" s="5">
        <v>8111.35</v>
      </c>
      <c r="J1065" s="13" t="s">
        <v>1832</v>
      </c>
    </row>
    <row r="1066" s="1" customFormat="1" ht="25" customHeight="1" spans="1:10">
      <c r="A1066" s="5">
        <v>1063</v>
      </c>
      <c r="B1066" s="13" t="s">
        <v>1839</v>
      </c>
      <c r="C1066" s="5"/>
      <c r="D1066" s="5"/>
      <c r="E1066" s="5"/>
      <c r="F1066" s="5"/>
      <c r="G1066" s="5">
        <v>69.713</v>
      </c>
      <c r="H1066" s="5"/>
      <c r="I1066" s="5">
        <v>4531.345</v>
      </c>
      <c r="J1066" s="13" t="s">
        <v>1832</v>
      </c>
    </row>
    <row r="1067" s="1" customFormat="1" ht="25" customHeight="1" spans="1:10">
      <c r="A1067" s="5">
        <v>1064</v>
      </c>
      <c r="B1067" s="13" t="s">
        <v>1840</v>
      </c>
      <c r="C1067" s="5"/>
      <c r="D1067" s="5"/>
      <c r="E1067" s="5"/>
      <c r="F1067" s="5"/>
      <c r="G1067" s="5">
        <v>235.281</v>
      </c>
      <c r="H1067" s="5"/>
      <c r="I1067" s="5">
        <v>15293.265</v>
      </c>
      <c r="J1067" s="13" t="s">
        <v>1832</v>
      </c>
    </row>
    <row r="1068" s="1" customFormat="1" ht="25" customHeight="1" spans="1:10">
      <c r="A1068" s="5">
        <v>1065</v>
      </c>
      <c r="B1068" s="13" t="s">
        <v>1841</v>
      </c>
      <c r="C1068" s="5"/>
      <c r="D1068" s="5"/>
      <c r="E1068" s="5"/>
      <c r="F1068" s="5"/>
      <c r="G1068" s="5">
        <v>70.916</v>
      </c>
      <c r="H1068" s="5"/>
      <c r="I1068" s="5">
        <v>4609.54</v>
      </c>
      <c r="J1068" s="13" t="s">
        <v>1832</v>
      </c>
    </row>
    <row r="1069" s="1" customFormat="1" ht="25" customHeight="1" spans="1:10">
      <c r="A1069" s="5">
        <v>1066</v>
      </c>
      <c r="B1069" s="13" t="s">
        <v>1842</v>
      </c>
      <c r="C1069" s="5"/>
      <c r="D1069" s="5"/>
      <c r="E1069" s="5"/>
      <c r="F1069" s="5"/>
      <c r="G1069" s="5">
        <v>62.715</v>
      </c>
      <c r="H1069" s="5"/>
      <c r="I1069" s="5">
        <v>4076.475</v>
      </c>
      <c r="J1069" s="13" t="s">
        <v>1832</v>
      </c>
    </row>
    <row r="1070" s="1" customFormat="1" ht="25" customHeight="1" spans="1:10">
      <c r="A1070" s="5">
        <v>1067</v>
      </c>
      <c r="B1070" s="13" t="s">
        <v>1843</v>
      </c>
      <c r="C1070" s="5"/>
      <c r="D1070" s="5"/>
      <c r="E1070" s="5"/>
      <c r="F1070" s="5"/>
      <c r="G1070" s="5">
        <v>106.293</v>
      </c>
      <c r="H1070" s="5"/>
      <c r="I1070" s="5">
        <v>6909.045</v>
      </c>
      <c r="J1070" s="13" t="s">
        <v>1832</v>
      </c>
    </row>
    <row r="1071" s="1" customFormat="1" ht="25" customHeight="1" spans="1:10">
      <c r="A1071" s="5">
        <v>1068</v>
      </c>
      <c r="B1071" s="13" t="s">
        <v>1844</v>
      </c>
      <c r="C1071" s="5"/>
      <c r="D1071" s="5"/>
      <c r="E1071" s="5"/>
      <c r="F1071" s="5"/>
      <c r="G1071" s="5">
        <v>92.422</v>
      </c>
      <c r="H1071" s="5"/>
      <c r="I1071" s="5">
        <v>6007.43</v>
      </c>
      <c r="J1071" s="13" t="s">
        <v>1832</v>
      </c>
    </row>
    <row r="1072" s="1" customFormat="1" ht="25" customHeight="1" spans="1:10">
      <c r="A1072" s="5">
        <v>1069</v>
      </c>
      <c r="B1072" s="13" t="s">
        <v>1845</v>
      </c>
      <c r="C1072" s="5"/>
      <c r="D1072" s="5"/>
      <c r="E1072" s="5"/>
      <c r="F1072" s="5"/>
      <c r="G1072" s="5">
        <v>87.52</v>
      </c>
      <c r="H1072" s="5"/>
      <c r="I1072" s="5">
        <v>5688.8</v>
      </c>
      <c r="J1072" s="13" t="s">
        <v>1832</v>
      </c>
    </row>
    <row r="1073" s="1" customFormat="1" ht="25" customHeight="1" spans="1:10">
      <c r="A1073" s="5">
        <v>1070</v>
      </c>
      <c r="B1073" s="13" t="s">
        <v>71</v>
      </c>
      <c r="C1073" s="5">
        <v>73.6</v>
      </c>
      <c r="D1073" s="5"/>
      <c r="E1073" s="5">
        <v>73.6</v>
      </c>
      <c r="F1073" s="5"/>
      <c r="G1073" s="5">
        <v>640.21</v>
      </c>
      <c r="H1073" s="5"/>
      <c r="I1073" s="5">
        <v>75469.65</v>
      </c>
      <c r="J1073" s="13" t="s">
        <v>1846</v>
      </c>
    </row>
    <row r="1074" s="1" customFormat="1" ht="25" customHeight="1" spans="1:10">
      <c r="A1074" s="5">
        <v>1071</v>
      </c>
      <c r="B1074" s="13" t="s">
        <v>1847</v>
      </c>
      <c r="C1074" s="5">
        <v>27.4</v>
      </c>
      <c r="D1074" s="5"/>
      <c r="E1074" s="5">
        <v>27.4</v>
      </c>
      <c r="F1074" s="5"/>
      <c r="G1074" s="5">
        <v>257.965</v>
      </c>
      <c r="H1074" s="5"/>
      <c r="I1074" s="5">
        <v>29371.725</v>
      </c>
      <c r="J1074" s="13" t="s">
        <v>1846</v>
      </c>
    </row>
    <row r="1075" s="1" customFormat="1" ht="25" customHeight="1" spans="1:10">
      <c r="A1075" s="5">
        <v>1072</v>
      </c>
      <c r="B1075" s="13" t="s">
        <v>1406</v>
      </c>
      <c r="C1075" s="5">
        <v>48.1</v>
      </c>
      <c r="D1075" s="5"/>
      <c r="E1075" s="5">
        <v>48.1</v>
      </c>
      <c r="F1075" s="5"/>
      <c r="G1075" s="5">
        <v>271.057</v>
      </c>
      <c r="H1075" s="5"/>
      <c r="I1075" s="5">
        <v>39744.705</v>
      </c>
      <c r="J1075" s="13" t="s">
        <v>1846</v>
      </c>
    </row>
    <row r="1076" s="1" customFormat="1" ht="25" customHeight="1" spans="1:10">
      <c r="A1076" s="5">
        <v>1073</v>
      </c>
      <c r="B1076" s="13" t="s">
        <v>1848</v>
      </c>
      <c r="C1076" s="5">
        <v>14.9</v>
      </c>
      <c r="D1076" s="5"/>
      <c r="E1076" s="5">
        <v>14.9</v>
      </c>
      <c r="F1076" s="5"/>
      <c r="G1076" s="5"/>
      <c r="H1076" s="5"/>
      <c r="I1076" s="5">
        <v>6854</v>
      </c>
      <c r="J1076" s="13" t="s">
        <v>1846</v>
      </c>
    </row>
    <row r="1077" s="1" customFormat="1" ht="25" customHeight="1" spans="1:10">
      <c r="A1077" s="5">
        <v>1074</v>
      </c>
      <c r="B1077" s="13" t="s">
        <v>1849</v>
      </c>
      <c r="C1077" s="5">
        <v>13.8</v>
      </c>
      <c r="D1077" s="5"/>
      <c r="E1077" s="5">
        <v>13.8</v>
      </c>
      <c r="F1077" s="5"/>
      <c r="G1077" s="5">
        <v>174.383</v>
      </c>
      <c r="H1077" s="5"/>
      <c r="I1077" s="5">
        <v>17682.895</v>
      </c>
      <c r="J1077" s="13" t="s">
        <v>1850</v>
      </c>
    </row>
    <row r="1078" s="1" customFormat="1" ht="25" customHeight="1" spans="1:10">
      <c r="A1078" s="5">
        <v>1075</v>
      </c>
      <c r="B1078" s="13" t="s">
        <v>1851</v>
      </c>
      <c r="C1078" s="5">
        <v>7</v>
      </c>
      <c r="D1078" s="5"/>
      <c r="E1078" s="5">
        <v>7</v>
      </c>
      <c r="F1078" s="5"/>
      <c r="G1078" s="5">
        <v>129.861</v>
      </c>
      <c r="H1078" s="5"/>
      <c r="I1078" s="5">
        <v>11660.965</v>
      </c>
      <c r="J1078" s="13" t="s">
        <v>1850</v>
      </c>
    </row>
    <row r="1079" s="1" customFormat="1" ht="25" customHeight="1" spans="1:10">
      <c r="A1079" s="5">
        <v>1076</v>
      </c>
      <c r="B1079" s="13" t="s">
        <v>1852</v>
      </c>
      <c r="C1079" s="5"/>
      <c r="D1079" s="5"/>
      <c r="E1079" s="5"/>
      <c r="F1079" s="5"/>
      <c r="G1079" s="5">
        <v>87.06</v>
      </c>
      <c r="H1079" s="5"/>
      <c r="I1079" s="5">
        <v>5658.9</v>
      </c>
      <c r="J1079" s="13" t="s">
        <v>1850</v>
      </c>
    </row>
    <row r="1080" s="1" customFormat="1" ht="25" customHeight="1" spans="1:10">
      <c r="A1080" s="5">
        <v>1077</v>
      </c>
      <c r="B1080" s="13" t="s">
        <v>1853</v>
      </c>
      <c r="C1080" s="5">
        <v>32.9</v>
      </c>
      <c r="D1080" s="5"/>
      <c r="E1080" s="5">
        <v>32.9</v>
      </c>
      <c r="F1080" s="5"/>
      <c r="G1080" s="5">
        <v>333.865</v>
      </c>
      <c r="H1080" s="5"/>
      <c r="I1080" s="5">
        <v>36835.225</v>
      </c>
      <c r="J1080" s="13" t="s">
        <v>1850</v>
      </c>
    </row>
    <row r="1081" s="1" customFormat="1" ht="25" customHeight="1" spans="1:10">
      <c r="A1081" s="5">
        <v>1078</v>
      </c>
      <c r="B1081" s="13" t="s">
        <v>1854</v>
      </c>
      <c r="C1081" s="5">
        <v>8.7</v>
      </c>
      <c r="D1081" s="5"/>
      <c r="E1081" s="5">
        <v>8.7</v>
      </c>
      <c r="F1081" s="5"/>
      <c r="G1081" s="5">
        <v>317.711</v>
      </c>
      <c r="H1081" s="5"/>
      <c r="I1081" s="5">
        <v>24653.215</v>
      </c>
      <c r="J1081" s="13" t="s">
        <v>1855</v>
      </c>
    </row>
    <row r="1082" s="1" customFormat="1" ht="25" customHeight="1" spans="1:10">
      <c r="A1082" s="5">
        <v>1079</v>
      </c>
      <c r="B1082" s="13" t="s">
        <v>1444</v>
      </c>
      <c r="C1082" s="5"/>
      <c r="D1082" s="5"/>
      <c r="E1082" s="5"/>
      <c r="F1082" s="5">
        <v>8</v>
      </c>
      <c r="G1082" s="5">
        <v>125.074</v>
      </c>
      <c r="H1082" s="5"/>
      <c r="I1082" s="5">
        <v>8929.81</v>
      </c>
      <c r="J1082" s="13" t="s">
        <v>1855</v>
      </c>
    </row>
    <row r="1083" s="1" customFormat="1" ht="25" customHeight="1" spans="1:10">
      <c r="A1083" s="5">
        <v>1080</v>
      </c>
      <c r="B1083" s="13" t="s">
        <v>1856</v>
      </c>
      <c r="C1083" s="5">
        <v>21.4</v>
      </c>
      <c r="D1083" s="5"/>
      <c r="E1083" s="5">
        <v>21.4</v>
      </c>
      <c r="F1083" s="5"/>
      <c r="G1083" s="5">
        <v>27.809</v>
      </c>
      <c r="H1083" s="5"/>
      <c r="I1083" s="5">
        <v>11651.585</v>
      </c>
      <c r="J1083" s="13" t="s">
        <v>1855</v>
      </c>
    </row>
    <row r="1084" s="1" customFormat="1" ht="25" customHeight="1" spans="1:10">
      <c r="A1084" s="5">
        <v>1081</v>
      </c>
      <c r="B1084" s="13" t="s">
        <v>1857</v>
      </c>
      <c r="C1084" s="5">
        <v>13.9</v>
      </c>
      <c r="D1084" s="5"/>
      <c r="E1084" s="5">
        <v>13.9</v>
      </c>
      <c r="F1084" s="5"/>
      <c r="G1084" s="5">
        <v>193.172</v>
      </c>
      <c r="H1084" s="5"/>
      <c r="I1084" s="5">
        <v>18950.18</v>
      </c>
      <c r="J1084" s="13" t="s">
        <v>1855</v>
      </c>
    </row>
    <row r="1085" s="1" customFormat="1" ht="25" customHeight="1" spans="1:10">
      <c r="A1085" s="5">
        <v>1082</v>
      </c>
      <c r="B1085" s="13" t="s">
        <v>1858</v>
      </c>
      <c r="C1085" s="5">
        <v>18.9</v>
      </c>
      <c r="D1085" s="5"/>
      <c r="E1085" s="5">
        <v>18.9</v>
      </c>
      <c r="F1085" s="5"/>
      <c r="G1085" s="5">
        <v>142.616</v>
      </c>
      <c r="H1085" s="5"/>
      <c r="I1085" s="5">
        <v>17964.04</v>
      </c>
      <c r="J1085" s="13" t="s">
        <v>1855</v>
      </c>
    </row>
    <row r="1086" s="1" customFormat="1" ht="25" customHeight="1" spans="1:10">
      <c r="A1086" s="5">
        <v>1083</v>
      </c>
      <c r="B1086" s="13" t="s">
        <v>1859</v>
      </c>
      <c r="C1086" s="5">
        <v>29.9</v>
      </c>
      <c r="D1086" s="5"/>
      <c r="E1086" s="5">
        <v>29.9</v>
      </c>
      <c r="F1086" s="5"/>
      <c r="G1086" s="5">
        <v>475.887</v>
      </c>
      <c r="H1086" s="5"/>
      <c r="I1086" s="5">
        <v>44686.655</v>
      </c>
      <c r="J1086" s="13" t="s">
        <v>1855</v>
      </c>
    </row>
    <row r="1087" s="1" customFormat="1" ht="25" customHeight="1" spans="1:10">
      <c r="A1087" s="5">
        <v>1084</v>
      </c>
      <c r="B1087" s="13" t="s">
        <v>1860</v>
      </c>
      <c r="C1087" s="5">
        <v>21.2</v>
      </c>
      <c r="D1087" s="5"/>
      <c r="E1087" s="5">
        <v>21.2</v>
      </c>
      <c r="F1087" s="5"/>
      <c r="G1087" s="5">
        <v>346.361</v>
      </c>
      <c r="H1087" s="5"/>
      <c r="I1087" s="5">
        <v>32265.465</v>
      </c>
      <c r="J1087" s="13" t="s">
        <v>1855</v>
      </c>
    </row>
    <row r="1088" s="1" customFormat="1" ht="25" customHeight="1" spans="1:10">
      <c r="A1088" s="5">
        <v>1085</v>
      </c>
      <c r="B1088" s="13" t="s">
        <v>1861</v>
      </c>
      <c r="C1088" s="5">
        <v>5.3</v>
      </c>
      <c r="D1088" s="5"/>
      <c r="E1088" s="5">
        <v>5.3</v>
      </c>
      <c r="F1088" s="5"/>
      <c r="G1088" s="5">
        <v>213.127</v>
      </c>
      <c r="H1088" s="5"/>
      <c r="I1088" s="5">
        <v>16291.255</v>
      </c>
      <c r="J1088" s="13" t="s">
        <v>1855</v>
      </c>
    </row>
    <row r="1089" s="1" customFormat="1" ht="25" customHeight="1" spans="1:10">
      <c r="A1089" s="5">
        <v>1086</v>
      </c>
      <c r="B1089" s="13" t="s">
        <v>1862</v>
      </c>
      <c r="C1089" s="5">
        <v>27.7</v>
      </c>
      <c r="D1089" s="5"/>
      <c r="E1089" s="5">
        <v>27.7</v>
      </c>
      <c r="F1089" s="5"/>
      <c r="G1089" s="5">
        <v>219.372</v>
      </c>
      <c r="H1089" s="5"/>
      <c r="I1089" s="5">
        <v>27001.18</v>
      </c>
      <c r="J1089" s="13" t="s">
        <v>1855</v>
      </c>
    </row>
    <row r="1090" s="1" customFormat="1" ht="25" customHeight="1" spans="1:10">
      <c r="A1090" s="5">
        <v>1087</v>
      </c>
      <c r="B1090" s="13" t="s">
        <v>1863</v>
      </c>
      <c r="C1090" s="5">
        <v>11.6</v>
      </c>
      <c r="D1090" s="5"/>
      <c r="E1090" s="5">
        <v>11.6</v>
      </c>
      <c r="F1090" s="5"/>
      <c r="G1090" s="5">
        <v>160.904</v>
      </c>
      <c r="H1090" s="5"/>
      <c r="I1090" s="5">
        <v>15794.76</v>
      </c>
      <c r="J1090" s="13" t="s">
        <v>1855</v>
      </c>
    </row>
    <row r="1091" s="1" customFormat="1" ht="25" customHeight="1" spans="1:10">
      <c r="A1091" s="5">
        <v>1088</v>
      </c>
      <c r="B1091" s="13" t="s">
        <v>1864</v>
      </c>
      <c r="C1091" s="5"/>
      <c r="D1091" s="5"/>
      <c r="E1091" s="5"/>
      <c r="F1091" s="5"/>
      <c r="G1091" s="5">
        <v>129.798</v>
      </c>
      <c r="H1091" s="5"/>
      <c r="I1091" s="5">
        <v>8436.87</v>
      </c>
      <c r="J1091" s="13" t="s">
        <v>1855</v>
      </c>
    </row>
    <row r="1092" s="1" customFormat="1" ht="25" customHeight="1" spans="1:10">
      <c r="A1092" s="5">
        <v>1089</v>
      </c>
      <c r="B1092" s="13" t="s">
        <v>1820</v>
      </c>
      <c r="C1092" s="5">
        <v>31.7</v>
      </c>
      <c r="D1092" s="5"/>
      <c r="E1092" s="5">
        <v>31.7</v>
      </c>
      <c r="F1092" s="5"/>
      <c r="G1092" s="5">
        <v>241.145</v>
      </c>
      <c r="H1092" s="5"/>
      <c r="I1092" s="5">
        <v>30256.425</v>
      </c>
      <c r="J1092" s="13" t="s">
        <v>1855</v>
      </c>
    </row>
    <row r="1093" s="1" customFormat="1" ht="25" customHeight="1" spans="1:10">
      <c r="A1093" s="5">
        <v>1090</v>
      </c>
      <c r="B1093" s="13" t="s">
        <v>1865</v>
      </c>
      <c r="C1093" s="5">
        <v>21</v>
      </c>
      <c r="D1093" s="5"/>
      <c r="E1093" s="5">
        <v>21</v>
      </c>
      <c r="F1093" s="5"/>
      <c r="G1093" s="5">
        <v>149.159</v>
      </c>
      <c r="H1093" s="5"/>
      <c r="I1093" s="5">
        <v>19355.335</v>
      </c>
      <c r="J1093" s="13" t="s">
        <v>1855</v>
      </c>
    </row>
    <row r="1094" s="1" customFormat="1" ht="25" customHeight="1" spans="1:10">
      <c r="A1094" s="5">
        <v>1091</v>
      </c>
      <c r="B1094" s="13" t="s">
        <v>1866</v>
      </c>
      <c r="C1094" s="5">
        <v>12.5</v>
      </c>
      <c r="D1094" s="5"/>
      <c r="E1094" s="5">
        <v>12.5</v>
      </c>
      <c r="F1094" s="5"/>
      <c r="G1094" s="5">
        <v>313.146</v>
      </c>
      <c r="H1094" s="5"/>
      <c r="I1094" s="5">
        <v>26104.49</v>
      </c>
      <c r="J1094" s="13" t="s">
        <v>1855</v>
      </c>
    </row>
    <row r="1095" s="1" customFormat="1" ht="25" customHeight="1" spans="1:10">
      <c r="A1095" s="5">
        <v>1092</v>
      </c>
      <c r="B1095" s="13" t="s">
        <v>1867</v>
      </c>
      <c r="C1095" s="5"/>
      <c r="D1095" s="5"/>
      <c r="E1095" s="5"/>
      <c r="F1095" s="5"/>
      <c r="G1095" s="5">
        <v>96.096</v>
      </c>
      <c r="H1095" s="5"/>
      <c r="I1095" s="5">
        <v>6246.24</v>
      </c>
      <c r="J1095" s="13" t="s">
        <v>1855</v>
      </c>
    </row>
    <row r="1096" s="1" customFormat="1" ht="25" customHeight="1" spans="1:10">
      <c r="A1096" s="5">
        <v>1093</v>
      </c>
      <c r="B1096" s="13" t="s">
        <v>1868</v>
      </c>
      <c r="C1096" s="5">
        <v>9.2</v>
      </c>
      <c r="D1096" s="5"/>
      <c r="E1096" s="5">
        <v>9.2</v>
      </c>
      <c r="F1096" s="5"/>
      <c r="G1096" s="5">
        <v>355.692</v>
      </c>
      <c r="H1096" s="5"/>
      <c r="I1096" s="5">
        <v>27351.98</v>
      </c>
      <c r="J1096" s="13" t="s">
        <v>1855</v>
      </c>
    </row>
    <row r="1097" s="1" customFormat="1" ht="25" customHeight="1" spans="1:10">
      <c r="A1097" s="5">
        <v>1094</v>
      </c>
      <c r="B1097" s="13" t="s">
        <v>1869</v>
      </c>
      <c r="C1097" s="5"/>
      <c r="D1097" s="5"/>
      <c r="E1097" s="5"/>
      <c r="F1097" s="5"/>
      <c r="G1097" s="5">
        <v>196.068</v>
      </c>
      <c r="H1097" s="5"/>
      <c r="I1097" s="5">
        <v>12744.42</v>
      </c>
      <c r="J1097" s="13" t="s">
        <v>1855</v>
      </c>
    </row>
    <row r="1098" s="1" customFormat="1" ht="25" customHeight="1" spans="1:10">
      <c r="A1098" s="5">
        <v>1095</v>
      </c>
      <c r="B1098" s="13" t="s">
        <v>1870</v>
      </c>
      <c r="C1098" s="5">
        <v>12</v>
      </c>
      <c r="D1098" s="5"/>
      <c r="E1098" s="5">
        <v>12</v>
      </c>
      <c r="F1098" s="5"/>
      <c r="G1098" s="5">
        <v>100.557</v>
      </c>
      <c r="H1098" s="5"/>
      <c r="I1098" s="5">
        <v>12056.205</v>
      </c>
      <c r="J1098" s="13" t="s">
        <v>1855</v>
      </c>
    </row>
    <row r="1099" s="1" customFormat="1" ht="25" customHeight="1" spans="1:10">
      <c r="A1099" s="5">
        <v>1096</v>
      </c>
      <c r="B1099" s="13" t="s">
        <v>1871</v>
      </c>
      <c r="C1099" s="5">
        <v>21.4</v>
      </c>
      <c r="D1099" s="5"/>
      <c r="E1099" s="5">
        <v>21.4</v>
      </c>
      <c r="F1099" s="5"/>
      <c r="G1099" s="5"/>
      <c r="H1099" s="5"/>
      <c r="I1099" s="5">
        <v>9844</v>
      </c>
      <c r="J1099" s="13" t="s">
        <v>1855</v>
      </c>
    </row>
    <row r="1100" s="1" customFormat="1" ht="25" customHeight="1" spans="1:10">
      <c r="A1100" s="5">
        <v>1097</v>
      </c>
      <c r="B1100" s="13" t="s">
        <v>1872</v>
      </c>
      <c r="C1100" s="5">
        <v>4.2</v>
      </c>
      <c r="D1100" s="5"/>
      <c r="E1100" s="5">
        <v>4.2</v>
      </c>
      <c r="F1100" s="5"/>
      <c r="G1100" s="5">
        <v>353.072</v>
      </c>
      <c r="H1100" s="5"/>
      <c r="I1100" s="5">
        <v>24881.68</v>
      </c>
      <c r="J1100" s="13" t="s">
        <v>1855</v>
      </c>
    </row>
    <row r="1101" s="1" customFormat="1" ht="25" customHeight="1" spans="1:10">
      <c r="A1101" s="5">
        <v>1098</v>
      </c>
      <c r="B1101" s="13" t="s">
        <v>1873</v>
      </c>
      <c r="C1101" s="5">
        <v>16.2</v>
      </c>
      <c r="D1101" s="5"/>
      <c r="E1101" s="5">
        <v>16.2</v>
      </c>
      <c r="F1101" s="5"/>
      <c r="G1101" s="5">
        <v>491.757</v>
      </c>
      <c r="H1101" s="5"/>
      <c r="I1101" s="5">
        <v>39416.205</v>
      </c>
      <c r="J1101" s="13" t="s">
        <v>1855</v>
      </c>
    </row>
    <row r="1102" s="1" customFormat="1" ht="25" customHeight="1" spans="1:10">
      <c r="A1102" s="5">
        <v>1099</v>
      </c>
      <c r="B1102" s="13" t="s">
        <v>1874</v>
      </c>
      <c r="C1102" s="5">
        <v>5.1</v>
      </c>
      <c r="D1102" s="5"/>
      <c r="E1102" s="5">
        <v>5.1</v>
      </c>
      <c r="F1102" s="5"/>
      <c r="G1102" s="5">
        <v>446.728</v>
      </c>
      <c r="H1102" s="5"/>
      <c r="I1102" s="5">
        <v>31383.32</v>
      </c>
      <c r="J1102" s="13" t="s">
        <v>1855</v>
      </c>
    </row>
    <row r="1103" s="1" customFormat="1" ht="25" customHeight="1" spans="1:10">
      <c r="A1103" s="5">
        <v>1100</v>
      </c>
      <c r="B1103" s="13" t="s">
        <v>1875</v>
      </c>
      <c r="C1103" s="5"/>
      <c r="D1103" s="5"/>
      <c r="E1103" s="5"/>
      <c r="F1103" s="5"/>
      <c r="G1103" s="5">
        <v>248.812</v>
      </c>
      <c r="H1103" s="5"/>
      <c r="I1103" s="5">
        <v>16172.78</v>
      </c>
      <c r="J1103" s="13" t="s">
        <v>1855</v>
      </c>
    </row>
    <row r="1104" s="1" customFormat="1" ht="25" customHeight="1" spans="1:10">
      <c r="A1104" s="5">
        <v>1101</v>
      </c>
      <c r="B1104" s="13" t="s">
        <v>1876</v>
      </c>
      <c r="C1104" s="5"/>
      <c r="D1104" s="5"/>
      <c r="E1104" s="5"/>
      <c r="F1104" s="5"/>
      <c r="G1104" s="5">
        <v>128.456</v>
      </c>
      <c r="H1104" s="5"/>
      <c r="I1104" s="5">
        <v>8349.64</v>
      </c>
      <c r="J1104" s="13" t="s">
        <v>1855</v>
      </c>
    </row>
    <row r="1105" s="1" customFormat="1" ht="25" customHeight="1" spans="1:10">
      <c r="A1105" s="5">
        <v>1102</v>
      </c>
      <c r="B1105" s="13" t="s">
        <v>1877</v>
      </c>
      <c r="C1105" s="5"/>
      <c r="D1105" s="5"/>
      <c r="E1105" s="5"/>
      <c r="F1105" s="5"/>
      <c r="G1105" s="5">
        <v>88.696</v>
      </c>
      <c r="H1105" s="5"/>
      <c r="I1105" s="5">
        <v>5765.24</v>
      </c>
      <c r="J1105" s="13" t="s">
        <v>1855</v>
      </c>
    </row>
    <row r="1106" s="1" customFormat="1" ht="25" customHeight="1" spans="1:10">
      <c r="A1106" s="5">
        <v>1103</v>
      </c>
      <c r="B1106" s="13" t="s">
        <v>1878</v>
      </c>
      <c r="C1106" s="5"/>
      <c r="D1106" s="5"/>
      <c r="E1106" s="5"/>
      <c r="F1106" s="5"/>
      <c r="G1106" s="5">
        <v>131.945</v>
      </c>
      <c r="H1106" s="5"/>
      <c r="I1106" s="5">
        <v>8576.425</v>
      </c>
      <c r="J1106" s="13" t="s">
        <v>1855</v>
      </c>
    </row>
    <row r="1107" s="1" customFormat="1" ht="25" customHeight="1" spans="1:10">
      <c r="A1107" s="5">
        <v>1104</v>
      </c>
      <c r="B1107" s="13" t="s">
        <v>1879</v>
      </c>
      <c r="C1107" s="5"/>
      <c r="D1107" s="5"/>
      <c r="E1107" s="5"/>
      <c r="F1107" s="5"/>
      <c r="G1107" s="5">
        <v>26.488</v>
      </c>
      <c r="H1107" s="5"/>
      <c r="I1107" s="5">
        <v>1721.72</v>
      </c>
      <c r="J1107" s="13" t="s">
        <v>1855</v>
      </c>
    </row>
    <row r="1108" s="1" customFormat="1" ht="25" customHeight="1" spans="1:10">
      <c r="A1108" s="5">
        <v>1105</v>
      </c>
      <c r="B1108" s="13" t="s">
        <v>1880</v>
      </c>
      <c r="C1108" s="5">
        <v>17.2</v>
      </c>
      <c r="D1108" s="5"/>
      <c r="E1108" s="5">
        <v>17.2</v>
      </c>
      <c r="F1108" s="5"/>
      <c r="G1108" s="5">
        <v>80.885</v>
      </c>
      <c r="H1108" s="5"/>
      <c r="I1108" s="5">
        <v>13169.525</v>
      </c>
      <c r="J1108" s="13" t="s">
        <v>1855</v>
      </c>
    </row>
    <row r="1109" s="1" customFormat="1" ht="25" customHeight="1" spans="1:10">
      <c r="A1109" s="5">
        <v>1106</v>
      </c>
      <c r="B1109" s="13" t="s">
        <v>1833</v>
      </c>
      <c r="C1109" s="5">
        <v>17</v>
      </c>
      <c r="D1109" s="5"/>
      <c r="E1109" s="5">
        <v>17</v>
      </c>
      <c r="F1109" s="5"/>
      <c r="G1109" s="5">
        <v>1574.513</v>
      </c>
      <c r="H1109" s="5"/>
      <c r="I1109" s="5">
        <v>110163.345</v>
      </c>
      <c r="J1109" s="13" t="s">
        <v>1855</v>
      </c>
    </row>
    <row r="1110" s="1" customFormat="1" ht="25" customHeight="1" spans="1:10">
      <c r="A1110" s="5">
        <v>1107</v>
      </c>
      <c r="B1110" s="13" t="s">
        <v>1881</v>
      </c>
      <c r="C1110" s="5">
        <v>10.9</v>
      </c>
      <c r="D1110" s="5"/>
      <c r="E1110" s="5">
        <v>10.9</v>
      </c>
      <c r="F1110" s="5"/>
      <c r="G1110" s="5">
        <v>64.603</v>
      </c>
      <c r="H1110" s="5"/>
      <c r="I1110" s="5">
        <v>9213.195</v>
      </c>
      <c r="J1110" s="13" t="s">
        <v>1855</v>
      </c>
    </row>
    <row r="1111" s="1" customFormat="1" ht="25" customHeight="1" spans="1:10">
      <c r="A1111" s="5">
        <v>1108</v>
      </c>
      <c r="B1111" s="13" t="s">
        <v>1882</v>
      </c>
      <c r="C1111" s="5"/>
      <c r="D1111" s="5"/>
      <c r="E1111" s="5"/>
      <c r="F1111" s="5"/>
      <c r="G1111" s="5">
        <v>389.396</v>
      </c>
      <c r="H1111" s="5"/>
      <c r="I1111" s="5">
        <v>25310.74</v>
      </c>
      <c r="J1111" s="13" t="s">
        <v>1855</v>
      </c>
    </row>
    <row r="1112" s="1" customFormat="1" ht="25" customHeight="1" spans="1:10">
      <c r="A1112" s="5">
        <v>1109</v>
      </c>
      <c r="B1112" s="13" t="s">
        <v>1883</v>
      </c>
      <c r="C1112" s="5">
        <v>13.4</v>
      </c>
      <c r="D1112" s="5"/>
      <c r="E1112" s="5">
        <v>13.4</v>
      </c>
      <c r="F1112" s="5"/>
      <c r="G1112" s="5">
        <v>98.003</v>
      </c>
      <c r="H1112" s="5"/>
      <c r="I1112" s="5">
        <v>12534.195</v>
      </c>
      <c r="J1112" s="13" t="s">
        <v>1855</v>
      </c>
    </row>
    <row r="1113" s="1" customFormat="1" ht="25" customHeight="1" spans="1:10">
      <c r="A1113" s="5">
        <v>1110</v>
      </c>
      <c r="B1113" s="13" t="s">
        <v>1884</v>
      </c>
      <c r="C1113" s="5">
        <v>16.5</v>
      </c>
      <c r="D1113" s="5"/>
      <c r="E1113" s="5">
        <v>16.5</v>
      </c>
      <c r="F1113" s="5"/>
      <c r="G1113" s="5">
        <v>101.025</v>
      </c>
      <c r="H1113" s="5"/>
      <c r="I1113" s="5">
        <v>14156.625</v>
      </c>
      <c r="J1113" s="13" t="s">
        <v>1855</v>
      </c>
    </row>
    <row r="1114" s="1" customFormat="1" ht="25" customHeight="1" spans="1:10">
      <c r="A1114" s="5">
        <v>1111</v>
      </c>
      <c r="B1114" s="13" t="s">
        <v>1885</v>
      </c>
      <c r="C1114" s="5">
        <v>6.7</v>
      </c>
      <c r="D1114" s="5"/>
      <c r="E1114" s="5">
        <v>6.7</v>
      </c>
      <c r="F1114" s="5"/>
      <c r="G1114" s="5"/>
      <c r="H1114" s="5"/>
      <c r="I1114" s="5">
        <v>3082</v>
      </c>
      <c r="J1114" s="13" t="s">
        <v>1855</v>
      </c>
    </row>
    <row r="1115" s="1" customFormat="1" ht="25" customHeight="1" spans="1:10">
      <c r="A1115" s="5">
        <v>1112</v>
      </c>
      <c r="B1115" s="13" t="s">
        <v>1886</v>
      </c>
      <c r="C1115" s="5">
        <v>7.3</v>
      </c>
      <c r="D1115" s="5"/>
      <c r="E1115" s="5">
        <v>7.3</v>
      </c>
      <c r="F1115" s="5"/>
      <c r="G1115" s="5"/>
      <c r="H1115" s="5"/>
      <c r="I1115" s="5">
        <v>3358</v>
      </c>
      <c r="J1115" s="13" t="s">
        <v>1855</v>
      </c>
    </row>
    <row r="1116" s="1" customFormat="1" ht="25" customHeight="1" spans="1:10">
      <c r="A1116" s="5">
        <v>1113</v>
      </c>
      <c r="B1116" s="13" t="s">
        <v>1887</v>
      </c>
      <c r="C1116" s="5">
        <v>9.9</v>
      </c>
      <c r="D1116" s="5"/>
      <c r="E1116" s="5">
        <v>9.9</v>
      </c>
      <c r="F1116" s="5"/>
      <c r="G1116" s="5"/>
      <c r="H1116" s="5"/>
      <c r="I1116" s="5">
        <v>4554</v>
      </c>
      <c r="J1116" s="13" t="s">
        <v>1855</v>
      </c>
    </row>
    <row r="1117" s="1" customFormat="1" ht="25" customHeight="1" spans="1:10">
      <c r="A1117" s="5">
        <v>1114</v>
      </c>
      <c r="B1117" s="13" t="s">
        <v>1888</v>
      </c>
      <c r="C1117" s="5">
        <v>14.5</v>
      </c>
      <c r="D1117" s="5"/>
      <c r="E1117" s="5">
        <v>14.5</v>
      </c>
      <c r="F1117" s="5"/>
      <c r="G1117" s="5">
        <v>195.118</v>
      </c>
      <c r="H1117" s="5"/>
      <c r="I1117" s="5">
        <v>19352.67</v>
      </c>
      <c r="J1117" s="13" t="s">
        <v>1889</v>
      </c>
    </row>
    <row r="1118" s="1" customFormat="1" ht="25" customHeight="1" spans="1:10">
      <c r="A1118" s="5">
        <v>1115</v>
      </c>
      <c r="B1118" s="13" t="s">
        <v>1890</v>
      </c>
      <c r="C1118" s="5"/>
      <c r="D1118" s="5"/>
      <c r="E1118" s="5"/>
      <c r="F1118" s="5"/>
      <c r="G1118" s="5">
        <v>167.753</v>
      </c>
      <c r="H1118" s="5"/>
      <c r="I1118" s="5">
        <v>10903.945</v>
      </c>
      <c r="J1118" s="13" t="s">
        <v>1889</v>
      </c>
    </row>
    <row r="1119" s="1" customFormat="1" ht="25" customHeight="1" spans="1:10">
      <c r="A1119" s="5">
        <v>1116</v>
      </c>
      <c r="B1119" s="13" t="s">
        <v>1891</v>
      </c>
      <c r="C1119" s="5"/>
      <c r="D1119" s="5"/>
      <c r="E1119" s="5"/>
      <c r="F1119" s="5"/>
      <c r="G1119" s="5">
        <v>147.812</v>
      </c>
      <c r="H1119" s="5"/>
      <c r="I1119" s="5">
        <v>9607.78</v>
      </c>
      <c r="J1119" s="13" t="s">
        <v>1889</v>
      </c>
    </row>
    <row r="1120" s="1" customFormat="1" ht="25" customHeight="1" spans="1:10">
      <c r="A1120" s="5">
        <v>1117</v>
      </c>
      <c r="B1120" s="13" t="s">
        <v>1892</v>
      </c>
      <c r="C1120" s="5"/>
      <c r="D1120" s="5"/>
      <c r="E1120" s="5"/>
      <c r="F1120" s="5"/>
      <c r="G1120" s="5">
        <v>81.867</v>
      </c>
      <c r="H1120" s="5"/>
      <c r="I1120" s="5">
        <v>5321.355</v>
      </c>
      <c r="J1120" s="13" t="s">
        <v>1889</v>
      </c>
    </row>
    <row r="1121" s="1" customFormat="1" ht="25" customHeight="1" spans="1:10">
      <c r="A1121" s="5">
        <v>1118</v>
      </c>
      <c r="B1121" s="13" t="s">
        <v>1893</v>
      </c>
      <c r="C1121" s="5">
        <v>18.4</v>
      </c>
      <c r="D1121" s="5"/>
      <c r="E1121" s="5">
        <v>18.4</v>
      </c>
      <c r="F1121" s="5"/>
      <c r="G1121" s="5">
        <v>94.598</v>
      </c>
      <c r="H1121" s="5"/>
      <c r="I1121" s="5">
        <v>14612.87</v>
      </c>
      <c r="J1121" s="13" t="s">
        <v>1889</v>
      </c>
    </row>
    <row r="1122" s="1" customFormat="1" ht="25" customHeight="1" spans="1:10">
      <c r="A1122" s="5">
        <v>1119</v>
      </c>
      <c r="B1122" s="13" t="s">
        <v>1894</v>
      </c>
      <c r="C1122" s="5">
        <v>25.6</v>
      </c>
      <c r="D1122" s="5"/>
      <c r="E1122" s="5">
        <v>25.6</v>
      </c>
      <c r="F1122" s="5"/>
      <c r="G1122" s="5">
        <v>332.899</v>
      </c>
      <c r="H1122" s="5"/>
      <c r="I1122" s="5">
        <v>33414.435</v>
      </c>
      <c r="J1122" s="13" t="s">
        <v>1889</v>
      </c>
    </row>
    <row r="1123" s="1" customFormat="1" ht="25" customHeight="1" spans="1:10">
      <c r="A1123" s="5">
        <v>1120</v>
      </c>
      <c r="B1123" s="13" t="s">
        <v>1895</v>
      </c>
      <c r="C1123" s="5">
        <v>9.6</v>
      </c>
      <c r="D1123" s="5"/>
      <c r="E1123" s="5">
        <v>9.6</v>
      </c>
      <c r="F1123" s="5"/>
      <c r="G1123" s="5">
        <v>131.116</v>
      </c>
      <c r="H1123" s="5"/>
      <c r="I1123" s="5">
        <v>12938.54</v>
      </c>
      <c r="J1123" s="13" t="s">
        <v>1889</v>
      </c>
    </row>
    <row r="1124" s="1" customFormat="1" ht="25" customHeight="1" spans="1:10">
      <c r="A1124" s="5">
        <v>1121</v>
      </c>
      <c r="B1124" s="13" t="s">
        <v>1896</v>
      </c>
      <c r="C1124" s="5">
        <v>8.9</v>
      </c>
      <c r="D1124" s="5"/>
      <c r="E1124" s="5">
        <v>8.9</v>
      </c>
      <c r="F1124" s="5"/>
      <c r="G1124" s="5">
        <v>227.317</v>
      </c>
      <c r="H1124" s="5"/>
      <c r="I1124" s="5">
        <v>18869.605</v>
      </c>
      <c r="J1124" s="13" t="s">
        <v>1889</v>
      </c>
    </row>
    <row r="1125" s="1" customFormat="1" ht="25" customHeight="1" spans="1:10">
      <c r="A1125" s="5">
        <v>1122</v>
      </c>
      <c r="B1125" s="13" t="s">
        <v>1897</v>
      </c>
      <c r="C1125" s="5">
        <v>5.7</v>
      </c>
      <c r="D1125" s="5"/>
      <c r="E1125" s="5">
        <v>5.7</v>
      </c>
      <c r="F1125" s="5"/>
      <c r="G1125" s="5"/>
      <c r="H1125" s="5"/>
      <c r="I1125" s="5">
        <v>2622</v>
      </c>
      <c r="J1125" s="13" t="s">
        <v>1889</v>
      </c>
    </row>
    <row r="1126" s="1" customFormat="1" ht="25" customHeight="1" spans="1:10">
      <c r="A1126" s="5">
        <v>1123</v>
      </c>
      <c r="B1126" s="13" t="s">
        <v>1898</v>
      </c>
      <c r="C1126" s="5">
        <v>8.7</v>
      </c>
      <c r="D1126" s="5"/>
      <c r="E1126" s="5">
        <v>8.7</v>
      </c>
      <c r="F1126" s="5"/>
      <c r="G1126" s="5">
        <v>143.411</v>
      </c>
      <c r="H1126" s="5"/>
      <c r="I1126" s="5">
        <v>13323.715</v>
      </c>
      <c r="J1126" s="13" t="s">
        <v>1889</v>
      </c>
    </row>
    <row r="1127" s="1" customFormat="1" ht="25" customHeight="1" spans="1:10">
      <c r="A1127" s="5">
        <v>1124</v>
      </c>
      <c r="B1127" s="13" t="s">
        <v>1899</v>
      </c>
      <c r="C1127" s="5"/>
      <c r="D1127" s="5"/>
      <c r="E1127" s="5"/>
      <c r="F1127" s="5"/>
      <c r="G1127" s="5">
        <v>150.415</v>
      </c>
      <c r="H1127" s="5"/>
      <c r="I1127" s="5">
        <v>9776.975</v>
      </c>
      <c r="J1127" s="13" t="s">
        <v>1889</v>
      </c>
    </row>
    <row r="1128" s="1" customFormat="1" ht="25" customHeight="1" spans="1:10">
      <c r="A1128" s="5">
        <v>1125</v>
      </c>
      <c r="B1128" s="13" t="s">
        <v>1900</v>
      </c>
      <c r="C1128" s="5">
        <v>1.6</v>
      </c>
      <c r="D1128" s="5"/>
      <c r="E1128" s="5">
        <v>1.6</v>
      </c>
      <c r="F1128" s="5"/>
      <c r="G1128" s="5">
        <v>46.387</v>
      </c>
      <c r="H1128" s="5"/>
      <c r="I1128" s="5">
        <v>3751.155</v>
      </c>
      <c r="J1128" s="13" t="s">
        <v>1889</v>
      </c>
    </row>
    <row r="1129" s="1" customFormat="1" ht="25" customHeight="1" spans="1:10">
      <c r="A1129" s="5">
        <v>1126</v>
      </c>
      <c r="B1129" s="13" t="s">
        <v>1901</v>
      </c>
      <c r="C1129" s="5">
        <v>13.1</v>
      </c>
      <c r="D1129" s="5"/>
      <c r="E1129" s="5">
        <v>13.1</v>
      </c>
      <c r="F1129" s="5"/>
      <c r="G1129" s="5">
        <v>107.703</v>
      </c>
      <c r="H1129" s="5"/>
      <c r="I1129" s="5">
        <v>13026.695</v>
      </c>
      <c r="J1129" s="13" t="s">
        <v>1889</v>
      </c>
    </row>
    <row r="1130" s="1" customFormat="1" ht="25" customHeight="1" spans="1:10">
      <c r="A1130" s="5">
        <v>1127</v>
      </c>
      <c r="B1130" s="13" t="s">
        <v>1861</v>
      </c>
      <c r="C1130" s="5">
        <v>13.1</v>
      </c>
      <c r="D1130" s="5"/>
      <c r="E1130" s="5">
        <v>13.1</v>
      </c>
      <c r="F1130" s="5"/>
      <c r="G1130" s="5">
        <v>270.971</v>
      </c>
      <c r="H1130" s="5"/>
      <c r="I1130" s="5">
        <v>23639.115</v>
      </c>
      <c r="J1130" s="13" t="s">
        <v>1889</v>
      </c>
    </row>
    <row r="1131" s="1" customFormat="1" ht="25" customHeight="1" spans="1:10">
      <c r="A1131" s="5">
        <v>1128</v>
      </c>
      <c r="B1131" s="13" t="s">
        <v>1902</v>
      </c>
      <c r="C1131" s="5">
        <v>10</v>
      </c>
      <c r="D1131" s="5"/>
      <c r="E1131" s="5">
        <v>10</v>
      </c>
      <c r="F1131" s="5"/>
      <c r="G1131" s="5">
        <v>377.77</v>
      </c>
      <c r="H1131" s="5"/>
      <c r="I1131" s="5">
        <v>29155.05</v>
      </c>
      <c r="J1131" s="13" t="s">
        <v>1889</v>
      </c>
    </row>
    <row r="1132" s="1" customFormat="1" ht="25" customHeight="1" spans="1:10">
      <c r="A1132" s="5">
        <v>1129</v>
      </c>
      <c r="B1132" s="13" t="s">
        <v>1903</v>
      </c>
      <c r="C1132" s="5"/>
      <c r="D1132" s="5"/>
      <c r="E1132" s="5"/>
      <c r="F1132" s="5"/>
      <c r="G1132" s="5">
        <v>100.015</v>
      </c>
      <c r="H1132" s="5"/>
      <c r="I1132" s="5">
        <v>6500.975</v>
      </c>
      <c r="J1132" s="13" t="s">
        <v>1889</v>
      </c>
    </row>
    <row r="1133" s="1" customFormat="1" ht="25" customHeight="1" spans="1:10">
      <c r="A1133" s="5">
        <v>1130</v>
      </c>
      <c r="B1133" s="13" t="s">
        <v>1904</v>
      </c>
      <c r="C1133" s="5">
        <v>4.1</v>
      </c>
      <c r="D1133" s="5"/>
      <c r="E1133" s="5">
        <v>4.1</v>
      </c>
      <c r="F1133" s="5"/>
      <c r="G1133" s="5">
        <v>28.163</v>
      </c>
      <c r="H1133" s="5"/>
      <c r="I1133" s="5">
        <v>3716.595</v>
      </c>
      <c r="J1133" s="13" t="s">
        <v>1889</v>
      </c>
    </row>
    <row r="1134" s="1" customFormat="1" ht="25" customHeight="1" spans="1:10">
      <c r="A1134" s="5">
        <v>1131</v>
      </c>
      <c r="B1134" s="13" t="s">
        <v>1444</v>
      </c>
      <c r="C1134" s="5">
        <v>5.4</v>
      </c>
      <c r="D1134" s="5"/>
      <c r="E1134" s="5">
        <v>5.4</v>
      </c>
      <c r="F1134" s="5"/>
      <c r="G1134" s="5"/>
      <c r="H1134" s="5"/>
      <c r="I1134" s="5">
        <v>2484</v>
      </c>
      <c r="J1134" s="13" t="s">
        <v>1889</v>
      </c>
    </row>
    <row r="1135" s="1" customFormat="1" ht="25" customHeight="1" spans="1:10">
      <c r="A1135" s="5">
        <v>1132</v>
      </c>
      <c r="B1135" s="13" t="s">
        <v>1905</v>
      </c>
      <c r="C1135" s="5">
        <v>11.8</v>
      </c>
      <c r="D1135" s="5"/>
      <c r="E1135" s="5">
        <v>11.8</v>
      </c>
      <c r="F1135" s="5"/>
      <c r="G1135" s="5"/>
      <c r="H1135" s="5"/>
      <c r="I1135" s="5">
        <v>5428</v>
      </c>
      <c r="J1135" s="13" t="s">
        <v>1889</v>
      </c>
    </row>
    <row r="1136" s="1" customFormat="1" ht="25" customHeight="1" spans="1:10">
      <c r="A1136" s="5">
        <v>1133</v>
      </c>
      <c r="B1136" s="13" t="s">
        <v>1906</v>
      </c>
      <c r="C1136" s="5">
        <v>27.9</v>
      </c>
      <c r="D1136" s="5"/>
      <c r="E1136" s="5">
        <v>27.9</v>
      </c>
      <c r="F1136" s="5"/>
      <c r="G1136" s="5">
        <v>289.42</v>
      </c>
      <c r="H1136" s="5"/>
      <c r="I1136" s="5">
        <v>31646.3</v>
      </c>
      <c r="J1136" s="13" t="s">
        <v>1889</v>
      </c>
    </row>
    <row r="1137" s="1" customFormat="1" ht="25" customHeight="1" spans="1:10">
      <c r="A1137" s="5">
        <v>1134</v>
      </c>
      <c r="B1137" s="13" t="s">
        <v>1907</v>
      </c>
      <c r="C1137" s="5">
        <v>8.7</v>
      </c>
      <c r="D1137" s="5"/>
      <c r="E1137" s="5">
        <v>8.7</v>
      </c>
      <c r="F1137" s="5"/>
      <c r="G1137" s="5">
        <v>367.46</v>
      </c>
      <c r="H1137" s="5"/>
      <c r="I1137" s="5">
        <v>27886.9</v>
      </c>
      <c r="J1137" s="13" t="s">
        <v>1889</v>
      </c>
    </row>
    <row r="1138" s="1" customFormat="1" ht="25" customHeight="1" spans="1:10">
      <c r="A1138" s="5">
        <v>1135</v>
      </c>
      <c r="B1138" s="13" t="s">
        <v>1908</v>
      </c>
      <c r="C1138" s="5">
        <v>8</v>
      </c>
      <c r="D1138" s="5"/>
      <c r="E1138" s="5">
        <v>8</v>
      </c>
      <c r="F1138" s="5"/>
      <c r="G1138" s="5"/>
      <c r="H1138" s="5"/>
      <c r="I1138" s="5">
        <v>3680</v>
      </c>
      <c r="J1138" s="13" t="s">
        <v>1889</v>
      </c>
    </row>
    <row r="1139" s="1" customFormat="1" ht="25" customHeight="1" spans="1:10">
      <c r="A1139" s="5">
        <v>1136</v>
      </c>
      <c r="B1139" s="13" t="s">
        <v>1909</v>
      </c>
      <c r="C1139" s="5">
        <v>25.6</v>
      </c>
      <c r="D1139" s="5"/>
      <c r="E1139" s="5">
        <v>25.6</v>
      </c>
      <c r="F1139" s="5"/>
      <c r="G1139" s="5"/>
      <c r="H1139" s="5"/>
      <c r="I1139" s="5">
        <v>11776</v>
      </c>
      <c r="J1139" s="13" t="s">
        <v>1889</v>
      </c>
    </row>
    <row r="1140" s="1" customFormat="1" ht="25" customHeight="1" spans="1:10">
      <c r="A1140" s="5">
        <v>1137</v>
      </c>
      <c r="B1140" s="13" t="s">
        <v>1910</v>
      </c>
      <c r="C1140" s="5">
        <v>19.4</v>
      </c>
      <c r="D1140" s="5"/>
      <c r="E1140" s="5">
        <v>19.4</v>
      </c>
      <c r="F1140" s="5"/>
      <c r="G1140" s="5">
        <v>62.945</v>
      </c>
      <c r="H1140" s="5"/>
      <c r="I1140" s="5">
        <v>13015.425</v>
      </c>
      <c r="J1140" s="13" t="s">
        <v>1889</v>
      </c>
    </row>
    <row r="1141" s="1" customFormat="1" ht="25" customHeight="1" spans="1:10">
      <c r="A1141" s="5">
        <v>1138</v>
      </c>
      <c r="B1141" s="13" t="s">
        <v>1911</v>
      </c>
      <c r="C1141" s="5">
        <v>35.2</v>
      </c>
      <c r="D1141" s="5"/>
      <c r="E1141" s="5">
        <v>35.2</v>
      </c>
      <c r="F1141" s="5"/>
      <c r="G1141" s="5">
        <v>193.67</v>
      </c>
      <c r="H1141" s="5"/>
      <c r="I1141" s="5">
        <v>28780.55</v>
      </c>
      <c r="J1141" s="13" t="s">
        <v>1889</v>
      </c>
    </row>
    <row r="1142" s="1" customFormat="1" ht="25" customHeight="1" spans="1:10">
      <c r="A1142" s="5">
        <v>1139</v>
      </c>
      <c r="B1142" s="13" t="s">
        <v>1912</v>
      </c>
      <c r="C1142" s="5"/>
      <c r="D1142" s="5"/>
      <c r="E1142" s="5"/>
      <c r="F1142" s="5"/>
      <c r="G1142" s="5">
        <v>225.871</v>
      </c>
      <c r="H1142" s="5"/>
      <c r="I1142" s="5">
        <v>14681.615</v>
      </c>
      <c r="J1142" s="13" t="s">
        <v>1889</v>
      </c>
    </row>
    <row r="1143" s="1" customFormat="1" ht="25" customHeight="1" spans="1:10">
      <c r="A1143" s="5">
        <v>1140</v>
      </c>
      <c r="B1143" s="13" t="s">
        <v>1913</v>
      </c>
      <c r="C1143" s="5"/>
      <c r="D1143" s="5"/>
      <c r="E1143" s="5"/>
      <c r="F1143" s="5"/>
      <c r="G1143" s="5">
        <v>133.339</v>
      </c>
      <c r="H1143" s="5"/>
      <c r="I1143" s="5">
        <v>8667.035</v>
      </c>
      <c r="J1143" s="13" t="s">
        <v>1889</v>
      </c>
    </row>
    <row r="1144" s="1" customFormat="1" ht="25" customHeight="1" spans="1:10">
      <c r="A1144" s="5">
        <v>1141</v>
      </c>
      <c r="B1144" s="13" t="s">
        <v>1914</v>
      </c>
      <c r="C1144" s="5"/>
      <c r="D1144" s="5"/>
      <c r="E1144" s="5"/>
      <c r="F1144" s="5"/>
      <c r="G1144" s="5">
        <v>73.121</v>
      </c>
      <c r="H1144" s="5"/>
      <c r="I1144" s="5">
        <v>4752.865</v>
      </c>
      <c r="J1144" s="13" t="s">
        <v>1889</v>
      </c>
    </row>
    <row r="1145" s="1" customFormat="1" ht="25" customHeight="1" spans="1:10">
      <c r="A1145" s="5">
        <v>1142</v>
      </c>
      <c r="B1145" s="13" t="s">
        <v>1915</v>
      </c>
      <c r="C1145" s="5">
        <v>22.7</v>
      </c>
      <c r="D1145" s="5"/>
      <c r="E1145" s="5">
        <v>22.7</v>
      </c>
      <c r="F1145" s="5"/>
      <c r="G1145" s="5">
        <v>120.366</v>
      </c>
      <c r="H1145" s="5"/>
      <c r="I1145" s="5">
        <v>18265.79</v>
      </c>
      <c r="J1145" s="13" t="s">
        <v>1889</v>
      </c>
    </row>
    <row r="1146" s="1" customFormat="1" ht="25" customHeight="1" spans="1:10">
      <c r="A1146" s="5">
        <v>1143</v>
      </c>
      <c r="B1146" s="13" t="s">
        <v>1916</v>
      </c>
      <c r="C1146" s="5">
        <v>3.6</v>
      </c>
      <c r="D1146" s="5"/>
      <c r="E1146" s="5">
        <v>3.6</v>
      </c>
      <c r="F1146" s="5"/>
      <c r="G1146" s="5"/>
      <c r="H1146" s="5"/>
      <c r="I1146" s="5">
        <v>1656</v>
      </c>
      <c r="J1146" s="13" t="s">
        <v>1889</v>
      </c>
    </row>
    <row r="1147" s="1" customFormat="1" ht="25" customHeight="1" spans="1:10">
      <c r="A1147" s="5">
        <v>1144</v>
      </c>
      <c r="B1147" s="13" t="s">
        <v>1917</v>
      </c>
      <c r="C1147" s="5">
        <v>20.2</v>
      </c>
      <c r="D1147" s="5"/>
      <c r="E1147" s="5">
        <v>20.2</v>
      </c>
      <c r="F1147" s="5"/>
      <c r="G1147" s="5">
        <v>313.222</v>
      </c>
      <c r="H1147" s="5"/>
      <c r="I1147" s="5">
        <v>29651.43</v>
      </c>
      <c r="J1147" s="13" t="s">
        <v>1918</v>
      </c>
    </row>
    <row r="1148" s="1" customFormat="1" ht="25" customHeight="1" spans="1:10">
      <c r="A1148" s="5">
        <v>1145</v>
      </c>
      <c r="B1148" s="13" t="s">
        <v>1919</v>
      </c>
      <c r="C1148" s="5">
        <v>12.8</v>
      </c>
      <c r="D1148" s="5"/>
      <c r="E1148" s="5">
        <v>12.8</v>
      </c>
      <c r="F1148" s="5"/>
      <c r="G1148" s="5">
        <v>85.189</v>
      </c>
      <c r="H1148" s="5"/>
      <c r="I1148" s="5">
        <v>11425.285</v>
      </c>
      <c r="J1148" s="13" t="s">
        <v>1918</v>
      </c>
    </row>
    <row r="1149" s="1" customFormat="1" ht="25" customHeight="1" spans="1:10">
      <c r="A1149" s="5">
        <v>1146</v>
      </c>
      <c r="B1149" s="13" t="s">
        <v>1920</v>
      </c>
      <c r="C1149" s="5"/>
      <c r="D1149" s="5"/>
      <c r="E1149" s="5"/>
      <c r="F1149" s="5"/>
      <c r="G1149" s="5">
        <v>139.592</v>
      </c>
      <c r="H1149" s="5"/>
      <c r="I1149" s="5">
        <v>9073.48</v>
      </c>
      <c r="J1149" s="13" t="s">
        <v>1918</v>
      </c>
    </row>
    <row r="1150" s="1" customFormat="1" ht="25" customHeight="1" spans="1:10">
      <c r="A1150" s="5">
        <v>1147</v>
      </c>
      <c r="B1150" s="13" t="s">
        <v>1921</v>
      </c>
      <c r="C1150" s="5">
        <v>25.2</v>
      </c>
      <c r="D1150" s="5"/>
      <c r="E1150" s="5">
        <v>25.2</v>
      </c>
      <c r="F1150" s="5"/>
      <c r="G1150" s="5">
        <v>77.277</v>
      </c>
      <c r="H1150" s="5"/>
      <c r="I1150" s="5">
        <v>16615.005</v>
      </c>
      <c r="J1150" s="13" t="s">
        <v>1918</v>
      </c>
    </row>
    <row r="1151" s="1" customFormat="1" ht="25" customHeight="1" spans="1:10">
      <c r="A1151" s="5">
        <v>1148</v>
      </c>
      <c r="B1151" s="13" t="s">
        <v>1922</v>
      </c>
      <c r="C1151" s="5"/>
      <c r="D1151" s="5"/>
      <c r="E1151" s="5"/>
      <c r="F1151" s="5"/>
      <c r="G1151" s="5">
        <v>396.197</v>
      </c>
      <c r="H1151" s="5"/>
      <c r="I1151" s="5">
        <v>25752.805</v>
      </c>
      <c r="J1151" s="13" t="s">
        <v>1918</v>
      </c>
    </row>
    <row r="1152" s="1" customFormat="1" ht="25" customHeight="1" spans="1:10">
      <c r="A1152" s="5">
        <v>1149</v>
      </c>
      <c r="B1152" s="13" t="s">
        <v>1923</v>
      </c>
      <c r="C1152" s="5">
        <v>9.6</v>
      </c>
      <c r="D1152" s="5"/>
      <c r="E1152" s="5">
        <v>9.6</v>
      </c>
      <c r="F1152" s="5"/>
      <c r="G1152" s="5">
        <v>196.071</v>
      </c>
      <c r="H1152" s="5"/>
      <c r="I1152" s="5">
        <v>17160.615</v>
      </c>
      <c r="J1152" s="13" t="s">
        <v>1918</v>
      </c>
    </row>
    <row r="1153" s="1" customFormat="1" ht="25" customHeight="1" spans="1:10">
      <c r="A1153" s="5">
        <v>1150</v>
      </c>
      <c r="B1153" s="13" t="s">
        <v>1924</v>
      </c>
      <c r="C1153" s="5">
        <v>7</v>
      </c>
      <c r="D1153" s="5"/>
      <c r="E1153" s="5">
        <v>7</v>
      </c>
      <c r="F1153" s="5"/>
      <c r="G1153" s="5">
        <v>225.714</v>
      </c>
      <c r="H1153" s="5"/>
      <c r="I1153" s="5">
        <v>17891.41</v>
      </c>
      <c r="J1153" s="13" t="s">
        <v>1918</v>
      </c>
    </row>
    <row r="1154" s="1" customFormat="1" ht="25" customHeight="1" spans="1:10">
      <c r="A1154" s="5">
        <v>1151</v>
      </c>
      <c r="B1154" s="13" t="s">
        <v>1925</v>
      </c>
      <c r="C1154" s="5"/>
      <c r="D1154" s="5"/>
      <c r="E1154" s="5"/>
      <c r="F1154" s="5"/>
      <c r="G1154" s="5">
        <v>267.902</v>
      </c>
      <c r="H1154" s="5"/>
      <c r="I1154" s="5">
        <v>17413.63</v>
      </c>
      <c r="J1154" s="13" t="s">
        <v>1918</v>
      </c>
    </row>
    <row r="1155" s="1" customFormat="1" ht="25" customHeight="1" spans="1:10">
      <c r="A1155" s="5">
        <v>1152</v>
      </c>
      <c r="B1155" s="13" t="s">
        <v>1926</v>
      </c>
      <c r="C1155" s="5">
        <v>16.4</v>
      </c>
      <c r="D1155" s="5"/>
      <c r="E1155" s="5">
        <v>16.4</v>
      </c>
      <c r="F1155" s="5"/>
      <c r="G1155" s="5">
        <v>77.472</v>
      </c>
      <c r="H1155" s="5"/>
      <c r="I1155" s="5">
        <v>12579.68</v>
      </c>
      <c r="J1155" s="13" t="s">
        <v>1918</v>
      </c>
    </row>
    <row r="1156" s="1" customFormat="1" ht="25" customHeight="1" spans="1:10">
      <c r="A1156" s="5">
        <v>1153</v>
      </c>
      <c r="B1156" s="13" t="s">
        <v>1927</v>
      </c>
      <c r="C1156" s="5"/>
      <c r="D1156" s="5"/>
      <c r="E1156" s="5"/>
      <c r="F1156" s="5"/>
      <c r="G1156" s="5">
        <v>109.408</v>
      </c>
      <c r="H1156" s="5"/>
      <c r="I1156" s="5">
        <v>7111.52</v>
      </c>
      <c r="J1156" s="13" t="s">
        <v>1918</v>
      </c>
    </row>
    <row r="1157" s="1" customFormat="1" ht="25" customHeight="1" spans="1:10">
      <c r="A1157" s="5">
        <v>1154</v>
      </c>
      <c r="B1157" s="13" t="s">
        <v>1928</v>
      </c>
      <c r="C1157" s="5"/>
      <c r="D1157" s="5"/>
      <c r="E1157" s="5"/>
      <c r="F1157" s="5"/>
      <c r="G1157" s="5">
        <v>230.884</v>
      </c>
      <c r="H1157" s="5"/>
      <c r="I1157" s="5">
        <v>15007.46</v>
      </c>
      <c r="J1157" s="13" t="s">
        <v>1918</v>
      </c>
    </row>
    <row r="1158" s="1" customFormat="1" ht="25" customHeight="1" spans="1:10">
      <c r="A1158" s="5">
        <v>1155</v>
      </c>
      <c r="B1158" s="13" t="s">
        <v>1929</v>
      </c>
      <c r="C1158" s="5"/>
      <c r="D1158" s="5"/>
      <c r="E1158" s="5"/>
      <c r="F1158" s="5"/>
      <c r="G1158" s="5">
        <v>78.048</v>
      </c>
      <c r="H1158" s="5"/>
      <c r="I1158" s="5">
        <v>5073.12</v>
      </c>
      <c r="J1158" s="13" t="s">
        <v>1918</v>
      </c>
    </row>
    <row r="1159" s="1" customFormat="1" ht="25" customHeight="1" spans="1:10">
      <c r="A1159" s="5">
        <v>1156</v>
      </c>
      <c r="B1159" s="13" t="s">
        <v>1930</v>
      </c>
      <c r="C1159" s="5"/>
      <c r="D1159" s="5"/>
      <c r="E1159" s="5"/>
      <c r="F1159" s="5"/>
      <c r="G1159" s="5">
        <v>221.598</v>
      </c>
      <c r="H1159" s="5"/>
      <c r="I1159" s="5">
        <v>14403.87</v>
      </c>
      <c r="J1159" s="13" t="s">
        <v>1918</v>
      </c>
    </row>
    <row r="1160" s="1" customFormat="1" ht="25" customHeight="1" spans="1:10">
      <c r="A1160" s="5">
        <v>1157</v>
      </c>
      <c r="B1160" s="13" t="s">
        <v>1931</v>
      </c>
      <c r="C1160" s="5"/>
      <c r="D1160" s="5"/>
      <c r="E1160" s="5"/>
      <c r="F1160" s="5"/>
      <c r="G1160" s="5">
        <v>109.012</v>
      </c>
      <c r="H1160" s="5"/>
      <c r="I1160" s="5">
        <v>7085.78</v>
      </c>
      <c r="J1160" s="13" t="s">
        <v>1918</v>
      </c>
    </row>
    <row r="1161" s="1" customFormat="1" ht="25" customHeight="1" spans="1:10">
      <c r="A1161" s="5">
        <v>1158</v>
      </c>
      <c r="B1161" s="13" t="s">
        <v>1932</v>
      </c>
      <c r="C1161" s="5">
        <v>18.6</v>
      </c>
      <c r="D1161" s="5"/>
      <c r="E1161" s="5">
        <v>18.6</v>
      </c>
      <c r="F1161" s="5"/>
      <c r="G1161" s="5">
        <v>192.79</v>
      </c>
      <c r="H1161" s="5"/>
      <c r="I1161" s="5">
        <v>21087.35</v>
      </c>
      <c r="J1161" s="13" t="s">
        <v>1918</v>
      </c>
    </row>
    <row r="1162" s="1" customFormat="1" ht="25" customHeight="1" spans="1:10">
      <c r="A1162" s="5">
        <v>1159</v>
      </c>
      <c r="B1162" s="13" t="s">
        <v>1933</v>
      </c>
      <c r="C1162" s="5"/>
      <c r="D1162" s="5"/>
      <c r="E1162" s="5"/>
      <c r="F1162" s="5"/>
      <c r="G1162" s="5">
        <v>172.517</v>
      </c>
      <c r="H1162" s="5"/>
      <c r="I1162" s="5">
        <v>11213.605</v>
      </c>
      <c r="J1162" s="13" t="s">
        <v>1918</v>
      </c>
    </row>
    <row r="1163" s="1" customFormat="1" ht="25" customHeight="1" spans="1:10">
      <c r="A1163" s="5">
        <v>1160</v>
      </c>
      <c r="B1163" s="13" t="s">
        <v>1934</v>
      </c>
      <c r="C1163" s="5"/>
      <c r="D1163" s="5"/>
      <c r="E1163" s="5"/>
      <c r="F1163" s="5"/>
      <c r="G1163" s="5">
        <v>154.985</v>
      </c>
      <c r="H1163" s="5"/>
      <c r="I1163" s="5">
        <v>10074.025</v>
      </c>
      <c r="J1163" s="13" t="s">
        <v>1918</v>
      </c>
    </row>
    <row r="1164" s="1" customFormat="1" ht="25" customHeight="1" spans="1:10">
      <c r="A1164" s="5">
        <v>1161</v>
      </c>
      <c r="B1164" s="13" t="s">
        <v>1935</v>
      </c>
      <c r="C1164" s="5"/>
      <c r="D1164" s="5"/>
      <c r="E1164" s="5"/>
      <c r="F1164" s="5"/>
      <c r="G1164" s="5">
        <v>127.531</v>
      </c>
      <c r="H1164" s="5"/>
      <c r="I1164" s="5">
        <v>8289.515</v>
      </c>
      <c r="J1164" s="13" t="s">
        <v>1918</v>
      </c>
    </row>
    <row r="1165" s="1" customFormat="1" ht="25" customHeight="1" spans="1:10">
      <c r="A1165" s="5">
        <v>1162</v>
      </c>
      <c r="B1165" s="13" t="s">
        <v>1936</v>
      </c>
      <c r="C1165" s="5">
        <v>22.2</v>
      </c>
      <c r="D1165" s="5"/>
      <c r="E1165" s="5">
        <v>22.2</v>
      </c>
      <c r="F1165" s="5"/>
      <c r="G1165" s="5">
        <v>240.591</v>
      </c>
      <c r="H1165" s="5"/>
      <c r="I1165" s="5">
        <v>25850.415</v>
      </c>
      <c r="J1165" s="13" t="s">
        <v>1918</v>
      </c>
    </row>
    <row r="1166" s="1" customFormat="1" ht="25" customHeight="1" spans="1:10">
      <c r="A1166" s="5">
        <v>1163</v>
      </c>
      <c r="B1166" s="13" t="s">
        <v>1937</v>
      </c>
      <c r="C1166" s="5">
        <v>10.4</v>
      </c>
      <c r="D1166" s="5"/>
      <c r="E1166" s="5">
        <v>10.4</v>
      </c>
      <c r="F1166" s="5"/>
      <c r="G1166" s="5">
        <v>197.482</v>
      </c>
      <c r="H1166" s="5"/>
      <c r="I1166" s="5">
        <v>17620.33</v>
      </c>
      <c r="J1166" s="13" t="s">
        <v>1918</v>
      </c>
    </row>
    <row r="1167" s="1" customFormat="1" ht="25" customHeight="1" spans="1:10">
      <c r="A1167" s="5">
        <v>1164</v>
      </c>
      <c r="B1167" s="13" t="s">
        <v>1938</v>
      </c>
      <c r="C1167" s="5">
        <v>17.3</v>
      </c>
      <c r="D1167" s="5"/>
      <c r="E1167" s="5">
        <v>17.3</v>
      </c>
      <c r="F1167" s="5"/>
      <c r="G1167" s="5">
        <v>279.968</v>
      </c>
      <c r="H1167" s="5"/>
      <c r="I1167" s="5">
        <v>26155.92</v>
      </c>
      <c r="J1167" s="13" t="s">
        <v>1918</v>
      </c>
    </row>
    <row r="1168" s="1" customFormat="1" ht="25" customHeight="1" spans="1:10">
      <c r="A1168" s="5">
        <v>1165</v>
      </c>
      <c r="B1168" s="13" t="s">
        <v>1939</v>
      </c>
      <c r="C1168" s="5"/>
      <c r="D1168" s="5"/>
      <c r="E1168" s="5"/>
      <c r="F1168" s="5"/>
      <c r="G1168" s="5">
        <v>100.205</v>
      </c>
      <c r="H1168" s="5"/>
      <c r="I1168" s="5">
        <v>6513.325</v>
      </c>
      <c r="J1168" s="13" t="s">
        <v>1918</v>
      </c>
    </row>
    <row r="1169" s="1" customFormat="1" ht="25" customHeight="1" spans="1:10">
      <c r="A1169" s="5">
        <v>1166</v>
      </c>
      <c r="B1169" s="13" t="s">
        <v>1940</v>
      </c>
      <c r="C1169" s="5"/>
      <c r="D1169" s="5"/>
      <c r="E1169" s="5"/>
      <c r="F1169" s="5"/>
      <c r="G1169" s="5">
        <v>195.01</v>
      </c>
      <c r="H1169" s="5"/>
      <c r="I1169" s="5">
        <v>12675.65</v>
      </c>
      <c r="J1169" s="13" t="s">
        <v>1918</v>
      </c>
    </row>
    <row r="1170" s="1" customFormat="1" ht="25" customHeight="1" spans="1:10">
      <c r="A1170" s="5">
        <v>1167</v>
      </c>
      <c r="B1170" s="13" t="s">
        <v>1941</v>
      </c>
      <c r="C1170" s="5">
        <v>15.7</v>
      </c>
      <c r="D1170" s="5"/>
      <c r="E1170" s="5">
        <v>15.7</v>
      </c>
      <c r="F1170" s="5"/>
      <c r="G1170" s="5">
        <v>100.301</v>
      </c>
      <c r="H1170" s="5"/>
      <c r="I1170" s="5">
        <v>13741.565</v>
      </c>
      <c r="J1170" s="13" t="s">
        <v>1918</v>
      </c>
    </row>
    <row r="1171" s="1" customFormat="1" ht="25" customHeight="1" spans="1:10">
      <c r="A1171" s="5">
        <v>1168</v>
      </c>
      <c r="B1171" s="13" t="s">
        <v>1942</v>
      </c>
      <c r="C1171" s="5"/>
      <c r="D1171" s="5"/>
      <c r="E1171" s="5"/>
      <c r="F1171" s="5"/>
      <c r="G1171" s="5">
        <v>207.57</v>
      </c>
      <c r="H1171" s="5"/>
      <c r="I1171" s="5">
        <v>13492.05</v>
      </c>
      <c r="J1171" s="13" t="s">
        <v>1918</v>
      </c>
    </row>
    <row r="1172" s="1" customFormat="1" ht="25" customHeight="1" spans="1:10">
      <c r="A1172" s="5">
        <v>1169</v>
      </c>
      <c r="B1172" s="13" t="s">
        <v>1416</v>
      </c>
      <c r="C1172" s="5">
        <v>24.7</v>
      </c>
      <c r="D1172" s="5"/>
      <c r="E1172" s="5">
        <v>24.7</v>
      </c>
      <c r="F1172" s="5"/>
      <c r="G1172" s="5">
        <v>122.488</v>
      </c>
      <c r="H1172" s="5"/>
      <c r="I1172" s="5">
        <v>19323.72</v>
      </c>
      <c r="J1172" s="13" t="s">
        <v>1918</v>
      </c>
    </row>
    <row r="1173" s="1" customFormat="1" ht="25" customHeight="1" spans="1:10">
      <c r="A1173" s="5">
        <v>1170</v>
      </c>
      <c r="B1173" s="13" t="s">
        <v>1943</v>
      </c>
      <c r="C1173" s="5">
        <v>21.2</v>
      </c>
      <c r="D1173" s="5"/>
      <c r="E1173" s="5">
        <v>21.2</v>
      </c>
      <c r="F1173" s="5">
        <v>7.8</v>
      </c>
      <c r="G1173" s="5">
        <v>60.601</v>
      </c>
      <c r="H1173" s="5"/>
      <c r="I1173" s="5">
        <v>14471.065</v>
      </c>
      <c r="J1173" s="13" t="s">
        <v>1918</v>
      </c>
    </row>
    <row r="1174" s="1" customFormat="1" ht="25" customHeight="1" spans="1:10">
      <c r="A1174" s="5">
        <v>1171</v>
      </c>
      <c r="B1174" s="13" t="s">
        <v>1447</v>
      </c>
      <c r="C1174" s="5">
        <v>26.8</v>
      </c>
      <c r="D1174" s="5"/>
      <c r="E1174" s="5">
        <v>26.8</v>
      </c>
      <c r="F1174" s="5"/>
      <c r="G1174" s="5">
        <v>300.623</v>
      </c>
      <c r="H1174" s="5"/>
      <c r="I1174" s="5">
        <v>31868.495</v>
      </c>
      <c r="J1174" s="13" t="s">
        <v>1918</v>
      </c>
    </row>
    <row r="1175" s="1" customFormat="1" ht="25" customHeight="1" spans="1:10">
      <c r="A1175" s="5">
        <v>1172</v>
      </c>
      <c r="B1175" s="13" t="s">
        <v>1944</v>
      </c>
      <c r="C1175" s="5">
        <v>35.6</v>
      </c>
      <c r="D1175" s="5"/>
      <c r="E1175" s="5">
        <v>35.6</v>
      </c>
      <c r="F1175" s="5"/>
      <c r="G1175" s="5">
        <v>118.092</v>
      </c>
      <c r="H1175" s="5"/>
      <c r="I1175" s="5">
        <v>24051.98</v>
      </c>
      <c r="J1175" s="13" t="s">
        <v>1918</v>
      </c>
    </row>
    <row r="1176" s="1" customFormat="1" ht="25" customHeight="1" spans="1:10">
      <c r="A1176" s="5">
        <v>1173</v>
      </c>
      <c r="B1176" s="13" t="s">
        <v>1945</v>
      </c>
      <c r="C1176" s="5">
        <v>19.6</v>
      </c>
      <c r="D1176" s="5"/>
      <c r="E1176" s="5">
        <v>19.6</v>
      </c>
      <c r="F1176" s="5"/>
      <c r="G1176" s="5">
        <v>161.392</v>
      </c>
      <c r="H1176" s="5"/>
      <c r="I1176" s="5">
        <v>19506.48</v>
      </c>
      <c r="J1176" s="13" t="s">
        <v>1918</v>
      </c>
    </row>
    <row r="1177" s="1" customFormat="1" ht="25" customHeight="1" spans="1:10">
      <c r="A1177" s="5">
        <v>1174</v>
      </c>
      <c r="B1177" s="13" t="s">
        <v>1946</v>
      </c>
      <c r="C1177" s="5"/>
      <c r="D1177" s="5"/>
      <c r="E1177" s="5"/>
      <c r="F1177" s="5"/>
      <c r="G1177" s="5">
        <v>107.141</v>
      </c>
      <c r="H1177" s="5"/>
      <c r="I1177" s="5">
        <v>6964.165</v>
      </c>
      <c r="J1177" s="13" t="s">
        <v>1918</v>
      </c>
    </row>
    <row r="1178" s="1" customFormat="1" ht="25" customHeight="1" spans="1:10">
      <c r="A1178" s="5">
        <v>1175</v>
      </c>
      <c r="B1178" s="13" t="s">
        <v>1947</v>
      </c>
      <c r="C1178" s="5"/>
      <c r="D1178" s="5"/>
      <c r="E1178" s="5"/>
      <c r="F1178" s="5"/>
      <c r="G1178" s="5">
        <v>98.596</v>
      </c>
      <c r="H1178" s="5"/>
      <c r="I1178" s="5">
        <v>6408.74</v>
      </c>
      <c r="J1178" s="13" t="s">
        <v>1918</v>
      </c>
    </row>
    <row r="1179" s="1" customFormat="1" ht="25" customHeight="1" spans="1:10">
      <c r="A1179" s="5">
        <v>1176</v>
      </c>
      <c r="B1179" s="13" t="s">
        <v>1948</v>
      </c>
      <c r="C1179" s="5"/>
      <c r="D1179" s="5"/>
      <c r="E1179" s="5"/>
      <c r="F1179" s="5"/>
      <c r="G1179" s="5">
        <v>84.308</v>
      </c>
      <c r="H1179" s="5"/>
      <c r="I1179" s="5">
        <v>5480.02</v>
      </c>
      <c r="J1179" s="13" t="s">
        <v>1918</v>
      </c>
    </row>
    <row r="1180" s="1" customFormat="1" ht="25" customHeight="1" spans="1:10">
      <c r="A1180" s="5">
        <v>1177</v>
      </c>
      <c r="B1180" s="13" t="s">
        <v>1949</v>
      </c>
      <c r="C1180" s="5">
        <v>20.3</v>
      </c>
      <c r="D1180" s="5"/>
      <c r="E1180" s="5">
        <v>20.3</v>
      </c>
      <c r="F1180" s="5"/>
      <c r="G1180" s="5">
        <v>471.245</v>
      </c>
      <c r="H1180" s="5"/>
      <c r="I1180" s="5">
        <v>39968.925</v>
      </c>
      <c r="J1180" s="13" t="s">
        <v>1950</v>
      </c>
    </row>
    <row r="1181" s="1" customFormat="1" ht="25" customHeight="1" spans="1:10">
      <c r="A1181" s="5">
        <v>1178</v>
      </c>
      <c r="B1181" s="13" t="s">
        <v>1951</v>
      </c>
      <c r="C1181" s="5">
        <v>3.2</v>
      </c>
      <c r="D1181" s="5"/>
      <c r="E1181" s="5">
        <v>3.2</v>
      </c>
      <c r="F1181" s="5"/>
      <c r="G1181" s="5"/>
      <c r="H1181" s="5"/>
      <c r="I1181" s="5">
        <v>1472</v>
      </c>
      <c r="J1181" s="13" t="s">
        <v>1950</v>
      </c>
    </row>
    <row r="1182" s="1" customFormat="1" ht="25" customHeight="1" spans="1:10">
      <c r="A1182" s="13" t="s">
        <v>24</v>
      </c>
      <c r="B1182" s="5"/>
      <c r="C1182" s="5">
        <f>SUM(C4:C1181)</f>
        <v>9413.80000000001</v>
      </c>
      <c r="D1182" s="5">
        <f t="shared" ref="D1182:I1182" si="0">SUM(D4:D1181)</f>
        <v>517.8</v>
      </c>
      <c r="E1182" s="5">
        <f t="shared" si="0"/>
        <v>9726.60000000002</v>
      </c>
      <c r="F1182" s="5">
        <f t="shared" si="0"/>
        <v>2005.7</v>
      </c>
      <c r="G1182" s="5">
        <f t="shared" si="0"/>
        <v>68628.962</v>
      </c>
      <c r="H1182" s="5">
        <f t="shared" si="0"/>
        <v>1497.302</v>
      </c>
      <c r="I1182" s="5">
        <f t="shared" si="0"/>
        <v>9440469.16</v>
      </c>
      <c r="J1182" s="5"/>
    </row>
  </sheetData>
  <mergeCells count="7">
    <mergeCell ref="A1:J1"/>
    <mergeCell ref="C2:H2"/>
    <mergeCell ref="A1182:B1182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7"/>
  <sheetViews>
    <sheetView topLeftCell="A851" workbookViewId="0">
      <selection activeCell="J869" sqref="J869:J870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1952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1953</v>
      </c>
      <c r="C4" s="5"/>
      <c r="D4" s="5"/>
      <c r="E4" s="5"/>
      <c r="F4" s="5"/>
      <c r="G4" s="5">
        <v>642.497</v>
      </c>
      <c r="H4" s="5"/>
      <c r="I4" s="5">
        <f>H4*65+G4*65+F4*100+E4*130+D4*600+C4*300</f>
        <v>41762.305</v>
      </c>
      <c r="J4" s="5" t="s">
        <v>1954</v>
      </c>
    </row>
    <row r="5" s="1" customFormat="1" ht="25" customHeight="1" spans="1:10">
      <c r="A5" s="5">
        <v>2</v>
      </c>
      <c r="B5" s="5" t="s">
        <v>906</v>
      </c>
      <c r="C5" s="5">
        <v>43.8</v>
      </c>
      <c r="D5" s="5"/>
      <c r="E5" s="5">
        <v>43.8</v>
      </c>
      <c r="F5" s="5"/>
      <c r="G5" s="5"/>
      <c r="H5" s="5"/>
      <c r="I5" s="5">
        <f t="shared" ref="I5:I68" si="0">H5*65+G5*65+F5*100+E5*130+D5*600+C5*300</f>
        <v>18834</v>
      </c>
      <c r="J5" s="5" t="s">
        <v>1955</v>
      </c>
    </row>
    <row r="6" s="1" customFormat="1" ht="25" customHeight="1" spans="1:10">
      <c r="A6" s="5">
        <v>3</v>
      </c>
      <c r="B6" s="5" t="s">
        <v>1956</v>
      </c>
      <c r="C6" s="5"/>
      <c r="D6" s="5"/>
      <c r="E6" s="5"/>
      <c r="F6" s="5"/>
      <c r="G6" s="5"/>
      <c r="H6" s="5">
        <v>8.803</v>
      </c>
      <c r="I6" s="5">
        <f t="shared" si="0"/>
        <v>572.195</v>
      </c>
      <c r="J6" s="5" t="s">
        <v>1957</v>
      </c>
    </row>
    <row r="7" s="1" customFormat="1" ht="25" customHeight="1" spans="1:10">
      <c r="A7" s="5">
        <v>4</v>
      </c>
      <c r="B7" s="5" t="s">
        <v>1958</v>
      </c>
      <c r="C7" s="5">
        <v>202.3</v>
      </c>
      <c r="D7" s="5"/>
      <c r="E7" s="5">
        <v>202.3</v>
      </c>
      <c r="F7" s="5"/>
      <c r="G7" s="5"/>
      <c r="H7" s="5"/>
      <c r="I7" s="5">
        <f t="shared" si="0"/>
        <v>86989</v>
      </c>
      <c r="J7" s="5" t="s">
        <v>1959</v>
      </c>
    </row>
    <row r="8" s="1" customFormat="1" ht="25" customHeight="1" spans="1:10">
      <c r="A8" s="5">
        <v>5</v>
      </c>
      <c r="B8" s="5" t="s">
        <v>1960</v>
      </c>
      <c r="C8" s="5">
        <v>260</v>
      </c>
      <c r="D8" s="5"/>
      <c r="E8" s="5">
        <v>260</v>
      </c>
      <c r="F8" s="5"/>
      <c r="G8" s="5"/>
      <c r="H8" s="5"/>
      <c r="I8" s="5">
        <f t="shared" si="0"/>
        <v>111800</v>
      </c>
      <c r="J8" s="5" t="s">
        <v>1961</v>
      </c>
    </row>
    <row r="9" s="1" customFormat="1" ht="25" customHeight="1" spans="1:10">
      <c r="A9" s="5">
        <v>6</v>
      </c>
      <c r="B9" s="5" t="s">
        <v>1962</v>
      </c>
      <c r="C9" s="5">
        <v>1.7</v>
      </c>
      <c r="D9" s="5">
        <v>10</v>
      </c>
      <c r="E9" s="5">
        <v>11.7</v>
      </c>
      <c r="F9" s="5"/>
      <c r="G9" s="5"/>
      <c r="H9" s="5"/>
      <c r="I9" s="5">
        <f t="shared" si="0"/>
        <v>8031</v>
      </c>
      <c r="J9" s="5" t="s">
        <v>1963</v>
      </c>
    </row>
    <row r="10" s="1" customFormat="1" ht="25" customHeight="1" spans="1:10">
      <c r="A10" s="5">
        <v>7</v>
      </c>
      <c r="B10" s="5" t="s">
        <v>1964</v>
      </c>
      <c r="C10" s="5">
        <v>17.2</v>
      </c>
      <c r="D10" s="5"/>
      <c r="E10" s="5">
        <v>17.2</v>
      </c>
      <c r="F10" s="5"/>
      <c r="G10" s="5"/>
      <c r="H10" s="5"/>
      <c r="I10" s="5">
        <f t="shared" si="0"/>
        <v>7396</v>
      </c>
      <c r="J10" s="5" t="s">
        <v>1963</v>
      </c>
    </row>
    <row r="11" s="1" customFormat="1" ht="25" customHeight="1" spans="1:10">
      <c r="A11" s="5">
        <v>8</v>
      </c>
      <c r="B11" s="5" t="s">
        <v>1965</v>
      </c>
      <c r="C11" s="5"/>
      <c r="D11" s="5">
        <v>12.6</v>
      </c>
      <c r="E11" s="5">
        <v>12.6</v>
      </c>
      <c r="F11" s="5"/>
      <c r="G11" s="5"/>
      <c r="H11" s="5"/>
      <c r="I11" s="5">
        <f t="shared" si="0"/>
        <v>9198</v>
      </c>
      <c r="J11" s="5" t="s">
        <v>1963</v>
      </c>
    </row>
    <row r="12" s="1" customFormat="1" ht="25" customHeight="1" spans="1:10">
      <c r="A12" s="5">
        <v>9</v>
      </c>
      <c r="B12" s="5" t="s">
        <v>1966</v>
      </c>
      <c r="C12" s="5"/>
      <c r="D12" s="5">
        <v>2.7</v>
      </c>
      <c r="E12" s="5">
        <v>2.7</v>
      </c>
      <c r="F12" s="5"/>
      <c r="G12" s="5"/>
      <c r="H12" s="5"/>
      <c r="I12" s="5">
        <f t="shared" si="0"/>
        <v>1971</v>
      </c>
      <c r="J12" s="5" t="s">
        <v>1963</v>
      </c>
    </row>
    <row r="13" s="1" customFormat="1" ht="25" customHeight="1" spans="1:10">
      <c r="A13" s="5">
        <v>10</v>
      </c>
      <c r="B13" s="5" t="s">
        <v>1967</v>
      </c>
      <c r="C13" s="5"/>
      <c r="D13" s="5">
        <v>5</v>
      </c>
      <c r="E13" s="5">
        <v>5</v>
      </c>
      <c r="F13" s="5"/>
      <c r="G13" s="5"/>
      <c r="H13" s="5"/>
      <c r="I13" s="5">
        <f t="shared" si="0"/>
        <v>3650</v>
      </c>
      <c r="J13" s="5" t="s">
        <v>1963</v>
      </c>
    </row>
    <row r="14" s="1" customFormat="1" ht="25" customHeight="1" spans="1:10">
      <c r="A14" s="5">
        <v>11</v>
      </c>
      <c r="B14" s="5" t="s">
        <v>1968</v>
      </c>
      <c r="C14" s="5"/>
      <c r="D14" s="5">
        <v>11.7</v>
      </c>
      <c r="E14" s="5">
        <v>11.7</v>
      </c>
      <c r="F14" s="5"/>
      <c r="G14" s="5"/>
      <c r="H14" s="5"/>
      <c r="I14" s="5">
        <f t="shared" si="0"/>
        <v>8541</v>
      </c>
      <c r="J14" s="5" t="s">
        <v>1963</v>
      </c>
    </row>
    <row r="15" s="1" customFormat="1" ht="25" customHeight="1" spans="1:10">
      <c r="A15" s="5">
        <v>12</v>
      </c>
      <c r="B15" s="5" t="s">
        <v>1969</v>
      </c>
      <c r="C15" s="5">
        <v>2</v>
      </c>
      <c r="D15" s="5"/>
      <c r="E15" s="5">
        <v>2</v>
      </c>
      <c r="F15" s="5"/>
      <c r="G15" s="5"/>
      <c r="H15" s="5"/>
      <c r="I15" s="5">
        <f t="shared" si="0"/>
        <v>860</v>
      </c>
      <c r="J15" s="5" t="s">
        <v>1963</v>
      </c>
    </row>
    <row r="16" s="1" customFormat="1" ht="25" customHeight="1" spans="1:10">
      <c r="A16" s="5">
        <v>13</v>
      </c>
      <c r="B16" s="5" t="s">
        <v>1956</v>
      </c>
      <c r="C16" s="5">
        <v>145.5</v>
      </c>
      <c r="D16" s="5"/>
      <c r="E16" s="5">
        <v>145.5</v>
      </c>
      <c r="F16" s="5"/>
      <c r="G16" s="5"/>
      <c r="H16" s="5"/>
      <c r="I16" s="5">
        <f t="shared" si="0"/>
        <v>62565</v>
      </c>
      <c r="J16" s="5" t="s">
        <v>1963</v>
      </c>
    </row>
    <row r="17" s="1" customFormat="1" ht="25" customHeight="1" spans="1:10">
      <c r="A17" s="5">
        <v>14</v>
      </c>
      <c r="B17" s="5" t="s">
        <v>1970</v>
      </c>
      <c r="C17" s="5">
        <v>207</v>
      </c>
      <c r="D17" s="5">
        <v>2</v>
      </c>
      <c r="E17" s="5">
        <v>209</v>
      </c>
      <c r="F17" s="5"/>
      <c r="G17" s="5"/>
      <c r="H17" s="5"/>
      <c r="I17" s="5">
        <f t="shared" si="0"/>
        <v>90470</v>
      </c>
      <c r="J17" s="5" t="s">
        <v>1963</v>
      </c>
    </row>
    <row r="18" s="1" customFormat="1" ht="25" customHeight="1" spans="1:10">
      <c r="A18" s="5">
        <v>15</v>
      </c>
      <c r="B18" s="5" t="s">
        <v>1971</v>
      </c>
      <c r="C18" s="5">
        <v>20</v>
      </c>
      <c r="D18" s="5">
        <v>8.5</v>
      </c>
      <c r="E18" s="5">
        <v>28.5</v>
      </c>
      <c r="F18" s="5"/>
      <c r="G18" s="5"/>
      <c r="H18" s="5"/>
      <c r="I18" s="5">
        <f t="shared" si="0"/>
        <v>14805</v>
      </c>
      <c r="J18" s="5" t="s">
        <v>1963</v>
      </c>
    </row>
    <row r="19" s="1" customFormat="1" ht="25" customHeight="1" spans="1:10">
      <c r="A19" s="5">
        <v>16</v>
      </c>
      <c r="B19" s="5" t="s">
        <v>1972</v>
      </c>
      <c r="C19" s="5"/>
      <c r="D19" s="5">
        <v>10.7</v>
      </c>
      <c r="E19" s="5">
        <v>10.7</v>
      </c>
      <c r="F19" s="5"/>
      <c r="G19" s="5"/>
      <c r="H19" s="5"/>
      <c r="I19" s="5">
        <f t="shared" si="0"/>
        <v>7811</v>
      </c>
      <c r="J19" s="5" t="s">
        <v>1963</v>
      </c>
    </row>
    <row r="20" s="1" customFormat="1" ht="25" customHeight="1" spans="1:10">
      <c r="A20" s="5">
        <v>17</v>
      </c>
      <c r="B20" s="5" t="s">
        <v>806</v>
      </c>
      <c r="C20" s="5">
        <v>7.8</v>
      </c>
      <c r="D20" s="5"/>
      <c r="E20" s="5">
        <v>7.8</v>
      </c>
      <c r="F20" s="5"/>
      <c r="G20" s="5"/>
      <c r="H20" s="5"/>
      <c r="I20" s="5">
        <f t="shared" si="0"/>
        <v>3354</v>
      </c>
      <c r="J20" s="5" t="s">
        <v>1963</v>
      </c>
    </row>
    <row r="21" s="1" customFormat="1" ht="25" customHeight="1" spans="1:10">
      <c r="A21" s="5">
        <v>18</v>
      </c>
      <c r="B21" s="5" t="s">
        <v>1973</v>
      </c>
      <c r="C21" s="5">
        <v>251.7</v>
      </c>
      <c r="D21" s="5"/>
      <c r="E21" s="5">
        <v>251.7</v>
      </c>
      <c r="F21" s="5"/>
      <c r="G21" s="5"/>
      <c r="H21" s="5"/>
      <c r="I21" s="5">
        <f t="shared" si="0"/>
        <v>108231</v>
      </c>
      <c r="J21" s="5" t="s">
        <v>1963</v>
      </c>
    </row>
    <row r="22" s="1" customFormat="1" ht="25" customHeight="1" spans="1:10">
      <c r="A22" s="5">
        <v>19</v>
      </c>
      <c r="B22" s="5" t="s">
        <v>1958</v>
      </c>
      <c r="C22" s="5">
        <v>126.2</v>
      </c>
      <c r="D22" s="5"/>
      <c r="E22" s="5">
        <v>126.2</v>
      </c>
      <c r="F22" s="5"/>
      <c r="G22" s="5"/>
      <c r="H22" s="5"/>
      <c r="I22" s="5">
        <f t="shared" si="0"/>
        <v>54266</v>
      </c>
      <c r="J22" s="5" t="s">
        <v>1963</v>
      </c>
    </row>
    <row r="23" s="1" customFormat="1" ht="25" customHeight="1" spans="1:10">
      <c r="A23" s="5">
        <v>20</v>
      </c>
      <c r="B23" s="5" t="s">
        <v>1973</v>
      </c>
      <c r="C23" s="5">
        <v>130.9</v>
      </c>
      <c r="D23" s="5"/>
      <c r="E23" s="5">
        <v>130.9</v>
      </c>
      <c r="F23" s="5"/>
      <c r="G23" s="5"/>
      <c r="H23" s="5"/>
      <c r="I23" s="5">
        <f t="shared" si="0"/>
        <v>56287</v>
      </c>
      <c r="J23" s="5" t="s">
        <v>1974</v>
      </c>
    </row>
    <row r="24" s="1" customFormat="1" ht="25" customHeight="1" spans="1:10">
      <c r="A24" s="5">
        <v>21</v>
      </c>
      <c r="B24" s="5" t="s">
        <v>1958</v>
      </c>
      <c r="C24" s="5"/>
      <c r="D24" s="5">
        <v>18</v>
      </c>
      <c r="E24" s="5">
        <v>18</v>
      </c>
      <c r="F24" s="5"/>
      <c r="G24" s="5"/>
      <c r="H24" s="5"/>
      <c r="I24" s="5">
        <f t="shared" si="0"/>
        <v>13140</v>
      </c>
      <c r="J24" s="5" t="s">
        <v>1975</v>
      </c>
    </row>
    <row r="25" s="1" customFormat="1" ht="25" customHeight="1" spans="1:10">
      <c r="A25" s="5">
        <v>22</v>
      </c>
      <c r="B25" s="5" t="s">
        <v>1953</v>
      </c>
      <c r="C25" s="5">
        <v>26.6</v>
      </c>
      <c r="D25" s="5"/>
      <c r="E25" s="5">
        <v>26.6</v>
      </c>
      <c r="F25" s="5"/>
      <c r="G25" s="5"/>
      <c r="H25" s="5"/>
      <c r="I25" s="5">
        <f t="shared" si="0"/>
        <v>11438</v>
      </c>
      <c r="J25" s="5" t="s">
        <v>1975</v>
      </c>
    </row>
    <row r="26" s="1" customFormat="1" ht="25" customHeight="1" spans="1:10">
      <c r="A26" s="5">
        <v>23</v>
      </c>
      <c r="B26" s="5" t="s">
        <v>1976</v>
      </c>
      <c r="C26" s="5"/>
      <c r="D26" s="5"/>
      <c r="E26" s="5"/>
      <c r="F26" s="5"/>
      <c r="G26" s="5"/>
      <c r="H26" s="5">
        <v>46.675</v>
      </c>
      <c r="I26" s="5">
        <f t="shared" si="0"/>
        <v>3033.875</v>
      </c>
      <c r="J26" s="5" t="s">
        <v>1977</v>
      </c>
    </row>
    <row r="27" s="1" customFormat="1" ht="25" customHeight="1" spans="1:10">
      <c r="A27" s="5">
        <v>24</v>
      </c>
      <c r="B27" s="5" t="s">
        <v>1978</v>
      </c>
      <c r="C27" s="5">
        <v>6</v>
      </c>
      <c r="D27" s="5"/>
      <c r="E27" s="5">
        <v>6</v>
      </c>
      <c r="F27" s="5"/>
      <c r="G27" s="5"/>
      <c r="H27" s="5">
        <v>18.453</v>
      </c>
      <c r="I27" s="5">
        <f t="shared" si="0"/>
        <v>3779.445</v>
      </c>
      <c r="J27" s="5" t="s">
        <v>1977</v>
      </c>
    </row>
    <row r="28" s="1" customFormat="1" ht="25" customHeight="1" spans="1:10">
      <c r="A28" s="5">
        <v>25</v>
      </c>
      <c r="B28" s="5" t="s">
        <v>1979</v>
      </c>
      <c r="C28" s="5">
        <v>4.5</v>
      </c>
      <c r="D28" s="5"/>
      <c r="E28" s="5">
        <v>4.5</v>
      </c>
      <c r="F28" s="5"/>
      <c r="G28" s="5"/>
      <c r="H28" s="5">
        <v>79.818</v>
      </c>
      <c r="I28" s="5">
        <f t="shared" si="0"/>
        <v>7123.17</v>
      </c>
      <c r="J28" s="5" t="s">
        <v>1977</v>
      </c>
    </row>
    <row r="29" s="1" customFormat="1" ht="25" customHeight="1" spans="1:10">
      <c r="A29" s="5">
        <v>26</v>
      </c>
      <c r="B29" s="5" t="s">
        <v>1980</v>
      </c>
      <c r="C29" s="5">
        <v>2</v>
      </c>
      <c r="D29" s="5"/>
      <c r="E29" s="5">
        <v>2</v>
      </c>
      <c r="F29" s="5"/>
      <c r="G29" s="5"/>
      <c r="H29" s="5">
        <v>11.137</v>
      </c>
      <c r="I29" s="5">
        <f t="shared" si="0"/>
        <v>1583.905</v>
      </c>
      <c r="J29" s="5" t="s">
        <v>1977</v>
      </c>
    </row>
    <row r="30" s="1" customFormat="1" ht="25" customHeight="1" spans="1:10">
      <c r="A30" s="5">
        <v>27</v>
      </c>
      <c r="B30" s="5" t="s">
        <v>1981</v>
      </c>
      <c r="C30" s="5">
        <v>3.6</v>
      </c>
      <c r="D30" s="5"/>
      <c r="E30" s="5">
        <v>3.6</v>
      </c>
      <c r="F30" s="5"/>
      <c r="G30" s="5"/>
      <c r="H30" s="5"/>
      <c r="I30" s="5">
        <f t="shared" si="0"/>
        <v>1548</v>
      </c>
      <c r="J30" s="5" t="s">
        <v>1977</v>
      </c>
    </row>
    <row r="31" s="1" customFormat="1" ht="25" customHeight="1" spans="1:10">
      <c r="A31" s="5">
        <v>28</v>
      </c>
      <c r="B31" s="5" t="s">
        <v>1982</v>
      </c>
      <c r="C31" s="5"/>
      <c r="D31" s="5"/>
      <c r="E31" s="5"/>
      <c r="F31" s="5"/>
      <c r="G31" s="5"/>
      <c r="H31" s="5">
        <v>11.239</v>
      </c>
      <c r="I31" s="5">
        <f t="shared" si="0"/>
        <v>730.535</v>
      </c>
      <c r="J31" s="5" t="s">
        <v>1977</v>
      </c>
    </row>
    <row r="32" s="1" customFormat="1" ht="25" customHeight="1" spans="1:10">
      <c r="A32" s="5">
        <v>29</v>
      </c>
      <c r="B32" s="5" t="s">
        <v>1983</v>
      </c>
      <c r="C32" s="5">
        <v>20.5</v>
      </c>
      <c r="D32" s="5"/>
      <c r="E32" s="5">
        <v>20.5</v>
      </c>
      <c r="F32" s="5"/>
      <c r="G32" s="5"/>
      <c r="H32" s="5"/>
      <c r="I32" s="5">
        <f t="shared" si="0"/>
        <v>8815</v>
      </c>
      <c r="J32" s="5" t="s">
        <v>1977</v>
      </c>
    </row>
    <row r="33" s="1" customFormat="1" ht="25" customHeight="1" spans="1:10">
      <c r="A33" s="5">
        <v>30</v>
      </c>
      <c r="B33" s="5" t="s">
        <v>659</v>
      </c>
      <c r="C33" s="5">
        <v>11</v>
      </c>
      <c r="D33" s="5"/>
      <c r="E33" s="5">
        <v>11</v>
      </c>
      <c r="F33" s="5"/>
      <c r="G33" s="5"/>
      <c r="H33" s="5">
        <v>28.749</v>
      </c>
      <c r="I33" s="5">
        <f t="shared" si="0"/>
        <v>6598.685</v>
      </c>
      <c r="J33" s="5" t="s">
        <v>1977</v>
      </c>
    </row>
    <row r="34" s="1" customFormat="1" ht="25" customHeight="1" spans="1:10">
      <c r="A34" s="5">
        <v>31</v>
      </c>
      <c r="B34" s="5" t="s">
        <v>1984</v>
      </c>
      <c r="C34" s="5"/>
      <c r="D34" s="5"/>
      <c r="E34" s="5"/>
      <c r="F34" s="5"/>
      <c r="G34" s="5"/>
      <c r="H34" s="5">
        <v>36.997</v>
      </c>
      <c r="I34" s="5">
        <f t="shared" si="0"/>
        <v>2404.805</v>
      </c>
      <c r="J34" s="5" t="s">
        <v>1977</v>
      </c>
    </row>
    <row r="35" s="1" customFormat="1" ht="25" customHeight="1" spans="1:10">
      <c r="A35" s="5">
        <v>32</v>
      </c>
      <c r="B35" s="5" t="s">
        <v>1985</v>
      </c>
      <c r="C35" s="5">
        <v>8.5</v>
      </c>
      <c r="D35" s="5"/>
      <c r="E35" s="5">
        <v>8.5</v>
      </c>
      <c r="F35" s="5"/>
      <c r="G35" s="5"/>
      <c r="H35" s="5"/>
      <c r="I35" s="5">
        <f t="shared" si="0"/>
        <v>3655</v>
      </c>
      <c r="J35" s="5" t="s">
        <v>1977</v>
      </c>
    </row>
    <row r="36" s="1" customFormat="1" ht="25" customHeight="1" spans="1:10">
      <c r="A36" s="5">
        <v>33</v>
      </c>
      <c r="B36" s="5" t="s">
        <v>1986</v>
      </c>
      <c r="C36" s="5">
        <v>3.5</v>
      </c>
      <c r="D36" s="5"/>
      <c r="E36" s="5">
        <v>3.5</v>
      </c>
      <c r="F36" s="5"/>
      <c r="G36" s="5"/>
      <c r="H36" s="5">
        <v>20.58</v>
      </c>
      <c r="I36" s="5">
        <f t="shared" si="0"/>
        <v>2842.7</v>
      </c>
      <c r="J36" s="5" t="s">
        <v>1977</v>
      </c>
    </row>
    <row r="37" s="1" customFormat="1" ht="25" customHeight="1" spans="1:10">
      <c r="A37" s="5">
        <v>34</v>
      </c>
      <c r="B37" s="5" t="s">
        <v>1987</v>
      </c>
      <c r="C37" s="5"/>
      <c r="D37" s="5"/>
      <c r="E37" s="5"/>
      <c r="F37" s="5"/>
      <c r="G37" s="5"/>
      <c r="H37" s="5">
        <v>35.895</v>
      </c>
      <c r="I37" s="5">
        <f t="shared" si="0"/>
        <v>2333.175</v>
      </c>
      <c r="J37" s="5" t="s">
        <v>1977</v>
      </c>
    </row>
    <row r="38" s="1" customFormat="1" ht="25" customHeight="1" spans="1:10">
      <c r="A38" s="5">
        <v>35</v>
      </c>
      <c r="B38" s="5" t="s">
        <v>1988</v>
      </c>
      <c r="C38" s="5">
        <v>3</v>
      </c>
      <c r="D38" s="5"/>
      <c r="E38" s="5">
        <v>3</v>
      </c>
      <c r="F38" s="5"/>
      <c r="G38" s="5"/>
      <c r="H38" s="5"/>
      <c r="I38" s="5">
        <f t="shared" si="0"/>
        <v>1290</v>
      </c>
      <c r="J38" s="5" t="s">
        <v>1977</v>
      </c>
    </row>
    <row r="39" s="1" customFormat="1" ht="25" customHeight="1" spans="1:10">
      <c r="A39" s="5">
        <v>36</v>
      </c>
      <c r="B39" s="5" t="s">
        <v>1989</v>
      </c>
      <c r="C39" s="5"/>
      <c r="D39" s="5"/>
      <c r="E39" s="5"/>
      <c r="F39" s="5"/>
      <c r="G39" s="5">
        <v>19.126</v>
      </c>
      <c r="H39" s="5"/>
      <c r="I39" s="5">
        <f t="shared" si="0"/>
        <v>1243.19</v>
      </c>
      <c r="J39" s="5" t="s">
        <v>1990</v>
      </c>
    </row>
    <row r="40" s="1" customFormat="1" ht="25" customHeight="1" spans="1:10">
      <c r="A40" s="5">
        <v>37</v>
      </c>
      <c r="B40" s="5" t="s">
        <v>1991</v>
      </c>
      <c r="C40" s="5"/>
      <c r="D40" s="5"/>
      <c r="E40" s="5"/>
      <c r="F40" s="5"/>
      <c r="G40" s="5">
        <v>57.189</v>
      </c>
      <c r="H40" s="5"/>
      <c r="I40" s="5">
        <f t="shared" si="0"/>
        <v>3717.285</v>
      </c>
      <c r="J40" s="5" t="s">
        <v>1992</v>
      </c>
    </row>
    <row r="41" s="1" customFormat="1" ht="25" customHeight="1" spans="1:10">
      <c r="A41" s="5">
        <v>38</v>
      </c>
      <c r="B41" s="5" t="s">
        <v>1993</v>
      </c>
      <c r="C41" s="5"/>
      <c r="D41" s="5"/>
      <c r="E41" s="5"/>
      <c r="F41" s="5"/>
      <c r="G41" s="5"/>
      <c r="H41" s="5">
        <v>16.085</v>
      </c>
      <c r="I41" s="5">
        <f t="shared" si="0"/>
        <v>1045.525</v>
      </c>
      <c r="J41" s="5" t="s">
        <v>1994</v>
      </c>
    </row>
    <row r="42" s="1" customFormat="1" ht="25" customHeight="1" spans="1:10">
      <c r="A42" s="5">
        <v>39</v>
      </c>
      <c r="B42" s="5" t="s">
        <v>1995</v>
      </c>
      <c r="C42" s="5"/>
      <c r="D42" s="5"/>
      <c r="E42" s="5"/>
      <c r="F42" s="5"/>
      <c r="G42" s="5"/>
      <c r="H42" s="5">
        <v>35.371</v>
      </c>
      <c r="I42" s="5">
        <f t="shared" si="0"/>
        <v>2299.115</v>
      </c>
      <c r="J42" s="5" t="s">
        <v>1994</v>
      </c>
    </row>
    <row r="43" s="1" customFormat="1" ht="25" customHeight="1" spans="1:10">
      <c r="A43" s="5">
        <v>40</v>
      </c>
      <c r="B43" s="5" t="s">
        <v>1996</v>
      </c>
      <c r="C43" s="5"/>
      <c r="D43" s="5"/>
      <c r="E43" s="5"/>
      <c r="F43" s="5"/>
      <c r="G43" s="5"/>
      <c r="H43" s="5">
        <v>13.689</v>
      </c>
      <c r="I43" s="5">
        <f t="shared" si="0"/>
        <v>889.785</v>
      </c>
      <c r="J43" s="5" t="s">
        <v>1997</v>
      </c>
    </row>
    <row r="44" s="1" customFormat="1" ht="25" customHeight="1" spans="1:10">
      <c r="A44" s="5">
        <v>41</v>
      </c>
      <c r="B44" s="5" t="s">
        <v>1998</v>
      </c>
      <c r="C44" s="5"/>
      <c r="D44" s="5"/>
      <c r="E44" s="5"/>
      <c r="F44" s="5"/>
      <c r="G44" s="5"/>
      <c r="H44" s="5">
        <v>52.327</v>
      </c>
      <c r="I44" s="5">
        <f t="shared" si="0"/>
        <v>3401.255</v>
      </c>
      <c r="J44" s="5" t="s">
        <v>1997</v>
      </c>
    </row>
    <row r="45" s="1" customFormat="1" ht="25" customHeight="1" spans="1:10">
      <c r="A45" s="5">
        <v>42</v>
      </c>
      <c r="B45" s="5" t="s">
        <v>1999</v>
      </c>
      <c r="C45" s="5"/>
      <c r="D45" s="5"/>
      <c r="E45" s="5"/>
      <c r="F45" s="5"/>
      <c r="G45" s="5">
        <v>212.581</v>
      </c>
      <c r="H45" s="5"/>
      <c r="I45" s="5">
        <f t="shared" si="0"/>
        <v>13817.765</v>
      </c>
      <c r="J45" s="5" t="s">
        <v>2000</v>
      </c>
    </row>
    <row r="46" s="1" customFormat="1" ht="25" customHeight="1" spans="1:10">
      <c r="A46" s="5">
        <v>43</v>
      </c>
      <c r="B46" s="5" t="s">
        <v>2001</v>
      </c>
      <c r="C46" s="5">
        <v>14.6</v>
      </c>
      <c r="D46" s="5"/>
      <c r="E46" s="5">
        <v>14.6</v>
      </c>
      <c r="F46" s="5"/>
      <c r="G46" s="5"/>
      <c r="H46" s="5">
        <v>16.085</v>
      </c>
      <c r="I46" s="5">
        <f t="shared" si="0"/>
        <v>7323.525</v>
      </c>
      <c r="J46" s="5" t="s">
        <v>2002</v>
      </c>
    </row>
    <row r="47" s="1" customFormat="1" ht="25" customHeight="1" spans="1:10">
      <c r="A47" s="5">
        <v>44</v>
      </c>
      <c r="B47" s="5" t="s">
        <v>2003</v>
      </c>
      <c r="C47" s="5">
        <v>14.1</v>
      </c>
      <c r="D47" s="5"/>
      <c r="E47" s="5">
        <v>14.1</v>
      </c>
      <c r="F47" s="5"/>
      <c r="G47" s="5"/>
      <c r="H47" s="5">
        <v>61.39</v>
      </c>
      <c r="I47" s="5">
        <f t="shared" si="0"/>
        <v>10053.35</v>
      </c>
      <c r="J47" s="5" t="s">
        <v>2002</v>
      </c>
    </row>
    <row r="48" s="1" customFormat="1" ht="25" customHeight="1" spans="1:10">
      <c r="A48" s="5">
        <v>45</v>
      </c>
      <c r="B48" s="5" t="s">
        <v>2004</v>
      </c>
      <c r="C48" s="5">
        <v>18.5</v>
      </c>
      <c r="D48" s="5"/>
      <c r="E48" s="5">
        <v>18.5</v>
      </c>
      <c r="F48" s="5">
        <v>3</v>
      </c>
      <c r="G48" s="5"/>
      <c r="H48" s="5">
        <v>50.868</v>
      </c>
      <c r="I48" s="5">
        <f t="shared" si="0"/>
        <v>11561.42</v>
      </c>
      <c r="J48" s="5" t="s">
        <v>2002</v>
      </c>
    </row>
    <row r="49" s="1" customFormat="1" ht="25" customHeight="1" spans="1:10">
      <c r="A49" s="5">
        <v>46</v>
      </c>
      <c r="B49" s="5" t="s">
        <v>659</v>
      </c>
      <c r="C49" s="5">
        <v>11.9</v>
      </c>
      <c r="D49" s="5"/>
      <c r="E49" s="5">
        <v>11.9</v>
      </c>
      <c r="F49" s="5"/>
      <c r="G49" s="5"/>
      <c r="H49" s="5"/>
      <c r="I49" s="5">
        <f t="shared" si="0"/>
        <v>5117</v>
      </c>
      <c r="J49" s="5" t="s">
        <v>2002</v>
      </c>
    </row>
    <row r="50" s="1" customFormat="1" ht="25" customHeight="1" spans="1:10">
      <c r="A50" s="5">
        <v>47</v>
      </c>
      <c r="B50" s="5" t="s">
        <v>2005</v>
      </c>
      <c r="C50" s="5">
        <v>12.7</v>
      </c>
      <c r="D50" s="5"/>
      <c r="E50" s="5">
        <v>12.7</v>
      </c>
      <c r="F50" s="5"/>
      <c r="G50" s="5"/>
      <c r="H50" s="5">
        <v>72.469</v>
      </c>
      <c r="I50" s="5">
        <f t="shared" si="0"/>
        <v>10171.485</v>
      </c>
      <c r="J50" s="5" t="s">
        <v>2002</v>
      </c>
    </row>
    <row r="51" s="1" customFormat="1" ht="25" customHeight="1" spans="1:10">
      <c r="A51" s="5">
        <v>48</v>
      </c>
      <c r="B51" s="5" t="s">
        <v>2006</v>
      </c>
      <c r="C51" s="5">
        <v>15.1</v>
      </c>
      <c r="D51" s="5"/>
      <c r="E51" s="5">
        <v>15.1</v>
      </c>
      <c r="F51" s="5"/>
      <c r="G51" s="5"/>
      <c r="H51" s="5">
        <v>107.346</v>
      </c>
      <c r="I51" s="5">
        <f t="shared" si="0"/>
        <v>13470.49</v>
      </c>
      <c r="J51" s="5" t="s">
        <v>2002</v>
      </c>
    </row>
    <row r="52" s="1" customFormat="1" ht="25" customHeight="1" spans="1:10">
      <c r="A52" s="5">
        <v>49</v>
      </c>
      <c r="B52" s="5" t="s">
        <v>2007</v>
      </c>
      <c r="C52" s="5">
        <v>17.4</v>
      </c>
      <c r="D52" s="5"/>
      <c r="E52" s="5">
        <v>17.4</v>
      </c>
      <c r="F52" s="5"/>
      <c r="G52" s="5"/>
      <c r="H52" s="5">
        <v>59.208</v>
      </c>
      <c r="I52" s="5">
        <f t="shared" si="0"/>
        <v>11330.52</v>
      </c>
      <c r="J52" s="5" t="s">
        <v>2002</v>
      </c>
    </row>
    <row r="53" s="1" customFormat="1" ht="25" customHeight="1" spans="1:10">
      <c r="A53" s="5">
        <v>50</v>
      </c>
      <c r="B53" s="5" t="s">
        <v>2008</v>
      </c>
      <c r="C53" s="5">
        <v>15.2</v>
      </c>
      <c r="D53" s="5"/>
      <c r="E53" s="5">
        <v>15.2</v>
      </c>
      <c r="F53" s="5"/>
      <c r="G53" s="5"/>
      <c r="H53" s="5">
        <v>89.798</v>
      </c>
      <c r="I53" s="5">
        <f t="shared" si="0"/>
        <v>12372.87</v>
      </c>
      <c r="J53" s="5" t="s">
        <v>2002</v>
      </c>
    </row>
    <row r="54" s="1" customFormat="1" ht="25" customHeight="1" spans="1:10">
      <c r="A54" s="5">
        <v>51</v>
      </c>
      <c r="B54" s="5" t="s">
        <v>2009</v>
      </c>
      <c r="C54" s="5"/>
      <c r="D54" s="5"/>
      <c r="E54" s="5"/>
      <c r="F54" s="5"/>
      <c r="G54" s="5"/>
      <c r="H54" s="5">
        <v>104.785</v>
      </c>
      <c r="I54" s="5">
        <f t="shared" si="0"/>
        <v>6811.025</v>
      </c>
      <c r="J54" s="5" t="s">
        <v>2002</v>
      </c>
    </row>
    <row r="55" s="1" customFormat="1" ht="25" customHeight="1" spans="1:10">
      <c r="A55" s="5">
        <v>52</v>
      </c>
      <c r="B55" s="5" t="s">
        <v>2010</v>
      </c>
      <c r="C55" s="5">
        <v>3</v>
      </c>
      <c r="D55" s="5"/>
      <c r="E55" s="5">
        <v>3</v>
      </c>
      <c r="F55" s="5">
        <v>3</v>
      </c>
      <c r="G55" s="5"/>
      <c r="H55" s="5">
        <v>108.971</v>
      </c>
      <c r="I55" s="5">
        <f t="shared" si="0"/>
        <v>8673.115</v>
      </c>
      <c r="J55" s="5" t="s">
        <v>2002</v>
      </c>
    </row>
    <row r="56" s="1" customFormat="1" ht="25" customHeight="1" spans="1:10">
      <c r="A56" s="5">
        <v>53</v>
      </c>
      <c r="B56" s="5" t="s">
        <v>2011</v>
      </c>
      <c r="C56" s="5">
        <v>5.6</v>
      </c>
      <c r="D56" s="5"/>
      <c r="E56" s="5">
        <v>5.6</v>
      </c>
      <c r="F56" s="5"/>
      <c r="G56" s="5"/>
      <c r="H56" s="5">
        <v>65.112</v>
      </c>
      <c r="I56" s="5">
        <f t="shared" si="0"/>
        <v>6640.28</v>
      </c>
      <c r="J56" s="5" t="s">
        <v>2012</v>
      </c>
    </row>
    <row r="57" s="1" customFormat="1" ht="25" customHeight="1" spans="1:10">
      <c r="A57" s="5">
        <v>54</v>
      </c>
      <c r="B57" s="5" t="s">
        <v>2013</v>
      </c>
      <c r="C57" s="5">
        <v>5.1</v>
      </c>
      <c r="D57" s="5"/>
      <c r="E57" s="5">
        <v>5.1</v>
      </c>
      <c r="F57" s="5"/>
      <c r="G57" s="5"/>
      <c r="H57" s="5">
        <v>15.222</v>
      </c>
      <c r="I57" s="5">
        <f t="shared" si="0"/>
        <v>3182.43</v>
      </c>
      <c r="J57" s="5" t="s">
        <v>2012</v>
      </c>
    </row>
    <row r="58" s="1" customFormat="1" ht="25" customHeight="1" spans="1:10">
      <c r="A58" s="5">
        <v>55</v>
      </c>
      <c r="B58" s="5" t="s">
        <v>1987</v>
      </c>
      <c r="C58" s="5">
        <v>65.3</v>
      </c>
      <c r="D58" s="5">
        <v>37</v>
      </c>
      <c r="E58" s="5">
        <v>102.3</v>
      </c>
      <c r="F58" s="5">
        <v>334</v>
      </c>
      <c r="G58" s="5"/>
      <c r="H58" s="5">
        <v>542.359</v>
      </c>
      <c r="I58" s="5">
        <f t="shared" si="0"/>
        <v>123742.335</v>
      </c>
      <c r="J58" s="5" t="s">
        <v>2012</v>
      </c>
    </row>
    <row r="59" s="1" customFormat="1" ht="25" customHeight="1" spans="1:10">
      <c r="A59" s="5">
        <v>56</v>
      </c>
      <c r="B59" s="5" t="s">
        <v>2014</v>
      </c>
      <c r="C59" s="5"/>
      <c r="D59" s="5"/>
      <c r="E59" s="5"/>
      <c r="F59" s="5"/>
      <c r="G59" s="5"/>
      <c r="H59" s="5">
        <v>33.263</v>
      </c>
      <c r="I59" s="5">
        <f t="shared" si="0"/>
        <v>2162.095</v>
      </c>
      <c r="J59" s="5" t="s">
        <v>2012</v>
      </c>
    </row>
    <row r="60" s="1" customFormat="1" ht="25" customHeight="1" spans="1:10">
      <c r="A60" s="5">
        <v>57</v>
      </c>
      <c r="B60" s="5" t="s">
        <v>2010</v>
      </c>
      <c r="C60" s="5">
        <v>5.8</v>
      </c>
      <c r="D60" s="5"/>
      <c r="E60" s="5">
        <v>5.8</v>
      </c>
      <c r="F60" s="5"/>
      <c r="G60" s="5"/>
      <c r="H60" s="5">
        <v>75.391</v>
      </c>
      <c r="I60" s="5">
        <f t="shared" si="0"/>
        <v>7394.415</v>
      </c>
      <c r="J60" s="5" t="s">
        <v>2012</v>
      </c>
    </row>
    <row r="61" s="1" customFormat="1" ht="25" customHeight="1" spans="1:10">
      <c r="A61" s="5">
        <v>58</v>
      </c>
      <c r="B61" s="5" t="s">
        <v>2015</v>
      </c>
      <c r="C61" s="5">
        <v>1.4</v>
      </c>
      <c r="D61" s="5"/>
      <c r="E61" s="5">
        <v>1.4</v>
      </c>
      <c r="F61" s="5"/>
      <c r="G61" s="5"/>
      <c r="H61" s="5">
        <v>76.658</v>
      </c>
      <c r="I61" s="5">
        <f t="shared" si="0"/>
        <v>5584.77</v>
      </c>
      <c r="J61" s="5" t="s">
        <v>2012</v>
      </c>
    </row>
    <row r="62" s="1" customFormat="1" ht="25" customHeight="1" spans="1:10">
      <c r="A62" s="5">
        <v>59</v>
      </c>
      <c r="B62" s="5" t="s">
        <v>2016</v>
      </c>
      <c r="C62" s="5">
        <v>2</v>
      </c>
      <c r="D62" s="5"/>
      <c r="E62" s="5">
        <v>2</v>
      </c>
      <c r="F62" s="5"/>
      <c r="G62" s="5"/>
      <c r="H62" s="5">
        <v>65.586</v>
      </c>
      <c r="I62" s="5">
        <f t="shared" si="0"/>
        <v>5123.09</v>
      </c>
      <c r="J62" s="5" t="s">
        <v>2012</v>
      </c>
    </row>
    <row r="63" s="1" customFormat="1" ht="25" customHeight="1" spans="1:10">
      <c r="A63" s="5">
        <v>60</v>
      </c>
      <c r="B63" s="5" t="s">
        <v>2017</v>
      </c>
      <c r="C63" s="5"/>
      <c r="D63" s="5"/>
      <c r="E63" s="5"/>
      <c r="F63" s="5"/>
      <c r="G63" s="5"/>
      <c r="H63" s="5">
        <v>63.582</v>
      </c>
      <c r="I63" s="5">
        <f t="shared" si="0"/>
        <v>4132.83</v>
      </c>
      <c r="J63" s="5" t="s">
        <v>2012</v>
      </c>
    </row>
    <row r="64" s="1" customFormat="1" ht="25" customHeight="1" spans="1:10">
      <c r="A64" s="5">
        <v>61</v>
      </c>
      <c r="B64" s="5" t="s">
        <v>2018</v>
      </c>
      <c r="C64" s="5">
        <v>10</v>
      </c>
      <c r="D64" s="5"/>
      <c r="E64" s="5">
        <v>10</v>
      </c>
      <c r="F64" s="5"/>
      <c r="G64" s="5"/>
      <c r="H64" s="5">
        <v>38.053</v>
      </c>
      <c r="I64" s="5">
        <f t="shared" si="0"/>
        <v>6773.445</v>
      </c>
      <c r="J64" s="5" t="s">
        <v>2012</v>
      </c>
    </row>
    <row r="65" s="1" customFormat="1" ht="25" customHeight="1" spans="1:10">
      <c r="A65" s="5">
        <v>62</v>
      </c>
      <c r="B65" s="5" t="s">
        <v>2019</v>
      </c>
      <c r="C65" s="5">
        <v>3.8</v>
      </c>
      <c r="D65" s="5"/>
      <c r="E65" s="5">
        <v>3.8</v>
      </c>
      <c r="F65" s="5"/>
      <c r="G65" s="5"/>
      <c r="H65" s="5">
        <v>22.906</v>
      </c>
      <c r="I65" s="5">
        <f t="shared" si="0"/>
        <v>3122.89</v>
      </c>
      <c r="J65" s="5" t="s">
        <v>2012</v>
      </c>
    </row>
    <row r="66" s="1" customFormat="1" ht="25" customHeight="1" spans="1:10">
      <c r="A66" s="5">
        <v>63</v>
      </c>
      <c r="B66" s="5" t="s">
        <v>2020</v>
      </c>
      <c r="C66" s="5">
        <v>6.1</v>
      </c>
      <c r="D66" s="5"/>
      <c r="E66" s="5">
        <v>6.1</v>
      </c>
      <c r="F66" s="5"/>
      <c r="G66" s="5"/>
      <c r="H66" s="5">
        <v>78.929</v>
      </c>
      <c r="I66" s="5">
        <f t="shared" si="0"/>
        <v>7753.385</v>
      </c>
      <c r="J66" s="5" t="s">
        <v>2012</v>
      </c>
    </row>
    <row r="67" s="1" customFormat="1" ht="25" customHeight="1" spans="1:10">
      <c r="A67" s="5">
        <v>64</v>
      </c>
      <c r="B67" s="5" t="s">
        <v>2021</v>
      </c>
      <c r="C67" s="5"/>
      <c r="D67" s="5"/>
      <c r="E67" s="5"/>
      <c r="F67" s="5"/>
      <c r="G67" s="5"/>
      <c r="H67" s="5">
        <v>67.644</v>
      </c>
      <c r="I67" s="5">
        <f t="shared" si="0"/>
        <v>4396.86</v>
      </c>
      <c r="J67" s="5" t="s">
        <v>2012</v>
      </c>
    </row>
    <row r="68" s="1" customFormat="1" ht="25" customHeight="1" spans="1:10">
      <c r="A68" s="5">
        <v>65</v>
      </c>
      <c r="B68" s="5" t="s">
        <v>2022</v>
      </c>
      <c r="C68" s="5">
        <v>10.6</v>
      </c>
      <c r="D68" s="5"/>
      <c r="E68" s="5">
        <v>10.6</v>
      </c>
      <c r="F68" s="5"/>
      <c r="G68" s="5"/>
      <c r="H68" s="5">
        <v>48.646</v>
      </c>
      <c r="I68" s="5">
        <f t="shared" si="0"/>
        <v>7719.99</v>
      </c>
      <c r="J68" s="5" t="s">
        <v>2012</v>
      </c>
    </row>
    <row r="69" s="1" customFormat="1" ht="25" customHeight="1" spans="1:10">
      <c r="A69" s="5">
        <v>66</v>
      </c>
      <c r="B69" s="5" t="s">
        <v>2023</v>
      </c>
      <c r="C69" s="5">
        <v>13.8</v>
      </c>
      <c r="D69" s="5"/>
      <c r="E69" s="5">
        <v>13.8</v>
      </c>
      <c r="F69" s="5">
        <v>4</v>
      </c>
      <c r="G69" s="5"/>
      <c r="H69" s="5">
        <v>31.636</v>
      </c>
      <c r="I69" s="5">
        <f t="shared" ref="I69:I132" si="1">H69*65+G69*65+F69*100+E69*130+D69*600+C69*300</f>
        <v>8390.34</v>
      </c>
      <c r="J69" s="5" t="s">
        <v>2012</v>
      </c>
    </row>
    <row r="70" s="1" customFormat="1" ht="25" customHeight="1" spans="1:10">
      <c r="A70" s="5">
        <v>67</v>
      </c>
      <c r="B70" s="5" t="s">
        <v>2024</v>
      </c>
      <c r="C70" s="5"/>
      <c r="D70" s="5"/>
      <c r="E70" s="5"/>
      <c r="F70" s="5"/>
      <c r="G70" s="5"/>
      <c r="H70" s="5">
        <v>103.663</v>
      </c>
      <c r="I70" s="5">
        <f t="shared" si="1"/>
        <v>6738.095</v>
      </c>
      <c r="J70" s="5" t="s">
        <v>2012</v>
      </c>
    </row>
    <row r="71" s="1" customFormat="1" ht="25" customHeight="1" spans="1:10">
      <c r="A71" s="5">
        <v>68</v>
      </c>
      <c r="B71" s="5" t="s">
        <v>2025</v>
      </c>
      <c r="C71" s="5">
        <v>38.4</v>
      </c>
      <c r="D71" s="5"/>
      <c r="E71" s="5">
        <v>38.4</v>
      </c>
      <c r="F71" s="5"/>
      <c r="G71" s="5"/>
      <c r="H71" s="5">
        <v>55.347</v>
      </c>
      <c r="I71" s="5">
        <f t="shared" si="1"/>
        <v>20109.555</v>
      </c>
      <c r="J71" s="5" t="s">
        <v>2012</v>
      </c>
    </row>
    <row r="72" s="1" customFormat="1" ht="25" customHeight="1" spans="1:10">
      <c r="A72" s="5">
        <v>69</v>
      </c>
      <c r="B72" s="5" t="s">
        <v>2026</v>
      </c>
      <c r="C72" s="5">
        <v>3.8</v>
      </c>
      <c r="D72" s="5"/>
      <c r="E72" s="5">
        <v>3.8</v>
      </c>
      <c r="F72" s="5"/>
      <c r="G72" s="5"/>
      <c r="H72" s="5">
        <v>77.03</v>
      </c>
      <c r="I72" s="5">
        <f t="shared" si="1"/>
        <v>6640.95</v>
      </c>
      <c r="J72" s="5" t="s">
        <v>2012</v>
      </c>
    </row>
    <row r="73" s="1" customFormat="1" ht="25" customHeight="1" spans="1:10">
      <c r="A73" s="5">
        <v>70</v>
      </c>
      <c r="B73" s="5" t="s">
        <v>2027</v>
      </c>
      <c r="C73" s="5"/>
      <c r="D73" s="5"/>
      <c r="E73" s="5"/>
      <c r="F73" s="5"/>
      <c r="G73" s="5"/>
      <c r="H73" s="5">
        <v>44.526</v>
      </c>
      <c r="I73" s="5">
        <f t="shared" si="1"/>
        <v>2894.19</v>
      </c>
      <c r="J73" s="5" t="s">
        <v>2012</v>
      </c>
    </row>
    <row r="74" s="1" customFormat="1" ht="25" customHeight="1" spans="1:10">
      <c r="A74" s="5">
        <v>71</v>
      </c>
      <c r="B74" s="5" t="s">
        <v>2028</v>
      </c>
      <c r="C74" s="5"/>
      <c r="D74" s="5"/>
      <c r="E74" s="5"/>
      <c r="F74" s="5"/>
      <c r="G74" s="5"/>
      <c r="H74" s="5">
        <v>51.833</v>
      </c>
      <c r="I74" s="5">
        <f t="shared" si="1"/>
        <v>3369.145</v>
      </c>
      <c r="J74" s="5" t="s">
        <v>2012</v>
      </c>
    </row>
    <row r="75" s="1" customFormat="1" ht="25" customHeight="1" spans="1:10">
      <c r="A75" s="5">
        <v>72</v>
      </c>
      <c r="B75" s="5" t="s">
        <v>2029</v>
      </c>
      <c r="C75" s="5"/>
      <c r="D75" s="5"/>
      <c r="E75" s="5"/>
      <c r="F75" s="5"/>
      <c r="G75" s="5"/>
      <c r="H75" s="5">
        <v>31.37</v>
      </c>
      <c r="I75" s="5">
        <f t="shared" si="1"/>
        <v>2039.05</v>
      </c>
      <c r="J75" s="5" t="s">
        <v>2012</v>
      </c>
    </row>
    <row r="76" s="1" customFormat="1" ht="25" customHeight="1" spans="1:10">
      <c r="A76" s="5">
        <v>73</v>
      </c>
      <c r="B76" s="5" t="s">
        <v>2030</v>
      </c>
      <c r="C76" s="5"/>
      <c r="D76" s="5"/>
      <c r="E76" s="5"/>
      <c r="F76" s="5"/>
      <c r="G76" s="5"/>
      <c r="H76" s="5">
        <v>13.974</v>
      </c>
      <c r="I76" s="5">
        <f t="shared" si="1"/>
        <v>908.31</v>
      </c>
      <c r="J76" s="5" t="s">
        <v>2012</v>
      </c>
    </row>
    <row r="77" s="1" customFormat="1" ht="25" customHeight="1" spans="1:10">
      <c r="A77" s="5">
        <v>74</v>
      </c>
      <c r="B77" s="5" t="s">
        <v>933</v>
      </c>
      <c r="C77" s="5">
        <v>5.6</v>
      </c>
      <c r="D77" s="5"/>
      <c r="E77" s="5">
        <v>5.6</v>
      </c>
      <c r="F77" s="5"/>
      <c r="G77" s="5"/>
      <c r="H77" s="5">
        <v>29.206</v>
      </c>
      <c r="I77" s="5">
        <f t="shared" si="1"/>
        <v>4306.39</v>
      </c>
      <c r="J77" s="5" t="s">
        <v>2012</v>
      </c>
    </row>
    <row r="78" s="1" customFormat="1" ht="25" customHeight="1" spans="1:10">
      <c r="A78" s="5">
        <v>75</v>
      </c>
      <c r="B78" s="5" t="s">
        <v>933</v>
      </c>
      <c r="C78" s="5">
        <v>6.1</v>
      </c>
      <c r="D78" s="5"/>
      <c r="E78" s="5">
        <v>6.1</v>
      </c>
      <c r="F78" s="5"/>
      <c r="G78" s="5"/>
      <c r="H78" s="5">
        <v>42.386</v>
      </c>
      <c r="I78" s="5">
        <f t="shared" si="1"/>
        <v>5378.09</v>
      </c>
      <c r="J78" s="5" t="s">
        <v>2012</v>
      </c>
    </row>
    <row r="79" s="1" customFormat="1" ht="25" customHeight="1" spans="1:10">
      <c r="A79" s="5">
        <v>76</v>
      </c>
      <c r="B79" s="5" t="s">
        <v>2031</v>
      </c>
      <c r="C79" s="5">
        <v>6.6</v>
      </c>
      <c r="D79" s="5"/>
      <c r="E79" s="5">
        <v>6.6</v>
      </c>
      <c r="F79" s="5"/>
      <c r="G79" s="5"/>
      <c r="H79" s="5">
        <v>63.557</v>
      </c>
      <c r="I79" s="5">
        <f t="shared" si="1"/>
        <v>6969.205</v>
      </c>
      <c r="J79" s="5" t="s">
        <v>2012</v>
      </c>
    </row>
    <row r="80" s="1" customFormat="1" ht="25" customHeight="1" spans="1:10">
      <c r="A80" s="5">
        <v>77</v>
      </c>
      <c r="B80" s="5" t="s">
        <v>2032</v>
      </c>
      <c r="C80" s="5">
        <v>11.8</v>
      </c>
      <c r="D80" s="5"/>
      <c r="E80" s="5">
        <v>11.8</v>
      </c>
      <c r="F80" s="5"/>
      <c r="G80" s="5"/>
      <c r="H80" s="5"/>
      <c r="I80" s="5">
        <f t="shared" si="1"/>
        <v>5074</v>
      </c>
      <c r="J80" s="5" t="s">
        <v>2012</v>
      </c>
    </row>
    <row r="81" s="1" customFormat="1" ht="25" customHeight="1" spans="1:10">
      <c r="A81" s="5">
        <v>78</v>
      </c>
      <c r="B81" s="5" t="s">
        <v>2033</v>
      </c>
      <c r="C81" s="5"/>
      <c r="D81" s="5"/>
      <c r="E81" s="5"/>
      <c r="F81" s="5"/>
      <c r="G81" s="5"/>
      <c r="H81" s="5">
        <v>3.45</v>
      </c>
      <c r="I81" s="5">
        <f t="shared" si="1"/>
        <v>224.25</v>
      </c>
      <c r="J81" s="5" t="s">
        <v>2012</v>
      </c>
    </row>
    <row r="82" s="1" customFormat="1" ht="25" customHeight="1" spans="1:10">
      <c r="A82" s="5">
        <v>79</v>
      </c>
      <c r="B82" s="5" t="s">
        <v>2034</v>
      </c>
      <c r="C82" s="5">
        <v>11.2</v>
      </c>
      <c r="D82" s="5"/>
      <c r="E82" s="5">
        <v>11.2</v>
      </c>
      <c r="F82" s="5"/>
      <c r="G82" s="5"/>
      <c r="H82" s="5">
        <v>44.044</v>
      </c>
      <c r="I82" s="5">
        <f t="shared" si="1"/>
        <v>7678.86</v>
      </c>
      <c r="J82" s="5" t="s">
        <v>2012</v>
      </c>
    </row>
    <row r="83" s="1" customFormat="1" ht="25" customHeight="1" spans="1:10">
      <c r="A83" s="5">
        <v>80</v>
      </c>
      <c r="B83" s="5" t="s">
        <v>2035</v>
      </c>
      <c r="C83" s="5">
        <v>2.4</v>
      </c>
      <c r="D83" s="5"/>
      <c r="E83" s="5">
        <v>2.4</v>
      </c>
      <c r="F83" s="5"/>
      <c r="G83" s="5"/>
      <c r="H83" s="5">
        <v>37.891</v>
      </c>
      <c r="I83" s="5">
        <f t="shared" si="1"/>
        <v>3494.915</v>
      </c>
      <c r="J83" s="5" t="s">
        <v>2036</v>
      </c>
    </row>
    <row r="84" s="1" customFormat="1" ht="25" customHeight="1" spans="1:10">
      <c r="A84" s="5">
        <v>81</v>
      </c>
      <c r="B84" s="5" t="s">
        <v>2037</v>
      </c>
      <c r="C84" s="5"/>
      <c r="D84" s="5"/>
      <c r="E84" s="5"/>
      <c r="F84" s="5"/>
      <c r="G84" s="5"/>
      <c r="H84" s="5">
        <v>58.5</v>
      </c>
      <c r="I84" s="5">
        <f t="shared" si="1"/>
        <v>3802.5</v>
      </c>
      <c r="J84" s="5" t="s">
        <v>2036</v>
      </c>
    </row>
    <row r="85" s="1" customFormat="1" ht="25" customHeight="1" spans="1:10">
      <c r="A85" s="5">
        <v>82</v>
      </c>
      <c r="B85" s="5" t="s">
        <v>2038</v>
      </c>
      <c r="C85" s="5">
        <v>11.3</v>
      </c>
      <c r="D85" s="5"/>
      <c r="E85" s="5">
        <v>11.3</v>
      </c>
      <c r="F85" s="5"/>
      <c r="G85" s="5"/>
      <c r="H85" s="5"/>
      <c r="I85" s="5">
        <f t="shared" si="1"/>
        <v>4859</v>
      </c>
      <c r="J85" s="5" t="s">
        <v>2036</v>
      </c>
    </row>
    <row r="86" s="1" customFormat="1" ht="25" customHeight="1" spans="1:10">
      <c r="A86" s="5">
        <v>83</v>
      </c>
      <c r="B86" s="5" t="s">
        <v>2039</v>
      </c>
      <c r="C86" s="5">
        <v>3.2</v>
      </c>
      <c r="D86" s="5">
        <v>7</v>
      </c>
      <c r="E86" s="5">
        <v>10.2</v>
      </c>
      <c r="F86" s="5"/>
      <c r="G86" s="5"/>
      <c r="H86" s="5">
        <v>5.856</v>
      </c>
      <c r="I86" s="5">
        <f t="shared" si="1"/>
        <v>6866.64</v>
      </c>
      <c r="J86" s="5" t="s">
        <v>2036</v>
      </c>
    </row>
    <row r="87" s="1" customFormat="1" ht="25" customHeight="1" spans="1:10">
      <c r="A87" s="5">
        <v>84</v>
      </c>
      <c r="B87" s="5" t="s">
        <v>2040</v>
      </c>
      <c r="C87" s="5"/>
      <c r="D87" s="5"/>
      <c r="E87" s="5"/>
      <c r="F87" s="5"/>
      <c r="G87" s="5"/>
      <c r="H87" s="5">
        <v>16.53</v>
      </c>
      <c r="I87" s="5">
        <f t="shared" si="1"/>
        <v>1074.45</v>
      </c>
      <c r="J87" s="5" t="s">
        <v>2036</v>
      </c>
    </row>
    <row r="88" s="1" customFormat="1" ht="25" customHeight="1" spans="1:10">
      <c r="A88" s="5">
        <v>85</v>
      </c>
      <c r="B88" s="5" t="s">
        <v>2041</v>
      </c>
      <c r="C88" s="5">
        <v>5.7</v>
      </c>
      <c r="D88" s="5"/>
      <c r="E88" s="5">
        <v>5.7</v>
      </c>
      <c r="F88" s="5"/>
      <c r="G88" s="5"/>
      <c r="H88" s="5">
        <v>31.594</v>
      </c>
      <c r="I88" s="5">
        <f t="shared" si="1"/>
        <v>4504.61</v>
      </c>
      <c r="J88" s="5" t="s">
        <v>2036</v>
      </c>
    </row>
    <row r="89" s="1" customFormat="1" ht="25" customHeight="1" spans="1:10">
      <c r="A89" s="5">
        <v>86</v>
      </c>
      <c r="B89" s="5" t="s">
        <v>2042</v>
      </c>
      <c r="C89" s="5">
        <v>4.8</v>
      </c>
      <c r="D89" s="5"/>
      <c r="E89" s="5">
        <v>4.8</v>
      </c>
      <c r="F89" s="5"/>
      <c r="G89" s="5"/>
      <c r="H89" s="5">
        <v>9.46</v>
      </c>
      <c r="I89" s="5">
        <f t="shared" si="1"/>
        <v>2678.9</v>
      </c>
      <c r="J89" s="5" t="s">
        <v>2036</v>
      </c>
    </row>
    <row r="90" s="1" customFormat="1" ht="25" customHeight="1" spans="1:10">
      <c r="A90" s="5">
        <v>87</v>
      </c>
      <c r="B90" s="5" t="s">
        <v>2043</v>
      </c>
      <c r="C90" s="5">
        <v>2</v>
      </c>
      <c r="D90" s="5"/>
      <c r="E90" s="5">
        <v>2</v>
      </c>
      <c r="F90" s="5"/>
      <c r="G90" s="5"/>
      <c r="H90" s="5">
        <v>36.276</v>
      </c>
      <c r="I90" s="5">
        <f t="shared" si="1"/>
        <v>3217.94</v>
      </c>
      <c r="J90" s="5" t="s">
        <v>2036</v>
      </c>
    </row>
    <row r="91" s="1" customFormat="1" ht="25" customHeight="1" spans="1:10">
      <c r="A91" s="5">
        <v>88</v>
      </c>
      <c r="B91" s="5" t="s">
        <v>2044</v>
      </c>
      <c r="C91" s="5"/>
      <c r="D91" s="5"/>
      <c r="E91" s="5"/>
      <c r="F91" s="5"/>
      <c r="G91" s="5"/>
      <c r="H91" s="5">
        <v>14.668</v>
      </c>
      <c r="I91" s="5">
        <f t="shared" si="1"/>
        <v>953.42</v>
      </c>
      <c r="J91" s="5" t="s">
        <v>2036</v>
      </c>
    </row>
    <row r="92" s="1" customFormat="1" ht="25" customHeight="1" spans="1:10">
      <c r="A92" s="5">
        <v>89</v>
      </c>
      <c r="B92" s="5" t="s">
        <v>2045</v>
      </c>
      <c r="C92" s="5">
        <v>5.3</v>
      </c>
      <c r="D92" s="5"/>
      <c r="E92" s="5">
        <v>5.3</v>
      </c>
      <c r="F92" s="5"/>
      <c r="G92" s="5"/>
      <c r="H92" s="5">
        <v>57.217</v>
      </c>
      <c r="I92" s="5">
        <f t="shared" si="1"/>
        <v>5998.105</v>
      </c>
      <c r="J92" s="5" t="s">
        <v>2036</v>
      </c>
    </row>
    <row r="93" s="1" customFormat="1" ht="25" customHeight="1" spans="1:10">
      <c r="A93" s="5">
        <v>90</v>
      </c>
      <c r="B93" s="5" t="s">
        <v>2010</v>
      </c>
      <c r="C93" s="5">
        <v>14</v>
      </c>
      <c r="D93" s="5"/>
      <c r="E93" s="5">
        <v>14</v>
      </c>
      <c r="F93" s="5">
        <v>4</v>
      </c>
      <c r="G93" s="5"/>
      <c r="H93" s="5">
        <v>13.099</v>
      </c>
      <c r="I93" s="5">
        <f t="shared" si="1"/>
        <v>7271.435</v>
      </c>
      <c r="J93" s="5" t="s">
        <v>2036</v>
      </c>
    </row>
    <row r="94" s="1" customFormat="1" ht="25" customHeight="1" spans="1:10">
      <c r="A94" s="5">
        <v>91</v>
      </c>
      <c r="B94" s="5" t="s">
        <v>2046</v>
      </c>
      <c r="C94" s="5">
        <v>33.2</v>
      </c>
      <c r="D94" s="5"/>
      <c r="E94" s="5">
        <v>33.2</v>
      </c>
      <c r="F94" s="5"/>
      <c r="G94" s="5"/>
      <c r="H94" s="5"/>
      <c r="I94" s="5">
        <f t="shared" si="1"/>
        <v>14276</v>
      </c>
      <c r="J94" s="5" t="s">
        <v>2036</v>
      </c>
    </row>
    <row r="95" s="1" customFormat="1" ht="25" customHeight="1" spans="1:10">
      <c r="A95" s="5">
        <v>92</v>
      </c>
      <c r="B95" s="5" t="s">
        <v>2047</v>
      </c>
      <c r="C95" s="5">
        <v>8.8</v>
      </c>
      <c r="D95" s="5"/>
      <c r="E95" s="5">
        <v>8.8</v>
      </c>
      <c r="F95" s="5"/>
      <c r="G95" s="5"/>
      <c r="H95" s="5">
        <v>28.613</v>
      </c>
      <c r="I95" s="5">
        <f t="shared" si="1"/>
        <v>5643.845</v>
      </c>
      <c r="J95" s="5" t="s">
        <v>2036</v>
      </c>
    </row>
    <row r="96" s="1" customFormat="1" ht="25" customHeight="1" spans="1:10">
      <c r="A96" s="5">
        <v>93</v>
      </c>
      <c r="B96" s="5" t="s">
        <v>2048</v>
      </c>
      <c r="C96" s="5">
        <v>15</v>
      </c>
      <c r="D96" s="5"/>
      <c r="E96" s="5">
        <v>15</v>
      </c>
      <c r="F96" s="5"/>
      <c r="G96" s="5"/>
      <c r="H96" s="5">
        <v>52.503</v>
      </c>
      <c r="I96" s="5">
        <f t="shared" si="1"/>
        <v>9862.695</v>
      </c>
      <c r="J96" s="5" t="s">
        <v>2036</v>
      </c>
    </row>
    <row r="97" s="1" customFormat="1" ht="25" customHeight="1" spans="1:10">
      <c r="A97" s="5">
        <v>94</v>
      </c>
      <c r="B97" s="5" t="s">
        <v>2049</v>
      </c>
      <c r="C97" s="5">
        <v>7</v>
      </c>
      <c r="D97" s="5"/>
      <c r="E97" s="5">
        <v>7</v>
      </c>
      <c r="F97" s="5"/>
      <c r="G97" s="5"/>
      <c r="H97" s="5"/>
      <c r="I97" s="5">
        <f t="shared" si="1"/>
        <v>3010</v>
      </c>
      <c r="J97" s="5" t="s">
        <v>2036</v>
      </c>
    </row>
    <row r="98" s="1" customFormat="1" ht="25" customHeight="1" spans="1:10">
      <c r="A98" s="5">
        <v>95</v>
      </c>
      <c r="B98" s="5" t="s">
        <v>2050</v>
      </c>
      <c r="C98" s="5"/>
      <c r="D98" s="5"/>
      <c r="E98" s="5"/>
      <c r="F98" s="5"/>
      <c r="G98" s="5"/>
      <c r="H98" s="5">
        <v>85.183</v>
      </c>
      <c r="I98" s="5">
        <f t="shared" si="1"/>
        <v>5536.895</v>
      </c>
      <c r="J98" s="5" t="s">
        <v>2036</v>
      </c>
    </row>
    <row r="99" s="1" customFormat="1" ht="25" customHeight="1" spans="1:10">
      <c r="A99" s="5">
        <v>96</v>
      </c>
      <c r="B99" s="5" t="s">
        <v>2051</v>
      </c>
      <c r="C99" s="5"/>
      <c r="D99" s="5">
        <v>11.4</v>
      </c>
      <c r="E99" s="5">
        <v>11.4</v>
      </c>
      <c r="F99" s="5"/>
      <c r="G99" s="5"/>
      <c r="H99" s="5">
        <v>37.321</v>
      </c>
      <c r="I99" s="5">
        <f t="shared" si="1"/>
        <v>10747.865</v>
      </c>
      <c r="J99" s="5" t="s">
        <v>2036</v>
      </c>
    </row>
    <row r="100" s="1" customFormat="1" ht="25" customHeight="1" spans="1:10">
      <c r="A100" s="5">
        <v>97</v>
      </c>
      <c r="B100" s="5" t="s">
        <v>2052</v>
      </c>
      <c r="C100" s="5">
        <v>9.6</v>
      </c>
      <c r="D100" s="5"/>
      <c r="E100" s="5">
        <v>9.6</v>
      </c>
      <c r="F100" s="5"/>
      <c r="G100" s="5"/>
      <c r="H100" s="5">
        <v>58.101</v>
      </c>
      <c r="I100" s="5">
        <f t="shared" si="1"/>
        <v>7904.565</v>
      </c>
      <c r="J100" s="5" t="s">
        <v>2036</v>
      </c>
    </row>
    <row r="101" s="1" customFormat="1" ht="25" customHeight="1" spans="1:10">
      <c r="A101" s="5">
        <v>98</v>
      </c>
      <c r="B101" s="5" t="s">
        <v>2053</v>
      </c>
      <c r="C101" s="5">
        <v>7.6</v>
      </c>
      <c r="D101" s="5"/>
      <c r="E101" s="5">
        <v>7.6</v>
      </c>
      <c r="F101" s="5"/>
      <c r="G101" s="5"/>
      <c r="H101" s="5">
        <v>68.228</v>
      </c>
      <c r="I101" s="5">
        <f t="shared" si="1"/>
        <v>7702.82</v>
      </c>
      <c r="J101" s="5" t="s">
        <v>2036</v>
      </c>
    </row>
    <row r="102" s="1" customFormat="1" ht="25" customHeight="1" spans="1:10">
      <c r="A102" s="5">
        <v>99</v>
      </c>
      <c r="B102" s="5" t="s">
        <v>2054</v>
      </c>
      <c r="C102" s="5">
        <v>22</v>
      </c>
      <c r="D102" s="5"/>
      <c r="E102" s="5">
        <v>22</v>
      </c>
      <c r="F102" s="5"/>
      <c r="G102" s="5"/>
      <c r="H102" s="5">
        <v>200.405</v>
      </c>
      <c r="I102" s="5">
        <f t="shared" si="1"/>
        <v>22486.325</v>
      </c>
      <c r="J102" s="5" t="s">
        <v>2036</v>
      </c>
    </row>
    <row r="103" s="1" customFormat="1" ht="25" customHeight="1" spans="1:10">
      <c r="A103" s="5">
        <v>100</v>
      </c>
      <c r="B103" s="5" t="s">
        <v>2042</v>
      </c>
      <c r="C103" s="5"/>
      <c r="D103" s="5"/>
      <c r="E103" s="5"/>
      <c r="F103" s="5"/>
      <c r="G103" s="5"/>
      <c r="H103" s="5">
        <v>48.204</v>
      </c>
      <c r="I103" s="5">
        <f t="shared" si="1"/>
        <v>3133.26</v>
      </c>
      <c r="J103" s="5" t="s">
        <v>2036</v>
      </c>
    </row>
    <row r="104" s="1" customFormat="1" ht="25" customHeight="1" spans="1:10">
      <c r="A104" s="5">
        <v>101</v>
      </c>
      <c r="B104" s="5" t="s">
        <v>2055</v>
      </c>
      <c r="C104" s="5">
        <v>21.8</v>
      </c>
      <c r="D104" s="5"/>
      <c r="E104" s="5">
        <v>21.8</v>
      </c>
      <c r="F104" s="5">
        <v>1</v>
      </c>
      <c r="G104" s="5"/>
      <c r="H104" s="5">
        <v>31.414</v>
      </c>
      <c r="I104" s="5">
        <f t="shared" si="1"/>
        <v>11515.91</v>
      </c>
      <c r="J104" s="5" t="s">
        <v>2036</v>
      </c>
    </row>
    <row r="105" s="1" customFormat="1" ht="25" customHeight="1" spans="1:10">
      <c r="A105" s="5">
        <v>102</v>
      </c>
      <c r="B105" s="5" t="s">
        <v>2056</v>
      </c>
      <c r="C105" s="5"/>
      <c r="D105" s="5"/>
      <c r="E105" s="5"/>
      <c r="F105" s="5"/>
      <c r="G105" s="5"/>
      <c r="H105" s="5">
        <v>132.484</v>
      </c>
      <c r="I105" s="5">
        <f t="shared" si="1"/>
        <v>8611.46</v>
      </c>
      <c r="J105" s="5" t="s">
        <v>2036</v>
      </c>
    </row>
    <row r="106" s="1" customFormat="1" ht="25" customHeight="1" spans="1:10">
      <c r="A106" s="5">
        <v>103</v>
      </c>
      <c r="B106" s="5" t="s">
        <v>2057</v>
      </c>
      <c r="C106" s="5">
        <v>10.3</v>
      </c>
      <c r="D106" s="5"/>
      <c r="E106" s="5">
        <v>10.3</v>
      </c>
      <c r="F106" s="5"/>
      <c r="G106" s="5"/>
      <c r="H106" s="5"/>
      <c r="I106" s="5">
        <f t="shared" si="1"/>
        <v>4429</v>
      </c>
      <c r="J106" s="5" t="s">
        <v>2036</v>
      </c>
    </row>
    <row r="107" s="1" customFormat="1" ht="25" customHeight="1" spans="1:10">
      <c r="A107" s="5">
        <v>104</v>
      </c>
      <c r="B107" s="5" t="s">
        <v>2058</v>
      </c>
      <c r="C107" s="5">
        <v>26.2</v>
      </c>
      <c r="D107" s="5"/>
      <c r="E107" s="5">
        <v>26.2</v>
      </c>
      <c r="F107" s="5">
        <v>4</v>
      </c>
      <c r="G107" s="5"/>
      <c r="H107" s="5">
        <v>36.022</v>
      </c>
      <c r="I107" s="5">
        <f t="shared" si="1"/>
        <v>14007.43</v>
      </c>
      <c r="J107" s="5" t="s">
        <v>2036</v>
      </c>
    </row>
    <row r="108" s="1" customFormat="1" ht="25" customHeight="1" spans="1:10">
      <c r="A108" s="5">
        <v>105</v>
      </c>
      <c r="B108" s="5" t="s">
        <v>2059</v>
      </c>
      <c r="C108" s="5">
        <v>3.1</v>
      </c>
      <c r="D108" s="5"/>
      <c r="E108" s="5">
        <v>3.1</v>
      </c>
      <c r="F108" s="5"/>
      <c r="G108" s="5"/>
      <c r="H108" s="5">
        <v>75.761</v>
      </c>
      <c r="I108" s="5">
        <f t="shared" si="1"/>
        <v>6257.465</v>
      </c>
      <c r="J108" s="5" t="s">
        <v>2036</v>
      </c>
    </row>
    <row r="109" s="1" customFormat="1" ht="25" customHeight="1" spans="1:10">
      <c r="A109" s="5">
        <v>106</v>
      </c>
      <c r="B109" s="5" t="s">
        <v>2060</v>
      </c>
      <c r="C109" s="5"/>
      <c r="D109" s="5"/>
      <c r="E109" s="5"/>
      <c r="F109" s="5"/>
      <c r="G109" s="5"/>
      <c r="H109" s="5">
        <v>36.748</v>
      </c>
      <c r="I109" s="5">
        <f t="shared" si="1"/>
        <v>2388.62</v>
      </c>
      <c r="J109" s="5" t="s">
        <v>2036</v>
      </c>
    </row>
    <row r="110" s="1" customFormat="1" ht="25" customHeight="1" spans="1:10">
      <c r="A110" s="5">
        <v>107</v>
      </c>
      <c r="B110" s="5" t="s">
        <v>2061</v>
      </c>
      <c r="C110" s="5">
        <v>12.7</v>
      </c>
      <c r="D110" s="5"/>
      <c r="E110" s="5">
        <v>12.7</v>
      </c>
      <c r="F110" s="5"/>
      <c r="G110" s="5"/>
      <c r="H110" s="5">
        <v>65.067</v>
      </c>
      <c r="I110" s="5">
        <f t="shared" si="1"/>
        <v>9690.355</v>
      </c>
      <c r="J110" s="5" t="s">
        <v>2036</v>
      </c>
    </row>
    <row r="111" s="1" customFormat="1" ht="25" customHeight="1" spans="1:10">
      <c r="A111" s="5">
        <v>108</v>
      </c>
      <c r="B111" s="5" t="s">
        <v>2062</v>
      </c>
      <c r="C111" s="5"/>
      <c r="D111" s="5">
        <v>23.3</v>
      </c>
      <c r="E111" s="5">
        <v>23.3</v>
      </c>
      <c r="F111" s="5"/>
      <c r="G111" s="5"/>
      <c r="H111" s="5">
        <v>50.697</v>
      </c>
      <c r="I111" s="5">
        <f t="shared" si="1"/>
        <v>20304.305</v>
      </c>
      <c r="J111" s="5" t="s">
        <v>2063</v>
      </c>
    </row>
    <row r="112" s="1" customFormat="1" ht="25" customHeight="1" spans="1:10">
      <c r="A112" s="5">
        <v>109</v>
      </c>
      <c r="B112" s="5" t="s">
        <v>2064</v>
      </c>
      <c r="C112" s="5"/>
      <c r="D112" s="5">
        <v>10.5</v>
      </c>
      <c r="E112" s="5">
        <v>10.5</v>
      </c>
      <c r="F112" s="5"/>
      <c r="G112" s="5"/>
      <c r="H112" s="5"/>
      <c r="I112" s="5">
        <f t="shared" si="1"/>
        <v>7665</v>
      </c>
      <c r="J112" s="5" t="s">
        <v>2063</v>
      </c>
    </row>
    <row r="113" s="1" customFormat="1" ht="25" customHeight="1" spans="1:10">
      <c r="A113" s="5">
        <v>110</v>
      </c>
      <c r="B113" s="5" t="s">
        <v>2065</v>
      </c>
      <c r="C113" s="5"/>
      <c r="D113" s="5"/>
      <c r="E113" s="5"/>
      <c r="F113" s="5"/>
      <c r="G113" s="5"/>
      <c r="H113" s="5">
        <v>21</v>
      </c>
      <c r="I113" s="5">
        <f t="shared" si="1"/>
        <v>1365</v>
      </c>
      <c r="J113" s="5" t="s">
        <v>2063</v>
      </c>
    </row>
    <row r="114" s="1" customFormat="1" ht="25" customHeight="1" spans="1:10">
      <c r="A114" s="5">
        <v>111</v>
      </c>
      <c r="B114" s="5" t="s">
        <v>2066</v>
      </c>
      <c r="C114" s="5">
        <v>7.4</v>
      </c>
      <c r="D114" s="5"/>
      <c r="E114" s="5">
        <v>7.4</v>
      </c>
      <c r="F114" s="5"/>
      <c r="G114" s="5"/>
      <c r="H114" s="5">
        <v>13.347</v>
      </c>
      <c r="I114" s="5">
        <f t="shared" si="1"/>
        <v>4049.555</v>
      </c>
      <c r="J114" s="5" t="s">
        <v>2063</v>
      </c>
    </row>
    <row r="115" s="1" customFormat="1" ht="25" customHeight="1" spans="1:10">
      <c r="A115" s="5">
        <v>112</v>
      </c>
      <c r="B115" s="5" t="s">
        <v>2067</v>
      </c>
      <c r="C115" s="5"/>
      <c r="D115" s="5">
        <v>17.5</v>
      </c>
      <c r="E115" s="5">
        <v>17.5</v>
      </c>
      <c r="F115" s="5"/>
      <c r="G115" s="5"/>
      <c r="H115" s="5"/>
      <c r="I115" s="5">
        <f t="shared" si="1"/>
        <v>12775</v>
      </c>
      <c r="J115" s="5" t="s">
        <v>2063</v>
      </c>
    </row>
    <row r="116" s="1" customFormat="1" ht="25" customHeight="1" spans="1:10">
      <c r="A116" s="5">
        <v>113</v>
      </c>
      <c r="B116" s="5" t="s">
        <v>2068</v>
      </c>
      <c r="C116" s="5">
        <v>13.4</v>
      </c>
      <c r="D116" s="5">
        <v>21</v>
      </c>
      <c r="E116" s="5">
        <v>34.4</v>
      </c>
      <c r="F116" s="5"/>
      <c r="G116" s="5"/>
      <c r="H116" s="5">
        <v>19.963</v>
      </c>
      <c r="I116" s="5">
        <f t="shared" si="1"/>
        <v>22389.595</v>
      </c>
      <c r="J116" s="5" t="s">
        <v>2063</v>
      </c>
    </row>
    <row r="117" s="1" customFormat="1" ht="25" customHeight="1" spans="1:10">
      <c r="A117" s="5">
        <v>114</v>
      </c>
      <c r="B117" s="5" t="s">
        <v>2069</v>
      </c>
      <c r="C117" s="5"/>
      <c r="D117" s="5"/>
      <c r="E117" s="5"/>
      <c r="F117" s="5"/>
      <c r="G117" s="5"/>
      <c r="H117" s="5">
        <v>36.846</v>
      </c>
      <c r="I117" s="5">
        <f t="shared" si="1"/>
        <v>2394.99</v>
      </c>
      <c r="J117" s="5" t="s">
        <v>2063</v>
      </c>
    </row>
    <row r="118" s="1" customFormat="1" ht="25" customHeight="1" spans="1:10">
      <c r="A118" s="5">
        <v>115</v>
      </c>
      <c r="B118" s="5" t="s">
        <v>2070</v>
      </c>
      <c r="C118" s="5"/>
      <c r="D118" s="5">
        <v>9.4</v>
      </c>
      <c r="E118" s="5">
        <v>9.4</v>
      </c>
      <c r="F118" s="5"/>
      <c r="G118" s="5"/>
      <c r="H118" s="5"/>
      <c r="I118" s="5">
        <f t="shared" si="1"/>
        <v>6862</v>
      </c>
      <c r="J118" s="5" t="s">
        <v>2063</v>
      </c>
    </row>
    <row r="119" s="1" customFormat="1" ht="25" customHeight="1" spans="1:10">
      <c r="A119" s="5">
        <v>116</v>
      </c>
      <c r="B119" s="5" t="s">
        <v>2071</v>
      </c>
      <c r="C119" s="5">
        <v>1</v>
      </c>
      <c r="D119" s="5"/>
      <c r="E119" s="5">
        <v>1</v>
      </c>
      <c r="F119" s="5"/>
      <c r="G119" s="5"/>
      <c r="H119" s="5">
        <v>23.832</v>
      </c>
      <c r="I119" s="5">
        <f t="shared" si="1"/>
        <v>1979.08</v>
      </c>
      <c r="J119" s="5" t="s">
        <v>2063</v>
      </c>
    </row>
    <row r="120" s="1" customFormat="1" ht="25" customHeight="1" spans="1:10">
      <c r="A120" s="5">
        <v>117</v>
      </c>
      <c r="B120" s="5" t="s">
        <v>2072</v>
      </c>
      <c r="C120" s="5">
        <v>6.9</v>
      </c>
      <c r="D120" s="5"/>
      <c r="E120" s="5">
        <v>6.9</v>
      </c>
      <c r="F120" s="5">
        <v>20</v>
      </c>
      <c r="G120" s="5"/>
      <c r="H120" s="5">
        <v>109.213</v>
      </c>
      <c r="I120" s="5">
        <f t="shared" si="1"/>
        <v>12065.845</v>
      </c>
      <c r="J120" s="5" t="s">
        <v>2073</v>
      </c>
    </row>
    <row r="121" s="1" customFormat="1" ht="25" customHeight="1" spans="1:10">
      <c r="A121" s="5">
        <v>118</v>
      </c>
      <c r="B121" s="5" t="s">
        <v>2019</v>
      </c>
      <c r="C121" s="5"/>
      <c r="D121" s="5"/>
      <c r="E121" s="5"/>
      <c r="F121" s="5"/>
      <c r="G121" s="5"/>
      <c r="H121" s="5">
        <v>20.175</v>
      </c>
      <c r="I121" s="5">
        <f t="shared" si="1"/>
        <v>1311.375</v>
      </c>
      <c r="J121" s="5" t="s">
        <v>2073</v>
      </c>
    </row>
    <row r="122" s="1" customFormat="1" ht="25" customHeight="1" spans="1:10">
      <c r="A122" s="5">
        <v>119</v>
      </c>
      <c r="B122" s="5" t="s">
        <v>2074</v>
      </c>
      <c r="C122" s="5">
        <v>7.1</v>
      </c>
      <c r="D122" s="5">
        <v>7</v>
      </c>
      <c r="E122" s="5">
        <v>14.1</v>
      </c>
      <c r="F122" s="5"/>
      <c r="G122" s="5"/>
      <c r="H122" s="5"/>
      <c r="I122" s="5">
        <f t="shared" si="1"/>
        <v>8163</v>
      </c>
      <c r="J122" s="5" t="s">
        <v>2073</v>
      </c>
    </row>
    <row r="123" s="1" customFormat="1" ht="25" customHeight="1" spans="1:10">
      <c r="A123" s="5">
        <v>120</v>
      </c>
      <c r="B123" s="5" t="s">
        <v>2075</v>
      </c>
      <c r="C123" s="5">
        <v>7.6</v>
      </c>
      <c r="D123" s="5"/>
      <c r="E123" s="5">
        <v>7.6</v>
      </c>
      <c r="F123" s="5"/>
      <c r="G123" s="5"/>
      <c r="H123" s="5">
        <v>73.138</v>
      </c>
      <c r="I123" s="5">
        <f t="shared" si="1"/>
        <v>8021.97</v>
      </c>
      <c r="J123" s="5" t="s">
        <v>2073</v>
      </c>
    </row>
    <row r="124" s="1" customFormat="1" ht="25" customHeight="1" spans="1:10">
      <c r="A124" s="5">
        <v>121</v>
      </c>
      <c r="B124" s="5" t="s">
        <v>2076</v>
      </c>
      <c r="C124" s="5"/>
      <c r="D124" s="5"/>
      <c r="E124" s="5"/>
      <c r="F124" s="5"/>
      <c r="G124" s="5"/>
      <c r="H124" s="5">
        <v>38.453</v>
      </c>
      <c r="I124" s="5">
        <f t="shared" si="1"/>
        <v>2499.445</v>
      </c>
      <c r="J124" s="5" t="s">
        <v>2073</v>
      </c>
    </row>
    <row r="125" s="1" customFormat="1" ht="25" customHeight="1" spans="1:10">
      <c r="A125" s="5">
        <v>122</v>
      </c>
      <c r="B125" s="5" t="s">
        <v>2077</v>
      </c>
      <c r="C125" s="5"/>
      <c r="D125" s="5"/>
      <c r="E125" s="5"/>
      <c r="F125" s="5"/>
      <c r="G125" s="5"/>
      <c r="H125" s="5">
        <v>6.634</v>
      </c>
      <c r="I125" s="5">
        <f t="shared" si="1"/>
        <v>431.21</v>
      </c>
      <c r="J125" s="5" t="s">
        <v>2073</v>
      </c>
    </row>
    <row r="126" s="1" customFormat="1" ht="25" customHeight="1" spans="1:10">
      <c r="A126" s="5">
        <v>123</v>
      </c>
      <c r="B126" s="5" t="s">
        <v>2078</v>
      </c>
      <c r="C126" s="5"/>
      <c r="D126" s="5"/>
      <c r="E126" s="5"/>
      <c r="F126" s="5"/>
      <c r="G126" s="5"/>
      <c r="H126" s="5">
        <v>24.659</v>
      </c>
      <c r="I126" s="5">
        <f t="shared" si="1"/>
        <v>1602.835</v>
      </c>
      <c r="J126" s="5" t="s">
        <v>2073</v>
      </c>
    </row>
    <row r="127" s="1" customFormat="1" ht="25" customHeight="1" spans="1:10">
      <c r="A127" s="5">
        <v>124</v>
      </c>
      <c r="B127" s="5" t="s">
        <v>2079</v>
      </c>
      <c r="C127" s="5">
        <v>15.1</v>
      </c>
      <c r="D127" s="5"/>
      <c r="E127" s="5">
        <v>15.1</v>
      </c>
      <c r="F127" s="5"/>
      <c r="G127" s="5"/>
      <c r="H127" s="5"/>
      <c r="I127" s="5">
        <f t="shared" si="1"/>
        <v>6493</v>
      </c>
      <c r="J127" s="5" t="s">
        <v>2073</v>
      </c>
    </row>
    <row r="128" s="1" customFormat="1" ht="25" customHeight="1" spans="1:10">
      <c r="A128" s="5">
        <v>125</v>
      </c>
      <c r="B128" s="5" t="s">
        <v>2080</v>
      </c>
      <c r="C128" s="5">
        <v>8</v>
      </c>
      <c r="D128" s="5"/>
      <c r="E128" s="5">
        <v>8</v>
      </c>
      <c r="F128" s="5"/>
      <c r="G128" s="5"/>
      <c r="H128" s="5"/>
      <c r="I128" s="5">
        <f t="shared" si="1"/>
        <v>3440</v>
      </c>
      <c r="J128" s="5" t="s">
        <v>2073</v>
      </c>
    </row>
    <row r="129" s="1" customFormat="1" ht="25" customHeight="1" spans="1:10">
      <c r="A129" s="5">
        <v>126</v>
      </c>
      <c r="B129" s="5" t="s">
        <v>2081</v>
      </c>
      <c r="C129" s="5"/>
      <c r="D129" s="5">
        <v>16.1</v>
      </c>
      <c r="E129" s="5">
        <v>16.1</v>
      </c>
      <c r="F129" s="5"/>
      <c r="G129" s="5"/>
      <c r="H129" s="5"/>
      <c r="I129" s="5">
        <f t="shared" si="1"/>
        <v>11753</v>
      </c>
      <c r="J129" s="5" t="s">
        <v>2073</v>
      </c>
    </row>
    <row r="130" s="1" customFormat="1" ht="25" customHeight="1" spans="1:10">
      <c r="A130" s="5">
        <v>127</v>
      </c>
      <c r="B130" s="5" t="s">
        <v>691</v>
      </c>
      <c r="C130" s="5">
        <v>7.6</v>
      </c>
      <c r="D130" s="5"/>
      <c r="E130" s="5">
        <v>7.6</v>
      </c>
      <c r="F130" s="5"/>
      <c r="G130" s="5"/>
      <c r="H130" s="5"/>
      <c r="I130" s="5">
        <f t="shared" si="1"/>
        <v>3268</v>
      </c>
      <c r="J130" s="5" t="s">
        <v>2082</v>
      </c>
    </row>
    <row r="131" s="1" customFormat="1" ht="25" customHeight="1" spans="1:10">
      <c r="A131" s="5">
        <v>128</v>
      </c>
      <c r="B131" s="5" t="s">
        <v>2083</v>
      </c>
      <c r="C131" s="5">
        <v>14.5</v>
      </c>
      <c r="D131" s="5"/>
      <c r="E131" s="5">
        <v>14.5</v>
      </c>
      <c r="F131" s="5"/>
      <c r="G131" s="5"/>
      <c r="H131" s="5"/>
      <c r="I131" s="5">
        <f t="shared" si="1"/>
        <v>6235</v>
      </c>
      <c r="J131" s="5" t="s">
        <v>2082</v>
      </c>
    </row>
    <row r="132" s="1" customFormat="1" ht="25" customHeight="1" spans="1:10">
      <c r="A132" s="5">
        <v>129</v>
      </c>
      <c r="B132" s="5" t="s">
        <v>2084</v>
      </c>
      <c r="C132" s="5">
        <v>9.6</v>
      </c>
      <c r="D132" s="5"/>
      <c r="E132" s="5">
        <v>9.6</v>
      </c>
      <c r="F132" s="5">
        <v>2</v>
      </c>
      <c r="G132" s="5"/>
      <c r="H132" s="5"/>
      <c r="I132" s="5">
        <f t="shared" si="1"/>
        <v>4328</v>
      </c>
      <c r="J132" s="5" t="s">
        <v>2082</v>
      </c>
    </row>
    <row r="133" s="1" customFormat="1" ht="25" customHeight="1" spans="1:10">
      <c r="A133" s="5">
        <v>130</v>
      </c>
      <c r="B133" s="5" t="s">
        <v>2085</v>
      </c>
      <c r="C133" s="5">
        <v>19.3</v>
      </c>
      <c r="D133" s="5"/>
      <c r="E133" s="5">
        <v>19.3</v>
      </c>
      <c r="F133" s="5">
        <v>3</v>
      </c>
      <c r="G133" s="5"/>
      <c r="H133" s="5"/>
      <c r="I133" s="5">
        <f t="shared" ref="I133:I196" si="2">H133*65+G133*65+F133*100+E133*130+D133*600+C133*300</f>
        <v>8599</v>
      </c>
      <c r="J133" s="5" t="s">
        <v>2082</v>
      </c>
    </row>
    <row r="134" s="1" customFormat="1" ht="25" customHeight="1" spans="1:10">
      <c r="A134" s="5">
        <v>131</v>
      </c>
      <c r="B134" s="5" t="s">
        <v>2086</v>
      </c>
      <c r="C134" s="5">
        <v>9.7</v>
      </c>
      <c r="D134" s="5"/>
      <c r="E134" s="5">
        <v>9.7</v>
      </c>
      <c r="F134" s="5"/>
      <c r="G134" s="5"/>
      <c r="H134" s="5">
        <v>20.799</v>
      </c>
      <c r="I134" s="5">
        <f t="shared" si="2"/>
        <v>5522.935</v>
      </c>
      <c r="J134" s="5" t="s">
        <v>2082</v>
      </c>
    </row>
    <row r="135" s="1" customFormat="1" ht="25" customHeight="1" spans="1:10">
      <c r="A135" s="5">
        <v>132</v>
      </c>
      <c r="B135" s="5" t="s">
        <v>2087</v>
      </c>
      <c r="C135" s="5">
        <v>5.2</v>
      </c>
      <c r="D135" s="5"/>
      <c r="E135" s="5">
        <v>5.2</v>
      </c>
      <c r="F135" s="5"/>
      <c r="G135" s="5"/>
      <c r="H135" s="5"/>
      <c r="I135" s="5">
        <f t="shared" si="2"/>
        <v>2236</v>
      </c>
      <c r="J135" s="5" t="s">
        <v>2082</v>
      </c>
    </row>
    <row r="136" s="1" customFormat="1" ht="25" customHeight="1" spans="1:10">
      <c r="A136" s="5">
        <v>133</v>
      </c>
      <c r="B136" s="5" t="s">
        <v>2088</v>
      </c>
      <c r="C136" s="5">
        <v>26.2</v>
      </c>
      <c r="D136" s="5"/>
      <c r="E136" s="5">
        <v>26.2</v>
      </c>
      <c r="F136" s="5">
        <v>18</v>
      </c>
      <c r="G136" s="5"/>
      <c r="H136" s="5">
        <v>23.166</v>
      </c>
      <c r="I136" s="5">
        <f t="shared" si="2"/>
        <v>14571.79</v>
      </c>
      <c r="J136" s="5" t="s">
        <v>2082</v>
      </c>
    </row>
    <row r="137" s="1" customFormat="1" ht="25" customHeight="1" spans="1:10">
      <c r="A137" s="5">
        <v>134</v>
      </c>
      <c r="B137" s="5" t="s">
        <v>2089</v>
      </c>
      <c r="C137" s="5">
        <v>6.9</v>
      </c>
      <c r="D137" s="5"/>
      <c r="E137" s="5">
        <v>6.9</v>
      </c>
      <c r="F137" s="5"/>
      <c r="G137" s="5"/>
      <c r="H137" s="5"/>
      <c r="I137" s="5">
        <f t="shared" si="2"/>
        <v>2967</v>
      </c>
      <c r="J137" s="5" t="s">
        <v>2082</v>
      </c>
    </row>
    <row r="138" s="1" customFormat="1" ht="25" customHeight="1" spans="1:10">
      <c r="A138" s="5">
        <v>135</v>
      </c>
      <c r="B138" s="5" t="s">
        <v>2090</v>
      </c>
      <c r="C138" s="5">
        <v>15.4</v>
      </c>
      <c r="D138" s="5"/>
      <c r="E138" s="5">
        <v>15.4</v>
      </c>
      <c r="F138" s="5">
        <v>10</v>
      </c>
      <c r="G138" s="5"/>
      <c r="H138" s="5"/>
      <c r="I138" s="5">
        <f t="shared" si="2"/>
        <v>7622</v>
      </c>
      <c r="J138" s="5" t="s">
        <v>2082</v>
      </c>
    </row>
    <row r="139" s="1" customFormat="1" ht="25" customHeight="1" spans="1:10">
      <c r="A139" s="5">
        <v>136</v>
      </c>
      <c r="B139" s="5" t="s">
        <v>661</v>
      </c>
      <c r="C139" s="5">
        <v>8.5</v>
      </c>
      <c r="D139" s="5"/>
      <c r="E139" s="5">
        <v>8.5</v>
      </c>
      <c r="F139" s="5"/>
      <c r="G139" s="5"/>
      <c r="H139" s="5">
        <v>11.35</v>
      </c>
      <c r="I139" s="5">
        <f t="shared" si="2"/>
        <v>4392.75</v>
      </c>
      <c r="J139" s="5" t="s">
        <v>2091</v>
      </c>
    </row>
    <row r="140" s="1" customFormat="1" ht="25" customHeight="1" spans="1:10">
      <c r="A140" s="5">
        <v>137</v>
      </c>
      <c r="B140" s="5" t="s">
        <v>2092</v>
      </c>
      <c r="C140" s="5">
        <v>7.3</v>
      </c>
      <c r="D140" s="5"/>
      <c r="E140" s="5">
        <v>7.3</v>
      </c>
      <c r="F140" s="5"/>
      <c r="G140" s="5"/>
      <c r="H140" s="5">
        <v>54.746</v>
      </c>
      <c r="I140" s="5">
        <f t="shared" si="2"/>
        <v>6697.49</v>
      </c>
      <c r="J140" s="5" t="s">
        <v>2091</v>
      </c>
    </row>
    <row r="141" s="1" customFormat="1" ht="25" customHeight="1" spans="1:10">
      <c r="A141" s="5">
        <v>138</v>
      </c>
      <c r="B141" s="5" t="s">
        <v>2093</v>
      </c>
      <c r="C141" s="5">
        <v>13.4</v>
      </c>
      <c r="D141" s="5"/>
      <c r="E141" s="5">
        <v>13.4</v>
      </c>
      <c r="F141" s="5"/>
      <c r="G141" s="5"/>
      <c r="H141" s="5"/>
      <c r="I141" s="5">
        <f t="shared" si="2"/>
        <v>5762</v>
      </c>
      <c r="J141" s="5" t="s">
        <v>2091</v>
      </c>
    </row>
    <row r="142" s="1" customFormat="1" ht="25" customHeight="1" spans="1:10">
      <c r="A142" s="5">
        <v>139</v>
      </c>
      <c r="B142" s="5" t="s">
        <v>2094</v>
      </c>
      <c r="C142" s="5">
        <v>15.4</v>
      </c>
      <c r="D142" s="5"/>
      <c r="E142" s="5">
        <v>15.4</v>
      </c>
      <c r="F142" s="5">
        <v>7</v>
      </c>
      <c r="G142" s="5"/>
      <c r="H142" s="5">
        <v>11.094</v>
      </c>
      <c r="I142" s="5">
        <f t="shared" si="2"/>
        <v>8043.11</v>
      </c>
      <c r="J142" s="5" t="s">
        <v>2091</v>
      </c>
    </row>
    <row r="143" s="1" customFormat="1" ht="25" customHeight="1" spans="1:10">
      <c r="A143" s="5">
        <v>140</v>
      </c>
      <c r="B143" s="5" t="s">
        <v>2095</v>
      </c>
      <c r="C143" s="5">
        <v>15.3</v>
      </c>
      <c r="D143" s="5"/>
      <c r="E143" s="5">
        <v>15.3</v>
      </c>
      <c r="F143" s="5">
        <v>2</v>
      </c>
      <c r="G143" s="5"/>
      <c r="H143" s="5"/>
      <c r="I143" s="5">
        <f t="shared" si="2"/>
        <v>6779</v>
      </c>
      <c r="J143" s="5" t="s">
        <v>2091</v>
      </c>
    </row>
    <row r="144" s="1" customFormat="1" ht="25" customHeight="1" spans="1:10">
      <c r="A144" s="5">
        <v>141</v>
      </c>
      <c r="B144" s="5" t="s">
        <v>2096</v>
      </c>
      <c r="C144" s="5">
        <v>10.4</v>
      </c>
      <c r="D144" s="5"/>
      <c r="E144" s="5">
        <v>10.4</v>
      </c>
      <c r="F144" s="5">
        <v>5</v>
      </c>
      <c r="G144" s="5"/>
      <c r="H144" s="5"/>
      <c r="I144" s="5">
        <f t="shared" si="2"/>
        <v>4972</v>
      </c>
      <c r="J144" s="5" t="s">
        <v>2091</v>
      </c>
    </row>
    <row r="145" s="1" customFormat="1" ht="25" customHeight="1" spans="1:10">
      <c r="A145" s="5">
        <v>142</v>
      </c>
      <c r="B145" s="5" t="s">
        <v>2097</v>
      </c>
      <c r="C145" s="5">
        <v>7.7</v>
      </c>
      <c r="D145" s="5"/>
      <c r="E145" s="5">
        <v>7.7</v>
      </c>
      <c r="F145" s="5">
        <v>2</v>
      </c>
      <c r="G145" s="5"/>
      <c r="H145" s="5"/>
      <c r="I145" s="5">
        <f t="shared" si="2"/>
        <v>3511</v>
      </c>
      <c r="J145" s="5" t="s">
        <v>2091</v>
      </c>
    </row>
    <row r="146" s="1" customFormat="1" ht="25" customHeight="1" spans="1:10">
      <c r="A146" s="5">
        <v>143</v>
      </c>
      <c r="B146" s="5" t="s">
        <v>2098</v>
      </c>
      <c r="C146" s="5">
        <v>12.4</v>
      </c>
      <c r="D146" s="5"/>
      <c r="E146" s="5">
        <v>12.4</v>
      </c>
      <c r="F146" s="5">
        <v>4</v>
      </c>
      <c r="G146" s="5"/>
      <c r="H146" s="5">
        <v>7.244</v>
      </c>
      <c r="I146" s="5">
        <f t="shared" si="2"/>
        <v>6202.86</v>
      </c>
      <c r="J146" s="5" t="s">
        <v>2091</v>
      </c>
    </row>
    <row r="147" s="1" customFormat="1" ht="25" customHeight="1" spans="1:10">
      <c r="A147" s="5">
        <v>144</v>
      </c>
      <c r="B147" s="5" t="s">
        <v>2099</v>
      </c>
      <c r="C147" s="5">
        <v>6.8</v>
      </c>
      <c r="D147" s="5"/>
      <c r="E147" s="5">
        <v>6.8</v>
      </c>
      <c r="F147" s="5"/>
      <c r="G147" s="5"/>
      <c r="H147" s="5"/>
      <c r="I147" s="5">
        <f t="shared" si="2"/>
        <v>2924</v>
      </c>
      <c r="J147" s="5" t="s">
        <v>2091</v>
      </c>
    </row>
    <row r="148" s="1" customFormat="1" ht="25" customHeight="1" spans="1:10">
      <c r="A148" s="5">
        <v>145</v>
      </c>
      <c r="B148" s="5" t="s">
        <v>2100</v>
      </c>
      <c r="C148" s="5">
        <v>35</v>
      </c>
      <c r="D148" s="5"/>
      <c r="E148" s="5">
        <v>35</v>
      </c>
      <c r="F148" s="5"/>
      <c r="G148" s="5"/>
      <c r="H148" s="5"/>
      <c r="I148" s="5">
        <f t="shared" si="2"/>
        <v>15050</v>
      </c>
      <c r="J148" s="5" t="s">
        <v>2091</v>
      </c>
    </row>
    <row r="149" s="1" customFormat="1" ht="25" customHeight="1" spans="1:10">
      <c r="A149" s="5">
        <v>146</v>
      </c>
      <c r="B149" s="5" t="s">
        <v>665</v>
      </c>
      <c r="C149" s="5">
        <v>1.3</v>
      </c>
      <c r="D149" s="5"/>
      <c r="E149" s="5">
        <v>1.3</v>
      </c>
      <c r="F149" s="5">
        <v>3</v>
      </c>
      <c r="G149" s="5"/>
      <c r="H149" s="5"/>
      <c r="I149" s="5">
        <f t="shared" si="2"/>
        <v>859</v>
      </c>
      <c r="J149" s="5" t="s">
        <v>2091</v>
      </c>
    </row>
    <row r="150" s="1" customFormat="1" ht="25" customHeight="1" spans="1:10">
      <c r="A150" s="5">
        <v>147</v>
      </c>
      <c r="B150" s="5" t="s">
        <v>715</v>
      </c>
      <c r="C150" s="5">
        <v>22.2</v>
      </c>
      <c r="D150" s="5"/>
      <c r="E150" s="5">
        <v>22.2</v>
      </c>
      <c r="F150" s="5"/>
      <c r="G150" s="5"/>
      <c r="H150" s="5"/>
      <c r="I150" s="5">
        <f t="shared" si="2"/>
        <v>9546</v>
      </c>
      <c r="J150" s="5" t="s">
        <v>2091</v>
      </c>
    </row>
    <row r="151" s="1" customFormat="1" ht="25" customHeight="1" spans="1:10">
      <c r="A151" s="5">
        <v>148</v>
      </c>
      <c r="B151" s="5" t="s">
        <v>2101</v>
      </c>
      <c r="C151" s="5">
        <v>5.1</v>
      </c>
      <c r="D151" s="5"/>
      <c r="E151" s="5">
        <v>5.1</v>
      </c>
      <c r="F151" s="5"/>
      <c r="G151" s="5"/>
      <c r="H151" s="5"/>
      <c r="I151" s="5">
        <f t="shared" si="2"/>
        <v>2193</v>
      </c>
      <c r="J151" s="5" t="s">
        <v>2102</v>
      </c>
    </row>
    <row r="152" s="1" customFormat="1" ht="25" customHeight="1" spans="1:10">
      <c r="A152" s="5">
        <v>149</v>
      </c>
      <c r="B152" s="5" t="s">
        <v>2103</v>
      </c>
      <c r="C152" s="5">
        <v>11.5</v>
      </c>
      <c r="D152" s="5"/>
      <c r="E152" s="5">
        <v>11.5</v>
      </c>
      <c r="F152" s="5"/>
      <c r="G152" s="5"/>
      <c r="H152" s="5"/>
      <c r="I152" s="5">
        <f t="shared" si="2"/>
        <v>4945</v>
      </c>
      <c r="J152" s="5" t="s">
        <v>2102</v>
      </c>
    </row>
    <row r="153" s="1" customFormat="1" ht="25" customHeight="1" spans="1:10">
      <c r="A153" s="5">
        <v>150</v>
      </c>
      <c r="B153" s="5" t="s">
        <v>661</v>
      </c>
      <c r="C153" s="5">
        <v>7.4</v>
      </c>
      <c r="D153" s="5"/>
      <c r="E153" s="5">
        <v>7.4</v>
      </c>
      <c r="F153" s="5">
        <v>3</v>
      </c>
      <c r="G153" s="5"/>
      <c r="H153" s="5"/>
      <c r="I153" s="5">
        <f t="shared" si="2"/>
        <v>3482</v>
      </c>
      <c r="J153" s="5" t="s">
        <v>2102</v>
      </c>
    </row>
    <row r="154" s="1" customFormat="1" ht="25" customHeight="1" spans="1:10">
      <c r="A154" s="5">
        <v>151</v>
      </c>
      <c r="B154" s="5" t="s">
        <v>2104</v>
      </c>
      <c r="C154" s="5">
        <v>6.4</v>
      </c>
      <c r="D154" s="5"/>
      <c r="E154" s="5">
        <v>6.4</v>
      </c>
      <c r="F154" s="5"/>
      <c r="G154" s="5"/>
      <c r="H154" s="5"/>
      <c r="I154" s="5">
        <f t="shared" si="2"/>
        <v>2752</v>
      </c>
      <c r="J154" s="5" t="s">
        <v>2102</v>
      </c>
    </row>
    <row r="155" s="1" customFormat="1" ht="25" customHeight="1" spans="1:10">
      <c r="A155" s="5">
        <v>152</v>
      </c>
      <c r="B155" s="5" t="s">
        <v>2105</v>
      </c>
      <c r="C155" s="5"/>
      <c r="D155" s="5"/>
      <c r="E155" s="5"/>
      <c r="F155" s="5"/>
      <c r="G155" s="5"/>
      <c r="H155" s="5">
        <v>62.464</v>
      </c>
      <c r="I155" s="5">
        <f t="shared" si="2"/>
        <v>4060.16</v>
      </c>
      <c r="J155" s="5" t="s">
        <v>2102</v>
      </c>
    </row>
    <row r="156" s="1" customFormat="1" ht="25" customHeight="1" spans="1:10">
      <c r="A156" s="5">
        <v>153</v>
      </c>
      <c r="B156" s="5" t="s">
        <v>2106</v>
      </c>
      <c r="C156" s="5"/>
      <c r="D156" s="5"/>
      <c r="E156" s="5"/>
      <c r="F156" s="5"/>
      <c r="G156" s="5"/>
      <c r="H156" s="5">
        <v>18.651</v>
      </c>
      <c r="I156" s="5">
        <f t="shared" si="2"/>
        <v>1212.315</v>
      </c>
      <c r="J156" s="5" t="s">
        <v>2102</v>
      </c>
    </row>
    <row r="157" s="1" customFormat="1" ht="25" customHeight="1" spans="1:10">
      <c r="A157" s="5">
        <v>154</v>
      </c>
      <c r="B157" s="5" t="s">
        <v>2107</v>
      </c>
      <c r="C157" s="5">
        <v>4.8</v>
      </c>
      <c r="D157" s="5"/>
      <c r="E157" s="5">
        <v>4.8</v>
      </c>
      <c r="F157" s="5">
        <v>4</v>
      </c>
      <c r="G157" s="5"/>
      <c r="H157" s="5">
        <v>40.619</v>
      </c>
      <c r="I157" s="5">
        <f t="shared" si="2"/>
        <v>5104.235</v>
      </c>
      <c r="J157" s="5" t="s">
        <v>2102</v>
      </c>
    </row>
    <row r="158" s="1" customFormat="1" ht="25" customHeight="1" spans="1:10">
      <c r="A158" s="5">
        <v>155</v>
      </c>
      <c r="B158" s="5" t="s">
        <v>2108</v>
      </c>
      <c r="C158" s="5">
        <v>3.8</v>
      </c>
      <c r="D158" s="5"/>
      <c r="E158" s="5">
        <v>3.8</v>
      </c>
      <c r="F158" s="5"/>
      <c r="G158" s="5"/>
      <c r="H158" s="5">
        <v>7.7</v>
      </c>
      <c r="I158" s="5">
        <f t="shared" si="2"/>
        <v>2134.5</v>
      </c>
      <c r="J158" s="5" t="s">
        <v>2102</v>
      </c>
    </row>
    <row r="159" s="1" customFormat="1" ht="25" customHeight="1" spans="1:10">
      <c r="A159" s="5">
        <v>156</v>
      </c>
      <c r="B159" s="5" t="s">
        <v>2109</v>
      </c>
      <c r="C159" s="5">
        <v>8.8</v>
      </c>
      <c r="D159" s="5"/>
      <c r="E159" s="5">
        <v>8.8</v>
      </c>
      <c r="F159" s="5"/>
      <c r="G159" s="5"/>
      <c r="H159" s="5">
        <v>12.718</v>
      </c>
      <c r="I159" s="5">
        <f t="shared" si="2"/>
        <v>4610.67</v>
      </c>
      <c r="J159" s="5" t="s">
        <v>2102</v>
      </c>
    </row>
    <row r="160" s="1" customFormat="1" ht="25" customHeight="1" spans="1:10">
      <c r="A160" s="5">
        <v>157</v>
      </c>
      <c r="B160" s="5" t="s">
        <v>2110</v>
      </c>
      <c r="C160" s="5">
        <v>20.2</v>
      </c>
      <c r="D160" s="5">
        <v>7</v>
      </c>
      <c r="E160" s="5">
        <v>27.2</v>
      </c>
      <c r="F160" s="5">
        <v>5</v>
      </c>
      <c r="G160" s="5"/>
      <c r="H160" s="5">
        <v>36.275</v>
      </c>
      <c r="I160" s="5">
        <f t="shared" si="2"/>
        <v>16653.875</v>
      </c>
      <c r="J160" s="5" t="s">
        <v>2102</v>
      </c>
    </row>
    <row r="161" s="1" customFormat="1" ht="25" customHeight="1" spans="1:10">
      <c r="A161" s="5">
        <v>158</v>
      </c>
      <c r="B161" s="5" t="s">
        <v>2111</v>
      </c>
      <c r="C161" s="5">
        <v>8.1</v>
      </c>
      <c r="D161" s="5"/>
      <c r="E161" s="5">
        <v>8.1</v>
      </c>
      <c r="F161" s="5">
        <v>3</v>
      </c>
      <c r="G161" s="5"/>
      <c r="H161" s="5"/>
      <c r="I161" s="5">
        <f t="shared" si="2"/>
        <v>3783</v>
      </c>
      <c r="J161" s="5" t="s">
        <v>2102</v>
      </c>
    </row>
    <row r="162" s="1" customFormat="1" ht="25" customHeight="1" spans="1:10">
      <c r="A162" s="5">
        <v>159</v>
      </c>
      <c r="B162" s="5" t="s">
        <v>2083</v>
      </c>
      <c r="C162" s="5">
        <v>2.6</v>
      </c>
      <c r="D162" s="5"/>
      <c r="E162" s="5">
        <v>2.6</v>
      </c>
      <c r="F162" s="5"/>
      <c r="G162" s="5"/>
      <c r="H162" s="5"/>
      <c r="I162" s="5">
        <f t="shared" si="2"/>
        <v>1118</v>
      </c>
      <c r="J162" s="5" t="s">
        <v>2102</v>
      </c>
    </row>
    <row r="163" s="1" customFormat="1" ht="25" customHeight="1" spans="1:10">
      <c r="A163" s="5">
        <v>160</v>
      </c>
      <c r="B163" s="5" t="s">
        <v>2112</v>
      </c>
      <c r="C163" s="5"/>
      <c r="D163" s="5"/>
      <c r="E163" s="5"/>
      <c r="F163" s="5"/>
      <c r="G163" s="5"/>
      <c r="H163" s="5">
        <v>21.75</v>
      </c>
      <c r="I163" s="5">
        <f t="shared" si="2"/>
        <v>1413.75</v>
      </c>
      <c r="J163" s="5" t="s">
        <v>2102</v>
      </c>
    </row>
    <row r="164" s="1" customFormat="1" ht="25" customHeight="1" spans="1:10">
      <c r="A164" s="5">
        <v>161</v>
      </c>
      <c r="B164" s="5" t="s">
        <v>2113</v>
      </c>
      <c r="C164" s="5">
        <v>10.3</v>
      </c>
      <c r="D164" s="5"/>
      <c r="E164" s="5">
        <v>10.3</v>
      </c>
      <c r="F164" s="5"/>
      <c r="G164" s="5"/>
      <c r="H164" s="5">
        <v>6.759</v>
      </c>
      <c r="I164" s="5">
        <f t="shared" si="2"/>
        <v>4868.335</v>
      </c>
      <c r="J164" s="5" t="s">
        <v>2102</v>
      </c>
    </row>
    <row r="165" s="1" customFormat="1" ht="25" customHeight="1" spans="1:10">
      <c r="A165" s="5">
        <v>162</v>
      </c>
      <c r="B165" s="5" t="s">
        <v>2107</v>
      </c>
      <c r="C165" s="5">
        <v>7.6</v>
      </c>
      <c r="D165" s="5"/>
      <c r="E165" s="5">
        <v>7.6</v>
      </c>
      <c r="F165" s="5">
        <v>20</v>
      </c>
      <c r="G165" s="5"/>
      <c r="H165" s="5"/>
      <c r="I165" s="5">
        <f t="shared" si="2"/>
        <v>5268</v>
      </c>
      <c r="J165" s="5" t="s">
        <v>2102</v>
      </c>
    </row>
    <row r="166" s="1" customFormat="1" ht="25" customHeight="1" spans="1:10">
      <c r="A166" s="5">
        <v>163</v>
      </c>
      <c r="B166" s="5" t="s">
        <v>2114</v>
      </c>
      <c r="C166" s="5">
        <v>22.1</v>
      </c>
      <c r="D166" s="5"/>
      <c r="E166" s="5">
        <v>22.1</v>
      </c>
      <c r="F166" s="5"/>
      <c r="G166" s="5"/>
      <c r="H166" s="5"/>
      <c r="I166" s="5">
        <f t="shared" si="2"/>
        <v>9503</v>
      </c>
      <c r="J166" s="5" t="s">
        <v>2102</v>
      </c>
    </row>
    <row r="167" s="1" customFormat="1" ht="25" customHeight="1" spans="1:10">
      <c r="A167" s="5">
        <v>164</v>
      </c>
      <c r="B167" s="5" t="s">
        <v>2115</v>
      </c>
      <c r="C167" s="5">
        <v>6.4</v>
      </c>
      <c r="D167" s="5"/>
      <c r="E167" s="5">
        <v>6.4</v>
      </c>
      <c r="F167" s="5"/>
      <c r="G167" s="5"/>
      <c r="H167" s="5"/>
      <c r="I167" s="5">
        <f t="shared" si="2"/>
        <v>2752</v>
      </c>
      <c r="J167" s="5" t="s">
        <v>2102</v>
      </c>
    </row>
    <row r="168" s="1" customFormat="1" ht="25" customHeight="1" spans="1:10">
      <c r="A168" s="5">
        <v>165</v>
      </c>
      <c r="B168" s="5" t="s">
        <v>2116</v>
      </c>
      <c r="C168" s="5"/>
      <c r="D168" s="5"/>
      <c r="E168" s="5"/>
      <c r="F168" s="5"/>
      <c r="G168" s="5"/>
      <c r="H168" s="5">
        <v>86.477</v>
      </c>
      <c r="I168" s="5">
        <f t="shared" si="2"/>
        <v>5621.005</v>
      </c>
      <c r="J168" s="5" t="s">
        <v>2102</v>
      </c>
    </row>
    <row r="169" s="1" customFormat="1" ht="25" customHeight="1" spans="1:10">
      <c r="A169" s="5">
        <v>166</v>
      </c>
      <c r="B169" s="5" t="s">
        <v>2117</v>
      </c>
      <c r="C169" s="5">
        <v>4.7</v>
      </c>
      <c r="D169" s="5"/>
      <c r="E169" s="5">
        <v>4.7</v>
      </c>
      <c r="F169" s="5">
        <v>6</v>
      </c>
      <c r="G169" s="5"/>
      <c r="H169" s="5"/>
      <c r="I169" s="5">
        <f t="shared" si="2"/>
        <v>2621</v>
      </c>
      <c r="J169" s="5" t="s">
        <v>2102</v>
      </c>
    </row>
    <row r="170" s="1" customFormat="1" ht="25" customHeight="1" spans="1:10">
      <c r="A170" s="5">
        <v>167</v>
      </c>
      <c r="B170" s="5" t="s">
        <v>2118</v>
      </c>
      <c r="C170" s="5">
        <v>14</v>
      </c>
      <c r="D170" s="5">
        <v>9</v>
      </c>
      <c r="E170" s="5">
        <v>23</v>
      </c>
      <c r="F170" s="5"/>
      <c r="G170" s="5"/>
      <c r="H170" s="5"/>
      <c r="I170" s="5">
        <f t="shared" si="2"/>
        <v>12590</v>
      </c>
      <c r="J170" s="5" t="s">
        <v>2102</v>
      </c>
    </row>
    <row r="171" s="1" customFormat="1" ht="25" customHeight="1" spans="1:10">
      <c r="A171" s="5">
        <v>168</v>
      </c>
      <c r="B171" s="5" t="s">
        <v>2119</v>
      </c>
      <c r="C171" s="5"/>
      <c r="D171" s="5"/>
      <c r="E171" s="5"/>
      <c r="F171" s="5">
        <v>9</v>
      </c>
      <c r="G171" s="5"/>
      <c r="H171" s="5">
        <v>30.505</v>
      </c>
      <c r="I171" s="5">
        <f t="shared" si="2"/>
        <v>2882.825</v>
      </c>
      <c r="J171" s="5" t="s">
        <v>2102</v>
      </c>
    </row>
    <row r="172" s="1" customFormat="1" ht="25" customHeight="1" spans="1:10">
      <c r="A172" s="5">
        <v>169</v>
      </c>
      <c r="B172" s="5" t="s">
        <v>666</v>
      </c>
      <c r="C172" s="5">
        <v>24</v>
      </c>
      <c r="D172" s="5"/>
      <c r="E172" s="5">
        <v>24</v>
      </c>
      <c r="F172" s="5"/>
      <c r="G172" s="5"/>
      <c r="H172" s="5"/>
      <c r="I172" s="5">
        <f t="shared" si="2"/>
        <v>10320</v>
      </c>
      <c r="J172" s="5" t="s">
        <v>2102</v>
      </c>
    </row>
    <row r="173" s="1" customFormat="1" ht="25" customHeight="1" spans="1:10">
      <c r="A173" s="5">
        <v>170</v>
      </c>
      <c r="B173" s="5" t="s">
        <v>2120</v>
      </c>
      <c r="C173" s="5">
        <v>5.1</v>
      </c>
      <c r="D173" s="5"/>
      <c r="E173" s="5">
        <v>5.1</v>
      </c>
      <c r="F173" s="5"/>
      <c r="G173" s="5"/>
      <c r="H173" s="5">
        <v>24.61</v>
      </c>
      <c r="I173" s="5">
        <f t="shared" si="2"/>
        <v>3792.65</v>
      </c>
      <c r="J173" s="5" t="s">
        <v>2102</v>
      </c>
    </row>
    <row r="174" s="1" customFormat="1" ht="25" customHeight="1" spans="1:10">
      <c r="A174" s="5">
        <v>171</v>
      </c>
      <c r="B174" s="5" t="s">
        <v>2121</v>
      </c>
      <c r="C174" s="5"/>
      <c r="D174" s="5"/>
      <c r="E174" s="5"/>
      <c r="F174" s="5">
        <v>13</v>
      </c>
      <c r="G174" s="5"/>
      <c r="H174" s="5">
        <v>37.604</v>
      </c>
      <c r="I174" s="5">
        <f t="shared" si="2"/>
        <v>3744.26</v>
      </c>
      <c r="J174" s="5" t="s">
        <v>2122</v>
      </c>
    </row>
    <row r="175" s="1" customFormat="1" ht="25" customHeight="1" spans="1:10">
      <c r="A175" s="5">
        <v>172</v>
      </c>
      <c r="B175" s="5" t="s">
        <v>2123</v>
      </c>
      <c r="C175" s="5">
        <v>12.3</v>
      </c>
      <c r="D175" s="5"/>
      <c r="E175" s="5">
        <v>12.3</v>
      </c>
      <c r="F175" s="5"/>
      <c r="G175" s="5"/>
      <c r="H175" s="5"/>
      <c r="I175" s="5">
        <f t="shared" si="2"/>
        <v>5289</v>
      </c>
      <c r="J175" s="5" t="s">
        <v>2122</v>
      </c>
    </row>
    <row r="176" s="1" customFormat="1" ht="25" customHeight="1" spans="1:10">
      <c r="A176" s="5">
        <v>173</v>
      </c>
      <c r="B176" s="5" t="s">
        <v>2104</v>
      </c>
      <c r="C176" s="5">
        <v>14.6</v>
      </c>
      <c r="D176" s="5"/>
      <c r="E176" s="5">
        <v>14.6</v>
      </c>
      <c r="F176" s="5"/>
      <c r="G176" s="5"/>
      <c r="H176" s="5"/>
      <c r="I176" s="5">
        <f t="shared" si="2"/>
        <v>6278</v>
      </c>
      <c r="J176" s="5" t="s">
        <v>2122</v>
      </c>
    </row>
    <row r="177" s="1" customFormat="1" ht="25" customHeight="1" spans="1:10">
      <c r="A177" s="5">
        <v>174</v>
      </c>
      <c r="B177" s="5" t="s">
        <v>2124</v>
      </c>
      <c r="C177" s="5">
        <v>47.6</v>
      </c>
      <c r="D177" s="5"/>
      <c r="E177" s="5">
        <v>47.6</v>
      </c>
      <c r="F177" s="5">
        <v>10</v>
      </c>
      <c r="G177" s="5"/>
      <c r="H177" s="5"/>
      <c r="I177" s="5">
        <f t="shared" si="2"/>
        <v>21468</v>
      </c>
      <c r="J177" s="5" t="s">
        <v>2122</v>
      </c>
    </row>
    <row r="178" s="1" customFormat="1" ht="25" customHeight="1" spans="1:10">
      <c r="A178" s="5">
        <v>175</v>
      </c>
      <c r="B178" s="5" t="s">
        <v>2125</v>
      </c>
      <c r="C178" s="5">
        <v>21.6</v>
      </c>
      <c r="D178" s="5"/>
      <c r="E178" s="5">
        <v>21.6</v>
      </c>
      <c r="F178" s="5"/>
      <c r="G178" s="5"/>
      <c r="H178" s="5"/>
      <c r="I178" s="5">
        <f t="shared" si="2"/>
        <v>9288</v>
      </c>
      <c r="J178" s="5" t="s">
        <v>2122</v>
      </c>
    </row>
    <row r="179" s="1" customFormat="1" ht="25" customHeight="1" spans="1:10">
      <c r="A179" s="5">
        <v>176</v>
      </c>
      <c r="B179" s="5" t="s">
        <v>2126</v>
      </c>
      <c r="C179" s="5">
        <v>19.5</v>
      </c>
      <c r="D179" s="5"/>
      <c r="E179" s="5">
        <v>19.5</v>
      </c>
      <c r="F179" s="5">
        <v>5</v>
      </c>
      <c r="G179" s="5"/>
      <c r="H179" s="5"/>
      <c r="I179" s="5">
        <f t="shared" si="2"/>
        <v>8885</v>
      </c>
      <c r="J179" s="5" t="s">
        <v>2122</v>
      </c>
    </row>
    <row r="180" s="1" customFormat="1" ht="25" customHeight="1" spans="1:10">
      <c r="A180" s="5">
        <v>177</v>
      </c>
      <c r="B180" s="5" t="s">
        <v>2103</v>
      </c>
      <c r="C180" s="5">
        <v>6</v>
      </c>
      <c r="D180" s="5"/>
      <c r="E180" s="5">
        <v>6</v>
      </c>
      <c r="F180" s="5">
        <v>3</v>
      </c>
      <c r="G180" s="5"/>
      <c r="H180" s="5">
        <v>28.393</v>
      </c>
      <c r="I180" s="5">
        <f t="shared" si="2"/>
        <v>4725.545</v>
      </c>
      <c r="J180" s="5" t="s">
        <v>2122</v>
      </c>
    </row>
    <row r="181" s="1" customFormat="1" ht="25" customHeight="1" spans="1:10">
      <c r="A181" s="5">
        <v>178</v>
      </c>
      <c r="B181" s="5" t="s">
        <v>2127</v>
      </c>
      <c r="C181" s="5">
        <v>7.4</v>
      </c>
      <c r="D181" s="5"/>
      <c r="E181" s="5">
        <v>7.4</v>
      </c>
      <c r="F181" s="5">
        <v>15</v>
      </c>
      <c r="G181" s="5"/>
      <c r="H181" s="5"/>
      <c r="I181" s="5">
        <f t="shared" si="2"/>
        <v>4682</v>
      </c>
      <c r="J181" s="5" t="s">
        <v>2122</v>
      </c>
    </row>
    <row r="182" s="1" customFormat="1" ht="25" customHeight="1" spans="1:10">
      <c r="A182" s="5">
        <v>179</v>
      </c>
      <c r="B182" s="5" t="s">
        <v>2128</v>
      </c>
      <c r="C182" s="5">
        <v>6.2</v>
      </c>
      <c r="D182" s="5"/>
      <c r="E182" s="5">
        <v>6.2</v>
      </c>
      <c r="F182" s="5">
        <v>4</v>
      </c>
      <c r="G182" s="5"/>
      <c r="H182" s="5"/>
      <c r="I182" s="5">
        <f t="shared" si="2"/>
        <v>3066</v>
      </c>
      <c r="J182" s="5" t="s">
        <v>2122</v>
      </c>
    </row>
    <row r="183" s="1" customFormat="1" ht="25" customHeight="1" spans="1:10">
      <c r="A183" s="5">
        <v>180</v>
      </c>
      <c r="B183" s="5" t="s">
        <v>2129</v>
      </c>
      <c r="C183" s="5">
        <v>4</v>
      </c>
      <c r="D183" s="5"/>
      <c r="E183" s="5">
        <v>4</v>
      </c>
      <c r="F183" s="5"/>
      <c r="G183" s="5"/>
      <c r="H183" s="5"/>
      <c r="I183" s="5">
        <f t="shared" si="2"/>
        <v>1720</v>
      </c>
      <c r="J183" s="5" t="s">
        <v>2122</v>
      </c>
    </row>
    <row r="184" s="1" customFormat="1" ht="25" customHeight="1" spans="1:10">
      <c r="A184" s="5">
        <v>181</v>
      </c>
      <c r="B184" s="5" t="s">
        <v>2130</v>
      </c>
      <c r="C184" s="5"/>
      <c r="D184" s="5"/>
      <c r="E184" s="5"/>
      <c r="F184" s="5">
        <v>11</v>
      </c>
      <c r="G184" s="5"/>
      <c r="H184" s="5">
        <v>27.215</v>
      </c>
      <c r="I184" s="5">
        <f t="shared" si="2"/>
        <v>2868.975</v>
      </c>
      <c r="J184" s="5" t="s">
        <v>2122</v>
      </c>
    </row>
    <row r="185" s="1" customFormat="1" ht="25" customHeight="1" spans="1:10">
      <c r="A185" s="5">
        <v>182</v>
      </c>
      <c r="B185" s="5" t="s">
        <v>2131</v>
      </c>
      <c r="C185" s="5"/>
      <c r="D185" s="5"/>
      <c r="E185" s="5"/>
      <c r="F185" s="5">
        <v>17</v>
      </c>
      <c r="G185" s="5"/>
      <c r="H185" s="5"/>
      <c r="I185" s="5">
        <f t="shared" si="2"/>
        <v>1700</v>
      </c>
      <c r="J185" s="5" t="s">
        <v>2122</v>
      </c>
    </row>
    <row r="186" s="1" customFormat="1" ht="25" customHeight="1" spans="1:10">
      <c r="A186" s="5">
        <v>183</v>
      </c>
      <c r="B186" s="5" t="s">
        <v>2132</v>
      </c>
      <c r="C186" s="5">
        <v>2.6</v>
      </c>
      <c r="D186" s="5"/>
      <c r="E186" s="5">
        <v>2.6</v>
      </c>
      <c r="F186" s="5">
        <v>4</v>
      </c>
      <c r="G186" s="5"/>
      <c r="H186" s="5">
        <v>10.581</v>
      </c>
      <c r="I186" s="5">
        <f t="shared" si="2"/>
        <v>2205.765</v>
      </c>
      <c r="J186" s="5" t="s">
        <v>2122</v>
      </c>
    </row>
    <row r="187" s="1" customFormat="1" ht="25" customHeight="1" spans="1:10">
      <c r="A187" s="5">
        <v>184</v>
      </c>
      <c r="B187" s="5" t="s">
        <v>2133</v>
      </c>
      <c r="C187" s="5"/>
      <c r="D187" s="5"/>
      <c r="E187" s="5"/>
      <c r="F187" s="5"/>
      <c r="G187" s="5"/>
      <c r="H187" s="5">
        <v>35.012</v>
      </c>
      <c r="I187" s="5">
        <f t="shared" si="2"/>
        <v>2275.78</v>
      </c>
      <c r="J187" s="5" t="s">
        <v>2122</v>
      </c>
    </row>
    <row r="188" s="1" customFormat="1" ht="25" customHeight="1" spans="1:10">
      <c r="A188" s="5">
        <v>185</v>
      </c>
      <c r="B188" s="5" t="s">
        <v>2134</v>
      </c>
      <c r="C188" s="5"/>
      <c r="D188" s="5"/>
      <c r="E188" s="5"/>
      <c r="F188" s="5"/>
      <c r="G188" s="5"/>
      <c r="H188" s="5">
        <v>21.303</v>
      </c>
      <c r="I188" s="5">
        <f t="shared" si="2"/>
        <v>1384.695</v>
      </c>
      <c r="J188" s="5" t="s">
        <v>2122</v>
      </c>
    </row>
    <row r="189" s="1" customFormat="1" ht="25" customHeight="1" spans="1:10">
      <c r="A189" s="5">
        <v>186</v>
      </c>
      <c r="B189" s="5" t="s">
        <v>2135</v>
      </c>
      <c r="C189" s="5">
        <v>55</v>
      </c>
      <c r="D189" s="5"/>
      <c r="E189" s="5">
        <v>55</v>
      </c>
      <c r="F189" s="5"/>
      <c r="G189" s="5"/>
      <c r="H189" s="5"/>
      <c r="I189" s="5">
        <f t="shared" si="2"/>
        <v>23650</v>
      </c>
      <c r="J189" s="5" t="s">
        <v>2122</v>
      </c>
    </row>
    <row r="190" s="1" customFormat="1" ht="25" customHeight="1" spans="1:10">
      <c r="A190" s="5">
        <v>187</v>
      </c>
      <c r="B190" s="5" t="s">
        <v>2136</v>
      </c>
      <c r="C190" s="5"/>
      <c r="D190" s="5"/>
      <c r="E190" s="5"/>
      <c r="F190" s="5">
        <v>2.3</v>
      </c>
      <c r="G190" s="5"/>
      <c r="H190" s="5"/>
      <c r="I190" s="5">
        <f t="shared" si="2"/>
        <v>230</v>
      </c>
      <c r="J190" s="5" t="s">
        <v>2137</v>
      </c>
    </row>
    <row r="191" s="1" customFormat="1" ht="25" customHeight="1" spans="1:10">
      <c r="A191" s="5">
        <v>188</v>
      </c>
      <c r="B191" s="5" t="s">
        <v>2138</v>
      </c>
      <c r="C191" s="5">
        <v>10</v>
      </c>
      <c r="D191" s="5">
        <v>7.8</v>
      </c>
      <c r="E191" s="5">
        <v>17.8</v>
      </c>
      <c r="F191" s="5"/>
      <c r="G191" s="5"/>
      <c r="H191" s="5"/>
      <c r="I191" s="5">
        <f t="shared" si="2"/>
        <v>9994</v>
      </c>
      <c r="J191" s="5" t="s">
        <v>2137</v>
      </c>
    </row>
    <row r="192" s="1" customFormat="1" ht="25" customHeight="1" spans="1:10">
      <c r="A192" s="5">
        <v>189</v>
      </c>
      <c r="B192" s="5" t="s">
        <v>2139</v>
      </c>
      <c r="C192" s="5">
        <v>113.7</v>
      </c>
      <c r="D192" s="5"/>
      <c r="E192" s="5">
        <v>113.7</v>
      </c>
      <c r="F192" s="5"/>
      <c r="G192" s="5"/>
      <c r="H192" s="5"/>
      <c r="I192" s="5">
        <f t="shared" si="2"/>
        <v>48891</v>
      </c>
      <c r="J192" s="5" t="s">
        <v>2137</v>
      </c>
    </row>
    <row r="193" s="1" customFormat="1" ht="25" customHeight="1" spans="1:10">
      <c r="A193" s="5">
        <v>190</v>
      </c>
      <c r="B193" s="5" t="s">
        <v>2140</v>
      </c>
      <c r="C193" s="5">
        <v>15</v>
      </c>
      <c r="D193" s="5">
        <v>9</v>
      </c>
      <c r="E193" s="5">
        <v>24</v>
      </c>
      <c r="F193" s="5"/>
      <c r="G193" s="5"/>
      <c r="H193" s="5"/>
      <c r="I193" s="5">
        <f t="shared" si="2"/>
        <v>13020</v>
      </c>
      <c r="J193" s="5" t="s">
        <v>2137</v>
      </c>
    </row>
    <row r="194" s="1" customFormat="1" ht="25" customHeight="1" spans="1:10">
      <c r="A194" s="5">
        <v>191</v>
      </c>
      <c r="B194" s="5" t="s">
        <v>2141</v>
      </c>
      <c r="C194" s="5">
        <v>14.7</v>
      </c>
      <c r="D194" s="5"/>
      <c r="E194" s="5">
        <v>14.7</v>
      </c>
      <c r="F194" s="5"/>
      <c r="G194" s="5"/>
      <c r="H194" s="5">
        <v>41.678</v>
      </c>
      <c r="I194" s="5">
        <f t="shared" si="2"/>
        <v>9030.07</v>
      </c>
      <c r="J194" s="5" t="s">
        <v>2137</v>
      </c>
    </row>
    <row r="195" s="1" customFormat="1" ht="25" customHeight="1" spans="1:10">
      <c r="A195" s="5">
        <v>192</v>
      </c>
      <c r="B195" s="5" t="s">
        <v>2142</v>
      </c>
      <c r="C195" s="5">
        <v>14.7</v>
      </c>
      <c r="D195" s="5"/>
      <c r="E195" s="5">
        <v>14.7</v>
      </c>
      <c r="F195" s="5"/>
      <c r="G195" s="5"/>
      <c r="H195" s="5"/>
      <c r="I195" s="5">
        <f t="shared" si="2"/>
        <v>6321</v>
      </c>
      <c r="J195" s="5" t="s">
        <v>2137</v>
      </c>
    </row>
    <row r="196" s="1" customFormat="1" ht="25" customHeight="1" spans="1:10">
      <c r="A196" s="5">
        <v>193</v>
      </c>
      <c r="B196" s="5" t="s">
        <v>2143</v>
      </c>
      <c r="C196" s="5">
        <v>3.8</v>
      </c>
      <c r="D196" s="5"/>
      <c r="E196" s="5">
        <v>3.8</v>
      </c>
      <c r="F196" s="5">
        <v>5</v>
      </c>
      <c r="G196" s="5"/>
      <c r="H196" s="5"/>
      <c r="I196" s="5">
        <f t="shared" si="2"/>
        <v>2134</v>
      </c>
      <c r="J196" s="5" t="s">
        <v>2137</v>
      </c>
    </row>
    <row r="197" s="1" customFormat="1" ht="25" customHeight="1" spans="1:10">
      <c r="A197" s="5">
        <v>194</v>
      </c>
      <c r="B197" s="5" t="s">
        <v>2144</v>
      </c>
      <c r="C197" s="5">
        <v>5</v>
      </c>
      <c r="D197" s="5"/>
      <c r="E197" s="5">
        <v>5</v>
      </c>
      <c r="F197" s="5"/>
      <c r="G197" s="5"/>
      <c r="H197" s="5"/>
      <c r="I197" s="5">
        <f t="shared" ref="I197:I260" si="3">H197*65+G197*65+F197*100+E197*130+D197*600+C197*300</f>
        <v>2150</v>
      </c>
      <c r="J197" s="5" t="s">
        <v>2137</v>
      </c>
    </row>
    <row r="198" s="1" customFormat="1" ht="25" customHeight="1" spans="1:10">
      <c r="A198" s="5">
        <v>195</v>
      </c>
      <c r="B198" s="5" t="s">
        <v>2145</v>
      </c>
      <c r="C198" s="5">
        <v>16</v>
      </c>
      <c r="D198" s="5"/>
      <c r="E198" s="5">
        <v>16</v>
      </c>
      <c r="F198" s="5"/>
      <c r="G198" s="5"/>
      <c r="H198" s="5"/>
      <c r="I198" s="5">
        <f t="shared" si="3"/>
        <v>6880</v>
      </c>
      <c r="J198" s="5" t="s">
        <v>2137</v>
      </c>
    </row>
    <row r="199" s="1" customFormat="1" ht="25" customHeight="1" spans="1:10">
      <c r="A199" s="5">
        <v>196</v>
      </c>
      <c r="B199" s="5" t="s">
        <v>715</v>
      </c>
      <c r="C199" s="5">
        <v>6</v>
      </c>
      <c r="D199" s="5"/>
      <c r="E199" s="5">
        <v>6</v>
      </c>
      <c r="F199" s="5"/>
      <c r="G199" s="5"/>
      <c r="H199" s="5"/>
      <c r="I199" s="5">
        <f t="shared" si="3"/>
        <v>2580</v>
      </c>
      <c r="J199" s="5" t="s">
        <v>2137</v>
      </c>
    </row>
    <row r="200" s="1" customFormat="1" ht="25" customHeight="1" spans="1:10">
      <c r="A200" s="5">
        <v>197</v>
      </c>
      <c r="B200" s="5" t="s">
        <v>2146</v>
      </c>
      <c r="C200" s="5">
        <v>3.4</v>
      </c>
      <c r="D200" s="5"/>
      <c r="E200" s="5">
        <v>3.4</v>
      </c>
      <c r="F200" s="5"/>
      <c r="G200" s="5"/>
      <c r="H200" s="5">
        <v>13.176</v>
      </c>
      <c r="I200" s="5">
        <f t="shared" si="3"/>
        <v>2318.44</v>
      </c>
      <c r="J200" s="5" t="s">
        <v>2137</v>
      </c>
    </row>
    <row r="201" s="1" customFormat="1" ht="25" customHeight="1" spans="1:10">
      <c r="A201" s="5">
        <v>198</v>
      </c>
      <c r="B201" s="5" t="s">
        <v>2147</v>
      </c>
      <c r="C201" s="5"/>
      <c r="D201" s="5">
        <v>18.5</v>
      </c>
      <c r="E201" s="5">
        <v>18.5</v>
      </c>
      <c r="F201" s="5"/>
      <c r="G201" s="5"/>
      <c r="H201" s="5"/>
      <c r="I201" s="5">
        <f t="shared" si="3"/>
        <v>13505</v>
      </c>
      <c r="J201" s="5" t="s">
        <v>2137</v>
      </c>
    </row>
    <row r="202" s="1" customFormat="1" ht="25" customHeight="1" spans="1:10">
      <c r="A202" s="5">
        <v>199</v>
      </c>
      <c r="B202" s="5" t="s">
        <v>2148</v>
      </c>
      <c r="C202" s="5"/>
      <c r="D202" s="5"/>
      <c r="E202" s="5"/>
      <c r="F202" s="5"/>
      <c r="G202" s="5"/>
      <c r="H202" s="5">
        <v>53.443</v>
      </c>
      <c r="I202" s="5">
        <f t="shared" si="3"/>
        <v>3473.795</v>
      </c>
      <c r="J202" s="5" t="s">
        <v>2137</v>
      </c>
    </row>
    <row r="203" s="1" customFormat="1" ht="25" customHeight="1" spans="1:10">
      <c r="A203" s="5">
        <v>200</v>
      </c>
      <c r="B203" s="5" t="s">
        <v>2149</v>
      </c>
      <c r="C203" s="5"/>
      <c r="D203" s="5"/>
      <c r="E203" s="5"/>
      <c r="F203" s="5"/>
      <c r="G203" s="5"/>
      <c r="H203" s="5">
        <v>47.568</v>
      </c>
      <c r="I203" s="5">
        <f t="shared" si="3"/>
        <v>3091.92</v>
      </c>
      <c r="J203" s="5" t="s">
        <v>2137</v>
      </c>
    </row>
    <row r="204" s="1" customFormat="1" ht="25" customHeight="1" spans="1:10">
      <c r="A204" s="5">
        <v>201</v>
      </c>
      <c r="B204" s="5" t="s">
        <v>2150</v>
      </c>
      <c r="C204" s="5">
        <v>5</v>
      </c>
      <c r="D204" s="5"/>
      <c r="E204" s="5">
        <v>5</v>
      </c>
      <c r="F204" s="5"/>
      <c r="G204" s="5"/>
      <c r="H204" s="5">
        <v>10.019</v>
      </c>
      <c r="I204" s="5">
        <f t="shared" si="3"/>
        <v>2801.235</v>
      </c>
      <c r="J204" s="5" t="s">
        <v>2137</v>
      </c>
    </row>
    <row r="205" s="1" customFormat="1" ht="25" customHeight="1" spans="1:10">
      <c r="A205" s="5">
        <v>202</v>
      </c>
      <c r="B205" s="5" t="s">
        <v>2151</v>
      </c>
      <c r="C205" s="5">
        <v>8.1</v>
      </c>
      <c r="D205" s="5"/>
      <c r="E205" s="5">
        <v>8.1</v>
      </c>
      <c r="F205" s="5"/>
      <c r="G205" s="5"/>
      <c r="H205" s="5"/>
      <c r="I205" s="5">
        <f t="shared" si="3"/>
        <v>3483</v>
      </c>
      <c r="J205" s="5" t="s">
        <v>2137</v>
      </c>
    </row>
    <row r="206" s="1" customFormat="1" ht="25" customHeight="1" spans="1:10">
      <c r="A206" s="5">
        <v>203</v>
      </c>
      <c r="B206" s="5" t="s">
        <v>2152</v>
      </c>
      <c r="C206" s="5">
        <v>6.9</v>
      </c>
      <c r="D206" s="5"/>
      <c r="E206" s="5">
        <v>6.9</v>
      </c>
      <c r="F206" s="5"/>
      <c r="G206" s="5"/>
      <c r="H206" s="5"/>
      <c r="I206" s="5">
        <f t="shared" si="3"/>
        <v>2967</v>
      </c>
      <c r="J206" s="5" t="s">
        <v>2137</v>
      </c>
    </row>
    <row r="207" s="1" customFormat="1" ht="25" customHeight="1" spans="1:10">
      <c r="A207" s="5">
        <v>204</v>
      </c>
      <c r="B207" s="5" t="s">
        <v>2153</v>
      </c>
      <c r="C207" s="5">
        <v>11.2</v>
      </c>
      <c r="D207" s="5"/>
      <c r="E207" s="5">
        <v>11.2</v>
      </c>
      <c r="F207" s="5"/>
      <c r="G207" s="5"/>
      <c r="H207" s="5"/>
      <c r="I207" s="5">
        <f t="shared" si="3"/>
        <v>4816</v>
      </c>
      <c r="J207" s="5" t="s">
        <v>2137</v>
      </c>
    </row>
    <row r="208" s="1" customFormat="1" ht="25" customHeight="1" spans="1:10">
      <c r="A208" s="5">
        <v>205</v>
      </c>
      <c r="B208" s="5" t="s">
        <v>2154</v>
      </c>
      <c r="C208" s="5">
        <v>3.8</v>
      </c>
      <c r="D208" s="5"/>
      <c r="E208" s="5">
        <v>3.8</v>
      </c>
      <c r="F208" s="5"/>
      <c r="G208" s="5"/>
      <c r="H208" s="5"/>
      <c r="I208" s="5">
        <f t="shared" si="3"/>
        <v>1634</v>
      </c>
      <c r="J208" s="5" t="s">
        <v>2137</v>
      </c>
    </row>
    <row r="209" s="1" customFormat="1" ht="25" customHeight="1" spans="1:10">
      <c r="A209" s="5">
        <v>206</v>
      </c>
      <c r="B209" s="5" t="s">
        <v>2155</v>
      </c>
      <c r="C209" s="5"/>
      <c r="D209" s="5"/>
      <c r="E209" s="5"/>
      <c r="F209" s="5"/>
      <c r="G209" s="5"/>
      <c r="H209" s="5">
        <v>21.161</v>
      </c>
      <c r="I209" s="5">
        <f t="shared" si="3"/>
        <v>1375.465</v>
      </c>
      <c r="J209" s="5" t="s">
        <v>2137</v>
      </c>
    </row>
    <row r="210" s="1" customFormat="1" ht="25" customHeight="1" spans="1:10">
      <c r="A210" s="5">
        <v>207</v>
      </c>
      <c r="B210" s="5" t="s">
        <v>2156</v>
      </c>
      <c r="C210" s="5">
        <v>8.2</v>
      </c>
      <c r="D210" s="5"/>
      <c r="E210" s="5">
        <v>8.2</v>
      </c>
      <c r="F210" s="5"/>
      <c r="G210" s="5"/>
      <c r="H210" s="5"/>
      <c r="I210" s="5">
        <f t="shared" si="3"/>
        <v>3526</v>
      </c>
      <c r="J210" s="5" t="s">
        <v>2137</v>
      </c>
    </row>
    <row r="211" s="1" customFormat="1" ht="25" customHeight="1" spans="1:10">
      <c r="A211" s="5">
        <v>208</v>
      </c>
      <c r="B211" s="5" t="s">
        <v>600</v>
      </c>
      <c r="C211" s="5">
        <v>230.5</v>
      </c>
      <c r="D211" s="5"/>
      <c r="E211" s="5">
        <v>230.5</v>
      </c>
      <c r="F211" s="5">
        <v>300</v>
      </c>
      <c r="G211" s="5"/>
      <c r="H211" s="5">
        <v>1299.021</v>
      </c>
      <c r="I211" s="5">
        <f t="shared" si="3"/>
        <v>213551.365</v>
      </c>
      <c r="J211" s="5" t="s">
        <v>2137</v>
      </c>
    </row>
    <row r="212" s="1" customFormat="1" ht="25" customHeight="1" spans="1:10">
      <c r="A212" s="5">
        <v>209</v>
      </c>
      <c r="B212" s="5" t="s">
        <v>2157</v>
      </c>
      <c r="C212" s="5">
        <v>11</v>
      </c>
      <c r="D212" s="5"/>
      <c r="E212" s="5">
        <v>11</v>
      </c>
      <c r="F212" s="5"/>
      <c r="G212" s="5"/>
      <c r="H212" s="5"/>
      <c r="I212" s="5">
        <f t="shared" si="3"/>
        <v>4730</v>
      </c>
      <c r="J212" s="5" t="s">
        <v>2137</v>
      </c>
    </row>
    <row r="213" s="1" customFormat="1" ht="25" customHeight="1" spans="1:10">
      <c r="A213" s="5">
        <v>210</v>
      </c>
      <c r="B213" s="5" t="s">
        <v>2158</v>
      </c>
      <c r="C213" s="5">
        <v>12.5</v>
      </c>
      <c r="D213" s="5"/>
      <c r="E213" s="5">
        <v>12.5</v>
      </c>
      <c r="F213" s="5"/>
      <c r="G213" s="5"/>
      <c r="H213" s="5"/>
      <c r="I213" s="5">
        <f t="shared" si="3"/>
        <v>5375</v>
      </c>
      <c r="J213" s="5" t="s">
        <v>2137</v>
      </c>
    </row>
    <row r="214" s="1" customFormat="1" ht="25" customHeight="1" spans="1:10">
      <c r="A214" s="5">
        <v>211</v>
      </c>
      <c r="B214" s="5" t="s">
        <v>2159</v>
      </c>
      <c r="C214" s="5">
        <v>13.5</v>
      </c>
      <c r="D214" s="5"/>
      <c r="E214" s="5">
        <v>13.5</v>
      </c>
      <c r="F214" s="5"/>
      <c r="G214" s="5"/>
      <c r="H214" s="5"/>
      <c r="I214" s="5">
        <f t="shared" si="3"/>
        <v>5805</v>
      </c>
      <c r="J214" s="5" t="s">
        <v>2137</v>
      </c>
    </row>
    <row r="215" s="1" customFormat="1" ht="25" customHeight="1" spans="1:10">
      <c r="A215" s="5">
        <v>212</v>
      </c>
      <c r="B215" s="5" t="s">
        <v>1960</v>
      </c>
      <c r="C215" s="5">
        <v>326.7</v>
      </c>
      <c r="D215" s="5">
        <v>0</v>
      </c>
      <c r="E215" s="5">
        <v>326.7</v>
      </c>
      <c r="F215" s="5">
        <v>0</v>
      </c>
      <c r="G215" s="5">
        <v>0</v>
      </c>
      <c r="H215" s="5">
        <v>0</v>
      </c>
      <c r="I215" s="5">
        <f t="shared" si="3"/>
        <v>140481</v>
      </c>
      <c r="J215" s="5" t="s">
        <v>2137</v>
      </c>
    </row>
    <row r="216" s="1" customFormat="1" ht="25" customHeight="1" spans="1:10">
      <c r="A216" s="5">
        <v>213</v>
      </c>
      <c r="B216" s="5" t="s">
        <v>2160</v>
      </c>
      <c r="C216" s="5">
        <v>5.9</v>
      </c>
      <c r="D216" s="5"/>
      <c r="E216" s="5">
        <v>5.9</v>
      </c>
      <c r="F216" s="5"/>
      <c r="G216" s="5"/>
      <c r="H216" s="5"/>
      <c r="I216" s="5">
        <f t="shared" si="3"/>
        <v>2537</v>
      </c>
      <c r="J216" s="5" t="s">
        <v>2161</v>
      </c>
    </row>
    <row r="217" s="1" customFormat="1" ht="25" customHeight="1" spans="1:10">
      <c r="A217" s="5">
        <v>214</v>
      </c>
      <c r="B217" s="5" t="s">
        <v>2162</v>
      </c>
      <c r="C217" s="5">
        <v>2.7</v>
      </c>
      <c r="D217" s="5"/>
      <c r="E217" s="5">
        <v>2.7</v>
      </c>
      <c r="F217" s="5"/>
      <c r="G217" s="5"/>
      <c r="H217" s="5"/>
      <c r="I217" s="5">
        <f t="shared" si="3"/>
        <v>1161</v>
      </c>
      <c r="J217" s="5" t="s">
        <v>2161</v>
      </c>
    </row>
    <row r="218" s="1" customFormat="1" ht="25" customHeight="1" spans="1:10">
      <c r="A218" s="5">
        <v>215</v>
      </c>
      <c r="B218" s="5" t="s">
        <v>2163</v>
      </c>
      <c r="C218" s="5">
        <v>7.7</v>
      </c>
      <c r="D218" s="5"/>
      <c r="E218" s="5">
        <v>7.7</v>
      </c>
      <c r="F218" s="5"/>
      <c r="G218" s="5"/>
      <c r="H218" s="5"/>
      <c r="I218" s="5">
        <f t="shared" si="3"/>
        <v>3311</v>
      </c>
      <c r="J218" s="5" t="s">
        <v>2161</v>
      </c>
    </row>
    <row r="219" s="1" customFormat="1" ht="25" customHeight="1" spans="1:10">
      <c r="A219" s="5">
        <v>216</v>
      </c>
      <c r="B219" s="5" t="s">
        <v>2164</v>
      </c>
      <c r="C219" s="5">
        <v>13</v>
      </c>
      <c r="D219" s="5"/>
      <c r="E219" s="5">
        <v>13</v>
      </c>
      <c r="F219" s="5"/>
      <c r="G219" s="5"/>
      <c r="H219" s="5"/>
      <c r="I219" s="5">
        <f t="shared" si="3"/>
        <v>5590</v>
      </c>
      <c r="J219" s="5" t="s">
        <v>2161</v>
      </c>
    </row>
    <row r="220" s="1" customFormat="1" ht="25" customHeight="1" spans="1:10">
      <c r="A220" s="5">
        <v>217</v>
      </c>
      <c r="B220" s="5" t="s">
        <v>2165</v>
      </c>
      <c r="C220" s="5"/>
      <c r="D220" s="5"/>
      <c r="E220" s="5"/>
      <c r="F220" s="5"/>
      <c r="G220" s="5"/>
      <c r="H220" s="5">
        <v>12.773</v>
      </c>
      <c r="I220" s="5">
        <f t="shared" si="3"/>
        <v>830.245</v>
      </c>
      <c r="J220" s="5" t="s">
        <v>2161</v>
      </c>
    </row>
    <row r="221" s="1" customFormat="1" ht="25" customHeight="1" spans="1:10">
      <c r="A221" s="5">
        <v>218</v>
      </c>
      <c r="B221" s="5" t="s">
        <v>2166</v>
      </c>
      <c r="C221" s="5">
        <v>5.8</v>
      </c>
      <c r="D221" s="5"/>
      <c r="E221" s="5">
        <v>5.8</v>
      </c>
      <c r="F221" s="5"/>
      <c r="G221" s="5"/>
      <c r="H221" s="5"/>
      <c r="I221" s="5">
        <f t="shared" si="3"/>
        <v>2494</v>
      </c>
      <c r="J221" s="5" t="s">
        <v>2161</v>
      </c>
    </row>
    <row r="222" s="1" customFormat="1" ht="25" customHeight="1" spans="1:10">
      <c r="A222" s="5">
        <v>219</v>
      </c>
      <c r="B222" s="5" t="s">
        <v>2167</v>
      </c>
      <c r="C222" s="5">
        <v>18.3</v>
      </c>
      <c r="D222" s="5"/>
      <c r="E222" s="5">
        <v>18.3</v>
      </c>
      <c r="F222" s="5">
        <v>8</v>
      </c>
      <c r="G222" s="5"/>
      <c r="H222" s="5"/>
      <c r="I222" s="5">
        <f t="shared" si="3"/>
        <v>8669</v>
      </c>
      <c r="J222" s="5" t="s">
        <v>2168</v>
      </c>
    </row>
    <row r="223" s="1" customFormat="1" ht="25" customHeight="1" spans="1:10">
      <c r="A223" s="5">
        <v>220</v>
      </c>
      <c r="B223" s="5" t="s">
        <v>2169</v>
      </c>
      <c r="C223" s="5">
        <v>10.7</v>
      </c>
      <c r="D223" s="5"/>
      <c r="E223" s="5">
        <v>10.7</v>
      </c>
      <c r="F223" s="5">
        <v>5</v>
      </c>
      <c r="G223" s="5"/>
      <c r="H223" s="5"/>
      <c r="I223" s="5">
        <f t="shared" si="3"/>
        <v>5101</v>
      </c>
      <c r="J223" s="5" t="s">
        <v>2168</v>
      </c>
    </row>
    <row r="224" s="1" customFormat="1" ht="25" customHeight="1" spans="1:10">
      <c r="A224" s="5">
        <v>221</v>
      </c>
      <c r="B224" s="5" t="s">
        <v>2170</v>
      </c>
      <c r="C224" s="5">
        <v>49.4</v>
      </c>
      <c r="D224" s="5"/>
      <c r="E224" s="5">
        <v>49.4</v>
      </c>
      <c r="F224" s="5"/>
      <c r="G224" s="5"/>
      <c r="H224" s="5">
        <v>114.194</v>
      </c>
      <c r="I224" s="5">
        <f t="shared" si="3"/>
        <v>28664.61</v>
      </c>
      <c r="J224" s="5" t="s">
        <v>2168</v>
      </c>
    </row>
    <row r="225" s="1" customFormat="1" ht="25" customHeight="1" spans="1:10">
      <c r="A225" s="5">
        <v>222</v>
      </c>
      <c r="B225" s="5" t="s">
        <v>2171</v>
      </c>
      <c r="C225" s="5"/>
      <c r="D225" s="5"/>
      <c r="E225" s="5"/>
      <c r="F225" s="5"/>
      <c r="G225" s="5"/>
      <c r="H225" s="5">
        <v>31.845</v>
      </c>
      <c r="I225" s="5">
        <f t="shared" si="3"/>
        <v>2069.925</v>
      </c>
      <c r="J225" s="5" t="s">
        <v>2168</v>
      </c>
    </row>
    <row r="226" s="1" customFormat="1" ht="25" customHeight="1" spans="1:10">
      <c r="A226" s="5">
        <v>223</v>
      </c>
      <c r="B226" s="5" t="s">
        <v>2172</v>
      </c>
      <c r="C226" s="5">
        <v>11</v>
      </c>
      <c r="D226" s="5"/>
      <c r="E226" s="5">
        <v>11</v>
      </c>
      <c r="F226" s="5">
        <v>13</v>
      </c>
      <c r="G226" s="5"/>
      <c r="H226" s="5"/>
      <c r="I226" s="5">
        <f t="shared" si="3"/>
        <v>6030</v>
      </c>
      <c r="J226" s="5" t="s">
        <v>2168</v>
      </c>
    </row>
    <row r="227" s="1" customFormat="1" ht="25" customHeight="1" spans="1:10">
      <c r="A227" s="5">
        <v>224</v>
      </c>
      <c r="B227" s="5" t="s">
        <v>2173</v>
      </c>
      <c r="C227" s="5">
        <v>15.9</v>
      </c>
      <c r="D227" s="5"/>
      <c r="E227" s="5">
        <v>15.9</v>
      </c>
      <c r="F227" s="5">
        <v>12</v>
      </c>
      <c r="G227" s="5"/>
      <c r="H227" s="5">
        <v>69.821</v>
      </c>
      <c r="I227" s="5">
        <f t="shared" si="3"/>
        <v>12575.365</v>
      </c>
      <c r="J227" s="5" t="s">
        <v>2168</v>
      </c>
    </row>
    <row r="228" s="1" customFormat="1" ht="25" customHeight="1" spans="1:10">
      <c r="A228" s="5">
        <v>225</v>
      </c>
      <c r="B228" s="5" t="s">
        <v>772</v>
      </c>
      <c r="C228" s="5">
        <v>3</v>
      </c>
      <c r="D228" s="5"/>
      <c r="E228" s="5">
        <v>3</v>
      </c>
      <c r="F228" s="5">
        <v>4</v>
      </c>
      <c r="G228" s="5"/>
      <c r="H228" s="5">
        <v>132.351</v>
      </c>
      <c r="I228" s="5">
        <f t="shared" si="3"/>
        <v>10292.815</v>
      </c>
      <c r="J228" s="5" t="s">
        <v>2168</v>
      </c>
    </row>
    <row r="229" s="1" customFormat="1" ht="25" customHeight="1" spans="1:10">
      <c r="A229" s="5">
        <v>226</v>
      </c>
      <c r="B229" s="5" t="s">
        <v>2174</v>
      </c>
      <c r="C229" s="5">
        <v>6.8</v>
      </c>
      <c r="D229" s="5"/>
      <c r="E229" s="5">
        <v>6.8</v>
      </c>
      <c r="F229" s="5">
        <v>13</v>
      </c>
      <c r="G229" s="5"/>
      <c r="H229" s="5"/>
      <c r="I229" s="5">
        <f t="shared" si="3"/>
        <v>4224</v>
      </c>
      <c r="J229" s="5" t="s">
        <v>2168</v>
      </c>
    </row>
    <row r="230" s="1" customFormat="1" ht="25" customHeight="1" spans="1:10">
      <c r="A230" s="5">
        <v>227</v>
      </c>
      <c r="B230" s="5" t="s">
        <v>2175</v>
      </c>
      <c r="C230" s="5">
        <v>14.8</v>
      </c>
      <c r="D230" s="5"/>
      <c r="E230" s="5">
        <v>14.8</v>
      </c>
      <c r="F230" s="5">
        <v>10</v>
      </c>
      <c r="G230" s="5"/>
      <c r="H230" s="5">
        <v>41.484</v>
      </c>
      <c r="I230" s="5">
        <f t="shared" si="3"/>
        <v>10060.46</v>
      </c>
      <c r="J230" s="5" t="s">
        <v>2168</v>
      </c>
    </row>
    <row r="231" s="1" customFormat="1" ht="25" customHeight="1" spans="1:10">
      <c r="A231" s="5">
        <v>228</v>
      </c>
      <c r="B231" s="5" t="s">
        <v>2176</v>
      </c>
      <c r="C231" s="5">
        <v>13.1</v>
      </c>
      <c r="D231" s="5"/>
      <c r="E231" s="5">
        <v>13.1</v>
      </c>
      <c r="F231" s="5"/>
      <c r="G231" s="5"/>
      <c r="H231" s="5">
        <v>12.358</v>
      </c>
      <c r="I231" s="5">
        <f t="shared" si="3"/>
        <v>6436.27</v>
      </c>
      <c r="J231" s="5" t="s">
        <v>2168</v>
      </c>
    </row>
    <row r="232" s="1" customFormat="1" ht="25" customHeight="1" spans="1:10">
      <c r="A232" s="5">
        <v>229</v>
      </c>
      <c r="B232" s="5" t="s">
        <v>2177</v>
      </c>
      <c r="C232" s="5">
        <v>47.3</v>
      </c>
      <c r="D232" s="5"/>
      <c r="E232" s="5">
        <v>47.3</v>
      </c>
      <c r="F232" s="5"/>
      <c r="G232" s="5"/>
      <c r="H232" s="5"/>
      <c r="I232" s="5">
        <f t="shared" si="3"/>
        <v>20339</v>
      </c>
      <c r="J232" s="5" t="s">
        <v>2168</v>
      </c>
    </row>
    <row r="233" s="1" customFormat="1" ht="25" customHeight="1" spans="1:10">
      <c r="A233" s="5">
        <v>230</v>
      </c>
      <c r="B233" s="5" t="s">
        <v>2178</v>
      </c>
      <c r="C233" s="5"/>
      <c r="D233" s="5"/>
      <c r="E233" s="5"/>
      <c r="F233" s="5"/>
      <c r="G233" s="5"/>
      <c r="H233" s="5">
        <v>68.069</v>
      </c>
      <c r="I233" s="5">
        <f t="shared" si="3"/>
        <v>4424.485</v>
      </c>
      <c r="J233" s="5" t="s">
        <v>2168</v>
      </c>
    </row>
    <row r="234" s="1" customFormat="1" ht="25" customHeight="1" spans="1:10">
      <c r="A234" s="5">
        <v>231</v>
      </c>
      <c r="B234" s="5" t="s">
        <v>2179</v>
      </c>
      <c r="C234" s="5">
        <v>8.7</v>
      </c>
      <c r="D234" s="5"/>
      <c r="E234" s="5">
        <v>8.7</v>
      </c>
      <c r="F234" s="5"/>
      <c r="G234" s="5"/>
      <c r="H234" s="5"/>
      <c r="I234" s="5">
        <f t="shared" si="3"/>
        <v>3741</v>
      </c>
      <c r="J234" s="5" t="s">
        <v>2168</v>
      </c>
    </row>
    <row r="235" s="1" customFormat="1" ht="25" customHeight="1" spans="1:10">
      <c r="A235" s="5">
        <v>232</v>
      </c>
      <c r="B235" s="5" t="s">
        <v>2180</v>
      </c>
      <c r="C235" s="5">
        <v>5.5</v>
      </c>
      <c r="D235" s="5"/>
      <c r="E235" s="5">
        <v>5.5</v>
      </c>
      <c r="F235" s="5">
        <v>9</v>
      </c>
      <c r="G235" s="5"/>
      <c r="H235" s="5"/>
      <c r="I235" s="5">
        <f t="shared" si="3"/>
        <v>3265</v>
      </c>
      <c r="J235" s="5" t="s">
        <v>2168</v>
      </c>
    </row>
    <row r="236" s="1" customFormat="1" ht="25" customHeight="1" spans="1:10">
      <c r="A236" s="5">
        <v>233</v>
      </c>
      <c r="B236" s="5" t="s">
        <v>669</v>
      </c>
      <c r="C236" s="5">
        <v>14.5</v>
      </c>
      <c r="D236" s="5"/>
      <c r="E236" s="5">
        <v>14.5</v>
      </c>
      <c r="F236" s="5"/>
      <c r="G236" s="5"/>
      <c r="H236" s="5">
        <v>12.871</v>
      </c>
      <c r="I236" s="5">
        <f t="shared" si="3"/>
        <v>7071.615</v>
      </c>
      <c r="J236" s="5" t="s">
        <v>2168</v>
      </c>
    </row>
    <row r="237" s="1" customFormat="1" ht="25" customHeight="1" spans="1:10">
      <c r="A237" s="5">
        <v>234</v>
      </c>
      <c r="B237" s="5" t="s">
        <v>2181</v>
      </c>
      <c r="C237" s="5">
        <v>18.2</v>
      </c>
      <c r="D237" s="5"/>
      <c r="E237" s="5">
        <v>18.2</v>
      </c>
      <c r="F237" s="5"/>
      <c r="G237" s="5"/>
      <c r="H237" s="5"/>
      <c r="I237" s="5">
        <f t="shared" si="3"/>
        <v>7826</v>
      </c>
      <c r="J237" s="5" t="s">
        <v>2168</v>
      </c>
    </row>
    <row r="238" s="1" customFormat="1" ht="25" customHeight="1" spans="1:10">
      <c r="A238" s="5">
        <v>235</v>
      </c>
      <c r="B238" s="5" t="s">
        <v>2182</v>
      </c>
      <c r="C238" s="5"/>
      <c r="D238" s="5"/>
      <c r="E238" s="5"/>
      <c r="F238" s="5"/>
      <c r="G238" s="5"/>
      <c r="H238" s="5">
        <v>5.913</v>
      </c>
      <c r="I238" s="5">
        <f t="shared" si="3"/>
        <v>384.345</v>
      </c>
      <c r="J238" s="5" t="s">
        <v>2168</v>
      </c>
    </row>
    <row r="239" s="1" customFormat="1" ht="25" customHeight="1" spans="1:10">
      <c r="A239" s="5">
        <v>236</v>
      </c>
      <c r="B239" s="5" t="s">
        <v>2183</v>
      </c>
      <c r="C239" s="5">
        <v>20.7</v>
      </c>
      <c r="D239" s="5"/>
      <c r="E239" s="5">
        <v>20.7</v>
      </c>
      <c r="F239" s="5"/>
      <c r="G239" s="5"/>
      <c r="H239" s="5"/>
      <c r="I239" s="5">
        <f t="shared" si="3"/>
        <v>8901</v>
      </c>
      <c r="J239" s="5" t="s">
        <v>2168</v>
      </c>
    </row>
    <row r="240" s="1" customFormat="1" ht="25" customHeight="1" spans="1:10">
      <c r="A240" s="5">
        <v>237</v>
      </c>
      <c r="B240" s="5" t="s">
        <v>2153</v>
      </c>
      <c r="C240" s="5">
        <v>6.6</v>
      </c>
      <c r="D240" s="5"/>
      <c r="E240" s="5">
        <v>6.6</v>
      </c>
      <c r="F240" s="5">
        <v>5</v>
      </c>
      <c r="G240" s="5"/>
      <c r="H240" s="5">
        <v>42.18</v>
      </c>
      <c r="I240" s="5">
        <f t="shared" si="3"/>
        <v>6079.7</v>
      </c>
      <c r="J240" s="5" t="s">
        <v>2168</v>
      </c>
    </row>
    <row r="241" s="1" customFormat="1" ht="25" customHeight="1" spans="1:10">
      <c r="A241" s="5">
        <v>238</v>
      </c>
      <c r="B241" s="5" t="s">
        <v>2153</v>
      </c>
      <c r="C241" s="5">
        <v>13</v>
      </c>
      <c r="D241" s="5"/>
      <c r="E241" s="5">
        <v>13</v>
      </c>
      <c r="F241" s="5">
        <v>25</v>
      </c>
      <c r="G241" s="5"/>
      <c r="H241" s="5">
        <v>85.745</v>
      </c>
      <c r="I241" s="5">
        <f t="shared" si="3"/>
        <v>13663.425</v>
      </c>
      <c r="J241" s="5" t="s">
        <v>2168</v>
      </c>
    </row>
    <row r="242" s="1" customFormat="1" ht="25" customHeight="1" spans="1:10">
      <c r="A242" s="5">
        <v>239</v>
      </c>
      <c r="B242" s="5" t="s">
        <v>2184</v>
      </c>
      <c r="C242" s="5">
        <v>25.5</v>
      </c>
      <c r="D242" s="5"/>
      <c r="E242" s="5">
        <v>25.5</v>
      </c>
      <c r="F242" s="5"/>
      <c r="G242" s="5"/>
      <c r="H242" s="5">
        <v>31.987</v>
      </c>
      <c r="I242" s="5">
        <f t="shared" si="3"/>
        <v>13044.155</v>
      </c>
      <c r="J242" s="5" t="s">
        <v>2168</v>
      </c>
    </row>
    <row r="243" s="1" customFormat="1" ht="25" customHeight="1" spans="1:10">
      <c r="A243" s="5">
        <v>240</v>
      </c>
      <c r="B243" s="5" t="s">
        <v>2185</v>
      </c>
      <c r="C243" s="5">
        <v>36.9</v>
      </c>
      <c r="D243" s="5"/>
      <c r="E243" s="5">
        <v>36.9</v>
      </c>
      <c r="F243" s="5">
        <v>17</v>
      </c>
      <c r="G243" s="5"/>
      <c r="H243" s="5">
        <v>26.892</v>
      </c>
      <c r="I243" s="5">
        <f t="shared" si="3"/>
        <v>19314.98</v>
      </c>
      <c r="J243" s="5" t="s">
        <v>2168</v>
      </c>
    </row>
    <row r="244" s="1" customFormat="1" ht="25" customHeight="1" spans="1:10">
      <c r="A244" s="5">
        <v>241</v>
      </c>
      <c r="B244" s="5" t="s">
        <v>2186</v>
      </c>
      <c r="C244" s="5">
        <v>5.5</v>
      </c>
      <c r="D244" s="5"/>
      <c r="E244" s="5">
        <v>5.5</v>
      </c>
      <c r="F244" s="5">
        <v>7</v>
      </c>
      <c r="G244" s="5"/>
      <c r="H244" s="5"/>
      <c r="I244" s="5">
        <f t="shared" si="3"/>
        <v>3065</v>
      </c>
      <c r="J244" s="5" t="s">
        <v>2168</v>
      </c>
    </row>
    <row r="245" s="1" customFormat="1" ht="25" customHeight="1" spans="1:10">
      <c r="A245" s="5">
        <v>242</v>
      </c>
      <c r="B245" s="5" t="s">
        <v>2187</v>
      </c>
      <c r="C245" s="5">
        <v>17.4</v>
      </c>
      <c r="D245" s="5"/>
      <c r="E245" s="5">
        <v>17.4</v>
      </c>
      <c r="F245" s="5"/>
      <c r="G245" s="5"/>
      <c r="H245" s="5">
        <v>24.108</v>
      </c>
      <c r="I245" s="5">
        <f t="shared" si="3"/>
        <v>9049.02</v>
      </c>
      <c r="J245" s="5" t="s">
        <v>2168</v>
      </c>
    </row>
    <row r="246" s="1" customFormat="1" ht="25" customHeight="1" spans="1:10">
      <c r="A246" s="5">
        <v>243</v>
      </c>
      <c r="B246" s="5" t="s">
        <v>2188</v>
      </c>
      <c r="C246" s="5">
        <v>16.1</v>
      </c>
      <c r="D246" s="5"/>
      <c r="E246" s="5">
        <v>16.1</v>
      </c>
      <c r="F246" s="5">
        <v>6</v>
      </c>
      <c r="G246" s="5"/>
      <c r="H246" s="5"/>
      <c r="I246" s="5">
        <f t="shared" si="3"/>
        <v>7523</v>
      </c>
      <c r="J246" s="5" t="s">
        <v>2168</v>
      </c>
    </row>
    <row r="247" s="1" customFormat="1" ht="25" customHeight="1" spans="1:10">
      <c r="A247" s="5">
        <v>244</v>
      </c>
      <c r="B247" s="5" t="s">
        <v>2143</v>
      </c>
      <c r="C247" s="5">
        <v>10.3</v>
      </c>
      <c r="D247" s="5"/>
      <c r="E247" s="5">
        <v>10.3</v>
      </c>
      <c r="F247" s="5">
        <v>5</v>
      </c>
      <c r="G247" s="5"/>
      <c r="H247" s="5"/>
      <c r="I247" s="5">
        <f t="shared" si="3"/>
        <v>4929</v>
      </c>
      <c r="J247" s="5" t="s">
        <v>2168</v>
      </c>
    </row>
    <row r="248" s="1" customFormat="1" ht="25" customHeight="1" spans="1:10">
      <c r="A248" s="5">
        <v>245</v>
      </c>
      <c r="B248" s="5" t="s">
        <v>2189</v>
      </c>
      <c r="C248" s="5">
        <v>17.2</v>
      </c>
      <c r="D248" s="5"/>
      <c r="E248" s="5">
        <v>17.2</v>
      </c>
      <c r="F248" s="5"/>
      <c r="G248" s="5"/>
      <c r="H248" s="5"/>
      <c r="I248" s="5">
        <f t="shared" si="3"/>
        <v>7396</v>
      </c>
      <c r="J248" s="5" t="s">
        <v>2168</v>
      </c>
    </row>
    <row r="249" s="1" customFormat="1" ht="25" customHeight="1" spans="1:10">
      <c r="A249" s="5">
        <v>246</v>
      </c>
      <c r="B249" s="5" t="s">
        <v>2190</v>
      </c>
      <c r="C249" s="5"/>
      <c r="D249" s="5"/>
      <c r="E249" s="5"/>
      <c r="F249" s="5">
        <v>9</v>
      </c>
      <c r="G249" s="5"/>
      <c r="H249" s="5">
        <v>42.412</v>
      </c>
      <c r="I249" s="5">
        <f t="shared" si="3"/>
        <v>3656.78</v>
      </c>
      <c r="J249" s="5" t="s">
        <v>2168</v>
      </c>
    </row>
    <row r="250" s="1" customFormat="1" ht="25" customHeight="1" spans="1:10">
      <c r="A250" s="5">
        <v>247</v>
      </c>
      <c r="B250" s="5" t="s">
        <v>2191</v>
      </c>
      <c r="C250" s="5"/>
      <c r="D250" s="5"/>
      <c r="E250" s="5"/>
      <c r="F250" s="5"/>
      <c r="G250" s="5"/>
      <c r="H250" s="5">
        <v>38.674</v>
      </c>
      <c r="I250" s="5">
        <f t="shared" si="3"/>
        <v>2513.81</v>
      </c>
      <c r="J250" s="5" t="s">
        <v>2168</v>
      </c>
    </row>
    <row r="251" s="1" customFormat="1" ht="25" customHeight="1" spans="1:10">
      <c r="A251" s="5">
        <v>248</v>
      </c>
      <c r="B251" s="5" t="s">
        <v>2185</v>
      </c>
      <c r="C251" s="5">
        <v>299.7</v>
      </c>
      <c r="D251" s="5"/>
      <c r="E251" s="5">
        <v>299.7</v>
      </c>
      <c r="F251" s="5"/>
      <c r="G251" s="5"/>
      <c r="H251" s="5"/>
      <c r="I251" s="5">
        <f t="shared" si="3"/>
        <v>128871</v>
      </c>
      <c r="J251" s="5" t="s">
        <v>2192</v>
      </c>
    </row>
    <row r="252" s="1" customFormat="1" ht="25" customHeight="1" spans="1:10">
      <c r="A252" s="5">
        <v>249</v>
      </c>
      <c r="B252" s="5" t="s">
        <v>2193</v>
      </c>
      <c r="C252" s="5">
        <v>27.5</v>
      </c>
      <c r="D252" s="5"/>
      <c r="E252" s="5">
        <v>27.5</v>
      </c>
      <c r="F252" s="5"/>
      <c r="G252" s="5"/>
      <c r="H252" s="5"/>
      <c r="I252" s="5">
        <f t="shared" si="3"/>
        <v>11825</v>
      </c>
      <c r="J252" s="5" t="s">
        <v>2194</v>
      </c>
    </row>
    <row r="253" s="1" customFormat="1" ht="25" customHeight="1" spans="1:10">
      <c r="A253" s="5">
        <v>250</v>
      </c>
      <c r="B253" s="5" t="s">
        <v>2195</v>
      </c>
      <c r="C253" s="5">
        <v>5.7</v>
      </c>
      <c r="D253" s="5"/>
      <c r="E253" s="5">
        <v>5.7</v>
      </c>
      <c r="F253" s="5"/>
      <c r="G253" s="5"/>
      <c r="H253" s="5"/>
      <c r="I253" s="5">
        <f t="shared" si="3"/>
        <v>2451</v>
      </c>
      <c r="J253" s="5" t="s">
        <v>2194</v>
      </c>
    </row>
    <row r="254" s="1" customFormat="1" ht="25" customHeight="1" spans="1:10">
      <c r="A254" s="5">
        <v>251</v>
      </c>
      <c r="B254" s="5" t="s">
        <v>2196</v>
      </c>
      <c r="C254" s="5">
        <v>10.5</v>
      </c>
      <c r="D254" s="5"/>
      <c r="E254" s="5">
        <v>10.5</v>
      </c>
      <c r="F254" s="5"/>
      <c r="G254" s="5"/>
      <c r="H254" s="5">
        <v>18.223</v>
      </c>
      <c r="I254" s="5">
        <f t="shared" si="3"/>
        <v>5699.495</v>
      </c>
      <c r="J254" s="5" t="s">
        <v>2194</v>
      </c>
    </row>
    <row r="255" s="1" customFormat="1" ht="25" customHeight="1" spans="1:10">
      <c r="A255" s="5">
        <v>252</v>
      </c>
      <c r="B255" s="5" t="s">
        <v>2197</v>
      </c>
      <c r="C255" s="5">
        <v>39.4</v>
      </c>
      <c r="D255" s="5">
        <v>6.9</v>
      </c>
      <c r="E255" s="5">
        <v>46.3</v>
      </c>
      <c r="F255" s="5"/>
      <c r="G255" s="5"/>
      <c r="H255" s="5"/>
      <c r="I255" s="5">
        <f t="shared" si="3"/>
        <v>21979</v>
      </c>
      <c r="J255" s="5" t="s">
        <v>2194</v>
      </c>
    </row>
    <row r="256" s="1" customFormat="1" ht="25" customHeight="1" spans="1:10">
      <c r="A256" s="5">
        <v>253</v>
      </c>
      <c r="B256" s="5" t="s">
        <v>2198</v>
      </c>
      <c r="C256" s="5">
        <v>16.7</v>
      </c>
      <c r="D256" s="5"/>
      <c r="E256" s="5">
        <v>16.7</v>
      </c>
      <c r="F256" s="5"/>
      <c r="G256" s="5"/>
      <c r="H256" s="5"/>
      <c r="I256" s="5">
        <f t="shared" si="3"/>
        <v>7181</v>
      </c>
      <c r="J256" s="5" t="s">
        <v>2194</v>
      </c>
    </row>
    <row r="257" s="1" customFormat="1" ht="25" customHeight="1" spans="1:10">
      <c r="A257" s="5">
        <v>254</v>
      </c>
      <c r="B257" s="5" t="s">
        <v>2199</v>
      </c>
      <c r="C257" s="5">
        <v>13.4</v>
      </c>
      <c r="D257" s="5"/>
      <c r="E257" s="5">
        <v>13.4</v>
      </c>
      <c r="F257" s="5"/>
      <c r="G257" s="5"/>
      <c r="H257" s="5"/>
      <c r="I257" s="5">
        <f t="shared" si="3"/>
        <v>5762</v>
      </c>
      <c r="J257" s="5" t="s">
        <v>2194</v>
      </c>
    </row>
    <row r="258" s="1" customFormat="1" ht="25" customHeight="1" spans="1:10">
      <c r="A258" s="5">
        <v>255</v>
      </c>
      <c r="B258" s="5" t="s">
        <v>2200</v>
      </c>
      <c r="C258" s="5">
        <v>6.2</v>
      </c>
      <c r="D258" s="5"/>
      <c r="E258" s="5">
        <v>6.2</v>
      </c>
      <c r="F258" s="5"/>
      <c r="G258" s="5"/>
      <c r="H258" s="5"/>
      <c r="I258" s="5">
        <f t="shared" si="3"/>
        <v>2666</v>
      </c>
      <c r="J258" s="5" t="s">
        <v>2194</v>
      </c>
    </row>
    <row r="259" s="1" customFormat="1" ht="25" customHeight="1" spans="1:10">
      <c r="A259" s="5">
        <v>256</v>
      </c>
      <c r="B259" s="5" t="s">
        <v>2201</v>
      </c>
      <c r="C259" s="5">
        <v>28.6</v>
      </c>
      <c r="D259" s="5"/>
      <c r="E259" s="5">
        <v>28.6</v>
      </c>
      <c r="F259" s="5"/>
      <c r="G259" s="5"/>
      <c r="H259" s="5"/>
      <c r="I259" s="5">
        <f t="shared" si="3"/>
        <v>12298</v>
      </c>
      <c r="J259" s="5" t="s">
        <v>2194</v>
      </c>
    </row>
    <row r="260" s="1" customFormat="1" ht="25" customHeight="1" spans="1:10">
      <c r="A260" s="5">
        <v>257</v>
      </c>
      <c r="B260" s="5" t="s">
        <v>2202</v>
      </c>
      <c r="C260" s="5">
        <v>13</v>
      </c>
      <c r="D260" s="5"/>
      <c r="E260" s="5">
        <v>13</v>
      </c>
      <c r="F260" s="5"/>
      <c r="G260" s="5"/>
      <c r="H260" s="5"/>
      <c r="I260" s="5">
        <f t="shared" si="3"/>
        <v>5590</v>
      </c>
      <c r="J260" s="5" t="s">
        <v>2194</v>
      </c>
    </row>
    <row r="261" s="1" customFormat="1" ht="25" customHeight="1" spans="1:10">
      <c r="A261" s="5">
        <v>258</v>
      </c>
      <c r="B261" s="5" t="s">
        <v>2203</v>
      </c>
      <c r="C261" s="5">
        <v>34.2</v>
      </c>
      <c r="D261" s="5"/>
      <c r="E261" s="5">
        <v>34.2</v>
      </c>
      <c r="F261" s="5"/>
      <c r="G261" s="5"/>
      <c r="H261" s="5"/>
      <c r="I261" s="5">
        <f t="shared" ref="I261:I324" si="4">H261*65+G261*65+F261*100+E261*130+D261*600+C261*300</f>
        <v>14706</v>
      </c>
      <c r="J261" s="5" t="s">
        <v>2194</v>
      </c>
    </row>
    <row r="262" s="1" customFormat="1" ht="25" customHeight="1" spans="1:10">
      <c r="A262" s="5">
        <v>259</v>
      </c>
      <c r="B262" s="5" t="s">
        <v>2204</v>
      </c>
      <c r="C262" s="5">
        <v>13.2</v>
      </c>
      <c r="D262" s="5"/>
      <c r="E262" s="5">
        <v>13.2</v>
      </c>
      <c r="F262" s="5"/>
      <c r="G262" s="5"/>
      <c r="H262" s="5">
        <v>26.495</v>
      </c>
      <c r="I262" s="5">
        <f t="shared" si="4"/>
        <v>7398.175</v>
      </c>
      <c r="J262" s="5" t="s">
        <v>2194</v>
      </c>
    </row>
    <row r="263" s="1" customFormat="1" ht="25" customHeight="1" spans="1:10">
      <c r="A263" s="5">
        <v>260</v>
      </c>
      <c r="B263" s="5" t="s">
        <v>2205</v>
      </c>
      <c r="C263" s="5">
        <v>3.5</v>
      </c>
      <c r="D263" s="5"/>
      <c r="E263" s="5">
        <v>3.5</v>
      </c>
      <c r="F263" s="5"/>
      <c r="G263" s="5"/>
      <c r="H263" s="5"/>
      <c r="I263" s="5">
        <f t="shared" si="4"/>
        <v>1505</v>
      </c>
      <c r="J263" s="5" t="s">
        <v>2194</v>
      </c>
    </row>
    <row r="264" s="1" customFormat="1" ht="25" customHeight="1" spans="1:10">
      <c r="A264" s="5">
        <v>261</v>
      </c>
      <c r="B264" s="5" t="s">
        <v>2206</v>
      </c>
      <c r="C264" s="5">
        <v>5.2</v>
      </c>
      <c r="D264" s="5"/>
      <c r="E264" s="5">
        <v>5.2</v>
      </c>
      <c r="F264" s="5"/>
      <c r="G264" s="5"/>
      <c r="H264" s="5"/>
      <c r="I264" s="5">
        <f t="shared" si="4"/>
        <v>2236</v>
      </c>
      <c r="J264" s="5" t="s">
        <v>2194</v>
      </c>
    </row>
    <row r="265" s="1" customFormat="1" ht="25" customHeight="1" spans="1:10">
      <c r="A265" s="5">
        <v>262</v>
      </c>
      <c r="B265" s="5" t="s">
        <v>2207</v>
      </c>
      <c r="C265" s="5"/>
      <c r="D265" s="5"/>
      <c r="E265" s="5"/>
      <c r="F265" s="5"/>
      <c r="G265" s="5"/>
      <c r="H265" s="5">
        <v>50.582</v>
      </c>
      <c r="I265" s="5">
        <f t="shared" si="4"/>
        <v>3287.83</v>
      </c>
      <c r="J265" s="5" t="s">
        <v>2194</v>
      </c>
    </row>
    <row r="266" s="1" customFormat="1" ht="25" customHeight="1" spans="1:10">
      <c r="A266" s="5">
        <v>263</v>
      </c>
      <c r="B266" s="5" t="s">
        <v>2208</v>
      </c>
      <c r="C266" s="5">
        <v>21.2</v>
      </c>
      <c r="D266" s="5"/>
      <c r="E266" s="5">
        <v>21.2</v>
      </c>
      <c r="F266" s="5"/>
      <c r="G266" s="5"/>
      <c r="H266" s="5"/>
      <c r="I266" s="5">
        <f t="shared" si="4"/>
        <v>9116</v>
      </c>
      <c r="J266" s="5" t="s">
        <v>2194</v>
      </c>
    </row>
    <row r="267" s="1" customFormat="1" ht="25" customHeight="1" spans="1:10">
      <c r="A267" s="5">
        <v>264</v>
      </c>
      <c r="B267" s="5" t="s">
        <v>2209</v>
      </c>
      <c r="C267" s="5">
        <v>38</v>
      </c>
      <c r="D267" s="5"/>
      <c r="E267" s="5">
        <v>38</v>
      </c>
      <c r="F267" s="5"/>
      <c r="G267" s="5"/>
      <c r="H267" s="5">
        <v>33.892</v>
      </c>
      <c r="I267" s="5">
        <f t="shared" si="4"/>
        <v>18542.98</v>
      </c>
      <c r="J267" s="5" t="s">
        <v>2194</v>
      </c>
    </row>
    <row r="268" s="1" customFormat="1" ht="25" customHeight="1" spans="1:10">
      <c r="A268" s="5">
        <v>265</v>
      </c>
      <c r="B268" s="5" t="s">
        <v>2210</v>
      </c>
      <c r="C268" s="5">
        <v>6.2</v>
      </c>
      <c r="D268" s="5"/>
      <c r="E268" s="5">
        <v>6.2</v>
      </c>
      <c r="F268" s="5"/>
      <c r="G268" s="5"/>
      <c r="H268" s="5"/>
      <c r="I268" s="5">
        <f t="shared" si="4"/>
        <v>2666</v>
      </c>
      <c r="J268" s="5" t="s">
        <v>2211</v>
      </c>
    </row>
    <row r="269" s="1" customFormat="1" ht="25" customHeight="1" spans="1:10">
      <c r="A269" s="5">
        <v>266</v>
      </c>
      <c r="B269" s="5" t="s">
        <v>2212</v>
      </c>
      <c r="C269" s="5">
        <v>0.6</v>
      </c>
      <c r="D269" s="5"/>
      <c r="E269" s="5">
        <v>0.6</v>
      </c>
      <c r="F269" s="5"/>
      <c r="G269" s="5"/>
      <c r="H269" s="5"/>
      <c r="I269" s="5">
        <f t="shared" si="4"/>
        <v>258</v>
      </c>
      <c r="J269" s="5" t="s">
        <v>2211</v>
      </c>
    </row>
    <row r="270" s="1" customFormat="1" ht="25" customHeight="1" spans="1:10">
      <c r="A270" s="5">
        <v>267</v>
      </c>
      <c r="B270" s="5" t="s">
        <v>2213</v>
      </c>
      <c r="C270" s="5">
        <v>5.1</v>
      </c>
      <c r="D270" s="5"/>
      <c r="E270" s="5">
        <v>5.1</v>
      </c>
      <c r="F270" s="5"/>
      <c r="G270" s="5"/>
      <c r="H270" s="5"/>
      <c r="I270" s="5">
        <f t="shared" si="4"/>
        <v>2193</v>
      </c>
      <c r="J270" s="5" t="s">
        <v>2211</v>
      </c>
    </row>
    <row r="271" s="1" customFormat="1" ht="25" customHeight="1" spans="1:10">
      <c r="A271" s="5">
        <v>268</v>
      </c>
      <c r="B271" s="5" t="s">
        <v>2214</v>
      </c>
      <c r="C271" s="5">
        <v>4.6</v>
      </c>
      <c r="D271" s="5"/>
      <c r="E271" s="5">
        <v>4.6</v>
      </c>
      <c r="F271" s="5"/>
      <c r="G271" s="5"/>
      <c r="H271" s="5"/>
      <c r="I271" s="5">
        <f t="shared" si="4"/>
        <v>1978</v>
      </c>
      <c r="J271" s="5" t="s">
        <v>2211</v>
      </c>
    </row>
    <row r="272" s="1" customFormat="1" ht="25" customHeight="1" spans="1:10">
      <c r="A272" s="5">
        <v>269</v>
      </c>
      <c r="B272" s="5" t="s">
        <v>2081</v>
      </c>
      <c r="C272" s="5">
        <v>2.1</v>
      </c>
      <c r="D272" s="5"/>
      <c r="E272" s="5">
        <v>2.1</v>
      </c>
      <c r="F272" s="5"/>
      <c r="G272" s="5"/>
      <c r="H272" s="5"/>
      <c r="I272" s="5">
        <f t="shared" si="4"/>
        <v>903</v>
      </c>
      <c r="J272" s="5" t="s">
        <v>2211</v>
      </c>
    </row>
    <row r="273" s="1" customFormat="1" ht="25" customHeight="1" spans="1:10">
      <c r="A273" s="5">
        <v>270</v>
      </c>
      <c r="B273" s="5" t="s">
        <v>2215</v>
      </c>
      <c r="C273" s="5">
        <v>4</v>
      </c>
      <c r="D273" s="5"/>
      <c r="E273" s="5">
        <v>4</v>
      </c>
      <c r="F273" s="5"/>
      <c r="G273" s="5"/>
      <c r="H273" s="5"/>
      <c r="I273" s="5">
        <f t="shared" si="4"/>
        <v>1720</v>
      </c>
      <c r="J273" s="5" t="s">
        <v>2211</v>
      </c>
    </row>
    <row r="274" s="1" customFormat="1" ht="25" customHeight="1" spans="1:10">
      <c r="A274" s="5">
        <v>271</v>
      </c>
      <c r="B274" s="5" t="s">
        <v>2216</v>
      </c>
      <c r="C274" s="5">
        <v>3.3</v>
      </c>
      <c r="D274" s="5"/>
      <c r="E274" s="5">
        <v>3.3</v>
      </c>
      <c r="F274" s="5"/>
      <c r="G274" s="5"/>
      <c r="H274" s="5"/>
      <c r="I274" s="5">
        <f t="shared" si="4"/>
        <v>1419</v>
      </c>
      <c r="J274" s="5" t="s">
        <v>2211</v>
      </c>
    </row>
    <row r="275" s="1" customFormat="1" ht="25" customHeight="1" spans="1:10">
      <c r="A275" s="5">
        <v>272</v>
      </c>
      <c r="B275" s="5" t="s">
        <v>2217</v>
      </c>
      <c r="C275" s="5">
        <v>4.3</v>
      </c>
      <c r="D275" s="5"/>
      <c r="E275" s="5">
        <v>4.3</v>
      </c>
      <c r="F275" s="5"/>
      <c r="G275" s="5"/>
      <c r="H275" s="5"/>
      <c r="I275" s="5">
        <f t="shared" si="4"/>
        <v>1849</v>
      </c>
      <c r="J275" s="5" t="s">
        <v>2211</v>
      </c>
    </row>
    <row r="276" s="1" customFormat="1" ht="25" customHeight="1" spans="1:10">
      <c r="A276" s="5">
        <v>273</v>
      </c>
      <c r="B276" s="5" t="s">
        <v>2218</v>
      </c>
      <c r="C276" s="5"/>
      <c r="D276" s="5"/>
      <c r="E276" s="5"/>
      <c r="F276" s="5">
        <v>1.5</v>
      </c>
      <c r="G276" s="5"/>
      <c r="H276" s="5"/>
      <c r="I276" s="5">
        <f t="shared" si="4"/>
        <v>150</v>
      </c>
      <c r="J276" s="5" t="s">
        <v>2211</v>
      </c>
    </row>
    <row r="277" s="1" customFormat="1" ht="25" customHeight="1" spans="1:10">
      <c r="A277" s="5">
        <v>274</v>
      </c>
      <c r="B277" s="5" t="s">
        <v>2219</v>
      </c>
      <c r="C277" s="5">
        <v>3</v>
      </c>
      <c r="D277" s="5"/>
      <c r="E277" s="5">
        <v>3</v>
      </c>
      <c r="F277" s="5"/>
      <c r="G277" s="5"/>
      <c r="H277" s="5"/>
      <c r="I277" s="5">
        <f t="shared" si="4"/>
        <v>1290</v>
      </c>
      <c r="J277" s="5" t="s">
        <v>2211</v>
      </c>
    </row>
    <row r="278" s="1" customFormat="1" ht="25" customHeight="1" spans="1:10">
      <c r="A278" s="5">
        <v>275</v>
      </c>
      <c r="B278" s="5" t="s">
        <v>2220</v>
      </c>
      <c r="C278" s="5">
        <v>1</v>
      </c>
      <c r="D278" s="5"/>
      <c r="E278" s="5">
        <v>1</v>
      </c>
      <c r="F278" s="5">
        <v>1</v>
      </c>
      <c r="G278" s="5"/>
      <c r="H278" s="5"/>
      <c r="I278" s="5">
        <f t="shared" si="4"/>
        <v>530</v>
      </c>
      <c r="J278" s="5" t="s">
        <v>2211</v>
      </c>
    </row>
    <row r="279" s="1" customFormat="1" ht="25" customHeight="1" spans="1:10">
      <c r="A279" s="5">
        <v>276</v>
      </c>
      <c r="B279" s="5" t="s">
        <v>2221</v>
      </c>
      <c r="C279" s="5">
        <v>1.6</v>
      </c>
      <c r="D279" s="5"/>
      <c r="E279" s="5">
        <v>1.6</v>
      </c>
      <c r="F279" s="5"/>
      <c r="G279" s="5"/>
      <c r="H279" s="5"/>
      <c r="I279" s="5">
        <f t="shared" si="4"/>
        <v>688</v>
      </c>
      <c r="J279" s="5" t="s">
        <v>2211</v>
      </c>
    </row>
    <row r="280" s="1" customFormat="1" ht="25" customHeight="1" spans="1:10">
      <c r="A280" s="5">
        <v>277</v>
      </c>
      <c r="B280" s="5" t="s">
        <v>572</v>
      </c>
      <c r="C280" s="5">
        <v>3.9</v>
      </c>
      <c r="D280" s="5"/>
      <c r="E280" s="5">
        <v>3.9</v>
      </c>
      <c r="F280" s="5"/>
      <c r="G280" s="5"/>
      <c r="H280" s="5"/>
      <c r="I280" s="5">
        <f t="shared" si="4"/>
        <v>1677</v>
      </c>
      <c r="J280" s="5" t="s">
        <v>2211</v>
      </c>
    </row>
    <row r="281" s="1" customFormat="1" ht="25" customHeight="1" spans="1:10">
      <c r="A281" s="5">
        <v>278</v>
      </c>
      <c r="B281" s="5" t="s">
        <v>584</v>
      </c>
      <c r="C281" s="5">
        <v>7.5</v>
      </c>
      <c r="D281" s="5"/>
      <c r="E281" s="5">
        <v>7.5</v>
      </c>
      <c r="F281" s="5"/>
      <c r="G281" s="5"/>
      <c r="H281" s="5"/>
      <c r="I281" s="5">
        <f t="shared" si="4"/>
        <v>3225</v>
      </c>
      <c r="J281" s="5" t="s">
        <v>2211</v>
      </c>
    </row>
    <row r="282" s="1" customFormat="1" ht="25" customHeight="1" spans="1:10">
      <c r="A282" s="5">
        <v>279</v>
      </c>
      <c r="B282" s="5" t="s">
        <v>2222</v>
      </c>
      <c r="C282" s="5">
        <v>7.7</v>
      </c>
      <c r="D282" s="5"/>
      <c r="E282" s="5">
        <v>7.7</v>
      </c>
      <c r="F282" s="5"/>
      <c r="G282" s="5"/>
      <c r="H282" s="5"/>
      <c r="I282" s="5">
        <f t="shared" si="4"/>
        <v>3311</v>
      </c>
      <c r="J282" s="5" t="s">
        <v>2211</v>
      </c>
    </row>
    <row r="283" s="1" customFormat="1" ht="25" customHeight="1" spans="1:10">
      <c r="A283" s="5">
        <v>280</v>
      </c>
      <c r="B283" s="5" t="s">
        <v>2223</v>
      </c>
      <c r="C283" s="5">
        <v>2.3</v>
      </c>
      <c r="D283" s="5"/>
      <c r="E283" s="5">
        <v>2.3</v>
      </c>
      <c r="F283" s="5"/>
      <c r="G283" s="5"/>
      <c r="H283" s="5"/>
      <c r="I283" s="5">
        <f t="shared" si="4"/>
        <v>989</v>
      </c>
      <c r="J283" s="5" t="s">
        <v>2211</v>
      </c>
    </row>
    <row r="284" s="1" customFormat="1" ht="25" customHeight="1" spans="1:10">
      <c r="A284" s="5">
        <v>281</v>
      </c>
      <c r="B284" s="5" t="s">
        <v>2224</v>
      </c>
      <c r="C284" s="5">
        <v>4.1</v>
      </c>
      <c r="D284" s="5"/>
      <c r="E284" s="5">
        <v>4.1</v>
      </c>
      <c r="F284" s="5"/>
      <c r="G284" s="5"/>
      <c r="H284" s="5"/>
      <c r="I284" s="5">
        <f t="shared" si="4"/>
        <v>1763</v>
      </c>
      <c r="J284" s="5" t="s">
        <v>2211</v>
      </c>
    </row>
    <row r="285" s="1" customFormat="1" ht="25" customHeight="1" spans="1:10">
      <c r="A285" s="5">
        <v>282</v>
      </c>
      <c r="B285" s="5" t="s">
        <v>2225</v>
      </c>
      <c r="C285" s="5">
        <v>1.4</v>
      </c>
      <c r="D285" s="5"/>
      <c r="E285" s="5">
        <v>1.4</v>
      </c>
      <c r="F285" s="5"/>
      <c r="G285" s="5"/>
      <c r="H285" s="5"/>
      <c r="I285" s="5">
        <f t="shared" si="4"/>
        <v>602</v>
      </c>
      <c r="J285" s="5" t="s">
        <v>2211</v>
      </c>
    </row>
    <row r="286" s="1" customFormat="1" ht="25" customHeight="1" spans="1:10">
      <c r="A286" s="5">
        <v>283</v>
      </c>
      <c r="B286" s="5" t="s">
        <v>2226</v>
      </c>
      <c r="C286" s="5">
        <v>1.5</v>
      </c>
      <c r="D286" s="5"/>
      <c r="E286" s="5">
        <v>1.5</v>
      </c>
      <c r="F286" s="5">
        <v>1.5</v>
      </c>
      <c r="G286" s="5"/>
      <c r="H286" s="5"/>
      <c r="I286" s="5">
        <f t="shared" si="4"/>
        <v>795</v>
      </c>
      <c r="J286" s="5" t="s">
        <v>2211</v>
      </c>
    </row>
    <row r="287" s="1" customFormat="1" ht="25" customHeight="1" spans="1:10">
      <c r="A287" s="5">
        <v>284</v>
      </c>
      <c r="B287" s="5" t="s">
        <v>2227</v>
      </c>
      <c r="C287" s="5">
        <v>1.4</v>
      </c>
      <c r="D287" s="5"/>
      <c r="E287" s="5">
        <v>1.4</v>
      </c>
      <c r="F287" s="5"/>
      <c r="G287" s="5"/>
      <c r="H287" s="5"/>
      <c r="I287" s="5">
        <f t="shared" si="4"/>
        <v>602</v>
      </c>
      <c r="J287" s="5" t="s">
        <v>2211</v>
      </c>
    </row>
    <row r="288" s="1" customFormat="1" ht="25" customHeight="1" spans="1:10">
      <c r="A288" s="5">
        <v>285</v>
      </c>
      <c r="B288" s="5" t="s">
        <v>2228</v>
      </c>
      <c r="C288" s="5">
        <v>0.8</v>
      </c>
      <c r="D288" s="5"/>
      <c r="E288" s="5">
        <v>0.8</v>
      </c>
      <c r="F288" s="5"/>
      <c r="G288" s="5"/>
      <c r="H288" s="5"/>
      <c r="I288" s="5">
        <f t="shared" si="4"/>
        <v>344</v>
      </c>
      <c r="J288" s="5" t="s">
        <v>2211</v>
      </c>
    </row>
    <row r="289" s="1" customFormat="1" ht="25" customHeight="1" spans="1:10">
      <c r="A289" s="5">
        <v>286</v>
      </c>
      <c r="B289" s="5" t="s">
        <v>642</v>
      </c>
      <c r="C289" s="5">
        <v>2.1</v>
      </c>
      <c r="D289" s="5"/>
      <c r="E289" s="5">
        <v>2.1</v>
      </c>
      <c r="F289" s="5"/>
      <c r="G289" s="5"/>
      <c r="H289" s="5"/>
      <c r="I289" s="5">
        <f t="shared" si="4"/>
        <v>903</v>
      </c>
      <c r="J289" s="5" t="s">
        <v>2211</v>
      </c>
    </row>
    <row r="290" s="1" customFormat="1" ht="25" customHeight="1" spans="1:10">
      <c r="A290" s="5">
        <v>287</v>
      </c>
      <c r="B290" s="5" t="s">
        <v>2229</v>
      </c>
      <c r="C290" s="5">
        <v>4.9</v>
      </c>
      <c r="D290" s="5"/>
      <c r="E290" s="5">
        <v>4.9</v>
      </c>
      <c r="F290" s="5"/>
      <c r="G290" s="5"/>
      <c r="H290" s="5"/>
      <c r="I290" s="5">
        <f t="shared" si="4"/>
        <v>2107</v>
      </c>
      <c r="J290" s="5" t="s">
        <v>2211</v>
      </c>
    </row>
    <row r="291" s="1" customFormat="1" ht="25" customHeight="1" spans="1:10">
      <c r="A291" s="5">
        <v>288</v>
      </c>
      <c r="B291" s="5" t="s">
        <v>2230</v>
      </c>
      <c r="C291" s="5">
        <v>1.6</v>
      </c>
      <c r="D291" s="5"/>
      <c r="E291" s="5">
        <v>1.6</v>
      </c>
      <c r="F291" s="5"/>
      <c r="G291" s="5"/>
      <c r="H291" s="5"/>
      <c r="I291" s="5">
        <f t="shared" si="4"/>
        <v>688</v>
      </c>
      <c r="J291" s="5" t="s">
        <v>2211</v>
      </c>
    </row>
    <row r="292" s="1" customFormat="1" ht="25" customHeight="1" spans="1:10">
      <c r="A292" s="5">
        <v>289</v>
      </c>
      <c r="B292" s="5" t="s">
        <v>2231</v>
      </c>
      <c r="C292" s="5">
        <v>1.7</v>
      </c>
      <c r="D292" s="5"/>
      <c r="E292" s="5">
        <v>1.7</v>
      </c>
      <c r="F292" s="5"/>
      <c r="G292" s="5"/>
      <c r="H292" s="5"/>
      <c r="I292" s="5">
        <f t="shared" si="4"/>
        <v>731</v>
      </c>
      <c r="J292" s="5" t="s">
        <v>2211</v>
      </c>
    </row>
    <row r="293" s="1" customFormat="1" ht="25" customHeight="1" spans="1:10">
      <c r="A293" s="5">
        <v>290</v>
      </c>
      <c r="B293" s="5" t="s">
        <v>2232</v>
      </c>
      <c r="C293" s="5">
        <v>2.2</v>
      </c>
      <c r="D293" s="5"/>
      <c r="E293" s="5">
        <v>2.2</v>
      </c>
      <c r="F293" s="5"/>
      <c r="G293" s="5"/>
      <c r="H293" s="5"/>
      <c r="I293" s="5">
        <f t="shared" si="4"/>
        <v>946</v>
      </c>
      <c r="J293" s="5" t="s">
        <v>2211</v>
      </c>
    </row>
    <row r="294" s="1" customFormat="1" ht="25" customHeight="1" spans="1:10">
      <c r="A294" s="5">
        <v>291</v>
      </c>
      <c r="B294" s="5" t="s">
        <v>2233</v>
      </c>
      <c r="C294" s="5">
        <v>2.7</v>
      </c>
      <c r="D294" s="5"/>
      <c r="E294" s="5">
        <v>2.7</v>
      </c>
      <c r="F294" s="5"/>
      <c r="G294" s="5"/>
      <c r="H294" s="5"/>
      <c r="I294" s="5">
        <f t="shared" si="4"/>
        <v>1161</v>
      </c>
      <c r="J294" s="5" t="s">
        <v>2211</v>
      </c>
    </row>
    <row r="295" s="1" customFormat="1" ht="25" customHeight="1" spans="1:10">
      <c r="A295" s="5">
        <v>292</v>
      </c>
      <c r="B295" s="5" t="s">
        <v>2234</v>
      </c>
      <c r="C295" s="5">
        <v>1.1</v>
      </c>
      <c r="D295" s="5"/>
      <c r="E295" s="5">
        <v>1.1</v>
      </c>
      <c r="F295" s="5">
        <v>2</v>
      </c>
      <c r="G295" s="5"/>
      <c r="H295" s="5"/>
      <c r="I295" s="5">
        <f t="shared" si="4"/>
        <v>673</v>
      </c>
      <c r="J295" s="5" t="s">
        <v>2211</v>
      </c>
    </row>
    <row r="296" s="1" customFormat="1" ht="25" customHeight="1" spans="1:10">
      <c r="A296" s="5">
        <v>293</v>
      </c>
      <c r="B296" s="5" t="s">
        <v>2235</v>
      </c>
      <c r="C296" s="5">
        <v>3.7</v>
      </c>
      <c r="D296" s="5"/>
      <c r="E296" s="5">
        <v>3.7</v>
      </c>
      <c r="F296" s="5"/>
      <c r="G296" s="5"/>
      <c r="H296" s="5"/>
      <c r="I296" s="5">
        <f t="shared" si="4"/>
        <v>1591</v>
      </c>
      <c r="J296" s="5" t="s">
        <v>2211</v>
      </c>
    </row>
    <row r="297" s="1" customFormat="1" ht="25" customHeight="1" spans="1:10">
      <c r="A297" s="5">
        <v>294</v>
      </c>
      <c r="B297" s="5" t="s">
        <v>2236</v>
      </c>
      <c r="C297" s="5">
        <v>47.2</v>
      </c>
      <c r="D297" s="5"/>
      <c r="E297" s="5">
        <v>47.2</v>
      </c>
      <c r="F297" s="5"/>
      <c r="G297" s="5"/>
      <c r="H297" s="5">
        <v>399.617</v>
      </c>
      <c r="I297" s="5">
        <f t="shared" si="4"/>
        <v>46271.105</v>
      </c>
      <c r="J297" s="5" t="s">
        <v>2237</v>
      </c>
    </row>
    <row r="298" s="1" customFormat="1" ht="25" customHeight="1" spans="1:10">
      <c r="A298" s="5">
        <v>295</v>
      </c>
      <c r="B298" s="5" t="s">
        <v>2238</v>
      </c>
      <c r="C298" s="5">
        <v>7.1</v>
      </c>
      <c r="D298" s="5"/>
      <c r="E298" s="5">
        <v>7.1</v>
      </c>
      <c r="F298" s="5">
        <v>3</v>
      </c>
      <c r="G298" s="5"/>
      <c r="H298" s="5"/>
      <c r="I298" s="5">
        <f t="shared" si="4"/>
        <v>3353</v>
      </c>
      <c r="J298" s="5" t="s">
        <v>2237</v>
      </c>
    </row>
    <row r="299" s="1" customFormat="1" ht="25" customHeight="1" spans="1:10">
      <c r="A299" s="5">
        <v>296</v>
      </c>
      <c r="B299" s="5" t="s">
        <v>2239</v>
      </c>
      <c r="C299" s="5">
        <v>2</v>
      </c>
      <c r="D299" s="5"/>
      <c r="E299" s="5">
        <v>2</v>
      </c>
      <c r="F299" s="5"/>
      <c r="G299" s="5"/>
      <c r="H299" s="5"/>
      <c r="I299" s="5">
        <f t="shared" si="4"/>
        <v>860</v>
      </c>
      <c r="J299" s="5" t="s">
        <v>2237</v>
      </c>
    </row>
    <row r="300" s="1" customFormat="1" ht="25" customHeight="1" spans="1:10">
      <c r="A300" s="5">
        <v>297</v>
      </c>
      <c r="B300" s="5" t="s">
        <v>2120</v>
      </c>
      <c r="C300" s="5">
        <v>9</v>
      </c>
      <c r="D300" s="5"/>
      <c r="E300" s="5">
        <v>9</v>
      </c>
      <c r="F300" s="5">
        <v>3</v>
      </c>
      <c r="G300" s="5"/>
      <c r="H300" s="5"/>
      <c r="I300" s="5">
        <f t="shared" si="4"/>
        <v>4170</v>
      </c>
      <c r="J300" s="5" t="s">
        <v>2237</v>
      </c>
    </row>
    <row r="301" s="1" customFormat="1" ht="25" customHeight="1" spans="1:10">
      <c r="A301" s="5">
        <v>298</v>
      </c>
      <c r="B301" s="5" t="s">
        <v>2240</v>
      </c>
      <c r="C301" s="5">
        <v>20</v>
      </c>
      <c r="D301" s="5"/>
      <c r="E301" s="5">
        <v>20</v>
      </c>
      <c r="F301" s="5">
        <v>5</v>
      </c>
      <c r="G301" s="5"/>
      <c r="H301" s="5"/>
      <c r="I301" s="5">
        <f t="shared" si="4"/>
        <v>9100</v>
      </c>
      <c r="J301" s="5" t="s">
        <v>2237</v>
      </c>
    </row>
    <row r="302" s="1" customFormat="1" ht="25" customHeight="1" spans="1:10">
      <c r="A302" s="5">
        <v>299</v>
      </c>
      <c r="B302" s="5" t="s">
        <v>2241</v>
      </c>
      <c r="C302" s="5"/>
      <c r="D302" s="5"/>
      <c r="E302" s="5"/>
      <c r="F302" s="5">
        <v>5</v>
      </c>
      <c r="G302" s="5"/>
      <c r="H302" s="5"/>
      <c r="I302" s="5">
        <f t="shared" si="4"/>
        <v>500</v>
      </c>
      <c r="J302" s="5" t="s">
        <v>2237</v>
      </c>
    </row>
    <row r="303" s="1" customFormat="1" ht="25" customHeight="1" spans="1:10">
      <c r="A303" s="5">
        <v>300</v>
      </c>
      <c r="B303" s="5" t="s">
        <v>2101</v>
      </c>
      <c r="C303" s="5">
        <v>30.5</v>
      </c>
      <c r="D303" s="5"/>
      <c r="E303" s="5">
        <v>30.5</v>
      </c>
      <c r="F303" s="5"/>
      <c r="G303" s="5"/>
      <c r="H303" s="5">
        <v>65.952</v>
      </c>
      <c r="I303" s="5">
        <f t="shared" si="4"/>
        <v>17401.88</v>
      </c>
      <c r="J303" s="5" t="s">
        <v>2237</v>
      </c>
    </row>
    <row r="304" s="1" customFormat="1" ht="25" customHeight="1" spans="1:10">
      <c r="A304" s="5">
        <v>301</v>
      </c>
      <c r="B304" s="5" t="s">
        <v>2242</v>
      </c>
      <c r="C304" s="5">
        <v>8.3</v>
      </c>
      <c r="D304" s="5"/>
      <c r="E304" s="5">
        <v>8.3</v>
      </c>
      <c r="F304" s="5"/>
      <c r="G304" s="5"/>
      <c r="H304" s="5"/>
      <c r="I304" s="5">
        <f t="shared" si="4"/>
        <v>3569</v>
      </c>
      <c r="J304" s="5" t="s">
        <v>2237</v>
      </c>
    </row>
    <row r="305" s="1" customFormat="1" ht="25" customHeight="1" spans="1:10">
      <c r="A305" s="5">
        <v>302</v>
      </c>
      <c r="B305" s="5" t="s">
        <v>2243</v>
      </c>
      <c r="C305" s="5">
        <v>10.2</v>
      </c>
      <c r="D305" s="5"/>
      <c r="E305" s="5">
        <v>10.2</v>
      </c>
      <c r="F305" s="5">
        <v>3</v>
      </c>
      <c r="G305" s="5"/>
      <c r="H305" s="5"/>
      <c r="I305" s="5">
        <f t="shared" si="4"/>
        <v>4686</v>
      </c>
      <c r="J305" s="5" t="s">
        <v>2237</v>
      </c>
    </row>
    <row r="306" s="1" customFormat="1" ht="25" customHeight="1" spans="1:10">
      <c r="A306" s="5">
        <v>303</v>
      </c>
      <c r="B306" s="5" t="s">
        <v>2244</v>
      </c>
      <c r="C306" s="5">
        <v>17</v>
      </c>
      <c r="D306" s="5"/>
      <c r="E306" s="5">
        <v>17</v>
      </c>
      <c r="F306" s="5"/>
      <c r="G306" s="5"/>
      <c r="H306" s="5"/>
      <c r="I306" s="5">
        <f t="shared" si="4"/>
        <v>7310</v>
      </c>
      <c r="J306" s="5" t="s">
        <v>2237</v>
      </c>
    </row>
    <row r="307" s="1" customFormat="1" ht="25" customHeight="1" spans="1:10">
      <c r="A307" s="5">
        <v>304</v>
      </c>
      <c r="B307" s="5" t="s">
        <v>2245</v>
      </c>
      <c r="C307" s="5">
        <v>6.2</v>
      </c>
      <c r="D307" s="5"/>
      <c r="E307" s="5">
        <v>6.2</v>
      </c>
      <c r="F307" s="5"/>
      <c r="G307" s="5"/>
      <c r="H307" s="5">
        <v>55.941</v>
      </c>
      <c r="I307" s="5">
        <f t="shared" si="4"/>
        <v>6302.165</v>
      </c>
      <c r="J307" s="5" t="s">
        <v>2237</v>
      </c>
    </row>
    <row r="308" s="1" customFormat="1" ht="25" customHeight="1" spans="1:10">
      <c r="A308" s="5">
        <v>305</v>
      </c>
      <c r="B308" s="5" t="s">
        <v>2236</v>
      </c>
      <c r="C308" s="5">
        <v>11.1</v>
      </c>
      <c r="D308" s="5"/>
      <c r="E308" s="5">
        <v>11.1</v>
      </c>
      <c r="F308" s="5"/>
      <c r="G308" s="5"/>
      <c r="H308" s="5">
        <v>115.569</v>
      </c>
      <c r="I308" s="5">
        <f t="shared" si="4"/>
        <v>12284.985</v>
      </c>
      <c r="J308" s="5" t="s">
        <v>2237</v>
      </c>
    </row>
    <row r="309" s="1" customFormat="1" ht="25" customHeight="1" spans="1:10">
      <c r="A309" s="5">
        <v>306</v>
      </c>
      <c r="B309" s="5" t="s">
        <v>2246</v>
      </c>
      <c r="C309" s="5">
        <v>15.5</v>
      </c>
      <c r="D309" s="5"/>
      <c r="E309" s="5">
        <v>15.5</v>
      </c>
      <c r="F309" s="5">
        <v>5</v>
      </c>
      <c r="G309" s="5"/>
      <c r="H309" s="5">
        <v>109.896</v>
      </c>
      <c r="I309" s="5">
        <f t="shared" si="4"/>
        <v>14308.24</v>
      </c>
      <c r="J309" s="5" t="s">
        <v>2237</v>
      </c>
    </row>
    <row r="310" s="1" customFormat="1" ht="25" customHeight="1" spans="1:10">
      <c r="A310" s="5">
        <v>307</v>
      </c>
      <c r="B310" s="5" t="s">
        <v>2247</v>
      </c>
      <c r="C310" s="5">
        <v>12.4</v>
      </c>
      <c r="D310" s="5"/>
      <c r="E310" s="5">
        <v>12.4</v>
      </c>
      <c r="F310" s="5"/>
      <c r="G310" s="5"/>
      <c r="H310" s="5"/>
      <c r="I310" s="5">
        <f t="shared" si="4"/>
        <v>5332</v>
      </c>
      <c r="J310" s="5" t="s">
        <v>2237</v>
      </c>
    </row>
    <row r="311" s="1" customFormat="1" ht="25" customHeight="1" spans="1:10">
      <c r="A311" s="5">
        <v>308</v>
      </c>
      <c r="B311" s="5" t="s">
        <v>2248</v>
      </c>
      <c r="C311" s="5">
        <v>7.4</v>
      </c>
      <c r="D311" s="5"/>
      <c r="E311" s="5">
        <v>7.4</v>
      </c>
      <c r="F311" s="5">
        <v>5</v>
      </c>
      <c r="G311" s="5"/>
      <c r="H311" s="5">
        <v>109.26</v>
      </c>
      <c r="I311" s="5">
        <f t="shared" si="4"/>
        <v>10783.9</v>
      </c>
      <c r="J311" s="5" t="s">
        <v>2237</v>
      </c>
    </row>
    <row r="312" s="1" customFormat="1" ht="25" customHeight="1" spans="1:10">
      <c r="A312" s="5">
        <v>309</v>
      </c>
      <c r="B312" s="5" t="s">
        <v>2249</v>
      </c>
      <c r="C312" s="5">
        <v>11.5</v>
      </c>
      <c r="D312" s="5"/>
      <c r="E312" s="5">
        <v>11.5</v>
      </c>
      <c r="F312" s="5"/>
      <c r="G312" s="5"/>
      <c r="H312" s="5"/>
      <c r="I312" s="5">
        <f t="shared" si="4"/>
        <v>4945</v>
      </c>
      <c r="J312" s="5" t="s">
        <v>2237</v>
      </c>
    </row>
    <row r="313" s="1" customFormat="1" ht="25" customHeight="1" spans="1:10">
      <c r="A313" s="5">
        <v>310</v>
      </c>
      <c r="B313" s="5" t="s">
        <v>2250</v>
      </c>
      <c r="C313" s="5">
        <v>20.1</v>
      </c>
      <c r="D313" s="5"/>
      <c r="E313" s="5">
        <v>20.1</v>
      </c>
      <c r="F313" s="5">
        <v>5</v>
      </c>
      <c r="G313" s="5"/>
      <c r="H313" s="5">
        <v>302.284</v>
      </c>
      <c r="I313" s="5">
        <f t="shared" si="4"/>
        <v>28791.46</v>
      </c>
      <c r="J313" s="5" t="s">
        <v>2237</v>
      </c>
    </row>
    <row r="314" s="1" customFormat="1" ht="25" customHeight="1" spans="1:10">
      <c r="A314" s="5">
        <v>311</v>
      </c>
      <c r="B314" s="5" t="s">
        <v>2120</v>
      </c>
      <c r="C314" s="5">
        <v>26.6</v>
      </c>
      <c r="D314" s="5"/>
      <c r="E314" s="5">
        <v>26.6</v>
      </c>
      <c r="F314" s="5"/>
      <c r="G314" s="5"/>
      <c r="H314" s="5">
        <v>10.694</v>
      </c>
      <c r="I314" s="5">
        <f t="shared" si="4"/>
        <v>12133.11</v>
      </c>
      <c r="J314" s="5" t="s">
        <v>2237</v>
      </c>
    </row>
    <row r="315" s="1" customFormat="1" ht="25" customHeight="1" spans="1:10">
      <c r="A315" s="5">
        <v>312</v>
      </c>
      <c r="B315" s="5" t="s">
        <v>657</v>
      </c>
      <c r="C315" s="5">
        <v>7.5</v>
      </c>
      <c r="D315" s="5"/>
      <c r="E315" s="5">
        <v>7.5</v>
      </c>
      <c r="F315" s="5"/>
      <c r="G315" s="5"/>
      <c r="H315" s="5">
        <v>103.006</v>
      </c>
      <c r="I315" s="5">
        <f t="shared" si="4"/>
        <v>9920.39</v>
      </c>
      <c r="J315" s="5" t="s">
        <v>2237</v>
      </c>
    </row>
    <row r="316" s="1" customFormat="1" ht="25" customHeight="1" spans="1:10">
      <c r="A316" s="5">
        <v>313</v>
      </c>
      <c r="B316" s="5" t="s">
        <v>2251</v>
      </c>
      <c r="C316" s="5">
        <v>14.3</v>
      </c>
      <c r="D316" s="5"/>
      <c r="E316" s="5">
        <v>14.3</v>
      </c>
      <c r="F316" s="5">
        <v>4</v>
      </c>
      <c r="G316" s="5"/>
      <c r="H316" s="5">
        <v>70.361</v>
      </c>
      <c r="I316" s="5">
        <f t="shared" si="4"/>
        <v>11122.465</v>
      </c>
      <c r="J316" s="5" t="s">
        <v>2237</v>
      </c>
    </row>
    <row r="317" s="1" customFormat="1" ht="25" customHeight="1" spans="1:10">
      <c r="A317" s="5">
        <v>314</v>
      </c>
      <c r="B317" s="5" t="s">
        <v>2252</v>
      </c>
      <c r="C317" s="5">
        <v>3.6</v>
      </c>
      <c r="D317" s="5"/>
      <c r="E317" s="5">
        <v>3.6</v>
      </c>
      <c r="F317" s="5"/>
      <c r="G317" s="5"/>
      <c r="H317" s="5">
        <v>139.728</v>
      </c>
      <c r="I317" s="5">
        <f t="shared" si="4"/>
        <v>10630.32</v>
      </c>
      <c r="J317" s="5" t="s">
        <v>2237</v>
      </c>
    </row>
    <row r="318" s="1" customFormat="1" ht="25" customHeight="1" spans="1:10">
      <c r="A318" s="5">
        <v>315</v>
      </c>
      <c r="B318" s="5" t="s">
        <v>2163</v>
      </c>
      <c r="C318" s="5">
        <v>29.2</v>
      </c>
      <c r="D318" s="5"/>
      <c r="E318" s="5">
        <v>29.2</v>
      </c>
      <c r="F318" s="5"/>
      <c r="G318" s="5"/>
      <c r="H318" s="5">
        <v>100.325</v>
      </c>
      <c r="I318" s="5">
        <f t="shared" si="4"/>
        <v>19077.125</v>
      </c>
      <c r="J318" s="5" t="s">
        <v>2237</v>
      </c>
    </row>
    <row r="319" s="1" customFormat="1" ht="25" customHeight="1" spans="1:10">
      <c r="A319" s="5">
        <v>316</v>
      </c>
      <c r="B319" s="5" t="s">
        <v>2253</v>
      </c>
      <c r="C319" s="5">
        <v>5</v>
      </c>
      <c r="D319" s="5"/>
      <c r="E319" s="5">
        <v>5</v>
      </c>
      <c r="F319" s="5">
        <v>3</v>
      </c>
      <c r="G319" s="5"/>
      <c r="H319" s="5"/>
      <c r="I319" s="5">
        <f t="shared" si="4"/>
        <v>2450</v>
      </c>
      <c r="J319" s="5" t="s">
        <v>2237</v>
      </c>
    </row>
    <row r="320" s="1" customFormat="1" ht="25" customHeight="1" spans="1:10">
      <c r="A320" s="5">
        <v>317</v>
      </c>
      <c r="B320" s="5" t="s">
        <v>2254</v>
      </c>
      <c r="C320" s="5">
        <v>15.8</v>
      </c>
      <c r="D320" s="5"/>
      <c r="E320" s="5">
        <v>15.8</v>
      </c>
      <c r="F320" s="5">
        <v>5</v>
      </c>
      <c r="G320" s="5"/>
      <c r="H320" s="5">
        <v>153.482</v>
      </c>
      <c r="I320" s="5">
        <f t="shared" si="4"/>
        <v>17270.33</v>
      </c>
      <c r="J320" s="5" t="s">
        <v>2237</v>
      </c>
    </row>
    <row r="321" s="1" customFormat="1" ht="25" customHeight="1" spans="1:10">
      <c r="A321" s="5">
        <v>318</v>
      </c>
      <c r="B321" s="5" t="s">
        <v>2255</v>
      </c>
      <c r="C321" s="5">
        <v>7.8</v>
      </c>
      <c r="D321" s="5"/>
      <c r="E321" s="5">
        <v>7.8</v>
      </c>
      <c r="F321" s="5">
        <v>5</v>
      </c>
      <c r="G321" s="5"/>
      <c r="H321" s="5">
        <v>127.607</v>
      </c>
      <c r="I321" s="5">
        <f t="shared" si="4"/>
        <v>12148.455</v>
      </c>
      <c r="J321" s="5" t="s">
        <v>2237</v>
      </c>
    </row>
    <row r="322" s="1" customFormat="1" ht="25" customHeight="1" spans="1:10">
      <c r="A322" s="5">
        <v>319</v>
      </c>
      <c r="B322" s="5" t="s">
        <v>933</v>
      </c>
      <c r="C322" s="5">
        <v>5</v>
      </c>
      <c r="D322" s="5"/>
      <c r="E322" s="5">
        <v>5</v>
      </c>
      <c r="F322" s="5"/>
      <c r="G322" s="5"/>
      <c r="H322" s="5">
        <v>57.239</v>
      </c>
      <c r="I322" s="5">
        <f t="shared" si="4"/>
        <v>5870.535</v>
      </c>
      <c r="J322" s="5" t="s">
        <v>2237</v>
      </c>
    </row>
    <row r="323" s="1" customFormat="1" ht="25" customHeight="1" spans="1:10">
      <c r="A323" s="5">
        <v>320</v>
      </c>
      <c r="B323" s="5" t="s">
        <v>2256</v>
      </c>
      <c r="C323" s="5">
        <v>7.2</v>
      </c>
      <c r="D323" s="5"/>
      <c r="E323" s="5">
        <v>7.2</v>
      </c>
      <c r="F323" s="5">
        <v>3</v>
      </c>
      <c r="G323" s="5"/>
      <c r="H323" s="5">
        <v>105.58</v>
      </c>
      <c r="I323" s="5">
        <f t="shared" si="4"/>
        <v>10258.7</v>
      </c>
      <c r="J323" s="5" t="s">
        <v>2237</v>
      </c>
    </row>
    <row r="324" s="1" customFormat="1" ht="25" customHeight="1" spans="1:10">
      <c r="A324" s="5">
        <v>321</v>
      </c>
      <c r="B324" s="5" t="s">
        <v>2257</v>
      </c>
      <c r="C324" s="5">
        <v>12.7</v>
      </c>
      <c r="D324" s="5"/>
      <c r="E324" s="5">
        <v>12.7</v>
      </c>
      <c r="F324" s="5"/>
      <c r="G324" s="5"/>
      <c r="H324" s="5"/>
      <c r="I324" s="5">
        <f t="shared" si="4"/>
        <v>5461</v>
      </c>
      <c r="J324" s="5" t="s">
        <v>2237</v>
      </c>
    </row>
    <row r="325" s="1" customFormat="1" ht="25" customHeight="1" spans="1:10">
      <c r="A325" s="5">
        <v>322</v>
      </c>
      <c r="B325" s="5" t="s">
        <v>2258</v>
      </c>
      <c r="C325" s="5"/>
      <c r="D325" s="5"/>
      <c r="E325" s="5"/>
      <c r="F325" s="5">
        <v>3</v>
      </c>
      <c r="G325" s="5"/>
      <c r="H325" s="5">
        <v>153.302</v>
      </c>
      <c r="I325" s="5">
        <f t="shared" ref="I325:I388" si="5">H325*65+G325*65+F325*100+E325*130+D325*600+C325*300</f>
        <v>10264.63</v>
      </c>
      <c r="J325" s="5" t="s">
        <v>2237</v>
      </c>
    </row>
    <row r="326" s="1" customFormat="1" ht="25" customHeight="1" spans="1:10">
      <c r="A326" s="5">
        <v>323</v>
      </c>
      <c r="B326" s="5" t="s">
        <v>2259</v>
      </c>
      <c r="C326" s="5">
        <v>17.3</v>
      </c>
      <c r="D326" s="5"/>
      <c r="E326" s="5">
        <v>17.3</v>
      </c>
      <c r="F326" s="5">
        <v>3</v>
      </c>
      <c r="G326" s="5"/>
      <c r="H326" s="5"/>
      <c r="I326" s="5">
        <f t="shared" si="5"/>
        <v>7739</v>
      </c>
      <c r="J326" s="5" t="s">
        <v>2237</v>
      </c>
    </row>
    <row r="327" s="1" customFormat="1" ht="25" customHeight="1" spans="1:10">
      <c r="A327" s="5">
        <v>324</v>
      </c>
      <c r="B327" s="5" t="s">
        <v>2260</v>
      </c>
      <c r="C327" s="5">
        <v>5</v>
      </c>
      <c r="D327" s="5"/>
      <c r="E327" s="5">
        <v>5</v>
      </c>
      <c r="F327" s="5"/>
      <c r="G327" s="5"/>
      <c r="H327" s="5"/>
      <c r="I327" s="5">
        <f t="shared" si="5"/>
        <v>2150</v>
      </c>
      <c r="J327" s="5" t="s">
        <v>2237</v>
      </c>
    </row>
    <row r="328" s="1" customFormat="1" ht="25" customHeight="1" spans="1:10">
      <c r="A328" s="5">
        <v>325</v>
      </c>
      <c r="B328" s="5" t="s">
        <v>2236</v>
      </c>
      <c r="C328" s="5"/>
      <c r="D328" s="5"/>
      <c r="E328" s="5"/>
      <c r="F328" s="5"/>
      <c r="G328" s="5"/>
      <c r="H328" s="5">
        <v>12.32</v>
      </c>
      <c r="I328" s="5">
        <f t="shared" si="5"/>
        <v>800.8</v>
      </c>
      <c r="J328" s="5" t="s">
        <v>2237</v>
      </c>
    </row>
    <row r="329" s="1" customFormat="1" ht="25" customHeight="1" spans="1:10">
      <c r="A329" s="5">
        <v>326</v>
      </c>
      <c r="B329" s="5" t="s">
        <v>717</v>
      </c>
      <c r="C329" s="5">
        <v>7.7</v>
      </c>
      <c r="D329" s="5"/>
      <c r="E329" s="5">
        <v>7.7</v>
      </c>
      <c r="F329" s="5"/>
      <c r="G329" s="5"/>
      <c r="H329" s="5"/>
      <c r="I329" s="5">
        <f t="shared" si="5"/>
        <v>3311</v>
      </c>
      <c r="J329" s="5" t="s">
        <v>2237</v>
      </c>
    </row>
    <row r="330" s="1" customFormat="1" ht="25" customHeight="1" spans="1:10">
      <c r="A330" s="5">
        <v>327</v>
      </c>
      <c r="B330" s="5" t="s">
        <v>2261</v>
      </c>
      <c r="C330" s="5"/>
      <c r="D330" s="5"/>
      <c r="E330" s="5"/>
      <c r="F330" s="5"/>
      <c r="G330" s="5"/>
      <c r="H330" s="5">
        <v>50.187</v>
      </c>
      <c r="I330" s="5">
        <f t="shared" si="5"/>
        <v>3262.155</v>
      </c>
      <c r="J330" s="5" t="s">
        <v>2237</v>
      </c>
    </row>
    <row r="331" s="1" customFormat="1" ht="25" customHeight="1" spans="1:10">
      <c r="A331" s="5">
        <v>328</v>
      </c>
      <c r="B331" s="5" t="s">
        <v>2262</v>
      </c>
      <c r="C331" s="5"/>
      <c r="D331" s="5"/>
      <c r="E331" s="5"/>
      <c r="F331" s="5"/>
      <c r="G331" s="5"/>
      <c r="H331" s="5">
        <v>23.517</v>
      </c>
      <c r="I331" s="5">
        <f t="shared" si="5"/>
        <v>1528.605</v>
      </c>
      <c r="J331" s="5" t="s">
        <v>2237</v>
      </c>
    </row>
    <row r="332" s="1" customFormat="1" ht="25" customHeight="1" spans="1:10">
      <c r="A332" s="5">
        <v>329</v>
      </c>
      <c r="B332" s="5" t="s">
        <v>2263</v>
      </c>
      <c r="C332" s="5">
        <v>4.6</v>
      </c>
      <c r="D332" s="5"/>
      <c r="E332" s="5">
        <v>4.6</v>
      </c>
      <c r="F332" s="5"/>
      <c r="G332" s="5"/>
      <c r="H332" s="5"/>
      <c r="I332" s="5">
        <f t="shared" si="5"/>
        <v>1978</v>
      </c>
      <c r="J332" s="5" t="s">
        <v>2237</v>
      </c>
    </row>
    <row r="333" s="1" customFormat="1" ht="25" customHeight="1" spans="1:10">
      <c r="A333" s="5">
        <v>330</v>
      </c>
      <c r="B333" s="5" t="s">
        <v>2264</v>
      </c>
      <c r="C333" s="5">
        <v>11</v>
      </c>
      <c r="D333" s="5"/>
      <c r="E333" s="5">
        <v>11</v>
      </c>
      <c r="F333" s="5"/>
      <c r="G333" s="5"/>
      <c r="H333" s="5"/>
      <c r="I333" s="5">
        <f t="shared" si="5"/>
        <v>4730</v>
      </c>
      <c r="J333" s="5" t="s">
        <v>2265</v>
      </c>
    </row>
    <row r="334" s="1" customFormat="1" ht="25" customHeight="1" spans="1:10">
      <c r="A334" s="5">
        <v>331</v>
      </c>
      <c r="B334" s="5" t="s">
        <v>2101</v>
      </c>
      <c r="C334" s="5">
        <v>31.3</v>
      </c>
      <c r="D334" s="5"/>
      <c r="E334" s="5">
        <v>31.3</v>
      </c>
      <c r="F334" s="5"/>
      <c r="G334" s="5"/>
      <c r="H334" s="5">
        <v>29.83</v>
      </c>
      <c r="I334" s="5">
        <f t="shared" si="5"/>
        <v>15397.95</v>
      </c>
      <c r="J334" s="5" t="s">
        <v>2265</v>
      </c>
    </row>
    <row r="335" s="1" customFormat="1" ht="25" customHeight="1" spans="1:10">
      <c r="A335" s="5">
        <v>332</v>
      </c>
      <c r="B335" s="5" t="s">
        <v>2257</v>
      </c>
      <c r="C335" s="5">
        <v>5</v>
      </c>
      <c r="D335" s="5"/>
      <c r="E335" s="5">
        <v>5</v>
      </c>
      <c r="F335" s="5"/>
      <c r="G335" s="5"/>
      <c r="H335" s="5">
        <v>45.386</v>
      </c>
      <c r="I335" s="5">
        <f t="shared" si="5"/>
        <v>5100.09</v>
      </c>
      <c r="J335" s="5" t="s">
        <v>2265</v>
      </c>
    </row>
    <row r="336" s="1" customFormat="1" ht="25" customHeight="1" spans="1:10">
      <c r="A336" s="5">
        <v>333</v>
      </c>
      <c r="B336" s="5" t="s">
        <v>2266</v>
      </c>
      <c r="C336" s="5">
        <v>2.7</v>
      </c>
      <c r="D336" s="5"/>
      <c r="E336" s="5">
        <v>2.7</v>
      </c>
      <c r="F336" s="5"/>
      <c r="G336" s="5"/>
      <c r="H336" s="5">
        <v>100.697</v>
      </c>
      <c r="I336" s="5">
        <f t="shared" si="5"/>
        <v>7706.305</v>
      </c>
      <c r="J336" s="5" t="s">
        <v>2265</v>
      </c>
    </row>
    <row r="337" s="1" customFormat="1" ht="25" customHeight="1" spans="1:10">
      <c r="A337" s="5">
        <v>334</v>
      </c>
      <c r="B337" s="5" t="s">
        <v>665</v>
      </c>
      <c r="C337" s="5">
        <v>8.6</v>
      </c>
      <c r="D337" s="5"/>
      <c r="E337" s="5">
        <v>8.6</v>
      </c>
      <c r="F337" s="5"/>
      <c r="G337" s="5"/>
      <c r="H337" s="5">
        <v>125.407</v>
      </c>
      <c r="I337" s="5">
        <f t="shared" si="5"/>
        <v>11849.455</v>
      </c>
      <c r="J337" s="5" t="s">
        <v>2265</v>
      </c>
    </row>
    <row r="338" s="1" customFormat="1" ht="25" customHeight="1" spans="1:10">
      <c r="A338" s="5">
        <v>335</v>
      </c>
      <c r="B338" s="5" t="s">
        <v>678</v>
      </c>
      <c r="C338" s="5">
        <v>2.8</v>
      </c>
      <c r="D338" s="5"/>
      <c r="E338" s="5">
        <v>2.8</v>
      </c>
      <c r="F338" s="5"/>
      <c r="G338" s="5"/>
      <c r="H338" s="5">
        <v>30.022</v>
      </c>
      <c r="I338" s="5">
        <f t="shared" si="5"/>
        <v>3155.43</v>
      </c>
      <c r="J338" s="5" t="s">
        <v>2265</v>
      </c>
    </row>
    <row r="339" s="1" customFormat="1" ht="25" customHeight="1" spans="1:10">
      <c r="A339" s="5">
        <v>336</v>
      </c>
      <c r="B339" s="5" t="s">
        <v>722</v>
      </c>
      <c r="C339" s="5">
        <v>10.8</v>
      </c>
      <c r="D339" s="5"/>
      <c r="E339" s="5">
        <v>10.8</v>
      </c>
      <c r="F339" s="5"/>
      <c r="G339" s="5"/>
      <c r="H339" s="5">
        <v>104.016</v>
      </c>
      <c r="I339" s="5">
        <f t="shared" si="5"/>
        <v>11405.04</v>
      </c>
      <c r="J339" s="5" t="s">
        <v>2265</v>
      </c>
    </row>
    <row r="340" s="1" customFormat="1" ht="25" customHeight="1" spans="1:10">
      <c r="A340" s="5">
        <v>337</v>
      </c>
      <c r="B340" s="5" t="s">
        <v>2267</v>
      </c>
      <c r="C340" s="5">
        <v>28.7</v>
      </c>
      <c r="D340" s="5"/>
      <c r="E340" s="5">
        <v>28.7</v>
      </c>
      <c r="F340" s="5"/>
      <c r="G340" s="5"/>
      <c r="H340" s="5">
        <v>68.924</v>
      </c>
      <c r="I340" s="5">
        <f t="shared" si="5"/>
        <v>16821.06</v>
      </c>
      <c r="J340" s="5" t="s">
        <v>2265</v>
      </c>
    </row>
    <row r="341" s="1" customFormat="1" ht="25" customHeight="1" spans="1:10">
      <c r="A341" s="5">
        <v>338</v>
      </c>
      <c r="B341" s="5" t="s">
        <v>2268</v>
      </c>
      <c r="C341" s="5">
        <v>16.6</v>
      </c>
      <c r="D341" s="5"/>
      <c r="E341" s="5">
        <v>16.6</v>
      </c>
      <c r="F341" s="5"/>
      <c r="G341" s="5"/>
      <c r="H341" s="5">
        <v>85.636</v>
      </c>
      <c r="I341" s="5">
        <f t="shared" si="5"/>
        <v>12704.34</v>
      </c>
      <c r="J341" s="5" t="s">
        <v>2265</v>
      </c>
    </row>
    <row r="342" s="1" customFormat="1" ht="25" customHeight="1" spans="1:10">
      <c r="A342" s="5">
        <v>339</v>
      </c>
      <c r="B342" s="5" t="s">
        <v>2269</v>
      </c>
      <c r="C342" s="5">
        <v>9</v>
      </c>
      <c r="D342" s="5"/>
      <c r="E342" s="5">
        <v>9</v>
      </c>
      <c r="F342" s="5"/>
      <c r="G342" s="5"/>
      <c r="H342" s="5">
        <v>28.356</v>
      </c>
      <c r="I342" s="5">
        <f t="shared" si="5"/>
        <v>5713.14</v>
      </c>
      <c r="J342" s="5" t="s">
        <v>2265</v>
      </c>
    </row>
    <row r="343" s="1" customFormat="1" ht="25" customHeight="1" spans="1:10">
      <c r="A343" s="5">
        <v>340</v>
      </c>
      <c r="B343" s="5" t="s">
        <v>2270</v>
      </c>
      <c r="C343" s="5">
        <v>15.5</v>
      </c>
      <c r="D343" s="5"/>
      <c r="E343" s="5">
        <v>15.5</v>
      </c>
      <c r="F343" s="5"/>
      <c r="G343" s="5"/>
      <c r="H343" s="5">
        <v>68.826</v>
      </c>
      <c r="I343" s="5">
        <f t="shared" si="5"/>
        <v>11138.69</v>
      </c>
      <c r="J343" s="5" t="s">
        <v>2265</v>
      </c>
    </row>
    <row r="344" s="1" customFormat="1" ht="25" customHeight="1" spans="1:10">
      <c r="A344" s="5">
        <v>341</v>
      </c>
      <c r="B344" s="5" t="s">
        <v>2271</v>
      </c>
      <c r="C344" s="5">
        <v>15</v>
      </c>
      <c r="D344" s="5"/>
      <c r="E344" s="5">
        <v>15</v>
      </c>
      <c r="F344" s="5"/>
      <c r="G344" s="5"/>
      <c r="H344" s="5"/>
      <c r="I344" s="5">
        <f t="shared" si="5"/>
        <v>6450</v>
      </c>
      <c r="J344" s="5" t="s">
        <v>2265</v>
      </c>
    </row>
    <row r="345" s="1" customFormat="1" ht="25" customHeight="1" spans="1:10">
      <c r="A345" s="5">
        <v>342</v>
      </c>
      <c r="B345" s="5" t="s">
        <v>2272</v>
      </c>
      <c r="C345" s="5">
        <v>6.5</v>
      </c>
      <c r="D345" s="5"/>
      <c r="E345" s="5">
        <v>6.5</v>
      </c>
      <c r="F345" s="5"/>
      <c r="G345" s="5"/>
      <c r="H345" s="5">
        <v>37.682</v>
      </c>
      <c r="I345" s="5">
        <f t="shared" si="5"/>
        <v>5244.33</v>
      </c>
      <c r="J345" s="5" t="s">
        <v>2265</v>
      </c>
    </row>
    <row r="346" s="1" customFormat="1" ht="25" customHeight="1" spans="1:10">
      <c r="A346" s="5">
        <v>343</v>
      </c>
      <c r="B346" s="5" t="s">
        <v>669</v>
      </c>
      <c r="C346" s="5">
        <v>12.2</v>
      </c>
      <c r="D346" s="5"/>
      <c r="E346" s="5">
        <v>12.2</v>
      </c>
      <c r="F346" s="5"/>
      <c r="G346" s="5"/>
      <c r="H346" s="5"/>
      <c r="I346" s="5">
        <f t="shared" si="5"/>
        <v>5246</v>
      </c>
      <c r="J346" s="5" t="s">
        <v>2265</v>
      </c>
    </row>
    <row r="347" s="1" customFormat="1" ht="25" customHeight="1" spans="1:10">
      <c r="A347" s="5">
        <v>344</v>
      </c>
      <c r="B347" s="5" t="s">
        <v>2273</v>
      </c>
      <c r="C347" s="5">
        <v>17.1</v>
      </c>
      <c r="D347" s="5"/>
      <c r="E347" s="5">
        <v>17.1</v>
      </c>
      <c r="F347" s="5"/>
      <c r="G347" s="5"/>
      <c r="H347" s="5">
        <v>31.558</v>
      </c>
      <c r="I347" s="5">
        <f t="shared" si="5"/>
        <v>9404.27</v>
      </c>
      <c r="J347" s="5" t="s">
        <v>2265</v>
      </c>
    </row>
    <row r="348" s="1" customFormat="1" ht="25" customHeight="1" spans="1:10">
      <c r="A348" s="5">
        <v>345</v>
      </c>
      <c r="B348" s="5" t="s">
        <v>2274</v>
      </c>
      <c r="C348" s="5">
        <v>20</v>
      </c>
      <c r="D348" s="5"/>
      <c r="E348" s="5">
        <v>20</v>
      </c>
      <c r="F348" s="5"/>
      <c r="G348" s="5"/>
      <c r="H348" s="5">
        <v>101.688</v>
      </c>
      <c r="I348" s="5">
        <f t="shared" si="5"/>
        <v>15209.72</v>
      </c>
      <c r="J348" s="5" t="s">
        <v>2265</v>
      </c>
    </row>
    <row r="349" s="1" customFormat="1" ht="25" customHeight="1" spans="1:10">
      <c r="A349" s="5">
        <v>346</v>
      </c>
      <c r="B349" s="5" t="s">
        <v>2043</v>
      </c>
      <c r="C349" s="5">
        <v>6.3</v>
      </c>
      <c r="D349" s="5"/>
      <c r="E349" s="5">
        <v>6.3</v>
      </c>
      <c r="F349" s="5"/>
      <c r="G349" s="5"/>
      <c r="H349" s="5"/>
      <c r="I349" s="5">
        <f t="shared" si="5"/>
        <v>2709</v>
      </c>
      <c r="J349" s="5" t="s">
        <v>2265</v>
      </c>
    </row>
    <row r="350" s="1" customFormat="1" ht="25" customHeight="1" spans="1:10">
      <c r="A350" s="5">
        <v>347</v>
      </c>
      <c r="B350" s="5" t="s">
        <v>2275</v>
      </c>
      <c r="C350" s="5">
        <v>27</v>
      </c>
      <c r="D350" s="5"/>
      <c r="E350" s="5">
        <v>27</v>
      </c>
      <c r="F350" s="5"/>
      <c r="G350" s="5"/>
      <c r="H350" s="5">
        <v>57.663</v>
      </c>
      <c r="I350" s="5">
        <f t="shared" si="5"/>
        <v>15358.095</v>
      </c>
      <c r="J350" s="5" t="s">
        <v>2265</v>
      </c>
    </row>
    <row r="351" s="1" customFormat="1" ht="25" customHeight="1" spans="1:10">
      <c r="A351" s="5">
        <v>348</v>
      </c>
      <c r="B351" s="5" t="s">
        <v>678</v>
      </c>
      <c r="C351" s="5">
        <v>11.8</v>
      </c>
      <c r="D351" s="5"/>
      <c r="E351" s="5">
        <v>11.8</v>
      </c>
      <c r="F351" s="5"/>
      <c r="G351" s="5"/>
      <c r="H351" s="5"/>
      <c r="I351" s="5">
        <f t="shared" si="5"/>
        <v>5074</v>
      </c>
      <c r="J351" s="5" t="s">
        <v>2265</v>
      </c>
    </row>
    <row r="352" s="1" customFormat="1" ht="25" customHeight="1" spans="1:10">
      <c r="A352" s="5">
        <v>349</v>
      </c>
      <c r="B352" s="5" t="s">
        <v>2276</v>
      </c>
      <c r="C352" s="5">
        <v>10.5</v>
      </c>
      <c r="D352" s="5"/>
      <c r="E352" s="5">
        <v>10.5</v>
      </c>
      <c r="F352" s="5"/>
      <c r="G352" s="5"/>
      <c r="H352" s="5"/>
      <c r="I352" s="5">
        <f t="shared" si="5"/>
        <v>4515</v>
      </c>
      <c r="J352" s="5" t="s">
        <v>2265</v>
      </c>
    </row>
    <row r="353" s="1" customFormat="1" ht="25" customHeight="1" spans="1:10">
      <c r="A353" s="5">
        <v>350</v>
      </c>
      <c r="B353" s="5" t="s">
        <v>2277</v>
      </c>
      <c r="C353" s="5">
        <v>11.6</v>
      </c>
      <c r="D353" s="5"/>
      <c r="E353" s="5">
        <v>11.6</v>
      </c>
      <c r="F353" s="5"/>
      <c r="G353" s="5"/>
      <c r="H353" s="5"/>
      <c r="I353" s="5">
        <f t="shared" si="5"/>
        <v>4988</v>
      </c>
      <c r="J353" s="12" t="s">
        <v>2278</v>
      </c>
    </row>
    <row r="354" s="1" customFormat="1" ht="25" customHeight="1" spans="1:10">
      <c r="A354" s="5">
        <v>351</v>
      </c>
      <c r="B354" s="10" t="s">
        <v>2279</v>
      </c>
      <c r="C354" s="5"/>
      <c r="D354" s="5"/>
      <c r="E354" s="5"/>
      <c r="F354" s="5">
        <v>2</v>
      </c>
      <c r="G354" s="5"/>
      <c r="H354" s="5"/>
      <c r="I354" s="5">
        <f t="shared" si="5"/>
        <v>200</v>
      </c>
      <c r="J354" s="12" t="s">
        <v>2278</v>
      </c>
    </row>
    <row r="355" s="1" customFormat="1" ht="25" customHeight="1" spans="1:10">
      <c r="A355" s="5">
        <v>352</v>
      </c>
      <c r="B355" s="5" t="s">
        <v>2163</v>
      </c>
      <c r="C355" s="5">
        <v>2.7</v>
      </c>
      <c r="D355" s="5"/>
      <c r="E355" s="5">
        <v>2.7</v>
      </c>
      <c r="F355" s="5">
        <v>5</v>
      </c>
      <c r="G355" s="5"/>
      <c r="H355" s="5"/>
      <c r="I355" s="5">
        <f t="shared" si="5"/>
        <v>1661</v>
      </c>
      <c r="J355" s="12" t="s">
        <v>2278</v>
      </c>
    </row>
    <row r="356" s="1" customFormat="1" ht="25" customHeight="1" spans="1:10">
      <c r="A356" s="5">
        <v>353</v>
      </c>
      <c r="B356" s="5" t="s">
        <v>2107</v>
      </c>
      <c r="C356" s="5">
        <v>2.4</v>
      </c>
      <c r="D356" s="5"/>
      <c r="E356" s="5">
        <v>2.4</v>
      </c>
      <c r="F356" s="5">
        <v>4</v>
      </c>
      <c r="G356" s="5"/>
      <c r="H356" s="5"/>
      <c r="I356" s="5">
        <f t="shared" si="5"/>
        <v>1432</v>
      </c>
      <c r="J356" s="12" t="s">
        <v>2278</v>
      </c>
    </row>
    <row r="357" s="1" customFormat="1" ht="25" customHeight="1" spans="1:10">
      <c r="A357" s="5">
        <v>354</v>
      </c>
      <c r="B357" s="24" t="s">
        <v>2280</v>
      </c>
      <c r="C357" s="5"/>
      <c r="D357" s="5"/>
      <c r="E357" s="5"/>
      <c r="F357" s="5"/>
      <c r="G357" s="5"/>
      <c r="H357" s="5">
        <v>8.518</v>
      </c>
      <c r="I357" s="5">
        <f t="shared" si="5"/>
        <v>553.67</v>
      </c>
      <c r="J357" s="12" t="s">
        <v>2278</v>
      </c>
    </row>
    <row r="358" s="1" customFormat="1" ht="25" customHeight="1" spans="1:10">
      <c r="A358" s="5">
        <v>355</v>
      </c>
      <c r="B358" s="5" t="s">
        <v>2281</v>
      </c>
      <c r="C358" s="5">
        <v>8.3</v>
      </c>
      <c r="D358" s="5"/>
      <c r="E358" s="5">
        <v>8.3</v>
      </c>
      <c r="F358" s="5"/>
      <c r="G358" s="5"/>
      <c r="H358" s="5"/>
      <c r="I358" s="5">
        <f t="shared" si="5"/>
        <v>3569</v>
      </c>
      <c r="J358" s="12" t="s">
        <v>2278</v>
      </c>
    </row>
    <row r="359" s="1" customFormat="1" ht="25" customHeight="1" spans="1:10">
      <c r="A359" s="5">
        <v>356</v>
      </c>
      <c r="B359" s="5" t="s">
        <v>2282</v>
      </c>
      <c r="C359" s="5">
        <v>5.1</v>
      </c>
      <c r="D359" s="5"/>
      <c r="E359" s="5">
        <v>5.1</v>
      </c>
      <c r="F359" s="5">
        <v>2</v>
      </c>
      <c r="G359" s="5"/>
      <c r="H359" s="5"/>
      <c r="I359" s="5">
        <f t="shared" si="5"/>
        <v>2393</v>
      </c>
      <c r="J359" s="12" t="s">
        <v>2278</v>
      </c>
    </row>
    <row r="360" s="1" customFormat="1" ht="25" customHeight="1" spans="1:10">
      <c r="A360" s="5">
        <v>357</v>
      </c>
      <c r="B360" s="5" t="s">
        <v>2283</v>
      </c>
      <c r="C360" s="5">
        <v>4.7</v>
      </c>
      <c r="D360" s="5"/>
      <c r="E360" s="5">
        <v>4.7</v>
      </c>
      <c r="F360" s="5">
        <v>3</v>
      </c>
      <c r="G360" s="5"/>
      <c r="H360" s="5">
        <v>2.804</v>
      </c>
      <c r="I360" s="5">
        <f t="shared" si="5"/>
        <v>2503.26</v>
      </c>
      <c r="J360" s="12" t="s">
        <v>2278</v>
      </c>
    </row>
    <row r="361" s="1" customFormat="1" ht="25" customHeight="1" spans="1:10">
      <c r="A361" s="5">
        <v>358</v>
      </c>
      <c r="B361" s="5" t="s">
        <v>2284</v>
      </c>
      <c r="C361" s="5">
        <v>6.6</v>
      </c>
      <c r="D361" s="5"/>
      <c r="E361" s="5">
        <v>6.6</v>
      </c>
      <c r="F361" s="5">
        <v>3</v>
      </c>
      <c r="G361" s="5"/>
      <c r="H361" s="5"/>
      <c r="I361" s="5">
        <f t="shared" si="5"/>
        <v>3138</v>
      </c>
      <c r="J361" s="12" t="s">
        <v>2278</v>
      </c>
    </row>
    <row r="362" s="1" customFormat="1" ht="25" customHeight="1" spans="1:10">
      <c r="A362" s="5">
        <v>359</v>
      </c>
      <c r="B362" s="5" t="s">
        <v>2285</v>
      </c>
      <c r="C362" s="5">
        <v>1.9</v>
      </c>
      <c r="D362" s="5"/>
      <c r="E362" s="5">
        <v>1.9</v>
      </c>
      <c r="F362" s="5">
        <v>5</v>
      </c>
      <c r="G362" s="5"/>
      <c r="H362" s="5">
        <v>23.813</v>
      </c>
      <c r="I362" s="5">
        <f t="shared" si="5"/>
        <v>2864.845</v>
      </c>
      <c r="J362" s="12" t="s">
        <v>2278</v>
      </c>
    </row>
    <row r="363" s="1" customFormat="1" ht="25" customHeight="1" spans="1:10">
      <c r="A363" s="5">
        <v>360</v>
      </c>
      <c r="B363" s="24" t="s">
        <v>2286</v>
      </c>
      <c r="C363" s="5"/>
      <c r="D363" s="5"/>
      <c r="E363" s="5"/>
      <c r="F363" s="5">
        <v>2</v>
      </c>
      <c r="G363" s="5"/>
      <c r="H363" s="5">
        <v>10.767</v>
      </c>
      <c r="I363" s="5">
        <f t="shared" si="5"/>
        <v>899.855</v>
      </c>
      <c r="J363" s="12" t="s">
        <v>2278</v>
      </c>
    </row>
    <row r="364" s="1" customFormat="1" ht="25" customHeight="1" spans="1:10">
      <c r="A364" s="5">
        <v>361</v>
      </c>
      <c r="B364" s="10" t="s">
        <v>2287</v>
      </c>
      <c r="C364" s="5"/>
      <c r="D364" s="5"/>
      <c r="E364" s="5"/>
      <c r="F364" s="5">
        <v>3</v>
      </c>
      <c r="G364" s="5"/>
      <c r="H364" s="5"/>
      <c r="I364" s="5">
        <f t="shared" si="5"/>
        <v>300</v>
      </c>
      <c r="J364" s="12" t="s">
        <v>2278</v>
      </c>
    </row>
    <row r="365" s="1" customFormat="1" ht="25" customHeight="1" spans="1:10">
      <c r="A365" s="5">
        <v>362</v>
      </c>
      <c r="B365" s="5" t="s">
        <v>2288</v>
      </c>
      <c r="C365" s="5">
        <v>3.9</v>
      </c>
      <c r="D365" s="5"/>
      <c r="E365" s="5">
        <v>3.9</v>
      </c>
      <c r="F365" s="5"/>
      <c r="G365" s="5"/>
      <c r="H365" s="5"/>
      <c r="I365" s="5">
        <f t="shared" si="5"/>
        <v>1677</v>
      </c>
      <c r="J365" s="12" t="s">
        <v>2278</v>
      </c>
    </row>
    <row r="366" s="1" customFormat="1" ht="25" customHeight="1" spans="1:10">
      <c r="A366" s="5">
        <v>363</v>
      </c>
      <c r="B366" s="5" t="s">
        <v>2289</v>
      </c>
      <c r="C366" s="5">
        <v>11.8</v>
      </c>
      <c r="D366" s="5"/>
      <c r="E366" s="5">
        <v>11.8</v>
      </c>
      <c r="F366" s="5">
        <v>3</v>
      </c>
      <c r="G366" s="5"/>
      <c r="H366" s="5">
        <v>33.41</v>
      </c>
      <c r="I366" s="5">
        <f t="shared" si="5"/>
        <v>7545.65</v>
      </c>
      <c r="J366" s="12" t="s">
        <v>2278</v>
      </c>
    </row>
    <row r="367" s="1" customFormat="1" ht="25" customHeight="1" spans="1:10">
      <c r="A367" s="5">
        <v>364</v>
      </c>
      <c r="B367" s="5" t="s">
        <v>2290</v>
      </c>
      <c r="C367" s="5">
        <v>4.3</v>
      </c>
      <c r="D367" s="5"/>
      <c r="E367" s="5">
        <v>4.3</v>
      </c>
      <c r="F367" s="5">
        <v>2</v>
      </c>
      <c r="G367" s="5"/>
      <c r="H367" s="5"/>
      <c r="I367" s="5">
        <f t="shared" si="5"/>
        <v>2049</v>
      </c>
      <c r="J367" s="12" t="s">
        <v>2278</v>
      </c>
    </row>
    <row r="368" s="1" customFormat="1" ht="25" customHeight="1" spans="1:10">
      <c r="A368" s="5">
        <v>365</v>
      </c>
      <c r="B368" s="5" t="s">
        <v>2291</v>
      </c>
      <c r="C368" s="5">
        <v>0.4</v>
      </c>
      <c r="D368" s="5"/>
      <c r="E368" s="5">
        <v>0.4</v>
      </c>
      <c r="F368" s="5">
        <v>5</v>
      </c>
      <c r="G368" s="5"/>
      <c r="H368" s="5"/>
      <c r="I368" s="5">
        <f t="shared" si="5"/>
        <v>672</v>
      </c>
      <c r="J368" s="12" t="s">
        <v>2278</v>
      </c>
    </row>
    <row r="369" s="1" customFormat="1" ht="25" customHeight="1" spans="1:10">
      <c r="A369" s="5">
        <v>366</v>
      </c>
      <c r="B369" s="5" t="s">
        <v>2292</v>
      </c>
      <c r="C369" s="5">
        <v>8.6</v>
      </c>
      <c r="D369" s="5"/>
      <c r="E369" s="5">
        <v>8.6</v>
      </c>
      <c r="F369" s="5"/>
      <c r="G369" s="5"/>
      <c r="H369" s="5">
        <v>75.299</v>
      </c>
      <c r="I369" s="5">
        <f t="shared" si="5"/>
        <v>8592.435</v>
      </c>
      <c r="J369" s="12" t="s">
        <v>2278</v>
      </c>
    </row>
    <row r="370" s="1" customFormat="1" ht="25" customHeight="1" spans="1:10">
      <c r="A370" s="5">
        <v>367</v>
      </c>
      <c r="B370" s="10" t="s">
        <v>2293</v>
      </c>
      <c r="C370" s="5"/>
      <c r="D370" s="5"/>
      <c r="E370" s="5"/>
      <c r="F370" s="5">
        <v>3</v>
      </c>
      <c r="G370" s="5"/>
      <c r="H370" s="5"/>
      <c r="I370" s="5">
        <f t="shared" si="5"/>
        <v>300</v>
      </c>
      <c r="J370" s="12" t="s">
        <v>2278</v>
      </c>
    </row>
    <row r="371" s="1" customFormat="1" ht="25" customHeight="1" spans="1:10">
      <c r="A371" s="5">
        <v>368</v>
      </c>
      <c r="B371" s="10" t="s">
        <v>2294</v>
      </c>
      <c r="C371" s="5"/>
      <c r="D371" s="5"/>
      <c r="E371" s="5"/>
      <c r="F371" s="5">
        <v>2</v>
      </c>
      <c r="G371" s="5"/>
      <c r="H371" s="5"/>
      <c r="I371" s="5">
        <f t="shared" si="5"/>
        <v>200</v>
      </c>
      <c r="J371" s="12" t="s">
        <v>2278</v>
      </c>
    </row>
    <row r="372" s="1" customFormat="1" ht="25" customHeight="1" spans="1:10">
      <c r="A372" s="5">
        <v>369</v>
      </c>
      <c r="B372" s="10" t="s">
        <v>2295</v>
      </c>
      <c r="C372" s="5"/>
      <c r="D372" s="5"/>
      <c r="E372" s="5"/>
      <c r="F372" s="5">
        <v>6</v>
      </c>
      <c r="G372" s="5"/>
      <c r="H372" s="5"/>
      <c r="I372" s="5">
        <f t="shared" si="5"/>
        <v>600</v>
      </c>
      <c r="J372" s="12" t="s">
        <v>2278</v>
      </c>
    </row>
    <row r="373" s="1" customFormat="1" ht="25" customHeight="1" spans="1:10">
      <c r="A373" s="5">
        <v>370</v>
      </c>
      <c r="B373" s="5" t="s">
        <v>2296</v>
      </c>
      <c r="C373" s="5">
        <v>4.4</v>
      </c>
      <c r="D373" s="5"/>
      <c r="E373" s="5">
        <v>4.4</v>
      </c>
      <c r="F373" s="5"/>
      <c r="G373" s="5"/>
      <c r="H373" s="5"/>
      <c r="I373" s="5">
        <f t="shared" si="5"/>
        <v>1892</v>
      </c>
      <c r="J373" s="12" t="s">
        <v>2278</v>
      </c>
    </row>
    <row r="374" s="1" customFormat="1" ht="25" customHeight="1" spans="1:10">
      <c r="A374" s="5">
        <v>371</v>
      </c>
      <c r="B374" s="10" t="s">
        <v>2297</v>
      </c>
      <c r="C374" s="5"/>
      <c r="D374" s="5"/>
      <c r="E374" s="5"/>
      <c r="F374" s="5">
        <v>2</v>
      </c>
      <c r="G374" s="5"/>
      <c r="H374" s="5"/>
      <c r="I374" s="5">
        <f t="shared" si="5"/>
        <v>200</v>
      </c>
      <c r="J374" s="12" t="s">
        <v>2278</v>
      </c>
    </row>
    <row r="375" s="1" customFormat="1" ht="25" customHeight="1" spans="1:10">
      <c r="A375" s="5">
        <v>372</v>
      </c>
      <c r="B375" s="5" t="s">
        <v>2298</v>
      </c>
      <c r="C375" s="5">
        <v>10.8</v>
      </c>
      <c r="D375" s="5"/>
      <c r="E375" s="5">
        <v>10.8</v>
      </c>
      <c r="F375" s="5">
        <v>2</v>
      </c>
      <c r="G375" s="5"/>
      <c r="H375" s="5"/>
      <c r="I375" s="5">
        <f t="shared" si="5"/>
        <v>4844</v>
      </c>
      <c r="J375" s="5" t="s">
        <v>2299</v>
      </c>
    </row>
    <row r="376" s="1" customFormat="1" ht="25" customHeight="1" spans="1:10">
      <c r="A376" s="5">
        <v>373</v>
      </c>
      <c r="B376" s="5" t="s">
        <v>2300</v>
      </c>
      <c r="C376" s="5"/>
      <c r="D376" s="5"/>
      <c r="E376" s="5"/>
      <c r="F376" s="5">
        <v>5</v>
      </c>
      <c r="G376" s="5"/>
      <c r="H376" s="5"/>
      <c r="I376" s="5">
        <f t="shared" si="5"/>
        <v>500</v>
      </c>
      <c r="J376" s="5" t="s">
        <v>2299</v>
      </c>
    </row>
    <row r="377" s="1" customFormat="1" ht="25" customHeight="1" spans="1:10">
      <c r="A377" s="5">
        <v>374</v>
      </c>
      <c r="B377" s="5" t="s">
        <v>2301</v>
      </c>
      <c r="C377" s="5">
        <v>2.2</v>
      </c>
      <c r="D377" s="5"/>
      <c r="E377" s="5">
        <v>2.2</v>
      </c>
      <c r="F377" s="5">
        <v>5</v>
      </c>
      <c r="G377" s="5"/>
      <c r="H377" s="5"/>
      <c r="I377" s="5">
        <f t="shared" si="5"/>
        <v>1446</v>
      </c>
      <c r="J377" s="5" t="s">
        <v>2299</v>
      </c>
    </row>
    <row r="378" s="1" customFormat="1" ht="25" customHeight="1" spans="1:10">
      <c r="A378" s="5">
        <v>375</v>
      </c>
      <c r="B378" s="5" t="s">
        <v>2302</v>
      </c>
      <c r="C378" s="5">
        <v>10</v>
      </c>
      <c r="D378" s="5"/>
      <c r="E378" s="5">
        <v>10</v>
      </c>
      <c r="F378" s="5">
        <v>10</v>
      </c>
      <c r="G378" s="5"/>
      <c r="H378" s="5"/>
      <c r="I378" s="5">
        <f t="shared" si="5"/>
        <v>5300</v>
      </c>
      <c r="J378" s="5" t="s">
        <v>2299</v>
      </c>
    </row>
    <row r="379" s="1" customFormat="1" ht="25" customHeight="1" spans="1:10">
      <c r="A379" s="5">
        <v>376</v>
      </c>
      <c r="B379" s="5" t="s">
        <v>2303</v>
      </c>
      <c r="C379" s="5">
        <v>20.5</v>
      </c>
      <c r="D379" s="5"/>
      <c r="E379" s="5">
        <v>20.5</v>
      </c>
      <c r="F379" s="5"/>
      <c r="G379" s="5"/>
      <c r="H379" s="5"/>
      <c r="I379" s="5">
        <f t="shared" si="5"/>
        <v>8815</v>
      </c>
      <c r="J379" s="5" t="s">
        <v>2299</v>
      </c>
    </row>
    <row r="380" s="1" customFormat="1" ht="25" customHeight="1" spans="1:10">
      <c r="A380" s="5">
        <v>377</v>
      </c>
      <c r="B380" s="5" t="s">
        <v>666</v>
      </c>
      <c r="C380" s="5"/>
      <c r="D380" s="5"/>
      <c r="E380" s="5"/>
      <c r="F380" s="5"/>
      <c r="G380" s="5"/>
      <c r="H380" s="5">
        <v>103.924</v>
      </c>
      <c r="I380" s="5">
        <f t="shared" si="5"/>
        <v>6755.06</v>
      </c>
      <c r="J380" s="5" t="s">
        <v>2299</v>
      </c>
    </row>
    <row r="381" s="1" customFormat="1" ht="25" customHeight="1" spans="1:10">
      <c r="A381" s="5">
        <v>378</v>
      </c>
      <c r="B381" s="5" t="s">
        <v>2304</v>
      </c>
      <c r="C381" s="5">
        <v>6.8</v>
      </c>
      <c r="D381" s="5"/>
      <c r="E381" s="5">
        <v>6.8</v>
      </c>
      <c r="F381" s="5">
        <v>5</v>
      </c>
      <c r="G381" s="5"/>
      <c r="H381" s="5"/>
      <c r="I381" s="5">
        <f t="shared" si="5"/>
        <v>3424</v>
      </c>
      <c r="J381" s="5" t="s">
        <v>2299</v>
      </c>
    </row>
    <row r="382" s="1" customFormat="1" ht="25" customHeight="1" spans="1:10">
      <c r="A382" s="5">
        <v>379</v>
      </c>
      <c r="B382" s="5" t="s">
        <v>2305</v>
      </c>
      <c r="C382" s="5">
        <v>2.9</v>
      </c>
      <c r="D382" s="5"/>
      <c r="E382" s="5">
        <v>2.9</v>
      </c>
      <c r="F382" s="5">
        <v>2</v>
      </c>
      <c r="G382" s="5"/>
      <c r="H382" s="5"/>
      <c r="I382" s="5">
        <f t="shared" si="5"/>
        <v>1447</v>
      </c>
      <c r="J382" s="5" t="s">
        <v>2299</v>
      </c>
    </row>
    <row r="383" s="1" customFormat="1" ht="25" customHeight="1" spans="1:10">
      <c r="A383" s="5">
        <v>380</v>
      </c>
      <c r="B383" s="5" t="s">
        <v>2306</v>
      </c>
      <c r="C383" s="5"/>
      <c r="D383" s="5"/>
      <c r="E383" s="5"/>
      <c r="F383" s="5">
        <v>6</v>
      </c>
      <c r="G383" s="5"/>
      <c r="H383" s="5"/>
      <c r="I383" s="5">
        <f t="shared" si="5"/>
        <v>600</v>
      </c>
      <c r="J383" s="5" t="s">
        <v>2299</v>
      </c>
    </row>
    <row r="384" s="1" customFormat="1" ht="25" customHeight="1" spans="1:10">
      <c r="A384" s="5">
        <v>381</v>
      </c>
      <c r="B384" s="5" t="s">
        <v>2307</v>
      </c>
      <c r="C384" s="5">
        <v>6</v>
      </c>
      <c r="D384" s="5"/>
      <c r="E384" s="5">
        <v>6</v>
      </c>
      <c r="F384" s="5">
        <v>4</v>
      </c>
      <c r="G384" s="5"/>
      <c r="H384" s="5"/>
      <c r="I384" s="5">
        <f t="shared" si="5"/>
        <v>2980</v>
      </c>
      <c r="J384" s="5" t="s">
        <v>2299</v>
      </c>
    </row>
    <row r="385" s="1" customFormat="1" ht="25" customHeight="1" spans="1:10">
      <c r="A385" s="5">
        <v>382</v>
      </c>
      <c r="B385" s="5" t="s">
        <v>2308</v>
      </c>
      <c r="C385" s="5">
        <v>9.5</v>
      </c>
      <c r="D385" s="5"/>
      <c r="E385" s="5">
        <v>9.5</v>
      </c>
      <c r="F385" s="5"/>
      <c r="G385" s="5"/>
      <c r="H385" s="5"/>
      <c r="I385" s="5">
        <f t="shared" si="5"/>
        <v>4085</v>
      </c>
      <c r="J385" s="5" t="s">
        <v>2299</v>
      </c>
    </row>
    <row r="386" s="1" customFormat="1" ht="25" customHeight="1" spans="1:10">
      <c r="A386" s="5">
        <v>383</v>
      </c>
      <c r="B386" s="5" t="s">
        <v>2309</v>
      </c>
      <c r="C386" s="5"/>
      <c r="D386" s="5"/>
      <c r="E386" s="5"/>
      <c r="F386" s="5">
        <v>9</v>
      </c>
      <c r="G386" s="5"/>
      <c r="H386" s="5">
        <v>44.802</v>
      </c>
      <c r="I386" s="5">
        <f t="shared" si="5"/>
        <v>3812.13</v>
      </c>
      <c r="J386" s="5" t="s">
        <v>2299</v>
      </c>
    </row>
    <row r="387" s="1" customFormat="1" ht="25" customHeight="1" spans="1:10">
      <c r="A387" s="5">
        <v>384</v>
      </c>
      <c r="B387" s="5" t="s">
        <v>722</v>
      </c>
      <c r="C387" s="5">
        <v>5.7</v>
      </c>
      <c r="D387" s="5"/>
      <c r="E387" s="5">
        <v>5.7</v>
      </c>
      <c r="F387" s="5"/>
      <c r="G387" s="5"/>
      <c r="H387" s="5"/>
      <c r="I387" s="5">
        <f t="shared" si="5"/>
        <v>2451</v>
      </c>
      <c r="J387" s="5" t="s">
        <v>2299</v>
      </c>
    </row>
    <row r="388" s="1" customFormat="1" ht="25" customHeight="1" spans="1:10">
      <c r="A388" s="5">
        <v>385</v>
      </c>
      <c r="B388" s="5" t="s">
        <v>2310</v>
      </c>
      <c r="C388" s="5"/>
      <c r="D388" s="5"/>
      <c r="E388" s="5"/>
      <c r="F388" s="5">
        <v>10</v>
      </c>
      <c r="G388" s="5"/>
      <c r="H388" s="5"/>
      <c r="I388" s="5">
        <f t="shared" si="5"/>
        <v>1000</v>
      </c>
      <c r="J388" s="5" t="s">
        <v>2299</v>
      </c>
    </row>
    <row r="389" s="1" customFormat="1" ht="25" customHeight="1" spans="1:10">
      <c r="A389" s="5">
        <v>386</v>
      </c>
      <c r="B389" s="5" t="s">
        <v>2311</v>
      </c>
      <c r="C389" s="5"/>
      <c r="D389" s="5"/>
      <c r="E389" s="5"/>
      <c r="F389" s="5">
        <v>4</v>
      </c>
      <c r="G389" s="5"/>
      <c r="H389" s="5"/>
      <c r="I389" s="5">
        <f t="shared" ref="I389:I452" si="6">H389*65+G389*65+F389*100+E389*130+D389*600+C389*300</f>
        <v>400</v>
      </c>
      <c r="J389" s="5" t="s">
        <v>2299</v>
      </c>
    </row>
    <row r="390" s="1" customFormat="1" ht="25" customHeight="1" spans="1:10">
      <c r="A390" s="5">
        <v>387</v>
      </c>
      <c r="B390" s="5" t="s">
        <v>2312</v>
      </c>
      <c r="C390" s="5">
        <v>5.5</v>
      </c>
      <c r="D390" s="5"/>
      <c r="E390" s="5">
        <v>5.5</v>
      </c>
      <c r="F390" s="5">
        <v>2</v>
      </c>
      <c r="G390" s="5"/>
      <c r="H390" s="5"/>
      <c r="I390" s="5">
        <f t="shared" si="6"/>
        <v>2565</v>
      </c>
      <c r="J390" s="5" t="s">
        <v>2299</v>
      </c>
    </row>
    <row r="391" s="1" customFormat="1" ht="25" customHeight="1" spans="1:10">
      <c r="A391" s="5">
        <v>388</v>
      </c>
      <c r="B391" s="5" t="s">
        <v>2313</v>
      </c>
      <c r="C391" s="5">
        <v>7.1</v>
      </c>
      <c r="D391" s="5"/>
      <c r="E391" s="5">
        <v>7.1</v>
      </c>
      <c r="F391" s="5">
        <v>10</v>
      </c>
      <c r="G391" s="5"/>
      <c r="H391" s="5"/>
      <c r="I391" s="5">
        <f t="shared" si="6"/>
        <v>4053</v>
      </c>
      <c r="J391" s="5" t="s">
        <v>2299</v>
      </c>
    </row>
    <row r="392" s="1" customFormat="1" ht="25" customHeight="1" spans="1:10">
      <c r="A392" s="5">
        <v>389</v>
      </c>
      <c r="B392" s="5" t="s">
        <v>2314</v>
      </c>
      <c r="C392" s="5">
        <v>5.7</v>
      </c>
      <c r="D392" s="5"/>
      <c r="E392" s="5">
        <v>5.7</v>
      </c>
      <c r="F392" s="5">
        <v>19</v>
      </c>
      <c r="G392" s="5"/>
      <c r="H392" s="5"/>
      <c r="I392" s="5">
        <f t="shared" si="6"/>
        <v>4351</v>
      </c>
      <c r="J392" s="5" t="s">
        <v>2299</v>
      </c>
    </row>
    <row r="393" s="1" customFormat="1" ht="25" customHeight="1" spans="1:10">
      <c r="A393" s="5">
        <v>390</v>
      </c>
      <c r="B393" s="5" t="s">
        <v>678</v>
      </c>
      <c r="C393" s="5">
        <v>14.1</v>
      </c>
      <c r="D393" s="5"/>
      <c r="E393" s="5">
        <v>14.1</v>
      </c>
      <c r="F393" s="5"/>
      <c r="G393" s="5"/>
      <c r="H393" s="5"/>
      <c r="I393" s="5">
        <f t="shared" si="6"/>
        <v>6063</v>
      </c>
      <c r="J393" s="5" t="s">
        <v>2299</v>
      </c>
    </row>
    <row r="394" s="1" customFormat="1" ht="25" customHeight="1" spans="1:10">
      <c r="A394" s="5">
        <v>391</v>
      </c>
      <c r="B394" s="5" t="s">
        <v>2315</v>
      </c>
      <c r="C394" s="5">
        <v>9.4</v>
      </c>
      <c r="D394" s="5"/>
      <c r="E394" s="5">
        <v>9.4</v>
      </c>
      <c r="F394" s="5"/>
      <c r="G394" s="5"/>
      <c r="H394" s="5"/>
      <c r="I394" s="5">
        <f t="shared" si="6"/>
        <v>4042</v>
      </c>
      <c r="J394" s="5" t="s">
        <v>2316</v>
      </c>
    </row>
    <row r="395" s="1" customFormat="1" ht="25" customHeight="1" spans="1:10">
      <c r="A395" s="5">
        <v>392</v>
      </c>
      <c r="B395" s="5" t="s">
        <v>2317</v>
      </c>
      <c r="C395" s="5">
        <v>18.4</v>
      </c>
      <c r="D395" s="5"/>
      <c r="E395" s="5">
        <v>18.4</v>
      </c>
      <c r="F395" s="5"/>
      <c r="G395" s="5"/>
      <c r="H395" s="5"/>
      <c r="I395" s="5">
        <f t="shared" si="6"/>
        <v>7912</v>
      </c>
      <c r="J395" s="5" t="s">
        <v>2316</v>
      </c>
    </row>
    <row r="396" s="1" customFormat="1" ht="25" customHeight="1" spans="1:10">
      <c r="A396" s="5">
        <v>393</v>
      </c>
      <c r="B396" s="5" t="s">
        <v>2307</v>
      </c>
      <c r="C396" s="5">
        <v>3.2</v>
      </c>
      <c r="D396" s="5"/>
      <c r="E396" s="5">
        <v>3.2</v>
      </c>
      <c r="F396" s="5"/>
      <c r="G396" s="5"/>
      <c r="H396" s="5"/>
      <c r="I396" s="5">
        <f t="shared" si="6"/>
        <v>1376</v>
      </c>
      <c r="J396" s="5" t="s">
        <v>2316</v>
      </c>
    </row>
    <row r="397" s="1" customFormat="1" ht="25" customHeight="1" spans="1:10">
      <c r="A397" s="5">
        <v>394</v>
      </c>
      <c r="B397" s="5" t="s">
        <v>669</v>
      </c>
      <c r="C397" s="5">
        <v>36.8</v>
      </c>
      <c r="D397" s="5"/>
      <c r="E397" s="5">
        <v>36.8</v>
      </c>
      <c r="F397" s="5"/>
      <c r="G397" s="5"/>
      <c r="H397" s="5">
        <v>122.894</v>
      </c>
      <c r="I397" s="5">
        <f t="shared" si="6"/>
        <v>23812.11</v>
      </c>
      <c r="J397" s="5" t="s">
        <v>2316</v>
      </c>
    </row>
    <row r="398" s="1" customFormat="1" ht="25" customHeight="1" spans="1:10">
      <c r="A398" s="5">
        <v>395</v>
      </c>
      <c r="B398" s="5" t="s">
        <v>2318</v>
      </c>
      <c r="C398" s="5"/>
      <c r="D398" s="5"/>
      <c r="E398" s="5"/>
      <c r="F398" s="5"/>
      <c r="G398" s="5"/>
      <c r="H398" s="5">
        <v>8.251</v>
      </c>
      <c r="I398" s="5">
        <f t="shared" si="6"/>
        <v>536.315</v>
      </c>
      <c r="J398" s="5" t="s">
        <v>2316</v>
      </c>
    </row>
    <row r="399" s="1" customFormat="1" ht="25" customHeight="1" spans="1:10">
      <c r="A399" s="5">
        <v>396</v>
      </c>
      <c r="B399" s="5" t="s">
        <v>2319</v>
      </c>
      <c r="C399" s="5">
        <v>4.8</v>
      </c>
      <c r="D399" s="5"/>
      <c r="E399" s="5">
        <v>4.8</v>
      </c>
      <c r="F399" s="5">
        <v>6</v>
      </c>
      <c r="G399" s="5"/>
      <c r="H399" s="5"/>
      <c r="I399" s="5">
        <f t="shared" si="6"/>
        <v>2664</v>
      </c>
      <c r="J399" s="5" t="s">
        <v>2316</v>
      </c>
    </row>
    <row r="400" s="1" customFormat="1" ht="25" customHeight="1" spans="1:10">
      <c r="A400" s="5">
        <v>397</v>
      </c>
      <c r="B400" s="5" t="s">
        <v>2320</v>
      </c>
      <c r="C400" s="5">
        <v>9.3</v>
      </c>
      <c r="D400" s="5"/>
      <c r="E400" s="5">
        <v>9.3</v>
      </c>
      <c r="F400" s="5"/>
      <c r="G400" s="5"/>
      <c r="H400" s="5">
        <v>33.071</v>
      </c>
      <c r="I400" s="5">
        <f t="shared" si="6"/>
        <v>6148.615</v>
      </c>
      <c r="J400" s="5" t="s">
        <v>2316</v>
      </c>
    </row>
    <row r="401" s="1" customFormat="1" ht="25" customHeight="1" spans="1:10">
      <c r="A401" s="5">
        <v>398</v>
      </c>
      <c r="B401" s="5" t="s">
        <v>2321</v>
      </c>
      <c r="C401" s="5">
        <v>2.6</v>
      </c>
      <c r="D401" s="5"/>
      <c r="E401" s="5">
        <v>2.6</v>
      </c>
      <c r="F401" s="5"/>
      <c r="G401" s="5"/>
      <c r="H401" s="5"/>
      <c r="I401" s="5">
        <f t="shared" si="6"/>
        <v>1118</v>
      </c>
      <c r="J401" s="5" t="s">
        <v>2316</v>
      </c>
    </row>
    <row r="402" s="1" customFormat="1" ht="25" customHeight="1" spans="1:10">
      <c r="A402" s="5">
        <v>399</v>
      </c>
      <c r="B402" s="5" t="s">
        <v>708</v>
      </c>
      <c r="C402" s="5">
        <v>11.1</v>
      </c>
      <c r="D402" s="5"/>
      <c r="E402" s="5">
        <v>11.1</v>
      </c>
      <c r="F402" s="5"/>
      <c r="G402" s="5"/>
      <c r="H402" s="5"/>
      <c r="I402" s="5">
        <f t="shared" si="6"/>
        <v>4773</v>
      </c>
      <c r="J402" s="5" t="s">
        <v>2316</v>
      </c>
    </row>
    <row r="403" s="1" customFormat="1" ht="25" customHeight="1" spans="1:10">
      <c r="A403" s="5">
        <v>400</v>
      </c>
      <c r="B403" s="5" t="s">
        <v>2322</v>
      </c>
      <c r="C403" s="5">
        <v>23.3</v>
      </c>
      <c r="D403" s="5"/>
      <c r="E403" s="5">
        <v>23.3</v>
      </c>
      <c r="F403" s="5"/>
      <c r="G403" s="5"/>
      <c r="H403" s="5">
        <v>69.679</v>
      </c>
      <c r="I403" s="5">
        <f t="shared" si="6"/>
        <v>14548.135</v>
      </c>
      <c r="J403" s="5" t="s">
        <v>2316</v>
      </c>
    </row>
    <row r="404" s="1" customFormat="1" ht="25" customHeight="1" spans="1:10">
      <c r="A404" s="5">
        <v>401</v>
      </c>
      <c r="B404" s="5" t="s">
        <v>2323</v>
      </c>
      <c r="C404" s="5">
        <v>15.4</v>
      </c>
      <c r="D404" s="5"/>
      <c r="E404" s="5">
        <v>15.4</v>
      </c>
      <c r="F404" s="5"/>
      <c r="G404" s="5"/>
      <c r="H404" s="5"/>
      <c r="I404" s="5">
        <f t="shared" si="6"/>
        <v>6622</v>
      </c>
      <c r="J404" s="5" t="s">
        <v>2316</v>
      </c>
    </row>
    <row r="405" s="1" customFormat="1" ht="25" customHeight="1" spans="1:10">
      <c r="A405" s="5">
        <v>402</v>
      </c>
      <c r="B405" s="5" t="s">
        <v>2324</v>
      </c>
      <c r="C405" s="5">
        <v>9.1</v>
      </c>
      <c r="D405" s="5"/>
      <c r="E405" s="5">
        <v>9.1</v>
      </c>
      <c r="F405" s="5"/>
      <c r="G405" s="5"/>
      <c r="H405" s="5"/>
      <c r="I405" s="5">
        <f t="shared" si="6"/>
        <v>3913</v>
      </c>
      <c r="J405" s="5" t="s">
        <v>2316</v>
      </c>
    </row>
    <row r="406" s="1" customFormat="1" ht="25" customHeight="1" spans="1:10">
      <c r="A406" s="5">
        <v>403</v>
      </c>
      <c r="B406" s="5" t="s">
        <v>2325</v>
      </c>
      <c r="C406" s="5">
        <v>31</v>
      </c>
      <c r="D406" s="5"/>
      <c r="E406" s="5">
        <v>31</v>
      </c>
      <c r="F406" s="5"/>
      <c r="G406" s="5"/>
      <c r="H406" s="5">
        <v>28.595</v>
      </c>
      <c r="I406" s="5">
        <f t="shared" si="6"/>
        <v>15188.675</v>
      </c>
      <c r="J406" s="5" t="s">
        <v>2316</v>
      </c>
    </row>
    <row r="407" s="1" customFormat="1" ht="25" customHeight="1" spans="1:10">
      <c r="A407" s="5">
        <v>404</v>
      </c>
      <c r="B407" s="5" t="s">
        <v>2326</v>
      </c>
      <c r="C407" s="5">
        <v>13</v>
      </c>
      <c r="D407" s="5"/>
      <c r="E407" s="5">
        <v>13</v>
      </c>
      <c r="F407" s="5">
        <v>5</v>
      </c>
      <c r="G407" s="5"/>
      <c r="H407" s="5"/>
      <c r="I407" s="5">
        <f t="shared" si="6"/>
        <v>6090</v>
      </c>
      <c r="J407" s="5" t="s">
        <v>2316</v>
      </c>
    </row>
    <row r="408" s="1" customFormat="1" ht="25" customHeight="1" spans="1:10">
      <c r="A408" s="5">
        <v>405</v>
      </c>
      <c r="B408" s="5" t="s">
        <v>2327</v>
      </c>
      <c r="C408" s="5"/>
      <c r="D408" s="5"/>
      <c r="E408" s="5"/>
      <c r="F408" s="5">
        <v>7</v>
      </c>
      <c r="G408" s="5"/>
      <c r="H408" s="5"/>
      <c r="I408" s="5">
        <f t="shared" si="6"/>
        <v>700</v>
      </c>
      <c r="J408" s="5" t="s">
        <v>2316</v>
      </c>
    </row>
    <row r="409" s="1" customFormat="1" ht="25" customHeight="1" spans="1:10">
      <c r="A409" s="5">
        <v>406</v>
      </c>
      <c r="B409" s="5" t="s">
        <v>2328</v>
      </c>
      <c r="C409" s="5">
        <v>10.1</v>
      </c>
      <c r="D409" s="5"/>
      <c r="E409" s="5">
        <v>10.1</v>
      </c>
      <c r="F409" s="5"/>
      <c r="G409" s="5"/>
      <c r="H409" s="5"/>
      <c r="I409" s="5">
        <f t="shared" si="6"/>
        <v>4343</v>
      </c>
      <c r="J409" s="5" t="s">
        <v>2316</v>
      </c>
    </row>
    <row r="410" s="1" customFormat="1" ht="25" customHeight="1" spans="1:10">
      <c r="A410" s="5">
        <v>407</v>
      </c>
      <c r="B410" s="5" t="s">
        <v>2103</v>
      </c>
      <c r="C410" s="5">
        <v>33.7</v>
      </c>
      <c r="D410" s="5"/>
      <c r="E410" s="5">
        <v>33.7</v>
      </c>
      <c r="F410" s="5"/>
      <c r="G410" s="5"/>
      <c r="H410" s="5"/>
      <c r="I410" s="5">
        <f t="shared" si="6"/>
        <v>14491</v>
      </c>
      <c r="J410" s="5" t="s">
        <v>2316</v>
      </c>
    </row>
    <row r="411" s="1" customFormat="1" ht="25" customHeight="1" spans="1:10">
      <c r="A411" s="5">
        <v>408</v>
      </c>
      <c r="B411" s="5" t="s">
        <v>2329</v>
      </c>
      <c r="C411" s="5">
        <v>1.6</v>
      </c>
      <c r="D411" s="5"/>
      <c r="E411" s="5">
        <v>1.6</v>
      </c>
      <c r="F411" s="5"/>
      <c r="G411" s="5"/>
      <c r="H411" s="5"/>
      <c r="I411" s="5">
        <f t="shared" si="6"/>
        <v>688</v>
      </c>
      <c r="J411" s="5" t="s">
        <v>2316</v>
      </c>
    </row>
    <row r="412" s="1" customFormat="1" ht="25" customHeight="1" spans="1:10">
      <c r="A412" s="5">
        <v>409</v>
      </c>
      <c r="B412" s="5" t="s">
        <v>2330</v>
      </c>
      <c r="C412" s="5">
        <v>13.9</v>
      </c>
      <c r="D412" s="5"/>
      <c r="E412" s="5">
        <v>13.9</v>
      </c>
      <c r="F412" s="5">
        <v>2</v>
      </c>
      <c r="G412" s="5"/>
      <c r="H412" s="5"/>
      <c r="I412" s="5">
        <f t="shared" si="6"/>
        <v>6177</v>
      </c>
      <c r="J412" s="5" t="s">
        <v>2331</v>
      </c>
    </row>
    <row r="413" s="1" customFormat="1" ht="25" customHeight="1" spans="1:10">
      <c r="A413" s="5">
        <v>410</v>
      </c>
      <c r="B413" s="5" t="s">
        <v>2332</v>
      </c>
      <c r="C413" s="5"/>
      <c r="D413" s="5"/>
      <c r="E413" s="5"/>
      <c r="F413" s="5"/>
      <c r="G413" s="5"/>
      <c r="H413" s="5">
        <v>21.455</v>
      </c>
      <c r="I413" s="5">
        <f t="shared" si="6"/>
        <v>1394.575</v>
      </c>
      <c r="J413" s="5" t="s">
        <v>2331</v>
      </c>
    </row>
    <row r="414" s="1" customFormat="1" ht="25" customHeight="1" spans="1:10">
      <c r="A414" s="5">
        <v>411</v>
      </c>
      <c r="B414" s="5" t="s">
        <v>2333</v>
      </c>
      <c r="C414" s="5">
        <v>7.4</v>
      </c>
      <c r="D414" s="5"/>
      <c r="E414" s="5">
        <v>7.4</v>
      </c>
      <c r="F414" s="5"/>
      <c r="G414" s="5"/>
      <c r="H414" s="5"/>
      <c r="I414" s="5">
        <f t="shared" si="6"/>
        <v>3182</v>
      </c>
      <c r="J414" s="5" t="s">
        <v>2331</v>
      </c>
    </row>
    <row r="415" s="1" customFormat="1" ht="25" customHeight="1" spans="1:10">
      <c r="A415" s="5">
        <v>412</v>
      </c>
      <c r="B415" s="5" t="s">
        <v>2334</v>
      </c>
      <c r="C415" s="5">
        <v>3.3</v>
      </c>
      <c r="D415" s="5"/>
      <c r="E415" s="5">
        <v>3.3</v>
      </c>
      <c r="F415" s="5">
        <v>2</v>
      </c>
      <c r="G415" s="5"/>
      <c r="H415" s="5"/>
      <c r="I415" s="5">
        <f t="shared" si="6"/>
        <v>1619</v>
      </c>
      <c r="J415" s="5" t="s">
        <v>2331</v>
      </c>
    </row>
    <row r="416" s="1" customFormat="1" ht="25" customHeight="1" spans="1:10">
      <c r="A416" s="5">
        <v>413</v>
      </c>
      <c r="B416" s="5" t="s">
        <v>2335</v>
      </c>
      <c r="C416" s="5"/>
      <c r="D416" s="5"/>
      <c r="E416" s="5"/>
      <c r="F416" s="5">
        <v>6</v>
      </c>
      <c r="G416" s="5"/>
      <c r="H416" s="5">
        <v>37.805</v>
      </c>
      <c r="I416" s="5">
        <f t="shared" si="6"/>
        <v>3057.325</v>
      </c>
      <c r="J416" s="5" t="s">
        <v>2331</v>
      </c>
    </row>
    <row r="417" s="1" customFormat="1" ht="25" customHeight="1" spans="1:10">
      <c r="A417" s="5">
        <v>414</v>
      </c>
      <c r="B417" s="5" t="s">
        <v>2336</v>
      </c>
      <c r="C417" s="5">
        <v>17.2</v>
      </c>
      <c r="D417" s="5"/>
      <c r="E417" s="5">
        <v>17.2</v>
      </c>
      <c r="F417" s="5">
        <v>8</v>
      </c>
      <c r="G417" s="5"/>
      <c r="H417" s="5"/>
      <c r="I417" s="5">
        <f t="shared" si="6"/>
        <v>8196</v>
      </c>
      <c r="J417" s="5" t="s">
        <v>2331</v>
      </c>
    </row>
    <row r="418" s="1" customFormat="1" ht="25" customHeight="1" spans="1:10">
      <c r="A418" s="5">
        <v>415</v>
      </c>
      <c r="B418" s="5" t="s">
        <v>2337</v>
      </c>
      <c r="C418" s="5">
        <v>9</v>
      </c>
      <c r="D418" s="5"/>
      <c r="E418" s="5">
        <v>9</v>
      </c>
      <c r="F418" s="5">
        <v>3</v>
      </c>
      <c r="G418" s="5"/>
      <c r="H418" s="5"/>
      <c r="I418" s="5">
        <f t="shared" si="6"/>
        <v>4170</v>
      </c>
      <c r="J418" s="5" t="s">
        <v>2331</v>
      </c>
    </row>
    <row r="419" s="1" customFormat="1" ht="25" customHeight="1" spans="1:10">
      <c r="A419" s="5">
        <v>416</v>
      </c>
      <c r="B419" s="5" t="s">
        <v>2338</v>
      </c>
      <c r="C419" s="5">
        <v>13</v>
      </c>
      <c r="D419" s="5"/>
      <c r="E419" s="5">
        <v>13</v>
      </c>
      <c r="F419" s="5"/>
      <c r="G419" s="5"/>
      <c r="H419" s="5"/>
      <c r="I419" s="5">
        <f t="shared" si="6"/>
        <v>5590</v>
      </c>
      <c r="J419" s="5" t="s">
        <v>2331</v>
      </c>
    </row>
    <row r="420" s="1" customFormat="1" ht="25" customHeight="1" spans="1:10">
      <c r="A420" s="5">
        <v>417</v>
      </c>
      <c r="B420" s="5" t="s">
        <v>2339</v>
      </c>
      <c r="C420" s="5">
        <v>20.8</v>
      </c>
      <c r="D420" s="5"/>
      <c r="E420" s="5">
        <v>20.8</v>
      </c>
      <c r="F420" s="5">
        <v>1</v>
      </c>
      <c r="G420" s="5"/>
      <c r="H420" s="5"/>
      <c r="I420" s="5">
        <f t="shared" si="6"/>
        <v>9044</v>
      </c>
      <c r="J420" s="5" t="s">
        <v>2331</v>
      </c>
    </row>
    <row r="421" s="1" customFormat="1" ht="25" customHeight="1" spans="1:10">
      <c r="A421" s="5">
        <v>418</v>
      </c>
      <c r="B421" s="5" t="s">
        <v>2340</v>
      </c>
      <c r="C421" s="5">
        <v>4</v>
      </c>
      <c r="D421" s="5"/>
      <c r="E421" s="5">
        <v>4</v>
      </c>
      <c r="F421" s="5">
        <v>11</v>
      </c>
      <c r="G421" s="5"/>
      <c r="H421" s="5"/>
      <c r="I421" s="5">
        <f t="shared" si="6"/>
        <v>2820</v>
      </c>
      <c r="J421" s="5" t="s">
        <v>2331</v>
      </c>
    </row>
    <row r="422" s="1" customFormat="1" ht="25" customHeight="1" spans="1:10">
      <c r="A422" s="5">
        <v>419</v>
      </c>
      <c r="B422" s="5" t="s">
        <v>2341</v>
      </c>
      <c r="C422" s="5"/>
      <c r="D422" s="5"/>
      <c r="E422" s="5"/>
      <c r="F422" s="5">
        <v>5</v>
      </c>
      <c r="G422" s="5"/>
      <c r="H422" s="5"/>
      <c r="I422" s="5">
        <f t="shared" si="6"/>
        <v>500</v>
      </c>
      <c r="J422" s="5" t="s">
        <v>2331</v>
      </c>
    </row>
    <row r="423" s="1" customFormat="1" ht="25" customHeight="1" spans="1:10">
      <c r="A423" s="5">
        <v>420</v>
      </c>
      <c r="B423" s="5" t="s">
        <v>2342</v>
      </c>
      <c r="C423" s="5">
        <v>20.9</v>
      </c>
      <c r="D423" s="5"/>
      <c r="E423" s="5">
        <v>20.9</v>
      </c>
      <c r="F423" s="5">
        <v>7</v>
      </c>
      <c r="G423" s="5"/>
      <c r="H423" s="5"/>
      <c r="I423" s="5">
        <f t="shared" si="6"/>
        <v>9687</v>
      </c>
      <c r="J423" s="5" t="s">
        <v>2331</v>
      </c>
    </row>
    <row r="424" s="1" customFormat="1" ht="25" customHeight="1" spans="1:10">
      <c r="A424" s="5">
        <v>421</v>
      </c>
      <c r="B424" s="5" t="s">
        <v>2343</v>
      </c>
      <c r="C424" s="5">
        <v>2.6</v>
      </c>
      <c r="D424" s="5"/>
      <c r="E424" s="5">
        <v>2.6</v>
      </c>
      <c r="F424" s="5">
        <v>7</v>
      </c>
      <c r="G424" s="5"/>
      <c r="H424" s="5">
        <v>24.659</v>
      </c>
      <c r="I424" s="5">
        <f t="shared" si="6"/>
        <v>3420.835</v>
      </c>
      <c r="J424" s="5" t="s">
        <v>2331</v>
      </c>
    </row>
    <row r="425" s="1" customFormat="1" ht="25" customHeight="1" spans="1:10">
      <c r="A425" s="5">
        <v>422</v>
      </c>
      <c r="B425" s="5" t="s">
        <v>2344</v>
      </c>
      <c r="C425" s="5">
        <v>14.5</v>
      </c>
      <c r="D425" s="5"/>
      <c r="E425" s="5">
        <v>14.5</v>
      </c>
      <c r="F425" s="5"/>
      <c r="G425" s="5"/>
      <c r="H425" s="5"/>
      <c r="I425" s="5">
        <f t="shared" si="6"/>
        <v>6235</v>
      </c>
      <c r="J425" s="5" t="s">
        <v>2331</v>
      </c>
    </row>
    <row r="426" s="1" customFormat="1" ht="25" customHeight="1" spans="1:10">
      <c r="A426" s="5">
        <v>423</v>
      </c>
      <c r="B426" s="5" t="s">
        <v>2345</v>
      </c>
      <c r="C426" s="5"/>
      <c r="D426" s="5"/>
      <c r="E426" s="5"/>
      <c r="F426" s="5">
        <v>3</v>
      </c>
      <c r="G426" s="5"/>
      <c r="H426" s="5">
        <v>94.851</v>
      </c>
      <c r="I426" s="5">
        <f t="shared" si="6"/>
        <v>6465.315</v>
      </c>
      <c r="J426" s="5" t="s">
        <v>2331</v>
      </c>
    </row>
    <row r="427" s="1" customFormat="1" ht="25" customHeight="1" spans="1:10">
      <c r="A427" s="5">
        <v>424</v>
      </c>
      <c r="B427" s="5" t="s">
        <v>2346</v>
      </c>
      <c r="C427" s="5">
        <v>26.5</v>
      </c>
      <c r="D427" s="5"/>
      <c r="E427" s="5">
        <v>26.5</v>
      </c>
      <c r="F427" s="5"/>
      <c r="G427" s="5"/>
      <c r="H427" s="5"/>
      <c r="I427" s="5">
        <f t="shared" si="6"/>
        <v>11395</v>
      </c>
      <c r="J427" s="5" t="s">
        <v>2331</v>
      </c>
    </row>
    <row r="428" s="1" customFormat="1" ht="25" customHeight="1" spans="1:10">
      <c r="A428" s="5">
        <v>425</v>
      </c>
      <c r="B428" s="5" t="s">
        <v>2347</v>
      </c>
      <c r="C428" s="5"/>
      <c r="D428" s="5"/>
      <c r="E428" s="5"/>
      <c r="F428" s="5">
        <v>8</v>
      </c>
      <c r="G428" s="5"/>
      <c r="H428" s="5">
        <v>34.575</v>
      </c>
      <c r="I428" s="5">
        <f t="shared" si="6"/>
        <v>3047.375</v>
      </c>
      <c r="J428" s="5" t="s">
        <v>2331</v>
      </c>
    </row>
    <row r="429" s="1" customFormat="1" ht="25" customHeight="1" spans="1:10">
      <c r="A429" s="5">
        <v>426</v>
      </c>
      <c r="B429" s="5" t="s">
        <v>2348</v>
      </c>
      <c r="C429" s="5">
        <v>12.7</v>
      </c>
      <c r="D429" s="5"/>
      <c r="E429" s="5">
        <v>12.7</v>
      </c>
      <c r="F429" s="5"/>
      <c r="G429" s="5"/>
      <c r="H429" s="5"/>
      <c r="I429" s="5">
        <f t="shared" si="6"/>
        <v>5461</v>
      </c>
      <c r="J429" s="5" t="s">
        <v>2331</v>
      </c>
    </row>
    <row r="430" s="1" customFormat="1" ht="25" customHeight="1" spans="1:10">
      <c r="A430" s="5">
        <v>427</v>
      </c>
      <c r="B430" s="5" t="s">
        <v>2349</v>
      </c>
      <c r="C430" s="5">
        <v>0.9</v>
      </c>
      <c r="D430" s="5"/>
      <c r="E430" s="5">
        <v>0.9</v>
      </c>
      <c r="F430" s="5">
        <v>10</v>
      </c>
      <c r="G430" s="5"/>
      <c r="H430" s="5"/>
      <c r="I430" s="5">
        <f t="shared" si="6"/>
        <v>1387</v>
      </c>
      <c r="J430" s="5" t="s">
        <v>2331</v>
      </c>
    </row>
    <row r="431" s="1" customFormat="1" ht="25" customHeight="1" spans="1:10">
      <c r="A431" s="5">
        <v>428</v>
      </c>
      <c r="B431" s="5" t="s">
        <v>2350</v>
      </c>
      <c r="C431" s="5"/>
      <c r="D431" s="5"/>
      <c r="E431" s="5"/>
      <c r="F431" s="5">
        <v>14</v>
      </c>
      <c r="G431" s="5"/>
      <c r="H431" s="5">
        <v>46.16</v>
      </c>
      <c r="I431" s="5">
        <f t="shared" si="6"/>
        <v>4400.4</v>
      </c>
      <c r="J431" s="5" t="s">
        <v>2331</v>
      </c>
    </row>
    <row r="432" s="1" customFormat="1" ht="25" customHeight="1" spans="1:10">
      <c r="A432" s="5">
        <v>429</v>
      </c>
      <c r="B432" s="5" t="s">
        <v>2351</v>
      </c>
      <c r="C432" s="5">
        <v>6.4</v>
      </c>
      <c r="D432" s="5"/>
      <c r="E432" s="5">
        <v>6.4</v>
      </c>
      <c r="F432" s="5">
        <v>3</v>
      </c>
      <c r="G432" s="5"/>
      <c r="H432" s="5">
        <v>30.943</v>
      </c>
      <c r="I432" s="5">
        <f t="shared" si="6"/>
        <v>5063.295</v>
      </c>
      <c r="J432" s="5" t="s">
        <v>2331</v>
      </c>
    </row>
    <row r="433" s="1" customFormat="1" ht="25" customHeight="1" spans="1:10">
      <c r="A433" s="5">
        <v>430</v>
      </c>
      <c r="B433" s="5" t="s">
        <v>2352</v>
      </c>
      <c r="C433" s="5">
        <v>7.9</v>
      </c>
      <c r="D433" s="5"/>
      <c r="E433" s="5">
        <v>7.9</v>
      </c>
      <c r="F433" s="5"/>
      <c r="G433" s="5"/>
      <c r="H433" s="5">
        <v>16.863</v>
      </c>
      <c r="I433" s="5">
        <f t="shared" si="6"/>
        <v>4493.095</v>
      </c>
      <c r="J433" s="5" t="s">
        <v>2331</v>
      </c>
    </row>
    <row r="434" s="1" customFormat="1" ht="25" customHeight="1" spans="1:10">
      <c r="A434" s="5">
        <v>431</v>
      </c>
      <c r="B434" s="5" t="s">
        <v>2351</v>
      </c>
      <c r="C434" s="5">
        <v>9.4</v>
      </c>
      <c r="D434" s="5"/>
      <c r="E434" s="5">
        <v>9.4</v>
      </c>
      <c r="F434" s="5">
        <v>5</v>
      </c>
      <c r="G434" s="5"/>
      <c r="H434" s="5">
        <v>30.014</v>
      </c>
      <c r="I434" s="5">
        <f t="shared" si="6"/>
        <v>6492.91</v>
      </c>
      <c r="J434" s="5" t="s">
        <v>2331</v>
      </c>
    </row>
    <row r="435" s="1" customFormat="1" ht="25" customHeight="1" spans="1:10">
      <c r="A435" s="5">
        <v>432</v>
      </c>
      <c r="B435" s="5" t="s">
        <v>2353</v>
      </c>
      <c r="C435" s="5">
        <v>1.2</v>
      </c>
      <c r="D435" s="5"/>
      <c r="E435" s="5">
        <v>1.2</v>
      </c>
      <c r="F435" s="5"/>
      <c r="G435" s="5"/>
      <c r="H435" s="5">
        <v>41.541</v>
      </c>
      <c r="I435" s="5">
        <f t="shared" si="6"/>
        <v>3216.165</v>
      </c>
      <c r="J435" s="5" t="s">
        <v>2331</v>
      </c>
    </row>
    <row r="436" s="1" customFormat="1" ht="25" customHeight="1" spans="1:10">
      <c r="A436" s="5">
        <v>433</v>
      </c>
      <c r="B436" s="5" t="s">
        <v>2354</v>
      </c>
      <c r="C436" s="5">
        <v>11.6</v>
      </c>
      <c r="D436" s="5"/>
      <c r="E436" s="5">
        <v>11.6</v>
      </c>
      <c r="F436" s="5"/>
      <c r="G436" s="5"/>
      <c r="H436" s="5"/>
      <c r="I436" s="5">
        <f t="shared" si="6"/>
        <v>4988</v>
      </c>
      <c r="J436" s="5" t="s">
        <v>2331</v>
      </c>
    </row>
    <row r="437" s="1" customFormat="1" ht="25" customHeight="1" spans="1:10">
      <c r="A437" s="5">
        <v>434</v>
      </c>
      <c r="B437" s="5" t="s">
        <v>2355</v>
      </c>
      <c r="C437" s="5">
        <v>23.4</v>
      </c>
      <c r="D437" s="5"/>
      <c r="E437" s="5">
        <v>23.4</v>
      </c>
      <c r="F437" s="5"/>
      <c r="G437" s="5"/>
      <c r="H437" s="5"/>
      <c r="I437" s="5">
        <f t="shared" si="6"/>
        <v>10062</v>
      </c>
      <c r="J437" s="5" t="s">
        <v>2331</v>
      </c>
    </row>
    <row r="438" s="1" customFormat="1" ht="25" customHeight="1" spans="1:10">
      <c r="A438" s="5">
        <v>435</v>
      </c>
      <c r="B438" s="5" t="s">
        <v>2356</v>
      </c>
      <c r="C438" s="5">
        <v>54</v>
      </c>
      <c r="D438" s="5"/>
      <c r="E438" s="5">
        <v>54</v>
      </c>
      <c r="F438" s="5"/>
      <c r="G438" s="5"/>
      <c r="H438" s="5"/>
      <c r="I438" s="5">
        <f t="shared" si="6"/>
        <v>23220</v>
      </c>
      <c r="J438" s="5" t="s">
        <v>2331</v>
      </c>
    </row>
    <row r="439" s="1" customFormat="1" ht="25" customHeight="1" spans="1:10">
      <c r="A439" s="5">
        <v>436</v>
      </c>
      <c r="B439" s="5" t="s">
        <v>2357</v>
      </c>
      <c r="C439" s="5">
        <v>14.9</v>
      </c>
      <c r="D439" s="5"/>
      <c r="E439" s="5">
        <v>14.9</v>
      </c>
      <c r="F439" s="5"/>
      <c r="G439" s="5"/>
      <c r="H439" s="5"/>
      <c r="I439" s="5">
        <f t="shared" si="6"/>
        <v>6407</v>
      </c>
      <c r="J439" s="5" t="s">
        <v>2331</v>
      </c>
    </row>
    <row r="440" s="1" customFormat="1" ht="25" customHeight="1" spans="1:10">
      <c r="A440" s="5">
        <v>437</v>
      </c>
      <c r="B440" s="5" t="s">
        <v>2358</v>
      </c>
      <c r="C440" s="5">
        <v>8.1</v>
      </c>
      <c r="D440" s="5"/>
      <c r="E440" s="5">
        <v>8.1</v>
      </c>
      <c r="F440" s="5"/>
      <c r="G440" s="5"/>
      <c r="H440" s="5"/>
      <c r="I440" s="5">
        <f t="shared" si="6"/>
        <v>3483</v>
      </c>
      <c r="J440" s="5" t="s">
        <v>2359</v>
      </c>
    </row>
    <row r="441" s="1" customFormat="1" ht="25" customHeight="1" spans="1:10">
      <c r="A441" s="5">
        <v>438</v>
      </c>
      <c r="B441" s="5" t="s">
        <v>2360</v>
      </c>
      <c r="C441" s="5">
        <v>0.9</v>
      </c>
      <c r="D441" s="5"/>
      <c r="E441" s="5">
        <v>0.9</v>
      </c>
      <c r="F441" s="5">
        <v>4</v>
      </c>
      <c r="G441" s="5"/>
      <c r="H441" s="5"/>
      <c r="I441" s="5">
        <f t="shared" si="6"/>
        <v>787</v>
      </c>
      <c r="J441" s="5" t="s">
        <v>2359</v>
      </c>
    </row>
    <row r="442" s="1" customFormat="1" ht="25" customHeight="1" spans="1:10">
      <c r="A442" s="5">
        <v>439</v>
      </c>
      <c r="B442" s="5" t="s">
        <v>2361</v>
      </c>
      <c r="C442" s="5">
        <v>10.3</v>
      </c>
      <c r="D442" s="5"/>
      <c r="E442" s="5">
        <v>10.3</v>
      </c>
      <c r="F442" s="5">
        <v>7</v>
      </c>
      <c r="G442" s="5"/>
      <c r="H442" s="5"/>
      <c r="I442" s="5">
        <f t="shared" si="6"/>
        <v>5129</v>
      </c>
      <c r="J442" s="5" t="s">
        <v>2359</v>
      </c>
    </row>
    <row r="443" s="1" customFormat="1" ht="25" customHeight="1" spans="1:10">
      <c r="A443" s="5">
        <v>440</v>
      </c>
      <c r="B443" s="5" t="s">
        <v>2362</v>
      </c>
      <c r="C443" s="5">
        <v>11.4</v>
      </c>
      <c r="D443" s="5"/>
      <c r="E443" s="5">
        <v>11.4</v>
      </c>
      <c r="F443" s="5">
        <v>6</v>
      </c>
      <c r="G443" s="5"/>
      <c r="H443" s="5"/>
      <c r="I443" s="5">
        <f t="shared" si="6"/>
        <v>5502</v>
      </c>
      <c r="J443" s="5" t="s">
        <v>2359</v>
      </c>
    </row>
    <row r="444" s="1" customFormat="1" ht="25" customHeight="1" spans="1:10">
      <c r="A444" s="5">
        <v>441</v>
      </c>
      <c r="B444" s="5" t="s">
        <v>2363</v>
      </c>
      <c r="C444" s="5">
        <v>10.9</v>
      </c>
      <c r="D444" s="5"/>
      <c r="E444" s="5">
        <v>10.9</v>
      </c>
      <c r="F444" s="5">
        <v>5</v>
      </c>
      <c r="G444" s="5"/>
      <c r="H444" s="5"/>
      <c r="I444" s="5">
        <f t="shared" si="6"/>
        <v>5187</v>
      </c>
      <c r="J444" s="5" t="s">
        <v>2359</v>
      </c>
    </row>
    <row r="445" s="1" customFormat="1" ht="25" customHeight="1" spans="1:10">
      <c r="A445" s="5">
        <v>442</v>
      </c>
      <c r="B445" s="5" t="s">
        <v>2284</v>
      </c>
      <c r="C445" s="5">
        <v>13.6</v>
      </c>
      <c r="D445" s="5"/>
      <c r="E445" s="5">
        <v>13.6</v>
      </c>
      <c r="F445" s="5">
        <v>7</v>
      </c>
      <c r="G445" s="5"/>
      <c r="H445" s="5"/>
      <c r="I445" s="5">
        <f t="shared" si="6"/>
        <v>6548</v>
      </c>
      <c r="J445" s="5" t="s">
        <v>2359</v>
      </c>
    </row>
    <row r="446" s="1" customFormat="1" ht="25" customHeight="1" spans="1:10">
      <c r="A446" s="5">
        <v>443</v>
      </c>
      <c r="B446" s="5" t="s">
        <v>665</v>
      </c>
      <c r="C446" s="5">
        <v>13.8</v>
      </c>
      <c r="D446" s="5"/>
      <c r="E446" s="5">
        <v>13.8</v>
      </c>
      <c r="F446" s="5">
        <v>2</v>
      </c>
      <c r="G446" s="5"/>
      <c r="H446" s="5"/>
      <c r="I446" s="5">
        <f t="shared" si="6"/>
        <v>6134</v>
      </c>
      <c r="J446" s="5" t="s">
        <v>2359</v>
      </c>
    </row>
    <row r="447" s="1" customFormat="1" ht="25" customHeight="1" spans="1:10">
      <c r="A447" s="5">
        <v>444</v>
      </c>
      <c r="B447" s="5" t="s">
        <v>2364</v>
      </c>
      <c r="C447" s="5">
        <v>11.8</v>
      </c>
      <c r="D447" s="5"/>
      <c r="E447" s="5">
        <v>11.8</v>
      </c>
      <c r="F447" s="5">
        <v>21</v>
      </c>
      <c r="G447" s="5"/>
      <c r="H447" s="5"/>
      <c r="I447" s="5">
        <f t="shared" si="6"/>
        <v>7174</v>
      </c>
      <c r="J447" s="5" t="s">
        <v>2359</v>
      </c>
    </row>
    <row r="448" s="1" customFormat="1" ht="25" customHeight="1" spans="1:10">
      <c r="A448" s="5">
        <v>445</v>
      </c>
      <c r="B448" s="5" t="s">
        <v>2365</v>
      </c>
      <c r="C448" s="5">
        <v>3.4</v>
      </c>
      <c r="D448" s="5"/>
      <c r="E448" s="5">
        <v>3.4</v>
      </c>
      <c r="F448" s="5">
        <v>2</v>
      </c>
      <c r="G448" s="5"/>
      <c r="H448" s="5"/>
      <c r="I448" s="5">
        <f t="shared" si="6"/>
        <v>1662</v>
      </c>
      <c r="J448" s="5" t="s">
        <v>2359</v>
      </c>
    </row>
    <row r="449" s="1" customFormat="1" ht="25" customHeight="1" spans="1:10">
      <c r="A449" s="5">
        <v>446</v>
      </c>
      <c r="B449" s="5" t="s">
        <v>2366</v>
      </c>
      <c r="C449" s="5">
        <v>10.5</v>
      </c>
      <c r="D449" s="5"/>
      <c r="E449" s="5">
        <v>10.5</v>
      </c>
      <c r="F449" s="5">
        <v>3</v>
      </c>
      <c r="G449" s="5"/>
      <c r="H449" s="5"/>
      <c r="I449" s="5">
        <f t="shared" si="6"/>
        <v>4815</v>
      </c>
      <c r="J449" s="5" t="s">
        <v>2359</v>
      </c>
    </row>
    <row r="450" s="1" customFormat="1" ht="25" customHeight="1" spans="1:10">
      <c r="A450" s="5">
        <v>447</v>
      </c>
      <c r="B450" s="5" t="s">
        <v>2098</v>
      </c>
      <c r="C450" s="5">
        <v>12.9</v>
      </c>
      <c r="D450" s="5"/>
      <c r="E450" s="5">
        <v>12.9</v>
      </c>
      <c r="F450" s="5">
        <v>1</v>
      </c>
      <c r="G450" s="5"/>
      <c r="H450" s="5"/>
      <c r="I450" s="5">
        <f t="shared" si="6"/>
        <v>5647</v>
      </c>
      <c r="J450" s="5" t="s">
        <v>2359</v>
      </c>
    </row>
    <row r="451" s="1" customFormat="1" ht="25" customHeight="1" spans="1:10">
      <c r="A451" s="5">
        <v>448</v>
      </c>
      <c r="B451" s="5" t="s">
        <v>717</v>
      </c>
      <c r="C451" s="5">
        <v>10.4</v>
      </c>
      <c r="D451" s="5"/>
      <c r="E451" s="5">
        <v>10.4</v>
      </c>
      <c r="F451" s="5">
        <v>10</v>
      </c>
      <c r="G451" s="5"/>
      <c r="H451" s="5"/>
      <c r="I451" s="5">
        <f t="shared" si="6"/>
        <v>5472</v>
      </c>
      <c r="J451" s="5" t="s">
        <v>2359</v>
      </c>
    </row>
    <row r="452" s="1" customFormat="1" ht="25" customHeight="1" spans="1:10">
      <c r="A452" s="5">
        <v>449</v>
      </c>
      <c r="B452" s="5" t="s">
        <v>2367</v>
      </c>
      <c r="C452" s="5">
        <v>2.4</v>
      </c>
      <c r="D452" s="5"/>
      <c r="E452" s="5">
        <v>2.4</v>
      </c>
      <c r="F452" s="5">
        <v>3</v>
      </c>
      <c r="G452" s="5"/>
      <c r="H452" s="5"/>
      <c r="I452" s="5">
        <f t="shared" si="6"/>
        <v>1332</v>
      </c>
      <c r="J452" s="5" t="s">
        <v>2359</v>
      </c>
    </row>
    <row r="453" s="1" customFormat="1" ht="25" customHeight="1" spans="1:10">
      <c r="A453" s="5">
        <v>450</v>
      </c>
      <c r="B453" s="5" t="s">
        <v>713</v>
      </c>
      <c r="C453" s="5">
        <v>8.8</v>
      </c>
      <c r="D453" s="5"/>
      <c r="E453" s="5">
        <v>8.8</v>
      </c>
      <c r="F453" s="5"/>
      <c r="G453" s="5"/>
      <c r="H453" s="5"/>
      <c r="I453" s="5">
        <f t="shared" ref="I453:I516" si="7">H453*65+G453*65+F453*100+E453*130+D453*600+C453*300</f>
        <v>3784</v>
      </c>
      <c r="J453" s="5" t="s">
        <v>2359</v>
      </c>
    </row>
    <row r="454" s="1" customFormat="1" ht="25" customHeight="1" spans="1:10">
      <c r="A454" s="5">
        <v>451</v>
      </c>
      <c r="B454" s="5" t="s">
        <v>666</v>
      </c>
      <c r="C454" s="5">
        <v>6.3</v>
      </c>
      <c r="D454" s="5"/>
      <c r="E454" s="5">
        <v>6.3</v>
      </c>
      <c r="F454" s="5">
        <v>4</v>
      </c>
      <c r="G454" s="5"/>
      <c r="H454" s="5"/>
      <c r="I454" s="5">
        <f t="shared" si="7"/>
        <v>3109</v>
      </c>
      <c r="J454" s="5" t="s">
        <v>2359</v>
      </c>
    </row>
    <row r="455" s="1" customFormat="1" ht="25" customHeight="1" spans="1:10">
      <c r="A455" s="5">
        <v>452</v>
      </c>
      <c r="B455" s="5" t="s">
        <v>2368</v>
      </c>
      <c r="C455" s="5">
        <v>4.8</v>
      </c>
      <c r="D455" s="5"/>
      <c r="E455" s="5">
        <v>4.8</v>
      </c>
      <c r="F455" s="5"/>
      <c r="G455" s="5"/>
      <c r="H455" s="5"/>
      <c r="I455" s="5">
        <f t="shared" si="7"/>
        <v>2064</v>
      </c>
      <c r="J455" s="5" t="s">
        <v>2359</v>
      </c>
    </row>
    <row r="456" s="1" customFormat="1" ht="25" customHeight="1" spans="1:10">
      <c r="A456" s="5">
        <v>453</v>
      </c>
      <c r="B456" s="5" t="s">
        <v>2369</v>
      </c>
      <c r="C456" s="5">
        <v>9.4</v>
      </c>
      <c r="D456" s="5"/>
      <c r="E456" s="5">
        <v>9.4</v>
      </c>
      <c r="F456" s="5"/>
      <c r="G456" s="5"/>
      <c r="H456" s="5"/>
      <c r="I456" s="5">
        <f t="shared" si="7"/>
        <v>4042</v>
      </c>
      <c r="J456" s="5" t="s">
        <v>2359</v>
      </c>
    </row>
    <row r="457" s="1" customFormat="1" ht="25" customHeight="1" spans="1:10">
      <c r="A457" s="5">
        <v>454</v>
      </c>
      <c r="B457" s="5" t="s">
        <v>2370</v>
      </c>
      <c r="C457" s="5">
        <v>5.5</v>
      </c>
      <c r="D457" s="5"/>
      <c r="E457" s="5">
        <v>5.5</v>
      </c>
      <c r="F457" s="5">
        <v>5</v>
      </c>
      <c r="G457" s="5"/>
      <c r="H457" s="5"/>
      <c r="I457" s="5">
        <f t="shared" si="7"/>
        <v>2865</v>
      </c>
      <c r="J457" s="5" t="s">
        <v>2359</v>
      </c>
    </row>
    <row r="458" s="1" customFormat="1" ht="25" customHeight="1" spans="1:10">
      <c r="A458" s="5">
        <v>455</v>
      </c>
      <c r="B458" s="5" t="s">
        <v>2371</v>
      </c>
      <c r="C458" s="5">
        <v>15.5</v>
      </c>
      <c r="D458" s="5"/>
      <c r="E458" s="5">
        <v>15.5</v>
      </c>
      <c r="F458" s="5">
        <v>5</v>
      </c>
      <c r="G458" s="5"/>
      <c r="H458" s="5"/>
      <c r="I458" s="5">
        <f t="shared" si="7"/>
        <v>7165</v>
      </c>
      <c r="J458" s="5" t="s">
        <v>2359</v>
      </c>
    </row>
    <row r="459" s="1" customFormat="1" ht="25" customHeight="1" spans="1:10">
      <c r="A459" s="5">
        <v>456</v>
      </c>
      <c r="B459" s="5" t="s">
        <v>2372</v>
      </c>
      <c r="C459" s="5">
        <v>13.3</v>
      </c>
      <c r="D459" s="5"/>
      <c r="E459" s="5">
        <v>13.3</v>
      </c>
      <c r="F459" s="5">
        <v>5</v>
      </c>
      <c r="G459" s="5"/>
      <c r="H459" s="5"/>
      <c r="I459" s="5">
        <f t="shared" si="7"/>
        <v>6219</v>
      </c>
      <c r="J459" s="5" t="s">
        <v>2359</v>
      </c>
    </row>
    <row r="460" s="1" customFormat="1" ht="25" customHeight="1" spans="1:10">
      <c r="A460" s="5">
        <v>457</v>
      </c>
      <c r="B460" s="5" t="s">
        <v>2373</v>
      </c>
      <c r="C460" s="5">
        <v>3.4</v>
      </c>
      <c r="D460" s="5"/>
      <c r="E460" s="5">
        <v>3.4</v>
      </c>
      <c r="F460" s="5">
        <v>15</v>
      </c>
      <c r="G460" s="5"/>
      <c r="H460" s="5"/>
      <c r="I460" s="5">
        <f t="shared" si="7"/>
        <v>2962</v>
      </c>
      <c r="J460" s="5" t="s">
        <v>2359</v>
      </c>
    </row>
    <row r="461" s="1" customFormat="1" ht="25" customHeight="1" spans="1:10">
      <c r="A461" s="5">
        <v>458</v>
      </c>
      <c r="B461" s="5" t="s">
        <v>2374</v>
      </c>
      <c r="C461" s="5">
        <v>12.2</v>
      </c>
      <c r="D461" s="5"/>
      <c r="E461" s="5">
        <v>12.2</v>
      </c>
      <c r="F461" s="5">
        <v>3</v>
      </c>
      <c r="G461" s="5"/>
      <c r="H461" s="5"/>
      <c r="I461" s="5">
        <f t="shared" si="7"/>
        <v>5546</v>
      </c>
      <c r="J461" s="5" t="s">
        <v>2359</v>
      </c>
    </row>
    <row r="462" s="1" customFormat="1" ht="25" customHeight="1" spans="1:10">
      <c r="A462" s="5">
        <v>459</v>
      </c>
      <c r="B462" s="5" t="s">
        <v>2375</v>
      </c>
      <c r="C462" s="5">
        <v>2.7</v>
      </c>
      <c r="D462" s="5"/>
      <c r="E462" s="5">
        <v>2.7</v>
      </c>
      <c r="F462" s="5"/>
      <c r="G462" s="5"/>
      <c r="H462" s="5"/>
      <c r="I462" s="5">
        <f t="shared" si="7"/>
        <v>1161</v>
      </c>
      <c r="J462" s="5" t="s">
        <v>2359</v>
      </c>
    </row>
    <row r="463" s="1" customFormat="1" ht="25" customHeight="1" spans="1:10">
      <c r="A463" s="5">
        <v>460</v>
      </c>
      <c r="B463" s="5" t="s">
        <v>2376</v>
      </c>
      <c r="C463" s="5">
        <v>4.6</v>
      </c>
      <c r="D463" s="5"/>
      <c r="E463" s="5">
        <v>4.6</v>
      </c>
      <c r="F463" s="5">
        <v>5</v>
      </c>
      <c r="G463" s="5"/>
      <c r="H463" s="5"/>
      <c r="I463" s="5">
        <f t="shared" si="7"/>
        <v>2478</v>
      </c>
      <c r="J463" s="5" t="s">
        <v>2359</v>
      </c>
    </row>
    <row r="464" s="1" customFormat="1" ht="25" customHeight="1" spans="1:10">
      <c r="A464" s="5">
        <v>461</v>
      </c>
      <c r="B464" s="5" t="s">
        <v>2377</v>
      </c>
      <c r="C464" s="5">
        <v>12.6</v>
      </c>
      <c r="D464" s="5"/>
      <c r="E464" s="5">
        <v>12.6</v>
      </c>
      <c r="F464" s="5"/>
      <c r="G464" s="5"/>
      <c r="H464" s="5"/>
      <c r="I464" s="5">
        <f t="shared" si="7"/>
        <v>5418</v>
      </c>
      <c r="J464" s="5" t="s">
        <v>2359</v>
      </c>
    </row>
    <row r="465" s="1" customFormat="1" ht="25" customHeight="1" spans="1:10">
      <c r="A465" s="5">
        <v>462</v>
      </c>
      <c r="B465" s="5" t="s">
        <v>2378</v>
      </c>
      <c r="C465" s="5">
        <v>4</v>
      </c>
      <c r="D465" s="5"/>
      <c r="E465" s="5">
        <v>4</v>
      </c>
      <c r="F465" s="5"/>
      <c r="G465" s="5"/>
      <c r="H465" s="5"/>
      <c r="I465" s="5">
        <f t="shared" si="7"/>
        <v>1720</v>
      </c>
      <c r="J465" s="5" t="s">
        <v>2359</v>
      </c>
    </row>
    <row r="466" s="1" customFormat="1" ht="25" customHeight="1" spans="1:10">
      <c r="A466" s="5">
        <v>463</v>
      </c>
      <c r="B466" s="5" t="s">
        <v>2379</v>
      </c>
      <c r="C466" s="5">
        <v>48.9</v>
      </c>
      <c r="D466" s="5"/>
      <c r="E466" s="5">
        <v>48.9</v>
      </c>
      <c r="F466" s="5"/>
      <c r="G466" s="5"/>
      <c r="H466" s="5"/>
      <c r="I466" s="5">
        <f t="shared" si="7"/>
        <v>21027</v>
      </c>
      <c r="J466" s="5" t="s">
        <v>2359</v>
      </c>
    </row>
    <row r="467" s="1" customFormat="1" ht="25" customHeight="1" spans="1:10">
      <c r="A467" s="5">
        <v>464</v>
      </c>
      <c r="B467" s="5" t="s">
        <v>2380</v>
      </c>
      <c r="C467" s="5">
        <v>9.2</v>
      </c>
      <c r="D467" s="5"/>
      <c r="E467" s="5">
        <v>9.2</v>
      </c>
      <c r="F467" s="5">
        <v>2</v>
      </c>
      <c r="G467" s="5"/>
      <c r="H467" s="5"/>
      <c r="I467" s="5">
        <f t="shared" si="7"/>
        <v>4156</v>
      </c>
      <c r="J467" s="5" t="s">
        <v>2359</v>
      </c>
    </row>
    <row r="468" s="1" customFormat="1" ht="25" customHeight="1" spans="1:10">
      <c r="A468" s="5">
        <v>465</v>
      </c>
      <c r="B468" s="5" t="s">
        <v>2381</v>
      </c>
      <c r="C468" s="5">
        <v>6.6</v>
      </c>
      <c r="D468" s="5"/>
      <c r="E468" s="5">
        <v>6.6</v>
      </c>
      <c r="F468" s="5">
        <v>5</v>
      </c>
      <c r="G468" s="5"/>
      <c r="H468" s="5"/>
      <c r="I468" s="5">
        <f t="shared" si="7"/>
        <v>3338</v>
      </c>
      <c r="J468" s="5" t="s">
        <v>2359</v>
      </c>
    </row>
    <row r="469" s="1" customFormat="1" ht="25" customHeight="1" spans="1:10">
      <c r="A469" s="5">
        <v>466</v>
      </c>
      <c r="B469" s="5" t="s">
        <v>2382</v>
      </c>
      <c r="C469" s="5">
        <v>5.6</v>
      </c>
      <c r="D469" s="5"/>
      <c r="E469" s="5">
        <v>5.6</v>
      </c>
      <c r="F469" s="5">
        <v>10</v>
      </c>
      <c r="G469" s="5"/>
      <c r="H469" s="5"/>
      <c r="I469" s="5">
        <f t="shared" si="7"/>
        <v>3408</v>
      </c>
      <c r="J469" s="5" t="s">
        <v>2359</v>
      </c>
    </row>
    <row r="470" s="1" customFormat="1" ht="25" customHeight="1" spans="1:10">
      <c r="A470" s="5">
        <v>467</v>
      </c>
      <c r="B470" s="5" t="s">
        <v>2383</v>
      </c>
      <c r="C470" s="5">
        <v>5.7</v>
      </c>
      <c r="D470" s="5"/>
      <c r="E470" s="5">
        <v>5.7</v>
      </c>
      <c r="F470" s="5">
        <v>5</v>
      </c>
      <c r="G470" s="5"/>
      <c r="H470" s="5"/>
      <c r="I470" s="5">
        <f t="shared" si="7"/>
        <v>2951</v>
      </c>
      <c r="J470" s="5" t="s">
        <v>2359</v>
      </c>
    </row>
    <row r="471" s="1" customFormat="1" ht="25" customHeight="1" spans="1:10">
      <c r="A471" s="5">
        <v>468</v>
      </c>
      <c r="B471" s="5" t="s">
        <v>2101</v>
      </c>
      <c r="C471" s="5">
        <v>8.4</v>
      </c>
      <c r="D471" s="5"/>
      <c r="E471" s="5">
        <v>8.4</v>
      </c>
      <c r="F471" s="5">
        <v>5</v>
      </c>
      <c r="G471" s="5"/>
      <c r="H471" s="5"/>
      <c r="I471" s="5">
        <f t="shared" si="7"/>
        <v>4112</v>
      </c>
      <c r="J471" s="5" t="s">
        <v>2359</v>
      </c>
    </row>
    <row r="472" s="1" customFormat="1" ht="25" customHeight="1" spans="1:10">
      <c r="A472" s="5">
        <v>469</v>
      </c>
      <c r="B472" s="5" t="s">
        <v>2384</v>
      </c>
      <c r="C472" s="5">
        <v>11.5</v>
      </c>
      <c r="D472" s="5"/>
      <c r="E472" s="5">
        <v>11.5</v>
      </c>
      <c r="F472" s="5"/>
      <c r="G472" s="5"/>
      <c r="H472" s="5"/>
      <c r="I472" s="5">
        <f t="shared" si="7"/>
        <v>4945</v>
      </c>
      <c r="J472" s="5" t="s">
        <v>2359</v>
      </c>
    </row>
    <row r="473" s="1" customFormat="1" ht="25" customHeight="1" spans="1:10">
      <c r="A473" s="5">
        <v>470</v>
      </c>
      <c r="B473" s="5" t="s">
        <v>2107</v>
      </c>
      <c r="C473" s="5">
        <v>20.9</v>
      </c>
      <c r="D473" s="5"/>
      <c r="E473" s="5">
        <v>20.9</v>
      </c>
      <c r="F473" s="5"/>
      <c r="G473" s="5"/>
      <c r="H473" s="5"/>
      <c r="I473" s="5">
        <f t="shared" si="7"/>
        <v>8987</v>
      </c>
      <c r="J473" s="5" t="s">
        <v>2359</v>
      </c>
    </row>
    <row r="474" s="1" customFormat="1" ht="25" customHeight="1" spans="1:10">
      <c r="A474" s="5">
        <v>471</v>
      </c>
      <c r="B474" s="5" t="s">
        <v>2385</v>
      </c>
      <c r="C474" s="5">
        <v>8.4</v>
      </c>
      <c r="D474" s="5"/>
      <c r="E474" s="5">
        <v>8.4</v>
      </c>
      <c r="F474" s="5"/>
      <c r="G474" s="5"/>
      <c r="H474" s="5"/>
      <c r="I474" s="5">
        <f t="shared" si="7"/>
        <v>3612</v>
      </c>
      <c r="J474" s="5" t="s">
        <v>2359</v>
      </c>
    </row>
    <row r="475" s="1" customFormat="1" ht="25" customHeight="1" spans="1:10">
      <c r="A475" s="5">
        <v>472</v>
      </c>
      <c r="B475" s="5" t="s">
        <v>2386</v>
      </c>
      <c r="C475" s="5">
        <v>12</v>
      </c>
      <c r="D475" s="5"/>
      <c r="E475" s="5">
        <v>12</v>
      </c>
      <c r="F475" s="5">
        <v>4</v>
      </c>
      <c r="G475" s="5"/>
      <c r="H475" s="5"/>
      <c r="I475" s="5">
        <f t="shared" si="7"/>
        <v>5560</v>
      </c>
      <c r="J475" s="5" t="s">
        <v>2359</v>
      </c>
    </row>
    <row r="476" s="1" customFormat="1" ht="25" customHeight="1" spans="1:10">
      <c r="A476" s="5">
        <v>473</v>
      </c>
      <c r="B476" s="5" t="s">
        <v>2387</v>
      </c>
      <c r="C476" s="5">
        <v>2.1</v>
      </c>
      <c r="D476" s="5"/>
      <c r="E476" s="5">
        <v>2.1</v>
      </c>
      <c r="F476" s="5">
        <v>14</v>
      </c>
      <c r="G476" s="5"/>
      <c r="H476" s="5"/>
      <c r="I476" s="5">
        <f t="shared" si="7"/>
        <v>2303</v>
      </c>
      <c r="J476" s="5" t="s">
        <v>2359</v>
      </c>
    </row>
    <row r="477" s="1" customFormat="1" ht="25" customHeight="1" spans="1:10">
      <c r="A477" s="5">
        <v>474</v>
      </c>
      <c r="B477" s="5" t="s">
        <v>2014</v>
      </c>
      <c r="C477" s="5">
        <v>19.4</v>
      </c>
      <c r="D477" s="5"/>
      <c r="E477" s="5">
        <v>19.4</v>
      </c>
      <c r="F477" s="5">
        <v>10</v>
      </c>
      <c r="G477" s="5"/>
      <c r="H477" s="5"/>
      <c r="I477" s="5">
        <f t="shared" si="7"/>
        <v>9342</v>
      </c>
      <c r="J477" s="5" t="s">
        <v>2359</v>
      </c>
    </row>
    <row r="478" s="1" customFormat="1" ht="25" customHeight="1" spans="1:10">
      <c r="A478" s="5">
        <v>475</v>
      </c>
      <c r="B478" s="5" t="s">
        <v>2388</v>
      </c>
      <c r="C478" s="5">
        <v>5.9</v>
      </c>
      <c r="D478" s="5"/>
      <c r="E478" s="5">
        <v>5.9</v>
      </c>
      <c r="F478" s="5">
        <v>4</v>
      </c>
      <c r="G478" s="5"/>
      <c r="H478" s="5"/>
      <c r="I478" s="5">
        <f t="shared" si="7"/>
        <v>2937</v>
      </c>
      <c r="J478" s="5" t="s">
        <v>2359</v>
      </c>
    </row>
    <row r="479" s="1" customFormat="1" ht="25" customHeight="1" spans="1:10">
      <c r="A479" s="5">
        <v>476</v>
      </c>
      <c r="B479" s="5" t="s">
        <v>2087</v>
      </c>
      <c r="C479" s="5">
        <v>3.7</v>
      </c>
      <c r="D479" s="5"/>
      <c r="E479" s="5">
        <v>3.7</v>
      </c>
      <c r="F479" s="5">
        <v>4</v>
      </c>
      <c r="G479" s="5"/>
      <c r="H479" s="5"/>
      <c r="I479" s="5">
        <f t="shared" si="7"/>
        <v>1991</v>
      </c>
      <c r="J479" s="5" t="s">
        <v>2359</v>
      </c>
    </row>
    <row r="480" s="1" customFormat="1" ht="25" customHeight="1" spans="1:10">
      <c r="A480" s="5">
        <v>477</v>
      </c>
      <c r="B480" s="5" t="s">
        <v>2389</v>
      </c>
      <c r="C480" s="5">
        <v>23.5</v>
      </c>
      <c r="D480" s="5"/>
      <c r="E480" s="5">
        <v>23.5</v>
      </c>
      <c r="F480" s="5">
        <v>5</v>
      </c>
      <c r="G480" s="5"/>
      <c r="H480" s="5"/>
      <c r="I480" s="5">
        <f t="shared" si="7"/>
        <v>10605</v>
      </c>
      <c r="J480" s="5" t="s">
        <v>2359</v>
      </c>
    </row>
    <row r="481" s="1" customFormat="1" ht="25" customHeight="1" spans="1:10">
      <c r="A481" s="5">
        <v>478</v>
      </c>
      <c r="B481" s="5" t="s">
        <v>2390</v>
      </c>
      <c r="C481" s="5">
        <v>11.8</v>
      </c>
      <c r="D481" s="5"/>
      <c r="E481" s="5">
        <v>11.8</v>
      </c>
      <c r="F481" s="5">
        <v>5</v>
      </c>
      <c r="G481" s="5"/>
      <c r="H481" s="5"/>
      <c r="I481" s="5">
        <f t="shared" si="7"/>
        <v>5574</v>
      </c>
      <c r="J481" s="5" t="s">
        <v>2359</v>
      </c>
    </row>
    <row r="482" s="1" customFormat="1" ht="25" customHeight="1" spans="1:10">
      <c r="A482" s="5">
        <v>479</v>
      </c>
      <c r="B482" s="5" t="s">
        <v>2391</v>
      </c>
      <c r="C482" s="5">
        <v>1.6</v>
      </c>
      <c r="D482" s="5"/>
      <c r="E482" s="5">
        <v>1.6</v>
      </c>
      <c r="F482" s="5"/>
      <c r="G482" s="5"/>
      <c r="H482" s="5"/>
      <c r="I482" s="5">
        <f t="shared" si="7"/>
        <v>688</v>
      </c>
      <c r="J482" s="5" t="s">
        <v>2359</v>
      </c>
    </row>
    <row r="483" s="1" customFormat="1" ht="25" customHeight="1" spans="1:10">
      <c r="A483" s="5">
        <v>480</v>
      </c>
      <c r="B483" s="5" t="s">
        <v>2392</v>
      </c>
      <c r="C483" s="5">
        <v>6.9</v>
      </c>
      <c r="D483" s="5"/>
      <c r="E483" s="5">
        <v>6.9</v>
      </c>
      <c r="F483" s="5"/>
      <c r="G483" s="5"/>
      <c r="H483" s="5"/>
      <c r="I483" s="5">
        <f t="shared" si="7"/>
        <v>2967</v>
      </c>
      <c r="J483" s="5" t="s">
        <v>2359</v>
      </c>
    </row>
    <row r="484" s="1" customFormat="1" ht="25" customHeight="1" spans="1:10">
      <c r="A484" s="5">
        <v>481</v>
      </c>
      <c r="B484" s="5" t="s">
        <v>2101</v>
      </c>
      <c r="C484" s="5">
        <v>4</v>
      </c>
      <c r="D484" s="5"/>
      <c r="E484" s="5">
        <v>4</v>
      </c>
      <c r="F484" s="5"/>
      <c r="G484" s="5"/>
      <c r="H484" s="5"/>
      <c r="I484" s="5">
        <f t="shared" si="7"/>
        <v>1720</v>
      </c>
      <c r="J484" s="5" t="s">
        <v>2359</v>
      </c>
    </row>
    <row r="485" s="1" customFormat="1" ht="25" customHeight="1" spans="1:10">
      <c r="A485" s="5">
        <v>482</v>
      </c>
      <c r="B485" s="5" t="s">
        <v>2393</v>
      </c>
      <c r="C485" s="5">
        <v>3.5</v>
      </c>
      <c r="D485" s="5"/>
      <c r="E485" s="5">
        <v>3.5</v>
      </c>
      <c r="F485" s="5"/>
      <c r="G485" s="5"/>
      <c r="H485" s="5"/>
      <c r="I485" s="5">
        <f t="shared" si="7"/>
        <v>1505</v>
      </c>
      <c r="J485" s="5" t="s">
        <v>2359</v>
      </c>
    </row>
    <row r="486" s="1" customFormat="1" ht="25" customHeight="1" spans="1:10">
      <c r="A486" s="5">
        <v>483</v>
      </c>
      <c r="B486" s="5" t="s">
        <v>2394</v>
      </c>
      <c r="C486" s="5">
        <v>5.5</v>
      </c>
      <c r="D486" s="5"/>
      <c r="E486" s="5">
        <v>5.5</v>
      </c>
      <c r="F486" s="5">
        <v>4</v>
      </c>
      <c r="G486" s="5"/>
      <c r="H486" s="5"/>
      <c r="I486" s="5">
        <f t="shared" si="7"/>
        <v>2765</v>
      </c>
      <c r="J486" s="5" t="s">
        <v>2359</v>
      </c>
    </row>
    <row r="487" s="1" customFormat="1" ht="25" customHeight="1" spans="1:10">
      <c r="A487" s="5">
        <v>484</v>
      </c>
      <c r="B487" s="5" t="s">
        <v>2395</v>
      </c>
      <c r="C487" s="5">
        <v>2.4</v>
      </c>
      <c r="D487" s="5"/>
      <c r="E487" s="5">
        <v>2.4</v>
      </c>
      <c r="F487" s="5">
        <v>5</v>
      </c>
      <c r="G487" s="5"/>
      <c r="H487" s="5"/>
      <c r="I487" s="5">
        <f t="shared" si="7"/>
        <v>1532</v>
      </c>
      <c r="J487" s="5" t="s">
        <v>2359</v>
      </c>
    </row>
    <row r="488" s="1" customFormat="1" ht="25" customHeight="1" spans="1:10">
      <c r="A488" s="5">
        <v>485</v>
      </c>
      <c r="B488" s="5" t="s">
        <v>2396</v>
      </c>
      <c r="C488" s="5">
        <v>8.2</v>
      </c>
      <c r="D488" s="5"/>
      <c r="E488" s="5">
        <v>8.2</v>
      </c>
      <c r="F488" s="5"/>
      <c r="G488" s="5"/>
      <c r="H488" s="5"/>
      <c r="I488" s="5">
        <f t="shared" si="7"/>
        <v>3526</v>
      </c>
      <c r="J488" s="5" t="s">
        <v>2359</v>
      </c>
    </row>
    <row r="489" s="1" customFormat="1" ht="25" customHeight="1" spans="1:10">
      <c r="A489" s="5">
        <v>486</v>
      </c>
      <c r="B489" s="5" t="s">
        <v>2397</v>
      </c>
      <c r="C489" s="5">
        <v>3.6</v>
      </c>
      <c r="D489" s="5"/>
      <c r="E489" s="5">
        <v>3.6</v>
      </c>
      <c r="F489" s="5">
        <v>4</v>
      </c>
      <c r="G489" s="5"/>
      <c r="H489" s="5"/>
      <c r="I489" s="5">
        <f t="shared" si="7"/>
        <v>1948</v>
      </c>
      <c r="J489" s="5" t="s">
        <v>2359</v>
      </c>
    </row>
    <row r="490" s="1" customFormat="1" ht="25" customHeight="1" spans="1:10">
      <c r="A490" s="5">
        <v>487</v>
      </c>
      <c r="B490" s="5" t="s">
        <v>2398</v>
      </c>
      <c r="C490" s="5">
        <v>13.9</v>
      </c>
      <c r="D490" s="5"/>
      <c r="E490" s="5">
        <v>13.9</v>
      </c>
      <c r="F490" s="5">
        <v>4</v>
      </c>
      <c r="G490" s="5"/>
      <c r="H490" s="5"/>
      <c r="I490" s="5">
        <f t="shared" si="7"/>
        <v>6377</v>
      </c>
      <c r="J490" s="5" t="s">
        <v>2359</v>
      </c>
    </row>
    <row r="491" s="1" customFormat="1" ht="25" customHeight="1" spans="1:10">
      <c r="A491" s="5">
        <v>488</v>
      </c>
      <c r="B491" s="5" t="s">
        <v>2399</v>
      </c>
      <c r="C491" s="5">
        <v>4.1</v>
      </c>
      <c r="D491" s="5"/>
      <c r="E491" s="5">
        <v>4.1</v>
      </c>
      <c r="F491" s="5">
        <v>5</v>
      </c>
      <c r="G491" s="5"/>
      <c r="H491" s="5"/>
      <c r="I491" s="5">
        <f t="shared" si="7"/>
        <v>2263</v>
      </c>
      <c r="J491" s="5" t="s">
        <v>2359</v>
      </c>
    </row>
    <row r="492" s="1" customFormat="1" ht="25" customHeight="1" spans="1:10">
      <c r="A492" s="5">
        <v>489</v>
      </c>
      <c r="B492" s="5" t="s">
        <v>2400</v>
      </c>
      <c r="C492" s="5">
        <v>6.4</v>
      </c>
      <c r="D492" s="5"/>
      <c r="E492" s="5">
        <v>6.4</v>
      </c>
      <c r="F492" s="5">
        <v>5</v>
      </c>
      <c r="G492" s="5"/>
      <c r="H492" s="5"/>
      <c r="I492" s="5">
        <f t="shared" si="7"/>
        <v>3252</v>
      </c>
      <c r="J492" s="5" t="s">
        <v>2359</v>
      </c>
    </row>
    <row r="493" s="1" customFormat="1" ht="25" customHeight="1" spans="1:10">
      <c r="A493" s="5">
        <v>490</v>
      </c>
      <c r="B493" s="5" t="s">
        <v>2401</v>
      </c>
      <c r="C493" s="5">
        <v>2.7</v>
      </c>
      <c r="D493" s="5"/>
      <c r="E493" s="5">
        <v>2.7</v>
      </c>
      <c r="F493" s="5">
        <v>3</v>
      </c>
      <c r="G493" s="5"/>
      <c r="H493" s="5"/>
      <c r="I493" s="5">
        <f t="shared" si="7"/>
        <v>1461</v>
      </c>
      <c r="J493" s="5" t="s">
        <v>2359</v>
      </c>
    </row>
    <row r="494" s="1" customFormat="1" ht="25" customHeight="1" spans="1:10">
      <c r="A494" s="5">
        <v>491</v>
      </c>
      <c r="B494" s="5" t="s">
        <v>2402</v>
      </c>
      <c r="C494" s="5">
        <v>3.8</v>
      </c>
      <c r="D494" s="5"/>
      <c r="E494" s="5">
        <v>3.8</v>
      </c>
      <c r="F494" s="5">
        <v>6</v>
      </c>
      <c r="G494" s="5"/>
      <c r="H494" s="5"/>
      <c r="I494" s="5">
        <f t="shared" si="7"/>
        <v>2234</v>
      </c>
      <c r="J494" s="5" t="s">
        <v>2359</v>
      </c>
    </row>
    <row r="495" s="1" customFormat="1" ht="25" customHeight="1" spans="1:10">
      <c r="A495" s="5">
        <v>492</v>
      </c>
      <c r="B495" s="5" t="s">
        <v>2403</v>
      </c>
      <c r="C495" s="5">
        <v>4.6</v>
      </c>
      <c r="D495" s="5"/>
      <c r="E495" s="5">
        <v>4.6</v>
      </c>
      <c r="F495" s="5">
        <v>7</v>
      </c>
      <c r="G495" s="5"/>
      <c r="H495" s="5"/>
      <c r="I495" s="5">
        <f t="shared" si="7"/>
        <v>2678</v>
      </c>
      <c r="J495" s="5" t="s">
        <v>2359</v>
      </c>
    </row>
    <row r="496" s="1" customFormat="1" ht="25" customHeight="1" spans="1:10">
      <c r="A496" s="5">
        <v>493</v>
      </c>
      <c r="B496" s="5" t="s">
        <v>2404</v>
      </c>
      <c r="C496" s="5">
        <v>3</v>
      </c>
      <c r="D496" s="5"/>
      <c r="E496" s="5">
        <v>3</v>
      </c>
      <c r="F496" s="5"/>
      <c r="G496" s="5"/>
      <c r="H496" s="5"/>
      <c r="I496" s="5">
        <f t="shared" si="7"/>
        <v>1290</v>
      </c>
      <c r="J496" s="5" t="s">
        <v>2359</v>
      </c>
    </row>
    <row r="497" s="1" customFormat="1" ht="25" customHeight="1" spans="1:10">
      <c r="A497" s="5">
        <v>494</v>
      </c>
      <c r="B497" s="5" t="s">
        <v>2405</v>
      </c>
      <c r="C497" s="5">
        <v>3</v>
      </c>
      <c r="D497" s="5"/>
      <c r="E497" s="5">
        <v>3</v>
      </c>
      <c r="F497" s="5"/>
      <c r="G497" s="5"/>
      <c r="H497" s="5"/>
      <c r="I497" s="5">
        <f t="shared" si="7"/>
        <v>1290</v>
      </c>
      <c r="J497" s="5" t="s">
        <v>2359</v>
      </c>
    </row>
    <row r="498" s="1" customFormat="1" ht="25" customHeight="1" spans="1:10">
      <c r="A498" s="5">
        <v>495</v>
      </c>
      <c r="B498" s="5" t="s">
        <v>2406</v>
      </c>
      <c r="C498" s="5">
        <v>15</v>
      </c>
      <c r="D498" s="5"/>
      <c r="E498" s="5">
        <v>15</v>
      </c>
      <c r="F498" s="5"/>
      <c r="G498" s="5"/>
      <c r="H498" s="5"/>
      <c r="I498" s="5">
        <f t="shared" si="7"/>
        <v>6450</v>
      </c>
      <c r="J498" s="5" t="s">
        <v>2359</v>
      </c>
    </row>
    <row r="499" s="1" customFormat="1" ht="25" customHeight="1" spans="1:10">
      <c r="A499" s="5">
        <v>496</v>
      </c>
      <c r="B499" s="5" t="s">
        <v>2407</v>
      </c>
      <c r="C499" s="5">
        <v>56.7</v>
      </c>
      <c r="D499" s="5"/>
      <c r="E499" s="5">
        <v>56.7</v>
      </c>
      <c r="F499" s="5"/>
      <c r="G499" s="5"/>
      <c r="H499" s="5"/>
      <c r="I499" s="5">
        <f t="shared" si="7"/>
        <v>24381</v>
      </c>
      <c r="J499" s="5" t="s">
        <v>2359</v>
      </c>
    </row>
    <row r="500" s="1" customFormat="1" ht="25" customHeight="1" spans="1:10">
      <c r="A500" s="5">
        <v>497</v>
      </c>
      <c r="B500" s="5" t="s">
        <v>2408</v>
      </c>
      <c r="C500" s="5">
        <v>10.2</v>
      </c>
      <c r="D500" s="5"/>
      <c r="E500" s="5">
        <v>10.2</v>
      </c>
      <c r="F500" s="5">
        <v>5</v>
      </c>
      <c r="G500" s="5"/>
      <c r="H500" s="5"/>
      <c r="I500" s="5">
        <f t="shared" si="7"/>
        <v>4886</v>
      </c>
      <c r="J500" s="5" t="s">
        <v>2359</v>
      </c>
    </row>
    <row r="501" s="1" customFormat="1" ht="25" customHeight="1" spans="1:10">
      <c r="A501" s="5">
        <v>498</v>
      </c>
      <c r="B501" s="5" t="s">
        <v>2409</v>
      </c>
      <c r="C501" s="5">
        <v>11.4</v>
      </c>
      <c r="D501" s="5"/>
      <c r="E501" s="5">
        <v>11.4</v>
      </c>
      <c r="F501" s="5"/>
      <c r="G501" s="5"/>
      <c r="H501" s="5"/>
      <c r="I501" s="5">
        <f t="shared" si="7"/>
        <v>4902</v>
      </c>
      <c r="J501" s="5" t="s">
        <v>2359</v>
      </c>
    </row>
    <row r="502" s="1" customFormat="1" ht="25" customHeight="1" spans="1:10">
      <c r="A502" s="5">
        <v>499</v>
      </c>
      <c r="B502" s="5" t="s">
        <v>2410</v>
      </c>
      <c r="C502" s="5">
        <v>7</v>
      </c>
      <c r="D502" s="5"/>
      <c r="E502" s="5">
        <v>7</v>
      </c>
      <c r="F502" s="5">
        <v>5</v>
      </c>
      <c r="G502" s="5"/>
      <c r="H502" s="5"/>
      <c r="I502" s="5">
        <f t="shared" si="7"/>
        <v>3510</v>
      </c>
      <c r="J502" s="5" t="s">
        <v>2359</v>
      </c>
    </row>
    <row r="503" s="1" customFormat="1" ht="25" customHeight="1" spans="1:10">
      <c r="A503" s="5">
        <v>500</v>
      </c>
      <c r="B503" s="5" t="s">
        <v>2353</v>
      </c>
      <c r="C503" s="5">
        <v>3.6</v>
      </c>
      <c r="D503" s="5"/>
      <c r="E503" s="5">
        <v>3.6</v>
      </c>
      <c r="F503" s="5"/>
      <c r="G503" s="5"/>
      <c r="H503" s="5"/>
      <c r="I503" s="5">
        <f t="shared" si="7"/>
        <v>1548</v>
      </c>
      <c r="J503" s="5" t="s">
        <v>2359</v>
      </c>
    </row>
    <row r="504" s="1" customFormat="1" ht="25" customHeight="1" spans="1:10">
      <c r="A504" s="5">
        <v>501</v>
      </c>
      <c r="B504" s="5" t="s">
        <v>2411</v>
      </c>
      <c r="C504" s="5">
        <v>8.6</v>
      </c>
      <c r="D504" s="5"/>
      <c r="E504" s="5">
        <v>8.6</v>
      </c>
      <c r="F504" s="5">
        <v>6</v>
      </c>
      <c r="G504" s="5"/>
      <c r="H504" s="5"/>
      <c r="I504" s="5">
        <f t="shared" si="7"/>
        <v>4298</v>
      </c>
      <c r="J504" s="5" t="s">
        <v>2359</v>
      </c>
    </row>
    <row r="505" s="1" customFormat="1" ht="25" customHeight="1" spans="1:10">
      <c r="A505" s="5">
        <v>502</v>
      </c>
      <c r="B505" s="5" t="s">
        <v>2412</v>
      </c>
      <c r="C505" s="5">
        <v>8.7</v>
      </c>
      <c r="D505" s="5"/>
      <c r="E505" s="5">
        <v>8.7</v>
      </c>
      <c r="F505" s="5">
        <v>5</v>
      </c>
      <c r="G505" s="5"/>
      <c r="H505" s="5"/>
      <c r="I505" s="5">
        <f t="shared" si="7"/>
        <v>4241</v>
      </c>
      <c r="J505" s="5" t="s">
        <v>2359</v>
      </c>
    </row>
    <row r="506" s="1" customFormat="1" ht="25" customHeight="1" spans="1:10">
      <c r="A506" s="5">
        <v>503</v>
      </c>
      <c r="B506" s="5" t="s">
        <v>2413</v>
      </c>
      <c r="C506" s="5">
        <v>9.9</v>
      </c>
      <c r="D506" s="5"/>
      <c r="E506" s="5">
        <v>9.9</v>
      </c>
      <c r="F506" s="5">
        <v>8</v>
      </c>
      <c r="G506" s="5"/>
      <c r="H506" s="5"/>
      <c r="I506" s="5">
        <f t="shared" si="7"/>
        <v>5057</v>
      </c>
      <c r="J506" s="5" t="s">
        <v>2359</v>
      </c>
    </row>
    <row r="507" s="1" customFormat="1" ht="25" customHeight="1" spans="1:10">
      <c r="A507" s="5">
        <v>504</v>
      </c>
      <c r="B507" s="5" t="s">
        <v>2414</v>
      </c>
      <c r="C507" s="5">
        <v>10.7</v>
      </c>
      <c r="D507" s="5"/>
      <c r="E507" s="5">
        <v>10.7</v>
      </c>
      <c r="F507" s="5">
        <v>5</v>
      </c>
      <c r="G507" s="5"/>
      <c r="H507" s="5"/>
      <c r="I507" s="5">
        <f t="shared" si="7"/>
        <v>5101</v>
      </c>
      <c r="J507" s="5" t="s">
        <v>2359</v>
      </c>
    </row>
    <row r="508" s="1" customFormat="1" ht="25" customHeight="1" spans="1:10">
      <c r="A508" s="5">
        <v>505</v>
      </c>
      <c r="B508" s="5" t="s">
        <v>698</v>
      </c>
      <c r="C508" s="5">
        <v>3.6</v>
      </c>
      <c r="D508" s="5"/>
      <c r="E508" s="5">
        <v>3.6</v>
      </c>
      <c r="F508" s="5"/>
      <c r="G508" s="5"/>
      <c r="H508" s="5"/>
      <c r="I508" s="5">
        <f t="shared" si="7"/>
        <v>1548</v>
      </c>
      <c r="J508" s="5" t="s">
        <v>2359</v>
      </c>
    </row>
    <row r="509" s="1" customFormat="1" ht="25" customHeight="1" spans="1:10">
      <c r="A509" s="5">
        <v>506</v>
      </c>
      <c r="B509" s="5" t="s">
        <v>2415</v>
      </c>
      <c r="C509" s="5">
        <v>15.1</v>
      </c>
      <c r="D509" s="5"/>
      <c r="E509" s="5">
        <v>15.1</v>
      </c>
      <c r="F509" s="5">
        <v>10</v>
      </c>
      <c r="G509" s="5"/>
      <c r="H509" s="5"/>
      <c r="I509" s="5">
        <f t="shared" si="7"/>
        <v>7493</v>
      </c>
      <c r="J509" s="5" t="s">
        <v>2359</v>
      </c>
    </row>
    <row r="510" s="1" customFormat="1" ht="25" customHeight="1" spans="1:10">
      <c r="A510" s="5">
        <v>507</v>
      </c>
      <c r="B510" s="5" t="s">
        <v>2416</v>
      </c>
      <c r="C510" s="5">
        <v>6.7</v>
      </c>
      <c r="D510" s="5"/>
      <c r="E510" s="5">
        <v>6.7</v>
      </c>
      <c r="F510" s="5">
        <v>4</v>
      </c>
      <c r="G510" s="5"/>
      <c r="H510" s="5"/>
      <c r="I510" s="5">
        <f t="shared" si="7"/>
        <v>3281</v>
      </c>
      <c r="J510" s="5" t="s">
        <v>2359</v>
      </c>
    </row>
    <row r="511" s="1" customFormat="1" ht="25" customHeight="1" spans="1:10">
      <c r="A511" s="5">
        <v>508</v>
      </c>
      <c r="B511" s="5" t="s">
        <v>691</v>
      </c>
      <c r="C511" s="5">
        <v>14.4</v>
      </c>
      <c r="D511" s="5"/>
      <c r="E511" s="5">
        <v>14.4</v>
      </c>
      <c r="F511" s="5"/>
      <c r="G511" s="5"/>
      <c r="H511" s="5"/>
      <c r="I511" s="5">
        <f t="shared" si="7"/>
        <v>6192</v>
      </c>
      <c r="J511" s="5" t="s">
        <v>2359</v>
      </c>
    </row>
    <row r="512" s="1" customFormat="1" ht="25" customHeight="1" spans="1:10">
      <c r="A512" s="5">
        <v>509</v>
      </c>
      <c r="B512" s="5" t="s">
        <v>2395</v>
      </c>
      <c r="C512" s="5">
        <v>9.3</v>
      </c>
      <c r="D512" s="5"/>
      <c r="E512" s="5">
        <v>9.3</v>
      </c>
      <c r="F512" s="5">
        <v>6</v>
      </c>
      <c r="G512" s="5"/>
      <c r="H512" s="5"/>
      <c r="I512" s="5">
        <f t="shared" si="7"/>
        <v>4599</v>
      </c>
      <c r="J512" s="5" t="s">
        <v>2359</v>
      </c>
    </row>
    <row r="513" s="1" customFormat="1" ht="25" customHeight="1" spans="1:10">
      <c r="A513" s="5">
        <v>510</v>
      </c>
      <c r="B513" s="5" t="s">
        <v>2417</v>
      </c>
      <c r="C513" s="5">
        <v>18.3</v>
      </c>
      <c r="D513" s="5"/>
      <c r="E513" s="5">
        <v>18.3</v>
      </c>
      <c r="F513" s="5">
        <v>2</v>
      </c>
      <c r="G513" s="5"/>
      <c r="H513" s="5"/>
      <c r="I513" s="5">
        <f t="shared" si="7"/>
        <v>8069</v>
      </c>
      <c r="J513" s="5" t="s">
        <v>2359</v>
      </c>
    </row>
    <row r="514" s="1" customFormat="1" ht="25" customHeight="1" spans="1:10">
      <c r="A514" s="5">
        <v>511</v>
      </c>
      <c r="B514" s="5" t="s">
        <v>2418</v>
      </c>
      <c r="C514" s="5">
        <v>5.3</v>
      </c>
      <c r="D514" s="5"/>
      <c r="E514" s="5">
        <v>5.3</v>
      </c>
      <c r="F514" s="5">
        <v>16</v>
      </c>
      <c r="G514" s="5"/>
      <c r="H514" s="5">
        <v>87.808</v>
      </c>
      <c r="I514" s="5">
        <f t="shared" si="7"/>
        <v>9586.52</v>
      </c>
      <c r="J514" s="5" t="s">
        <v>2359</v>
      </c>
    </row>
    <row r="515" s="1" customFormat="1" ht="25" customHeight="1" spans="1:10">
      <c r="A515" s="5">
        <v>512</v>
      </c>
      <c r="B515" s="5" t="s">
        <v>2419</v>
      </c>
      <c r="C515" s="5">
        <v>10.2</v>
      </c>
      <c r="D515" s="5"/>
      <c r="E515" s="5">
        <v>10.2</v>
      </c>
      <c r="F515" s="5">
        <v>5</v>
      </c>
      <c r="G515" s="5"/>
      <c r="H515" s="5"/>
      <c r="I515" s="5">
        <f t="shared" si="7"/>
        <v>4886</v>
      </c>
      <c r="J515" s="5" t="s">
        <v>2359</v>
      </c>
    </row>
    <row r="516" s="1" customFormat="1" ht="25" customHeight="1" spans="1:10">
      <c r="A516" s="5">
        <v>513</v>
      </c>
      <c r="B516" s="5" t="s">
        <v>2420</v>
      </c>
      <c r="C516" s="5">
        <v>17.2</v>
      </c>
      <c r="D516" s="5"/>
      <c r="E516" s="5">
        <v>17.2</v>
      </c>
      <c r="F516" s="5"/>
      <c r="G516" s="5"/>
      <c r="H516" s="5"/>
      <c r="I516" s="5">
        <f t="shared" si="7"/>
        <v>7396</v>
      </c>
      <c r="J516" s="5" t="s">
        <v>2359</v>
      </c>
    </row>
    <row r="517" s="1" customFormat="1" ht="25" customHeight="1" spans="1:10">
      <c r="A517" s="5">
        <v>514</v>
      </c>
      <c r="B517" s="5" t="s">
        <v>2421</v>
      </c>
      <c r="C517" s="5">
        <v>7.3</v>
      </c>
      <c r="D517" s="5"/>
      <c r="E517" s="5">
        <v>7.3</v>
      </c>
      <c r="F517" s="5"/>
      <c r="G517" s="5"/>
      <c r="H517" s="5"/>
      <c r="I517" s="5">
        <f t="shared" ref="I517:I580" si="8">H517*65+G517*65+F517*100+E517*130+D517*600+C517*300</f>
        <v>3139</v>
      </c>
      <c r="J517" s="5" t="s">
        <v>2422</v>
      </c>
    </row>
    <row r="518" s="1" customFormat="1" ht="25" customHeight="1" spans="1:10">
      <c r="A518" s="5">
        <v>515</v>
      </c>
      <c r="B518" s="5" t="s">
        <v>708</v>
      </c>
      <c r="C518" s="5">
        <v>5</v>
      </c>
      <c r="D518" s="5"/>
      <c r="E518" s="5">
        <v>5</v>
      </c>
      <c r="F518" s="5"/>
      <c r="G518" s="5"/>
      <c r="H518" s="5"/>
      <c r="I518" s="5">
        <f t="shared" si="8"/>
        <v>2150</v>
      </c>
      <c r="J518" s="5" t="s">
        <v>2422</v>
      </c>
    </row>
    <row r="519" s="1" customFormat="1" ht="25" customHeight="1" spans="1:10">
      <c r="A519" s="5">
        <v>516</v>
      </c>
      <c r="B519" s="5" t="s">
        <v>2423</v>
      </c>
      <c r="C519" s="5">
        <v>9.5</v>
      </c>
      <c r="D519" s="5"/>
      <c r="E519" s="5">
        <v>9.5</v>
      </c>
      <c r="F519" s="5"/>
      <c r="G519" s="5"/>
      <c r="H519" s="5"/>
      <c r="I519" s="5">
        <f t="shared" si="8"/>
        <v>4085</v>
      </c>
      <c r="J519" s="5" t="s">
        <v>2422</v>
      </c>
    </row>
    <row r="520" s="1" customFormat="1" ht="25" customHeight="1" spans="1:10">
      <c r="A520" s="5">
        <v>517</v>
      </c>
      <c r="B520" s="5" t="s">
        <v>2424</v>
      </c>
      <c r="C520" s="5"/>
      <c r="D520" s="5"/>
      <c r="E520" s="5"/>
      <c r="F520" s="5"/>
      <c r="G520" s="5"/>
      <c r="H520" s="5">
        <v>11.635</v>
      </c>
      <c r="I520" s="5">
        <f t="shared" si="8"/>
        <v>756.275</v>
      </c>
      <c r="J520" s="5" t="s">
        <v>2425</v>
      </c>
    </row>
    <row r="521" s="1" customFormat="1" ht="25" customHeight="1" spans="1:10">
      <c r="A521" s="5">
        <v>518</v>
      </c>
      <c r="B521" s="5" t="s">
        <v>2426</v>
      </c>
      <c r="C521" s="5"/>
      <c r="D521" s="5"/>
      <c r="E521" s="5"/>
      <c r="F521" s="5"/>
      <c r="G521" s="5"/>
      <c r="H521" s="5">
        <v>33.784</v>
      </c>
      <c r="I521" s="5">
        <f t="shared" si="8"/>
        <v>2195.96</v>
      </c>
      <c r="J521" s="5" t="s">
        <v>2425</v>
      </c>
    </row>
    <row r="522" s="1" customFormat="1" ht="25" customHeight="1" spans="1:10">
      <c r="A522" s="5">
        <v>519</v>
      </c>
      <c r="B522" s="5" t="s">
        <v>2427</v>
      </c>
      <c r="C522" s="5">
        <v>3.2</v>
      </c>
      <c r="D522" s="5"/>
      <c r="E522" s="5">
        <v>3.2</v>
      </c>
      <c r="F522" s="5"/>
      <c r="G522" s="5"/>
      <c r="H522" s="5">
        <v>29.18</v>
      </c>
      <c r="I522" s="5">
        <f t="shared" si="8"/>
        <v>3272.7</v>
      </c>
      <c r="J522" s="5" t="s">
        <v>2425</v>
      </c>
    </row>
    <row r="523" s="1" customFormat="1" ht="25" customHeight="1" spans="1:10">
      <c r="A523" s="5">
        <v>520</v>
      </c>
      <c r="B523" s="5" t="s">
        <v>2428</v>
      </c>
      <c r="C523" s="5">
        <v>4.3</v>
      </c>
      <c r="D523" s="5"/>
      <c r="E523" s="5">
        <v>4.3</v>
      </c>
      <c r="F523" s="5"/>
      <c r="G523" s="5"/>
      <c r="H523" s="5"/>
      <c r="I523" s="5">
        <f t="shared" si="8"/>
        <v>1849</v>
      </c>
      <c r="J523" s="5" t="s">
        <v>2425</v>
      </c>
    </row>
    <row r="524" s="1" customFormat="1" ht="25" customHeight="1" spans="1:10">
      <c r="A524" s="5">
        <v>521</v>
      </c>
      <c r="B524" s="5" t="s">
        <v>2429</v>
      </c>
      <c r="C524" s="5">
        <v>160</v>
      </c>
      <c r="D524" s="5"/>
      <c r="E524" s="5">
        <v>160</v>
      </c>
      <c r="F524" s="5"/>
      <c r="G524" s="5"/>
      <c r="H524" s="5">
        <v>40.904</v>
      </c>
      <c r="I524" s="5">
        <f t="shared" si="8"/>
        <v>71458.76</v>
      </c>
      <c r="J524" s="5" t="s">
        <v>2425</v>
      </c>
    </row>
    <row r="525" s="1" customFormat="1" ht="25" customHeight="1" spans="1:10">
      <c r="A525" s="5">
        <v>522</v>
      </c>
      <c r="B525" s="5" t="s">
        <v>2430</v>
      </c>
      <c r="C525" s="5">
        <v>33.9</v>
      </c>
      <c r="D525" s="5"/>
      <c r="E525" s="5">
        <v>33.9</v>
      </c>
      <c r="F525" s="5"/>
      <c r="G525" s="5"/>
      <c r="H525" s="5">
        <v>7.643</v>
      </c>
      <c r="I525" s="5">
        <f t="shared" si="8"/>
        <v>15073.795</v>
      </c>
      <c r="J525" s="5" t="s">
        <v>2425</v>
      </c>
    </row>
    <row r="526" s="1" customFormat="1" ht="25" customHeight="1" spans="1:10">
      <c r="A526" s="5">
        <v>523</v>
      </c>
      <c r="B526" s="5" t="s">
        <v>2431</v>
      </c>
      <c r="C526" s="5"/>
      <c r="D526" s="5"/>
      <c r="E526" s="5"/>
      <c r="F526" s="5"/>
      <c r="G526" s="5"/>
      <c r="H526" s="5">
        <v>19.925</v>
      </c>
      <c r="I526" s="5">
        <f t="shared" si="8"/>
        <v>1295.125</v>
      </c>
      <c r="J526" s="5" t="s">
        <v>2425</v>
      </c>
    </row>
    <row r="527" s="1" customFormat="1" ht="25" customHeight="1" spans="1:10">
      <c r="A527" s="5">
        <v>524</v>
      </c>
      <c r="B527" s="5" t="s">
        <v>2432</v>
      </c>
      <c r="C527" s="5">
        <v>2.7</v>
      </c>
      <c r="D527" s="5"/>
      <c r="E527" s="5">
        <v>2.7</v>
      </c>
      <c r="F527" s="5"/>
      <c r="G527" s="5"/>
      <c r="H527" s="5">
        <v>59.888</v>
      </c>
      <c r="I527" s="5">
        <f t="shared" si="8"/>
        <v>5053.72</v>
      </c>
      <c r="J527" s="5" t="s">
        <v>2425</v>
      </c>
    </row>
    <row r="528" s="1" customFormat="1" ht="25" customHeight="1" spans="1:10">
      <c r="A528" s="5">
        <v>525</v>
      </c>
      <c r="B528" s="5" t="s">
        <v>2433</v>
      </c>
      <c r="C528" s="5">
        <v>14.1</v>
      </c>
      <c r="D528" s="5"/>
      <c r="E528" s="5">
        <v>14.1</v>
      </c>
      <c r="F528" s="5">
        <v>4</v>
      </c>
      <c r="G528" s="5"/>
      <c r="H528" s="5">
        <v>19.525</v>
      </c>
      <c r="I528" s="5">
        <f t="shared" si="8"/>
        <v>7732.125</v>
      </c>
      <c r="J528" s="5" t="s">
        <v>2425</v>
      </c>
    </row>
    <row r="529" s="1" customFormat="1" ht="25" customHeight="1" spans="1:10">
      <c r="A529" s="5">
        <v>526</v>
      </c>
      <c r="B529" s="5" t="s">
        <v>2434</v>
      </c>
      <c r="C529" s="5">
        <v>4.7</v>
      </c>
      <c r="D529" s="5"/>
      <c r="E529" s="5">
        <v>4.7</v>
      </c>
      <c r="F529" s="5"/>
      <c r="G529" s="5"/>
      <c r="H529" s="5"/>
      <c r="I529" s="5">
        <f t="shared" si="8"/>
        <v>2021</v>
      </c>
      <c r="J529" s="5" t="s">
        <v>2425</v>
      </c>
    </row>
    <row r="530" s="1" customFormat="1" ht="25" customHeight="1" spans="1:10">
      <c r="A530" s="5">
        <v>527</v>
      </c>
      <c r="B530" s="5" t="s">
        <v>2435</v>
      </c>
      <c r="C530" s="5">
        <v>7.3</v>
      </c>
      <c r="D530" s="5"/>
      <c r="E530" s="5">
        <v>7.3</v>
      </c>
      <c r="F530" s="5"/>
      <c r="G530" s="5"/>
      <c r="H530" s="5"/>
      <c r="I530" s="5">
        <f t="shared" si="8"/>
        <v>3139</v>
      </c>
      <c r="J530" s="5" t="s">
        <v>2425</v>
      </c>
    </row>
    <row r="531" s="1" customFormat="1" ht="25" customHeight="1" spans="1:10">
      <c r="A531" s="5">
        <v>528</v>
      </c>
      <c r="B531" s="5" t="s">
        <v>2436</v>
      </c>
      <c r="C531" s="5">
        <v>2.5</v>
      </c>
      <c r="D531" s="5"/>
      <c r="E531" s="5">
        <v>2.5</v>
      </c>
      <c r="F531" s="5"/>
      <c r="G531" s="5"/>
      <c r="H531" s="5"/>
      <c r="I531" s="5">
        <f t="shared" si="8"/>
        <v>1075</v>
      </c>
      <c r="J531" s="5" t="s">
        <v>2425</v>
      </c>
    </row>
    <row r="532" s="1" customFormat="1" ht="25" customHeight="1" spans="1:10">
      <c r="A532" s="5">
        <v>529</v>
      </c>
      <c r="B532" s="5" t="s">
        <v>2437</v>
      </c>
      <c r="C532" s="5"/>
      <c r="D532" s="5"/>
      <c r="E532" s="5"/>
      <c r="F532" s="5">
        <v>4</v>
      </c>
      <c r="G532" s="5"/>
      <c r="H532" s="5"/>
      <c r="I532" s="5">
        <f t="shared" si="8"/>
        <v>400</v>
      </c>
      <c r="J532" s="5" t="s">
        <v>2438</v>
      </c>
    </row>
    <row r="533" s="1" customFormat="1" ht="25" customHeight="1" spans="1:10">
      <c r="A533" s="5">
        <v>530</v>
      </c>
      <c r="B533" s="5" t="s">
        <v>2439</v>
      </c>
      <c r="C533" s="5"/>
      <c r="D533" s="5"/>
      <c r="E533" s="5"/>
      <c r="F533" s="5">
        <v>10</v>
      </c>
      <c r="G533" s="5"/>
      <c r="H533" s="5"/>
      <c r="I533" s="5">
        <f t="shared" si="8"/>
        <v>1000</v>
      </c>
      <c r="J533" s="5" t="s">
        <v>2438</v>
      </c>
    </row>
    <row r="534" s="1" customFormat="1" ht="25" customHeight="1" spans="1:10">
      <c r="A534" s="5">
        <v>531</v>
      </c>
      <c r="B534" s="5" t="s">
        <v>2440</v>
      </c>
      <c r="C534" s="5"/>
      <c r="D534" s="5"/>
      <c r="E534" s="5"/>
      <c r="F534" s="5">
        <v>8</v>
      </c>
      <c r="G534" s="5"/>
      <c r="H534" s="5"/>
      <c r="I534" s="5">
        <f t="shared" si="8"/>
        <v>800</v>
      </c>
      <c r="J534" s="5" t="s">
        <v>2438</v>
      </c>
    </row>
    <row r="535" s="1" customFormat="1" ht="25" customHeight="1" spans="1:10">
      <c r="A535" s="5">
        <v>532</v>
      </c>
      <c r="B535" s="5" t="s">
        <v>715</v>
      </c>
      <c r="C535" s="5">
        <v>3</v>
      </c>
      <c r="D535" s="5"/>
      <c r="E535" s="5">
        <v>3</v>
      </c>
      <c r="F535" s="5">
        <v>3</v>
      </c>
      <c r="G535" s="5"/>
      <c r="H535" s="5"/>
      <c r="I535" s="5">
        <f t="shared" si="8"/>
        <v>1590</v>
      </c>
      <c r="J535" s="5" t="s">
        <v>2438</v>
      </c>
    </row>
    <row r="536" s="1" customFormat="1" ht="25" customHeight="1" spans="1:10">
      <c r="A536" s="5">
        <v>533</v>
      </c>
      <c r="B536" s="5" t="s">
        <v>686</v>
      </c>
      <c r="C536" s="5"/>
      <c r="D536" s="5"/>
      <c r="E536" s="5"/>
      <c r="F536" s="5">
        <v>8</v>
      </c>
      <c r="G536" s="5"/>
      <c r="H536" s="5"/>
      <c r="I536" s="5">
        <f t="shared" si="8"/>
        <v>800</v>
      </c>
      <c r="J536" s="5" t="s">
        <v>2438</v>
      </c>
    </row>
    <row r="537" s="1" customFormat="1" ht="25" customHeight="1" spans="1:10">
      <c r="A537" s="5">
        <v>534</v>
      </c>
      <c r="B537" s="5" t="s">
        <v>2441</v>
      </c>
      <c r="C537" s="5"/>
      <c r="D537" s="5"/>
      <c r="E537" s="5"/>
      <c r="F537" s="5">
        <v>5</v>
      </c>
      <c r="G537" s="5"/>
      <c r="H537" s="5"/>
      <c r="I537" s="5">
        <f t="shared" si="8"/>
        <v>500</v>
      </c>
      <c r="J537" s="5" t="s">
        <v>2438</v>
      </c>
    </row>
    <row r="538" s="1" customFormat="1" ht="25" customHeight="1" spans="1:10">
      <c r="A538" s="5">
        <v>535</v>
      </c>
      <c r="B538" s="5" t="s">
        <v>680</v>
      </c>
      <c r="C538" s="5">
        <v>9.2</v>
      </c>
      <c r="D538" s="5"/>
      <c r="E538" s="5">
        <v>9.2</v>
      </c>
      <c r="F538" s="5"/>
      <c r="G538" s="5"/>
      <c r="H538" s="5"/>
      <c r="I538" s="5">
        <f t="shared" si="8"/>
        <v>3956</v>
      </c>
      <c r="J538" s="5" t="s">
        <v>2438</v>
      </c>
    </row>
    <row r="539" s="1" customFormat="1" ht="25" customHeight="1" spans="1:10">
      <c r="A539" s="5">
        <v>536</v>
      </c>
      <c r="B539" s="5" t="s">
        <v>2384</v>
      </c>
      <c r="C539" s="5">
        <v>9.2</v>
      </c>
      <c r="D539" s="5"/>
      <c r="E539" s="5">
        <v>9.2</v>
      </c>
      <c r="F539" s="5">
        <v>7</v>
      </c>
      <c r="G539" s="5"/>
      <c r="H539" s="5"/>
      <c r="I539" s="5">
        <f t="shared" si="8"/>
        <v>4656</v>
      </c>
      <c r="J539" s="5" t="s">
        <v>2438</v>
      </c>
    </row>
    <row r="540" s="1" customFormat="1" ht="25" customHeight="1" spans="1:10">
      <c r="A540" s="5">
        <v>537</v>
      </c>
      <c r="B540" s="5" t="s">
        <v>2442</v>
      </c>
      <c r="C540" s="5"/>
      <c r="D540" s="5"/>
      <c r="E540" s="5"/>
      <c r="F540" s="5">
        <v>10</v>
      </c>
      <c r="G540" s="5"/>
      <c r="H540" s="5"/>
      <c r="I540" s="5">
        <f t="shared" si="8"/>
        <v>1000</v>
      </c>
      <c r="J540" s="5" t="s">
        <v>2438</v>
      </c>
    </row>
    <row r="541" s="1" customFormat="1" ht="25" customHeight="1" spans="1:10">
      <c r="A541" s="5">
        <v>538</v>
      </c>
      <c r="B541" s="5" t="s">
        <v>2443</v>
      </c>
      <c r="C541" s="5">
        <v>4.1</v>
      </c>
      <c r="D541" s="5"/>
      <c r="E541" s="5">
        <v>4.1</v>
      </c>
      <c r="F541" s="5"/>
      <c r="G541" s="5"/>
      <c r="H541" s="5"/>
      <c r="I541" s="5">
        <f t="shared" si="8"/>
        <v>1763</v>
      </c>
      <c r="J541" s="5" t="s">
        <v>2438</v>
      </c>
    </row>
    <row r="542" s="1" customFormat="1" ht="25" customHeight="1" spans="1:10">
      <c r="A542" s="5">
        <v>539</v>
      </c>
      <c r="B542" s="5" t="s">
        <v>2333</v>
      </c>
      <c r="C542" s="5">
        <v>23.7</v>
      </c>
      <c r="D542" s="5"/>
      <c r="E542" s="5">
        <v>23.7</v>
      </c>
      <c r="F542" s="5"/>
      <c r="G542" s="5"/>
      <c r="H542" s="5"/>
      <c r="I542" s="5">
        <f t="shared" si="8"/>
        <v>10191</v>
      </c>
      <c r="J542" s="5" t="s">
        <v>2444</v>
      </c>
    </row>
    <row r="543" s="1" customFormat="1" ht="25" customHeight="1" spans="1:10">
      <c r="A543" s="5">
        <v>540</v>
      </c>
      <c r="B543" s="5" t="s">
        <v>2445</v>
      </c>
      <c r="C543" s="5">
        <v>142.6</v>
      </c>
      <c r="D543" s="5"/>
      <c r="E543" s="5">
        <v>142.6</v>
      </c>
      <c r="F543" s="5"/>
      <c r="G543" s="5"/>
      <c r="H543" s="5"/>
      <c r="I543" s="5">
        <f t="shared" si="8"/>
        <v>61318</v>
      </c>
      <c r="J543" s="5" t="s">
        <v>2444</v>
      </c>
    </row>
    <row r="544" s="1" customFormat="1" ht="25" customHeight="1" spans="1:10">
      <c r="A544" s="5">
        <v>541</v>
      </c>
      <c r="B544" s="5" t="s">
        <v>2446</v>
      </c>
      <c r="C544" s="5"/>
      <c r="D544" s="5"/>
      <c r="E544" s="5"/>
      <c r="F544" s="5"/>
      <c r="G544" s="5"/>
      <c r="H544" s="5">
        <v>25.961</v>
      </c>
      <c r="I544" s="5">
        <f t="shared" si="8"/>
        <v>1687.465</v>
      </c>
      <c r="J544" s="5" t="s">
        <v>2444</v>
      </c>
    </row>
    <row r="545" s="1" customFormat="1" ht="25" customHeight="1" spans="1:10">
      <c r="A545" s="5">
        <v>542</v>
      </c>
      <c r="B545" s="5" t="s">
        <v>2447</v>
      </c>
      <c r="C545" s="5"/>
      <c r="D545" s="5"/>
      <c r="E545" s="5"/>
      <c r="F545" s="5">
        <v>5</v>
      </c>
      <c r="G545" s="5"/>
      <c r="H545" s="5"/>
      <c r="I545" s="5">
        <f t="shared" si="8"/>
        <v>500</v>
      </c>
      <c r="J545" s="5" t="s">
        <v>2444</v>
      </c>
    </row>
    <row r="546" s="1" customFormat="1" ht="25" customHeight="1" spans="1:10">
      <c r="A546" s="5">
        <v>543</v>
      </c>
      <c r="B546" s="5" t="s">
        <v>2448</v>
      </c>
      <c r="C546" s="5">
        <v>1.4</v>
      </c>
      <c r="D546" s="5"/>
      <c r="E546" s="5">
        <v>1.4</v>
      </c>
      <c r="F546" s="5"/>
      <c r="G546" s="5"/>
      <c r="H546" s="5"/>
      <c r="I546" s="5">
        <f t="shared" si="8"/>
        <v>602</v>
      </c>
      <c r="J546" s="5" t="s">
        <v>2444</v>
      </c>
    </row>
    <row r="547" s="1" customFormat="1" ht="25" customHeight="1" spans="1:10">
      <c r="A547" s="5">
        <v>544</v>
      </c>
      <c r="B547" s="5" t="s">
        <v>2449</v>
      </c>
      <c r="C547" s="5">
        <v>2.2</v>
      </c>
      <c r="D547" s="5"/>
      <c r="E547" s="5">
        <v>2.2</v>
      </c>
      <c r="F547" s="5">
        <v>5</v>
      </c>
      <c r="G547" s="5"/>
      <c r="H547" s="5">
        <v>82.236</v>
      </c>
      <c r="I547" s="5">
        <f t="shared" si="8"/>
        <v>6791.34</v>
      </c>
      <c r="J547" s="5" t="s">
        <v>2444</v>
      </c>
    </row>
    <row r="548" s="1" customFormat="1" ht="25" customHeight="1" spans="1:10">
      <c r="A548" s="5">
        <v>545</v>
      </c>
      <c r="B548" s="5" t="s">
        <v>2450</v>
      </c>
      <c r="C548" s="5"/>
      <c r="D548" s="5"/>
      <c r="E548" s="5"/>
      <c r="F548" s="5"/>
      <c r="G548" s="5"/>
      <c r="H548" s="5">
        <v>26.445</v>
      </c>
      <c r="I548" s="5">
        <f t="shared" si="8"/>
        <v>1718.925</v>
      </c>
      <c r="J548" s="5" t="s">
        <v>2444</v>
      </c>
    </row>
    <row r="549" s="1" customFormat="1" ht="25" customHeight="1" spans="1:10">
      <c r="A549" s="5">
        <v>546</v>
      </c>
      <c r="B549" s="5" t="s">
        <v>2451</v>
      </c>
      <c r="C549" s="5"/>
      <c r="D549" s="5"/>
      <c r="E549" s="5"/>
      <c r="F549" s="5"/>
      <c r="G549" s="5"/>
      <c r="H549" s="5">
        <v>26.504</v>
      </c>
      <c r="I549" s="5">
        <f t="shared" si="8"/>
        <v>1722.76</v>
      </c>
      <c r="J549" s="5" t="s">
        <v>2444</v>
      </c>
    </row>
    <row r="550" s="1" customFormat="1" ht="25" customHeight="1" spans="1:10">
      <c r="A550" s="5">
        <v>547</v>
      </c>
      <c r="B550" s="5" t="s">
        <v>2452</v>
      </c>
      <c r="C550" s="5">
        <v>10.8</v>
      </c>
      <c r="D550" s="5"/>
      <c r="E550" s="5">
        <v>10.8</v>
      </c>
      <c r="F550" s="5"/>
      <c r="G550" s="5"/>
      <c r="H550" s="5"/>
      <c r="I550" s="5">
        <f t="shared" si="8"/>
        <v>4644</v>
      </c>
      <c r="J550" s="5" t="s">
        <v>2444</v>
      </c>
    </row>
    <row r="551" s="1" customFormat="1" ht="25" customHeight="1" spans="1:10">
      <c r="A551" s="5">
        <v>548</v>
      </c>
      <c r="B551" s="5" t="s">
        <v>2453</v>
      </c>
      <c r="C551" s="5">
        <v>19.3</v>
      </c>
      <c r="D551" s="5"/>
      <c r="E551" s="5">
        <v>19.3</v>
      </c>
      <c r="F551" s="5"/>
      <c r="G551" s="5"/>
      <c r="H551" s="5">
        <v>57.702</v>
      </c>
      <c r="I551" s="5">
        <f t="shared" si="8"/>
        <v>12049.63</v>
      </c>
      <c r="J551" s="5" t="s">
        <v>2444</v>
      </c>
    </row>
    <row r="552" s="1" customFormat="1" ht="25" customHeight="1" spans="1:10">
      <c r="A552" s="5">
        <v>549</v>
      </c>
      <c r="B552" s="5" t="s">
        <v>2454</v>
      </c>
      <c r="C552" s="5">
        <v>14.1</v>
      </c>
      <c r="D552" s="5"/>
      <c r="E552" s="5">
        <v>14.1</v>
      </c>
      <c r="F552" s="5"/>
      <c r="G552" s="5"/>
      <c r="H552" s="5">
        <v>7.662</v>
      </c>
      <c r="I552" s="5">
        <f t="shared" si="8"/>
        <v>6561.03</v>
      </c>
      <c r="J552" s="5" t="s">
        <v>2444</v>
      </c>
    </row>
    <row r="553" s="1" customFormat="1" ht="25" customHeight="1" spans="1:10">
      <c r="A553" s="5">
        <v>550</v>
      </c>
      <c r="B553" s="5" t="s">
        <v>2455</v>
      </c>
      <c r="C553" s="5">
        <v>7.1</v>
      </c>
      <c r="D553" s="5"/>
      <c r="E553" s="5">
        <v>7.1</v>
      </c>
      <c r="F553" s="5"/>
      <c r="G553" s="5"/>
      <c r="H553" s="5">
        <v>41.951</v>
      </c>
      <c r="I553" s="5">
        <f t="shared" si="8"/>
        <v>5779.815</v>
      </c>
      <c r="J553" s="5" t="s">
        <v>2444</v>
      </c>
    </row>
    <row r="554" s="1" customFormat="1" ht="25" customHeight="1" spans="1:10">
      <c r="A554" s="5">
        <v>551</v>
      </c>
      <c r="B554" s="5" t="s">
        <v>2456</v>
      </c>
      <c r="C554" s="5">
        <v>9.4</v>
      </c>
      <c r="D554" s="5"/>
      <c r="E554" s="5">
        <v>9.4</v>
      </c>
      <c r="F554" s="5"/>
      <c r="G554" s="5"/>
      <c r="H554" s="5"/>
      <c r="I554" s="5">
        <f t="shared" si="8"/>
        <v>4042</v>
      </c>
      <c r="J554" s="5" t="s">
        <v>2444</v>
      </c>
    </row>
    <row r="555" s="1" customFormat="1" ht="25" customHeight="1" spans="1:10">
      <c r="A555" s="5">
        <v>552</v>
      </c>
      <c r="B555" s="5" t="s">
        <v>2457</v>
      </c>
      <c r="C555" s="5"/>
      <c r="D555" s="5"/>
      <c r="E555" s="5"/>
      <c r="F555" s="5">
        <v>3</v>
      </c>
      <c r="G555" s="5"/>
      <c r="H555" s="5"/>
      <c r="I555" s="5">
        <f t="shared" si="8"/>
        <v>300</v>
      </c>
      <c r="J555" s="5" t="s">
        <v>2444</v>
      </c>
    </row>
    <row r="556" s="1" customFormat="1" ht="25" customHeight="1" spans="1:10">
      <c r="A556" s="5">
        <v>553</v>
      </c>
      <c r="B556" s="5" t="s">
        <v>2458</v>
      </c>
      <c r="C556" s="5">
        <v>15.9</v>
      </c>
      <c r="D556" s="5"/>
      <c r="E556" s="5">
        <v>15.9</v>
      </c>
      <c r="F556" s="5"/>
      <c r="G556" s="5"/>
      <c r="H556" s="5">
        <v>36.95</v>
      </c>
      <c r="I556" s="5">
        <f t="shared" si="8"/>
        <v>9238.75</v>
      </c>
      <c r="J556" s="5" t="s">
        <v>2444</v>
      </c>
    </row>
    <row r="557" s="1" customFormat="1" ht="25" customHeight="1" spans="1:10">
      <c r="A557" s="5">
        <v>554</v>
      </c>
      <c r="B557" s="5" t="s">
        <v>2459</v>
      </c>
      <c r="C557" s="5"/>
      <c r="D557" s="5"/>
      <c r="E557" s="5"/>
      <c r="F557" s="5"/>
      <c r="G557" s="5"/>
      <c r="H557" s="5">
        <v>27.054</v>
      </c>
      <c r="I557" s="5">
        <f t="shared" si="8"/>
        <v>1758.51</v>
      </c>
      <c r="J557" s="5" t="s">
        <v>2444</v>
      </c>
    </row>
    <row r="558" s="1" customFormat="1" ht="25" customHeight="1" spans="1:10">
      <c r="A558" s="5">
        <v>555</v>
      </c>
      <c r="B558" s="5" t="s">
        <v>2460</v>
      </c>
      <c r="C558" s="5">
        <v>6.1</v>
      </c>
      <c r="D558" s="5"/>
      <c r="E558" s="5">
        <v>6.1</v>
      </c>
      <c r="F558" s="5"/>
      <c r="G558" s="5"/>
      <c r="H558" s="5"/>
      <c r="I558" s="5">
        <f t="shared" si="8"/>
        <v>2623</v>
      </c>
      <c r="J558" s="5" t="s">
        <v>2444</v>
      </c>
    </row>
    <row r="559" s="1" customFormat="1" ht="25" customHeight="1" spans="1:10">
      <c r="A559" s="5">
        <v>556</v>
      </c>
      <c r="B559" s="5" t="s">
        <v>2461</v>
      </c>
      <c r="C559" s="5">
        <v>83</v>
      </c>
      <c r="D559" s="5"/>
      <c r="E559" s="5">
        <v>83</v>
      </c>
      <c r="F559" s="5"/>
      <c r="G559" s="5"/>
      <c r="H559" s="5"/>
      <c r="I559" s="5">
        <f t="shared" si="8"/>
        <v>35690</v>
      </c>
      <c r="J559" s="5" t="s">
        <v>2444</v>
      </c>
    </row>
    <row r="560" s="1" customFormat="1" ht="25" customHeight="1" spans="1:10">
      <c r="A560" s="5">
        <v>557</v>
      </c>
      <c r="B560" s="5" t="s">
        <v>2462</v>
      </c>
      <c r="C560" s="5"/>
      <c r="D560" s="5"/>
      <c r="E560" s="5"/>
      <c r="F560" s="5"/>
      <c r="G560" s="5"/>
      <c r="H560" s="5">
        <v>80.602</v>
      </c>
      <c r="I560" s="5">
        <f t="shared" si="8"/>
        <v>5239.13</v>
      </c>
      <c r="J560" s="5" t="s">
        <v>2444</v>
      </c>
    </row>
    <row r="561" s="1" customFormat="1" ht="25" customHeight="1" spans="1:10">
      <c r="A561" s="5">
        <v>558</v>
      </c>
      <c r="B561" s="5" t="s">
        <v>2050</v>
      </c>
      <c r="C561" s="5"/>
      <c r="D561" s="5"/>
      <c r="E561" s="5"/>
      <c r="F561" s="5"/>
      <c r="G561" s="5"/>
      <c r="H561" s="5">
        <v>58.838</v>
      </c>
      <c r="I561" s="5">
        <f t="shared" si="8"/>
        <v>3824.47</v>
      </c>
      <c r="J561" s="5" t="s">
        <v>2444</v>
      </c>
    </row>
    <row r="562" s="1" customFormat="1" ht="25" customHeight="1" spans="1:10">
      <c r="A562" s="5">
        <v>559</v>
      </c>
      <c r="B562" s="5" t="s">
        <v>2463</v>
      </c>
      <c r="C562" s="5"/>
      <c r="D562" s="5"/>
      <c r="E562" s="5"/>
      <c r="F562" s="5"/>
      <c r="G562" s="5"/>
      <c r="H562" s="5">
        <v>32.841</v>
      </c>
      <c r="I562" s="5">
        <f t="shared" si="8"/>
        <v>2134.665</v>
      </c>
      <c r="J562" s="5" t="s">
        <v>2444</v>
      </c>
    </row>
    <row r="563" s="1" customFormat="1" ht="25" customHeight="1" spans="1:10">
      <c r="A563" s="5">
        <v>560</v>
      </c>
      <c r="B563" s="5" t="s">
        <v>2464</v>
      </c>
      <c r="C563" s="5">
        <v>2.8</v>
      </c>
      <c r="D563" s="5"/>
      <c r="E563" s="5">
        <v>2.8</v>
      </c>
      <c r="F563" s="5"/>
      <c r="G563" s="5"/>
      <c r="H563" s="5"/>
      <c r="I563" s="5">
        <f t="shared" si="8"/>
        <v>1204</v>
      </c>
      <c r="J563" s="5" t="s">
        <v>2444</v>
      </c>
    </row>
    <row r="564" s="1" customFormat="1" ht="25" customHeight="1" spans="1:10">
      <c r="A564" s="5">
        <v>561</v>
      </c>
      <c r="B564" s="5" t="s">
        <v>2465</v>
      </c>
      <c r="C564" s="5">
        <v>3.5</v>
      </c>
      <c r="D564" s="5"/>
      <c r="E564" s="5">
        <v>3.5</v>
      </c>
      <c r="F564" s="5"/>
      <c r="G564" s="5"/>
      <c r="H564" s="5">
        <v>36.504</v>
      </c>
      <c r="I564" s="5">
        <f t="shared" si="8"/>
        <v>3877.76</v>
      </c>
      <c r="J564" s="5" t="s">
        <v>2444</v>
      </c>
    </row>
    <row r="565" s="1" customFormat="1" ht="25" customHeight="1" spans="1:10">
      <c r="A565" s="5">
        <v>562</v>
      </c>
      <c r="B565" s="5" t="s">
        <v>722</v>
      </c>
      <c r="C565" s="5">
        <v>4.6</v>
      </c>
      <c r="D565" s="5"/>
      <c r="E565" s="5">
        <v>4.6</v>
      </c>
      <c r="F565" s="5"/>
      <c r="G565" s="5"/>
      <c r="H565" s="5">
        <v>18.289</v>
      </c>
      <c r="I565" s="5">
        <f t="shared" si="8"/>
        <v>3166.785</v>
      </c>
      <c r="J565" s="5" t="s">
        <v>2444</v>
      </c>
    </row>
    <row r="566" s="1" customFormat="1" ht="25" customHeight="1" spans="1:10">
      <c r="A566" s="5">
        <v>563</v>
      </c>
      <c r="B566" s="5" t="s">
        <v>2466</v>
      </c>
      <c r="C566" s="5">
        <v>6.7</v>
      </c>
      <c r="D566" s="5"/>
      <c r="E566" s="5">
        <v>6.7</v>
      </c>
      <c r="F566" s="5"/>
      <c r="G566" s="5"/>
      <c r="H566" s="5">
        <v>35.573</v>
      </c>
      <c r="I566" s="5">
        <f t="shared" si="8"/>
        <v>5193.245</v>
      </c>
      <c r="J566" s="5" t="s">
        <v>2444</v>
      </c>
    </row>
    <row r="567" s="1" customFormat="1" ht="25" customHeight="1" spans="1:10">
      <c r="A567" s="5">
        <v>564</v>
      </c>
      <c r="B567" s="5" t="s">
        <v>665</v>
      </c>
      <c r="C567" s="5"/>
      <c r="D567" s="5"/>
      <c r="E567" s="5"/>
      <c r="F567" s="5"/>
      <c r="G567" s="5"/>
      <c r="H567" s="5">
        <v>27.509</v>
      </c>
      <c r="I567" s="5">
        <f t="shared" si="8"/>
        <v>1788.085</v>
      </c>
      <c r="J567" s="5" t="s">
        <v>2444</v>
      </c>
    </row>
    <row r="568" s="1" customFormat="1" ht="25" customHeight="1" spans="1:10">
      <c r="A568" s="5">
        <v>565</v>
      </c>
      <c r="B568" s="5" t="s">
        <v>2467</v>
      </c>
      <c r="C568" s="5">
        <v>263.4</v>
      </c>
      <c r="D568" s="5"/>
      <c r="E568" s="5">
        <v>263.4</v>
      </c>
      <c r="F568" s="5">
        <v>10</v>
      </c>
      <c r="G568" s="5"/>
      <c r="H568" s="5">
        <v>72.892</v>
      </c>
      <c r="I568" s="5">
        <f t="shared" si="8"/>
        <v>118999.98</v>
      </c>
      <c r="J568" s="5" t="s">
        <v>2444</v>
      </c>
    </row>
    <row r="569" s="1" customFormat="1" ht="25" customHeight="1" spans="1:10">
      <c r="A569" s="5">
        <v>566</v>
      </c>
      <c r="B569" s="5" t="s">
        <v>2468</v>
      </c>
      <c r="C569" s="5">
        <v>4.4</v>
      </c>
      <c r="D569" s="5"/>
      <c r="E569" s="5">
        <v>4.4</v>
      </c>
      <c r="F569" s="5"/>
      <c r="G569" s="5"/>
      <c r="H569" s="5"/>
      <c r="I569" s="5">
        <f t="shared" si="8"/>
        <v>1892</v>
      </c>
      <c r="J569" s="5" t="s">
        <v>2444</v>
      </c>
    </row>
    <row r="570" s="1" customFormat="1" ht="25" customHeight="1" spans="1:10">
      <c r="A570" s="5">
        <v>567</v>
      </c>
      <c r="B570" s="5" t="s">
        <v>2469</v>
      </c>
      <c r="C570" s="5">
        <v>5.2</v>
      </c>
      <c r="D570" s="5"/>
      <c r="E570" s="5">
        <v>5.2</v>
      </c>
      <c r="F570" s="5"/>
      <c r="G570" s="5"/>
      <c r="H570" s="5">
        <v>29.089</v>
      </c>
      <c r="I570" s="5">
        <f t="shared" si="8"/>
        <v>4126.785</v>
      </c>
      <c r="J570" s="5" t="s">
        <v>2444</v>
      </c>
    </row>
    <row r="571" s="1" customFormat="1" ht="25" customHeight="1" spans="1:10">
      <c r="A571" s="5">
        <v>568</v>
      </c>
      <c r="B571" s="5" t="s">
        <v>2470</v>
      </c>
      <c r="C571" s="5">
        <v>2.7</v>
      </c>
      <c r="D571" s="5"/>
      <c r="E571" s="5">
        <v>2.7</v>
      </c>
      <c r="F571" s="5"/>
      <c r="G571" s="5"/>
      <c r="H571" s="5"/>
      <c r="I571" s="5">
        <f t="shared" si="8"/>
        <v>1161</v>
      </c>
      <c r="J571" s="5" t="s">
        <v>2444</v>
      </c>
    </row>
    <row r="572" s="1" customFormat="1" ht="25" customHeight="1" spans="1:10">
      <c r="A572" s="5">
        <v>569</v>
      </c>
      <c r="B572" s="5" t="s">
        <v>2471</v>
      </c>
      <c r="C572" s="5">
        <v>26.8</v>
      </c>
      <c r="D572" s="5"/>
      <c r="E572" s="5">
        <v>26.8</v>
      </c>
      <c r="F572" s="5">
        <v>2</v>
      </c>
      <c r="G572" s="5"/>
      <c r="H572" s="5"/>
      <c r="I572" s="5">
        <f t="shared" si="8"/>
        <v>11724</v>
      </c>
      <c r="J572" s="5" t="s">
        <v>2444</v>
      </c>
    </row>
    <row r="573" s="1" customFormat="1" ht="25" customHeight="1" spans="1:10">
      <c r="A573" s="5">
        <v>570</v>
      </c>
      <c r="B573" s="5" t="s">
        <v>2472</v>
      </c>
      <c r="C573" s="5">
        <v>4.4</v>
      </c>
      <c r="D573" s="5"/>
      <c r="E573" s="5">
        <v>4.4</v>
      </c>
      <c r="F573" s="5"/>
      <c r="G573" s="5"/>
      <c r="H573" s="5">
        <v>26.027</v>
      </c>
      <c r="I573" s="5">
        <f t="shared" si="8"/>
        <v>3583.755</v>
      </c>
      <c r="J573" s="5" t="s">
        <v>2444</v>
      </c>
    </row>
    <row r="574" s="1" customFormat="1" ht="25" customHeight="1" spans="1:10">
      <c r="A574" s="5">
        <v>571</v>
      </c>
      <c r="B574" s="5" t="s">
        <v>2473</v>
      </c>
      <c r="C574" s="5"/>
      <c r="D574" s="5"/>
      <c r="E574" s="5"/>
      <c r="F574" s="5"/>
      <c r="G574" s="5"/>
      <c r="H574" s="5">
        <v>41.522</v>
      </c>
      <c r="I574" s="5">
        <f t="shared" si="8"/>
        <v>2698.93</v>
      </c>
      <c r="J574" s="5" t="s">
        <v>2444</v>
      </c>
    </row>
    <row r="575" s="1" customFormat="1" ht="25" customHeight="1" spans="1:10">
      <c r="A575" s="5">
        <v>572</v>
      </c>
      <c r="B575" s="5" t="s">
        <v>2474</v>
      </c>
      <c r="C575" s="5"/>
      <c r="D575" s="5"/>
      <c r="E575" s="5"/>
      <c r="F575" s="5"/>
      <c r="G575" s="5"/>
      <c r="H575" s="5">
        <v>248.221</v>
      </c>
      <c r="I575" s="5">
        <f t="shared" si="8"/>
        <v>16134.365</v>
      </c>
      <c r="J575" s="5" t="s">
        <v>2444</v>
      </c>
    </row>
    <row r="576" s="1" customFormat="1" ht="25" customHeight="1" spans="1:10">
      <c r="A576" s="5">
        <v>573</v>
      </c>
      <c r="B576" s="5" t="s">
        <v>2475</v>
      </c>
      <c r="C576" s="5">
        <v>13.5</v>
      </c>
      <c r="D576" s="5"/>
      <c r="E576" s="5">
        <v>13.5</v>
      </c>
      <c r="F576" s="5"/>
      <c r="G576" s="5"/>
      <c r="H576" s="5"/>
      <c r="I576" s="5">
        <f t="shared" si="8"/>
        <v>5805</v>
      </c>
      <c r="J576" s="5" t="s">
        <v>2476</v>
      </c>
    </row>
    <row r="577" s="1" customFormat="1" ht="25" customHeight="1" spans="1:10">
      <c r="A577" s="5">
        <v>574</v>
      </c>
      <c r="B577" s="5" t="s">
        <v>2477</v>
      </c>
      <c r="C577" s="5"/>
      <c r="D577" s="5"/>
      <c r="E577" s="5"/>
      <c r="F577" s="5"/>
      <c r="G577" s="5"/>
      <c r="H577" s="5">
        <v>73.475</v>
      </c>
      <c r="I577" s="5">
        <f t="shared" si="8"/>
        <v>4775.875</v>
      </c>
      <c r="J577" s="5" t="s">
        <v>2478</v>
      </c>
    </row>
    <row r="578" s="1" customFormat="1" ht="25" customHeight="1" spans="1:10">
      <c r="A578" s="5">
        <v>575</v>
      </c>
      <c r="B578" s="5" t="s">
        <v>2479</v>
      </c>
      <c r="C578" s="5"/>
      <c r="D578" s="5"/>
      <c r="E578" s="5"/>
      <c r="F578" s="5"/>
      <c r="G578" s="5"/>
      <c r="H578" s="5">
        <v>32.785</v>
      </c>
      <c r="I578" s="5">
        <f t="shared" si="8"/>
        <v>2131.025</v>
      </c>
      <c r="J578" s="5" t="s">
        <v>2478</v>
      </c>
    </row>
    <row r="579" s="1" customFormat="1" ht="25" customHeight="1" spans="1:10">
      <c r="A579" s="5">
        <v>576</v>
      </c>
      <c r="B579" s="5" t="s">
        <v>2480</v>
      </c>
      <c r="C579" s="5"/>
      <c r="D579" s="5"/>
      <c r="E579" s="5"/>
      <c r="F579" s="5"/>
      <c r="G579" s="5"/>
      <c r="H579" s="5">
        <v>40.629</v>
      </c>
      <c r="I579" s="5">
        <f t="shared" si="8"/>
        <v>2640.885</v>
      </c>
      <c r="J579" s="5" t="s">
        <v>2481</v>
      </c>
    </row>
    <row r="580" s="1" customFormat="1" ht="25" customHeight="1" spans="1:10">
      <c r="A580" s="5">
        <v>577</v>
      </c>
      <c r="B580" s="5" t="s">
        <v>2482</v>
      </c>
      <c r="C580" s="5"/>
      <c r="D580" s="5"/>
      <c r="E580" s="5"/>
      <c r="F580" s="5"/>
      <c r="G580" s="5"/>
      <c r="H580" s="5">
        <v>12.539</v>
      </c>
      <c r="I580" s="5">
        <f t="shared" si="8"/>
        <v>815.035</v>
      </c>
      <c r="J580" s="5" t="s">
        <v>2481</v>
      </c>
    </row>
    <row r="581" s="1" customFormat="1" ht="25" customHeight="1" spans="1:10">
      <c r="A581" s="5">
        <v>578</v>
      </c>
      <c r="B581" s="5" t="s">
        <v>2483</v>
      </c>
      <c r="C581" s="5"/>
      <c r="D581" s="5"/>
      <c r="E581" s="5"/>
      <c r="F581" s="5"/>
      <c r="G581" s="5"/>
      <c r="H581" s="5">
        <v>27.624</v>
      </c>
      <c r="I581" s="5">
        <f t="shared" ref="I581:I644" si="9">H581*65+G581*65+F581*100+E581*130+D581*600+C581*300</f>
        <v>1795.56</v>
      </c>
      <c r="J581" s="5" t="s">
        <v>2481</v>
      </c>
    </row>
    <row r="582" s="1" customFormat="1" ht="25" customHeight="1" spans="1:10">
      <c r="A582" s="5">
        <v>579</v>
      </c>
      <c r="B582" s="5" t="s">
        <v>2484</v>
      </c>
      <c r="C582" s="5"/>
      <c r="D582" s="5"/>
      <c r="E582" s="5"/>
      <c r="F582" s="5"/>
      <c r="G582" s="5"/>
      <c r="H582" s="5">
        <v>6.074</v>
      </c>
      <c r="I582" s="5">
        <f t="shared" si="9"/>
        <v>394.81</v>
      </c>
      <c r="J582" s="5" t="s">
        <v>2481</v>
      </c>
    </row>
    <row r="583" s="1" customFormat="1" ht="25" customHeight="1" spans="1:10">
      <c r="A583" s="5">
        <v>580</v>
      </c>
      <c r="B583" s="5" t="s">
        <v>2485</v>
      </c>
      <c r="C583" s="5"/>
      <c r="D583" s="5"/>
      <c r="E583" s="5"/>
      <c r="F583" s="5"/>
      <c r="G583" s="5"/>
      <c r="H583" s="5">
        <v>10.372</v>
      </c>
      <c r="I583" s="5">
        <f t="shared" si="9"/>
        <v>674.18</v>
      </c>
      <c r="J583" s="5" t="s">
        <v>2481</v>
      </c>
    </row>
    <row r="584" s="1" customFormat="1" ht="25" customHeight="1" spans="1:10">
      <c r="A584" s="5">
        <v>581</v>
      </c>
      <c r="B584" s="5" t="s">
        <v>2486</v>
      </c>
      <c r="C584" s="5"/>
      <c r="D584" s="5"/>
      <c r="E584" s="5"/>
      <c r="F584" s="5"/>
      <c r="G584" s="5"/>
      <c r="H584" s="5">
        <v>16.427</v>
      </c>
      <c r="I584" s="5">
        <f t="shared" si="9"/>
        <v>1067.755</v>
      </c>
      <c r="J584" s="5" t="s">
        <v>2481</v>
      </c>
    </row>
    <row r="585" s="1" customFormat="1" ht="25" customHeight="1" spans="1:10">
      <c r="A585" s="5">
        <v>582</v>
      </c>
      <c r="B585" s="5" t="s">
        <v>2487</v>
      </c>
      <c r="C585" s="5">
        <v>8.9</v>
      </c>
      <c r="D585" s="5"/>
      <c r="E585" s="5">
        <v>8.9</v>
      </c>
      <c r="F585" s="5"/>
      <c r="G585" s="5"/>
      <c r="H585" s="5">
        <v>33.376</v>
      </c>
      <c r="I585" s="5">
        <f t="shared" si="9"/>
        <v>5996.44</v>
      </c>
      <c r="J585" s="5" t="s">
        <v>2488</v>
      </c>
    </row>
    <row r="586" s="1" customFormat="1" ht="25" customHeight="1" spans="1:10">
      <c r="A586" s="5">
        <v>583</v>
      </c>
      <c r="B586" s="5" t="s">
        <v>2489</v>
      </c>
      <c r="C586" s="5">
        <v>4.4</v>
      </c>
      <c r="D586" s="5"/>
      <c r="E586" s="5">
        <v>4.4</v>
      </c>
      <c r="F586" s="5"/>
      <c r="G586" s="5"/>
      <c r="H586" s="5"/>
      <c r="I586" s="5">
        <f t="shared" si="9"/>
        <v>1892</v>
      </c>
      <c r="J586" s="5" t="s">
        <v>2488</v>
      </c>
    </row>
    <row r="587" s="1" customFormat="1" ht="25" customHeight="1" spans="1:10">
      <c r="A587" s="5">
        <v>584</v>
      </c>
      <c r="B587" s="5" t="s">
        <v>2490</v>
      </c>
      <c r="C587" s="5">
        <v>8.2</v>
      </c>
      <c r="D587" s="5"/>
      <c r="E587" s="5">
        <v>8.2</v>
      </c>
      <c r="F587" s="5"/>
      <c r="G587" s="5"/>
      <c r="H587" s="5"/>
      <c r="I587" s="5">
        <f t="shared" si="9"/>
        <v>3526</v>
      </c>
      <c r="J587" s="5" t="s">
        <v>2488</v>
      </c>
    </row>
    <row r="588" s="1" customFormat="1" ht="25" customHeight="1" spans="1:10">
      <c r="A588" s="5">
        <v>585</v>
      </c>
      <c r="B588" s="5" t="s">
        <v>2270</v>
      </c>
      <c r="C588" s="5">
        <v>18.5</v>
      </c>
      <c r="D588" s="5"/>
      <c r="E588" s="5">
        <v>18.5</v>
      </c>
      <c r="F588" s="5"/>
      <c r="G588" s="5"/>
      <c r="H588" s="5"/>
      <c r="I588" s="5">
        <f t="shared" si="9"/>
        <v>7955</v>
      </c>
      <c r="J588" s="5" t="s">
        <v>2488</v>
      </c>
    </row>
    <row r="589" s="1" customFormat="1" ht="25" customHeight="1" spans="1:10">
      <c r="A589" s="5">
        <v>586</v>
      </c>
      <c r="B589" s="5" t="s">
        <v>2491</v>
      </c>
      <c r="C589" s="5">
        <v>9.3</v>
      </c>
      <c r="D589" s="5"/>
      <c r="E589" s="5">
        <v>9.3</v>
      </c>
      <c r="F589" s="5"/>
      <c r="G589" s="5"/>
      <c r="H589" s="5">
        <v>23.47</v>
      </c>
      <c r="I589" s="5">
        <f t="shared" si="9"/>
        <v>5524.55</v>
      </c>
      <c r="J589" s="5" t="s">
        <v>2488</v>
      </c>
    </row>
    <row r="590" s="1" customFormat="1" ht="25" customHeight="1" spans="1:10">
      <c r="A590" s="5">
        <v>587</v>
      </c>
      <c r="B590" s="5" t="s">
        <v>2492</v>
      </c>
      <c r="C590" s="5">
        <v>5.4</v>
      </c>
      <c r="D590" s="5"/>
      <c r="E590" s="5">
        <v>5.4</v>
      </c>
      <c r="F590" s="5">
        <v>5</v>
      </c>
      <c r="G590" s="5"/>
      <c r="H590" s="5">
        <v>34.992</v>
      </c>
      <c r="I590" s="5">
        <f t="shared" si="9"/>
        <v>5096.48</v>
      </c>
      <c r="J590" s="5" t="s">
        <v>2488</v>
      </c>
    </row>
    <row r="591" s="1" customFormat="1" ht="25" customHeight="1" spans="1:10">
      <c r="A591" s="5">
        <v>588</v>
      </c>
      <c r="B591" s="5" t="s">
        <v>2493</v>
      </c>
      <c r="C591" s="5">
        <v>7</v>
      </c>
      <c r="D591" s="5"/>
      <c r="E591" s="5">
        <v>7</v>
      </c>
      <c r="F591" s="5"/>
      <c r="G591" s="5"/>
      <c r="H591" s="5"/>
      <c r="I591" s="5">
        <f t="shared" si="9"/>
        <v>3010</v>
      </c>
      <c r="J591" s="5" t="s">
        <v>2488</v>
      </c>
    </row>
    <row r="592" s="1" customFormat="1" ht="25" customHeight="1" spans="1:10">
      <c r="A592" s="5">
        <v>589</v>
      </c>
      <c r="B592" s="5" t="s">
        <v>2494</v>
      </c>
      <c r="C592" s="5"/>
      <c r="D592" s="5"/>
      <c r="E592" s="5"/>
      <c r="F592" s="5"/>
      <c r="G592" s="5"/>
      <c r="H592" s="5">
        <v>32.033</v>
      </c>
      <c r="I592" s="5">
        <f t="shared" si="9"/>
        <v>2082.145</v>
      </c>
      <c r="J592" s="5" t="s">
        <v>2488</v>
      </c>
    </row>
    <row r="593" s="1" customFormat="1" ht="25" customHeight="1" spans="1:10">
      <c r="A593" s="5">
        <v>590</v>
      </c>
      <c r="B593" s="5" t="s">
        <v>2126</v>
      </c>
      <c r="C593" s="5"/>
      <c r="D593" s="5"/>
      <c r="E593" s="5"/>
      <c r="F593" s="5"/>
      <c r="G593" s="5"/>
      <c r="H593" s="5">
        <v>22.737</v>
      </c>
      <c r="I593" s="5">
        <f t="shared" si="9"/>
        <v>1477.905</v>
      </c>
      <c r="J593" s="5" t="s">
        <v>2488</v>
      </c>
    </row>
    <row r="594" s="1" customFormat="1" ht="25" customHeight="1" spans="1:10">
      <c r="A594" s="5">
        <v>591</v>
      </c>
      <c r="B594" s="5" t="s">
        <v>2495</v>
      </c>
      <c r="C594" s="5">
        <v>12.3</v>
      </c>
      <c r="D594" s="5"/>
      <c r="E594" s="5">
        <v>12.3</v>
      </c>
      <c r="F594" s="5"/>
      <c r="G594" s="5"/>
      <c r="H594" s="5"/>
      <c r="I594" s="5">
        <f t="shared" si="9"/>
        <v>5289</v>
      </c>
      <c r="J594" s="5" t="s">
        <v>2488</v>
      </c>
    </row>
    <row r="595" s="1" customFormat="1" ht="25" customHeight="1" spans="1:10">
      <c r="A595" s="5">
        <v>592</v>
      </c>
      <c r="B595" s="5" t="s">
        <v>2198</v>
      </c>
      <c r="C595" s="5">
        <v>22.6</v>
      </c>
      <c r="D595" s="5"/>
      <c r="E595" s="5">
        <v>22.6</v>
      </c>
      <c r="F595" s="5"/>
      <c r="G595" s="5"/>
      <c r="H595" s="5">
        <v>30.675</v>
      </c>
      <c r="I595" s="5">
        <f t="shared" si="9"/>
        <v>11711.875</v>
      </c>
      <c r="J595" s="5" t="s">
        <v>2488</v>
      </c>
    </row>
    <row r="596" s="1" customFormat="1" ht="25" customHeight="1" spans="1:10">
      <c r="A596" s="5">
        <v>593</v>
      </c>
      <c r="B596" s="5" t="s">
        <v>2496</v>
      </c>
      <c r="C596" s="5">
        <v>8.5</v>
      </c>
      <c r="D596" s="5"/>
      <c r="E596" s="5">
        <v>8.5</v>
      </c>
      <c r="F596" s="5"/>
      <c r="G596" s="5"/>
      <c r="H596" s="5"/>
      <c r="I596" s="5">
        <f t="shared" si="9"/>
        <v>3655</v>
      </c>
      <c r="J596" s="5" t="s">
        <v>2488</v>
      </c>
    </row>
    <row r="597" s="1" customFormat="1" ht="25" customHeight="1" spans="1:10">
      <c r="A597" s="5">
        <v>594</v>
      </c>
      <c r="B597" s="5" t="s">
        <v>2497</v>
      </c>
      <c r="C597" s="5">
        <v>3</v>
      </c>
      <c r="D597" s="5"/>
      <c r="E597" s="5">
        <v>3</v>
      </c>
      <c r="F597" s="5"/>
      <c r="G597" s="5"/>
      <c r="H597" s="5"/>
      <c r="I597" s="5">
        <f t="shared" si="9"/>
        <v>1290</v>
      </c>
      <c r="J597" s="5" t="s">
        <v>2488</v>
      </c>
    </row>
    <row r="598" s="1" customFormat="1" ht="25" customHeight="1" spans="1:10">
      <c r="A598" s="5">
        <v>595</v>
      </c>
      <c r="B598" s="5" t="s">
        <v>2498</v>
      </c>
      <c r="C598" s="5">
        <v>8.8</v>
      </c>
      <c r="D598" s="5"/>
      <c r="E598" s="5">
        <v>8.8</v>
      </c>
      <c r="F598" s="5"/>
      <c r="G598" s="5"/>
      <c r="H598" s="5"/>
      <c r="I598" s="5">
        <f t="shared" si="9"/>
        <v>3784</v>
      </c>
      <c r="J598" s="5" t="s">
        <v>2488</v>
      </c>
    </row>
    <row r="599" s="1" customFormat="1" ht="25" customHeight="1" spans="1:10">
      <c r="A599" s="5">
        <v>596</v>
      </c>
      <c r="B599" s="5" t="s">
        <v>678</v>
      </c>
      <c r="C599" s="5">
        <v>1.2</v>
      </c>
      <c r="D599" s="5"/>
      <c r="E599" s="5">
        <v>1.2</v>
      </c>
      <c r="F599" s="5"/>
      <c r="G599" s="5"/>
      <c r="H599" s="5"/>
      <c r="I599" s="5">
        <f t="shared" si="9"/>
        <v>516</v>
      </c>
      <c r="J599" s="5" t="s">
        <v>2488</v>
      </c>
    </row>
    <row r="600" s="1" customFormat="1" ht="25" customHeight="1" spans="1:10">
      <c r="A600" s="5">
        <v>597</v>
      </c>
      <c r="B600" s="5" t="s">
        <v>2499</v>
      </c>
      <c r="C600" s="5">
        <v>2.2</v>
      </c>
      <c r="D600" s="5"/>
      <c r="E600" s="5">
        <v>2.2</v>
      </c>
      <c r="F600" s="5"/>
      <c r="G600" s="5"/>
      <c r="H600" s="5"/>
      <c r="I600" s="5">
        <f t="shared" si="9"/>
        <v>946</v>
      </c>
      <c r="J600" s="5" t="s">
        <v>2488</v>
      </c>
    </row>
    <row r="601" s="1" customFormat="1" ht="25" customHeight="1" spans="1:10">
      <c r="A601" s="5">
        <v>598</v>
      </c>
      <c r="B601" s="5" t="s">
        <v>2500</v>
      </c>
      <c r="C601" s="5">
        <v>2.4</v>
      </c>
      <c r="D601" s="5"/>
      <c r="E601" s="5">
        <v>2.4</v>
      </c>
      <c r="F601" s="5"/>
      <c r="G601" s="5"/>
      <c r="H601" s="5"/>
      <c r="I601" s="5">
        <f t="shared" si="9"/>
        <v>1032</v>
      </c>
      <c r="J601" s="5" t="s">
        <v>2488</v>
      </c>
    </row>
    <row r="602" s="1" customFormat="1" ht="25" customHeight="1" spans="1:10">
      <c r="A602" s="5">
        <v>599</v>
      </c>
      <c r="B602" s="5" t="s">
        <v>2413</v>
      </c>
      <c r="C602" s="5"/>
      <c r="D602" s="5"/>
      <c r="E602" s="5"/>
      <c r="F602" s="5"/>
      <c r="G602" s="5"/>
      <c r="H602" s="5">
        <v>24.345</v>
      </c>
      <c r="I602" s="5">
        <f t="shared" si="9"/>
        <v>1582.425</v>
      </c>
      <c r="J602" s="5" t="s">
        <v>2488</v>
      </c>
    </row>
    <row r="603" s="1" customFormat="1" ht="25" customHeight="1" spans="1:10">
      <c r="A603" s="5">
        <v>600</v>
      </c>
      <c r="B603" s="5" t="s">
        <v>2501</v>
      </c>
      <c r="C603" s="5">
        <v>4.4</v>
      </c>
      <c r="D603" s="5"/>
      <c r="E603" s="5">
        <v>4.4</v>
      </c>
      <c r="F603" s="5"/>
      <c r="G603" s="5"/>
      <c r="H603" s="5"/>
      <c r="I603" s="5">
        <f t="shared" si="9"/>
        <v>1892</v>
      </c>
      <c r="J603" s="5" t="s">
        <v>2488</v>
      </c>
    </row>
    <row r="604" s="1" customFormat="1" ht="25" customHeight="1" spans="1:10">
      <c r="A604" s="5">
        <v>601</v>
      </c>
      <c r="B604" s="5" t="s">
        <v>2502</v>
      </c>
      <c r="C604" s="5"/>
      <c r="D604" s="5">
        <v>9.7</v>
      </c>
      <c r="E604" s="5">
        <v>9.7</v>
      </c>
      <c r="F604" s="5"/>
      <c r="G604" s="5"/>
      <c r="H604" s="5"/>
      <c r="I604" s="5">
        <f t="shared" si="9"/>
        <v>7081</v>
      </c>
      <c r="J604" s="5" t="s">
        <v>2488</v>
      </c>
    </row>
    <row r="605" s="1" customFormat="1" ht="25" customHeight="1" spans="1:10">
      <c r="A605" s="5">
        <v>602</v>
      </c>
      <c r="B605" s="5" t="s">
        <v>2503</v>
      </c>
      <c r="C605" s="5">
        <v>128.4</v>
      </c>
      <c r="D605" s="5"/>
      <c r="E605" s="5">
        <v>128.4</v>
      </c>
      <c r="F605" s="5"/>
      <c r="G605" s="5"/>
      <c r="H605" s="5"/>
      <c r="I605" s="5">
        <f t="shared" si="9"/>
        <v>55212</v>
      </c>
      <c r="J605" s="5" t="s">
        <v>2488</v>
      </c>
    </row>
    <row r="606" s="1" customFormat="1" ht="25" customHeight="1" spans="1:10">
      <c r="A606" s="5">
        <v>603</v>
      </c>
      <c r="B606" s="5" t="s">
        <v>2504</v>
      </c>
      <c r="C606" s="5">
        <v>6.4</v>
      </c>
      <c r="D606" s="5"/>
      <c r="E606" s="5">
        <v>6.4</v>
      </c>
      <c r="F606" s="5"/>
      <c r="G606" s="5"/>
      <c r="H606" s="5"/>
      <c r="I606" s="5">
        <f t="shared" si="9"/>
        <v>2752</v>
      </c>
      <c r="J606" s="5" t="s">
        <v>2488</v>
      </c>
    </row>
    <row r="607" s="1" customFormat="1" ht="25" customHeight="1" spans="1:10">
      <c r="A607" s="5">
        <v>604</v>
      </c>
      <c r="B607" s="5" t="s">
        <v>2505</v>
      </c>
      <c r="C607" s="5">
        <v>135.8</v>
      </c>
      <c r="D607" s="5"/>
      <c r="E607" s="5">
        <v>135.8</v>
      </c>
      <c r="F607" s="5"/>
      <c r="G607" s="5"/>
      <c r="H607" s="5"/>
      <c r="I607" s="5">
        <f t="shared" si="9"/>
        <v>58394</v>
      </c>
      <c r="J607" s="5" t="s">
        <v>2488</v>
      </c>
    </row>
    <row r="608" s="1" customFormat="1" ht="25" customHeight="1" spans="1:10">
      <c r="A608" s="5">
        <v>605</v>
      </c>
      <c r="B608" s="5" t="s">
        <v>2506</v>
      </c>
      <c r="C608" s="5">
        <v>9</v>
      </c>
      <c r="D608" s="5"/>
      <c r="E608" s="5">
        <v>9</v>
      </c>
      <c r="F608" s="5">
        <v>17.2</v>
      </c>
      <c r="G608" s="5"/>
      <c r="H608" s="5"/>
      <c r="I608" s="5">
        <f t="shared" si="9"/>
        <v>5590</v>
      </c>
      <c r="J608" s="5" t="s">
        <v>2507</v>
      </c>
    </row>
    <row r="609" s="1" customFormat="1" ht="25" customHeight="1" spans="1:10">
      <c r="A609" s="5">
        <v>606</v>
      </c>
      <c r="B609" s="5" t="s">
        <v>2508</v>
      </c>
      <c r="C609" s="5">
        <v>18</v>
      </c>
      <c r="D609" s="5"/>
      <c r="E609" s="5">
        <v>18</v>
      </c>
      <c r="F609" s="5">
        <v>11</v>
      </c>
      <c r="G609" s="5"/>
      <c r="H609" s="5"/>
      <c r="I609" s="5">
        <f t="shared" si="9"/>
        <v>8840</v>
      </c>
      <c r="J609" s="5" t="s">
        <v>2507</v>
      </c>
    </row>
    <row r="610" s="1" customFormat="1" ht="25" customHeight="1" spans="1:10">
      <c r="A610" s="5">
        <v>607</v>
      </c>
      <c r="B610" s="5" t="s">
        <v>2509</v>
      </c>
      <c r="C610" s="5">
        <v>14.2</v>
      </c>
      <c r="D610" s="5"/>
      <c r="E610" s="5">
        <v>14.2</v>
      </c>
      <c r="F610" s="5"/>
      <c r="G610" s="5"/>
      <c r="H610" s="5"/>
      <c r="I610" s="5">
        <f t="shared" si="9"/>
        <v>6106</v>
      </c>
      <c r="J610" s="5" t="s">
        <v>2507</v>
      </c>
    </row>
    <row r="611" s="1" customFormat="1" ht="25" customHeight="1" spans="1:10">
      <c r="A611" s="5">
        <v>608</v>
      </c>
      <c r="B611" s="5" t="s">
        <v>2510</v>
      </c>
      <c r="C611" s="5">
        <v>6.1</v>
      </c>
      <c r="D611" s="5"/>
      <c r="E611" s="5">
        <v>6.1</v>
      </c>
      <c r="F611" s="5">
        <v>12</v>
      </c>
      <c r="G611" s="5"/>
      <c r="H611" s="5"/>
      <c r="I611" s="5">
        <f t="shared" si="9"/>
        <v>3823</v>
      </c>
      <c r="J611" s="5" t="s">
        <v>2507</v>
      </c>
    </row>
    <row r="612" s="1" customFormat="1" ht="25" customHeight="1" spans="1:10">
      <c r="A612" s="5">
        <v>609</v>
      </c>
      <c r="B612" s="5" t="s">
        <v>2511</v>
      </c>
      <c r="C612" s="5">
        <v>3.8</v>
      </c>
      <c r="D612" s="5"/>
      <c r="E612" s="5">
        <v>3.8</v>
      </c>
      <c r="F612" s="5"/>
      <c r="G612" s="5"/>
      <c r="H612" s="5"/>
      <c r="I612" s="5">
        <f t="shared" si="9"/>
        <v>1634</v>
      </c>
      <c r="J612" s="5" t="s">
        <v>2507</v>
      </c>
    </row>
    <row r="613" s="1" customFormat="1" ht="25" customHeight="1" spans="1:10">
      <c r="A613" s="5">
        <v>610</v>
      </c>
      <c r="B613" s="5" t="s">
        <v>2512</v>
      </c>
      <c r="C613" s="5">
        <v>10.9</v>
      </c>
      <c r="D613" s="5"/>
      <c r="E613" s="5">
        <v>10.9</v>
      </c>
      <c r="F613" s="5">
        <v>4.2</v>
      </c>
      <c r="G613" s="5"/>
      <c r="H613" s="5"/>
      <c r="I613" s="5">
        <f t="shared" si="9"/>
        <v>5107</v>
      </c>
      <c r="J613" s="5" t="s">
        <v>2507</v>
      </c>
    </row>
    <row r="614" s="1" customFormat="1" ht="25" customHeight="1" spans="1:10">
      <c r="A614" s="5">
        <v>611</v>
      </c>
      <c r="B614" s="5" t="s">
        <v>2513</v>
      </c>
      <c r="C614" s="5">
        <v>4.5</v>
      </c>
      <c r="D614" s="5"/>
      <c r="E614" s="5">
        <v>4.5</v>
      </c>
      <c r="F614" s="5"/>
      <c r="G614" s="5"/>
      <c r="H614" s="5"/>
      <c r="I614" s="5">
        <f t="shared" si="9"/>
        <v>1935</v>
      </c>
      <c r="J614" s="5" t="s">
        <v>2507</v>
      </c>
    </row>
    <row r="615" s="1" customFormat="1" ht="25" customHeight="1" spans="1:10">
      <c r="A615" s="5">
        <v>612</v>
      </c>
      <c r="B615" s="5" t="s">
        <v>2514</v>
      </c>
      <c r="C615" s="5">
        <v>2.9</v>
      </c>
      <c r="D615" s="5"/>
      <c r="E615" s="5">
        <v>2.9</v>
      </c>
      <c r="F615" s="5"/>
      <c r="G615" s="5"/>
      <c r="H615" s="5"/>
      <c r="I615" s="5">
        <f t="shared" si="9"/>
        <v>1247</v>
      </c>
      <c r="J615" s="5" t="s">
        <v>2507</v>
      </c>
    </row>
    <row r="616" s="1" customFormat="1" ht="25" customHeight="1" spans="1:10">
      <c r="A616" s="5">
        <v>613</v>
      </c>
      <c r="B616" s="5" t="s">
        <v>2515</v>
      </c>
      <c r="C616" s="5">
        <v>6</v>
      </c>
      <c r="D616" s="5"/>
      <c r="E616" s="5">
        <v>6</v>
      </c>
      <c r="F616" s="5"/>
      <c r="G616" s="5"/>
      <c r="H616" s="5"/>
      <c r="I616" s="5">
        <f t="shared" si="9"/>
        <v>2580</v>
      </c>
      <c r="J616" s="5" t="s">
        <v>2507</v>
      </c>
    </row>
    <row r="617" s="1" customFormat="1" ht="25" customHeight="1" spans="1:10">
      <c r="A617" s="5">
        <v>614</v>
      </c>
      <c r="B617" s="5" t="s">
        <v>2516</v>
      </c>
      <c r="C617" s="5">
        <v>12.4</v>
      </c>
      <c r="D617" s="5"/>
      <c r="E617" s="5">
        <v>12.4</v>
      </c>
      <c r="F617" s="5">
        <v>8</v>
      </c>
      <c r="G617" s="5"/>
      <c r="H617" s="5"/>
      <c r="I617" s="5">
        <f t="shared" si="9"/>
        <v>6132</v>
      </c>
      <c r="J617" s="5" t="s">
        <v>2507</v>
      </c>
    </row>
    <row r="618" s="1" customFormat="1" ht="25" customHeight="1" spans="1:10">
      <c r="A618" s="5">
        <v>615</v>
      </c>
      <c r="B618" s="5" t="s">
        <v>2517</v>
      </c>
      <c r="C618" s="5">
        <v>8</v>
      </c>
      <c r="D618" s="5"/>
      <c r="E618" s="5">
        <v>8</v>
      </c>
      <c r="F618" s="5"/>
      <c r="G618" s="5"/>
      <c r="H618" s="5"/>
      <c r="I618" s="5">
        <f t="shared" si="9"/>
        <v>3440</v>
      </c>
      <c r="J618" s="5" t="s">
        <v>2507</v>
      </c>
    </row>
    <row r="619" s="1" customFormat="1" ht="25" customHeight="1" spans="1:10">
      <c r="A619" s="5">
        <v>616</v>
      </c>
      <c r="B619" s="5" t="s">
        <v>2518</v>
      </c>
      <c r="C619" s="5"/>
      <c r="D619" s="5"/>
      <c r="E619" s="5"/>
      <c r="F619" s="5">
        <v>8</v>
      </c>
      <c r="G619" s="5"/>
      <c r="H619" s="5"/>
      <c r="I619" s="5">
        <f t="shared" si="9"/>
        <v>800</v>
      </c>
      <c r="J619" s="5" t="s">
        <v>2507</v>
      </c>
    </row>
    <row r="620" s="1" customFormat="1" ht="25" customHeight="1" spans="1:10">
      <c r="A620" s="5">
        <v>617</v>
      </c>
      <c r="B620" s="5" t="s">
        <v>2519</v>
      </c>
      <c r="C620" s="5">
        <v>17.1</v>
      </c>
      <c r="D620" s="5"/>
      <c r="E620" s="5">
        <v>17.1</v>
      </c>
      <c r="F620" s="5"/>
      <c r="G620" s="5"/>
      <c r="H620" s="5"/>
      <c r="I620" s="5">
        <f t="shared" si="9"/>
        <v>7353</v>
      </c>
      <c r="J620" s="5" t="s">
        <v>2507</v>
      </c>
    </row>
    <row r="621" s="1" customFormat="1" ht="25" customHeight="1" spans="1:10">
      <c r="A621" s="5">
        <v>618</v>
      </c>
      <c r="B621" s="5" t="s">
        <v>2520</v>
      </c>
      <c r="C621" s="5"/>
      <c r="D621" s="5"/>
      <c r="E621" s="5"/>
      <c r="F621" s="5">
        <v>12</v>
      </c>
      <c r="G621" s="5"/>
      <c r="H621" s="5"/>
      <c r="I621" s="5">
        <f t="shared" si="9"/>
        <v>1200</v>
      </c>
      <c r="J621" s="5" t="s">
        <v>2507</v>
      </c>
    </row>
    <row r="622" s="1" customFormat="1" ht="25" customHeight="1" spans="1:10">
      <c r="A622" s="5">
        <v>619</v>
      </c>
      <c r="B622" s="5" t="s">
        <v>2521</v>
      </c>
      <c r="C622" s="5">
        <v>2</v>
      </c>
      <c r="D622" s="5"/>
      <c r="E622" s="5">
        <v>2</v>
      </c>
      <c r="F622" s="5"/>
      <c r="G622" s="5"/>
      <c r="H622" s="5"/>
      <c r="I622" s="5">
        <f t="shared" si="9"/>
        <v>860</v>
      </c>
      <c r="J622" s="5" t="s">
        <v>2507</v>
      </c>
    </row>
    <row r="623" s="1" customFormat="1" ht="25" customHeight="1" spans="1:10">
      <c r="A623" s="5">
        <v>620</v>
      </c>
      <c r="B623" s="5" t="s">
        <v>572</v>
      </c>
      <c r="C623" s="5">
        <v>7.7</v>
      </c>
      <c r="D623" s="5"/>
      <c r="E623" s="5">
        <v>7.7</v>
      </c>
      <c r="F623" s="5"/>
      <c r="G623" s="5"/>
      <c r="H623" s="5"/>
      <c r="I623" s="5">
        <f t="shared" si="9"/>
        <v>3311</v>
      </c>
      <c r="J623" s="5" t="s">
        <v>2507</v>
      </c>
    </row>
    <row r="624" s="1" customFormat="1" ht="25" customHeight="1" spans="1:10">
      <c r="A624" s="5">
        <v>621</v>
      </c>
      <c r="B624" s="5" t="s">
        <v>2522</v>
      </c>
      <c r="C624" s="5"/>
      <c r="D624" s="5"/>
      <c r="E624" s="5"/>
      <c r="F624" s="5">
        <v>8.3</v>
      </c>
      <c r="G624" s="5"/>
      <c r="H624" s="5"/>
      <c r="I624" s="5">
        <f t="shared" si="9"/>
        <v>830</v>
      </c>
      <c r="J624" s="5" t="s">
        <v>2507</v>
      </c>
    </row>
    <row r="625" s="1" customFormat="1" ht="25" customHeight="1" spans="1:10">
      <c r="A625" s="5">
        <v>622</v>
      </c>
      <c r="B625" s="5" t="s">
        <v>2523</v>
      </c>
      <c r="C625" s="5"/>
      <c r="D625" s="5"/>
      <c r="E625" s="5"/>
      <c r="F625" s="5">
        <v>1.8</v>
      </c>
      <c r="G625" s="5"/>
      <c r="H625" s="5"/>
      <c r="I625" s="5">
        <f t="shared" si="9"/>
        <v>180</v>
      </c>
      <c r="J625" s="5" t="s">
        <v>2507</v>
      </c>
    </row>
    <row r="626" s="1" customFormat="1" ht="25" customHeight="1" spans="1:10">
      <c r="A626" s="5">
        <v>623</v>
      </c>
      <c r="B626" s="5" t="s">
        <v>584</v>
      </c>
      <c r="C626" s="5">
        <v>8</v>
      </c>
      <c r="D626" s="5"/>
      <c r="E626" s="5">
        <v>8</v>
      </c>
      <c r="F626" s="5"/>
      <c r="G626" s="5"/>
      <c r="H626" s="5"/>
      <c r="I626" s="5">
        <f t="shared" si="9"/>
        <v>3440</v>
      </c>
      <c r="J626" s="5" t="s">
        <v>2507</v>
      </c>
    </row>
    <row r="627" s="1" customFormat="1" ht="25" customHeight="1" spans="1:10">
      <c r="A627" s="5">
        <v>624</v>
      </c>
      <c r="B627" s="5" t="s">
        <v>2524</v>
      </c>
      <c r="C627" s="5">
        <v>8.4</v>
      </c>
      <c r="D627" s="5"/>
      <c r="E627" s="5">
        <v>8.4</v>
      </c>
      <c r="F627" s="5"/>
      <c r="G627" s="5"/>
      <c r="H627" s="5"/>
      <c r="I627" s="5">
        <f t="shared" si="9"/>
        <v>3612</v>
      </c>
      <c r="J627" s="5" t="s">
        <v>2507</v>
      </c>
    </row>
    <row r="628" s="1" customFormat="1" ht="25" customHeight="1" spans="1:10">
      <c r="A628" s="5">
        <v>625</v>
      </c>
      <c r="B628" s="5" t="s">
        <v>2525</v>
      </c>
      <c r="C628" s="5"/>
      <c r="D628" s="5"/>
      <c r="E628" s="5"/>
      <c r="F628" s="5">
        <v>9.6</v>
      </c>
      <c r="G628" s="5"/>
      <c r="H628" s="5"/>
      <c r="I628" s="5">
        <f t="shared" si="9"/>
        <v>960</v>
      </c>
      <c r="J628" s="5" t="s">
        <v>2507</v>
      </c>
    </row>
    <row r="629" s="1" customFormat="1" ht="25" customHeight="1" spans="1:10">
      <c r="A629" s="5">
        <v>626</v>
      </c>
      <c r="B629" s="5" t="s">
        <v>2526</v>
      </c>
      <c r="C629" s="5"/>
      <c r="D629" s="5"/>
      <c r="E629" s="5"/>
      <c r="F629" s="5">
        <v>2</v>
      </c>
      <c r="G629" s="5"/>
      <c r="H629" s="5"/>
      <c r="I629" s="5">
        <f t="shared" si="9"/>
        <v>200</v>
      </c>
      <c r="J629" s="5" t="s">
        <v>2507</v>
      </c>
    </row>
    <row r="630" s="1" customFormat="1" ht="25" customHeight="1" spans="1:10">
      <c r="A630" s="5">
        <v>627</v>
      </c>
      <c r="B630" s="5" t="s">
        <v>2527</v>
      </c>
      <c r="C630" s="5">
        <v>4.6</v>
      </c>
      <c r="D630" s="5"/>
      <c r="E630" s="5">
        <v>4.6</v>
      </c>
      <c r="F630" s="5"/>
      <c r="G630" s="5"/>
      <c r="H630" s="5"/>
      <c r="I630" s="5">
        <f t="shared" si="9"/>
        <v>1978</v>
      </c>
      <c r="J630" s="5" t="s">
        <v>2507</v>
      </c>
    </row>
    <row r="631" s="1" customFormat="1" ht="25" customHeight="1" spans="1:10">
      <c r="A631" s="5">
        <v>628</v>
      </c>
      <c r="B631" s="5" t="s">
        <v>2528</v>
      </c>
      <c r="C631" s="5">
        <v>8.6</v>
      </c>
      <c r="D631" s="5"/>
      <c r="E631" s="5">
        <v>8.6</v>
      </c>
      <c r="F631" s="5"/>
      <c r="G631" s="5"/>
      <c r="H631" s="5"/>
      <c r="I631" s="5">
        <f t="shared" si="9"/>
        <v>3698</v>
      </c>
      <c r="J631" s="5" t="s">
        <v>2507</v>
      </c>
    </row>
    <row r="632" s="1" customFormat="1" ht="25" customHeight="1" spans="1:10">
      <c r="A632" s="5">
        <v>629</v>
      </c>
      <c r="B632" s="5" t="s">
        <v>2529</v>
      </c>
      <c r="C632" s="5">
        <v>2.5</v>
      </c>
      <c r="D632" s="5"/>
      <c r="E632" s="5">
        <v>2.5</v>
      </c>
      <c r="F632" s="5">
        <v>3</v>
      </c>
      <c r="G632" s="5"/>
      <c r="H632" s="5"/>
      <c r="I632" s="5">
        <f t="shared" si="9"/>
        <v>1375</v>
      </c>
      <c r="J632" s="5" t="s">
        <v>2507</v>
      </c>
    </row>
    <row r="633" s="1" customFormat="1" ht="25" customHeight="1" spans="1:10">
      <c r="A633" s="5">
        <v>630</v>
      </c>
      <c r="B633" s="5" t="s">
        <v>2530</v>
      </c>
      <c r="C633" s="5">
        <v>7.7</v>
      </c>
      <c r="D633" s="5"/>
      <c r="E633" s="5">
        <v>7.7</v>
      </c>
      <c r="F633" s="5">
        <v>7</v>
      </c>
      <c r="G633" s="5"/>
      <c r="H633" s="5"/>
      <c r="I633" s="5">
        <f t="shared" si="9"/>
        <v>4011</v>
      </c>
      <c r="J633" s="5" t="s">
        <v>2507</v>
      </c>
    </row>
    <row r="634" s="1" customFormat="1" ht="25" customHeight="1" spans="1:10">
      <c r="A634" s="5">
        <v>631</v>
      </c>
      <c r="B634" s="5" t="s">
        <v>2531</v>
      </c>
      <c r="C634" s="5"/>
      <c r="D634" s="5"/>
      <c r="E634" s="5"/>
      <c r="F634" s="5">
        <v>7</v>
      </c>
      <c r="G634" s="5"/>
      <c r="H634" s="5"/>
      <c r="I634" s="5">
        <f t="shared" si="9"/>
        <v>700</v>
      </c>
      <c r="J634" s="5" t="s">
        <v>2507</v>
      </c>
    </row>
    <row r="635" s="1" customFormat="1" ht="25" customHeight="1" spans="1:10">
      <c r="A635" s="5">
        <v>632</v>
      </c>
      <c r="B635" s="5" t="s">
        <v>584</v>
      </c>
      <c r="C635" s="5">
        <v>8.5</v>
      </c>
      <c r="D635" s="5"/>
      <c r="E635" s="5">
        <v>8.5</v>
      </c>
      <c r="F635" s="5"/>
      <c r="G635" s="5"/>
      <c r="H635" s="5"/>
      <c r="I635" s="5">
        <f t="shared" si="9"/>
        <v>3655</v>
      </c>
      <c r="J635" s="5" t="s">
        <v>2507</v>
      </c>
    </row>
    <row r="636" s="1" customFormat="1" ht="25" customHeight="1" spans="1:10">
      <c r="A636" s="5">
        <v>633</v>
      </c>
      <c r="B636" s="5" t="s">
        <v>2532</v>
      </c>
      <c r="C636" s="5">
        <v>4</v>
      </c>
      <c r="D636" s="5"/>
      <c r="E636" s="5">
        <v>4</v>
      </c>
      <c r="F636" s="5">
        <v>6</v>
      </c>
      <c r="G636" s="5"/>
      <c r="H636" s="5"/>
      <c r="I636" s="5">
        <f t="shared" si="9"/>
        <v>2320</v>
      </c>
      <c r="J636" s="5" t="s">
        <v>2507</v>
      </c>
    </row>
    <row r="637" s="1" customFormat="1" ht="25" customHeight="1" spans="1:10">
      <c r="A637" s="5">
        <v>634</v>
      </c>
      <c r="B637" s="5" t="s">
        <v>2533</v>
      </c>
      <c r="C637" s="5"/>
      <c r="D637" s="5"/>
      <c r="E637" s="5"/>
      <c r="F637" s="5">
        <v>2</v>
      </c>
      <c r="G637" s="5"/>
      <c r="H637" s="5"/>
      <c r="I637" s="5">
        <f t="shared" si="9"/>
        <v>200</v>
      </c>
      <c r="J637" s="5" t="s">
        <v>2507</v>
      </c>
    </row>
    <row r="638" s="1" customFormat="1" ht="25" customHeight="1" spans="1:10">
      <c r="A638" s="5">
        <v>635</v>
      </c>
      <c r="B638" s="5" t="s">
        <v>2534</v>
      </c>
      <c r="C638" s="5">
        <v>16.4</v>
      </c>
      <c r="D638" s="5"/>
      <c r="E638" s="5">
        <v>16.4</v>
      </c>
      <c r="F638" s="5"/>
      <c r="G638" s="5"/>
      <c r="H638" s="5"/>
      <c r="I638" s="5">
        <f t="shared" si="9"/>
        <v>7052</v>
      </c>
      <c r="J638" s="5" t="s">
        <v>2507</v>
      </c>
    </row>
    <row r="639" s="1" customFormat="1" ht="25" customHeight="1" spans="1:10">
      <c r="A639" s="5">
        <v>636</v>
      </c>
      <c r="B639" s="5" t="s">
        <v>623</v>
      </c>
      <c r="C639" s="5">
        <v>2.5</v>
      </c>
      <c r="D639" s="5"/>
      <c r="E639" s="5">
        <v>2.5</v>
      </c>
      <c r="F639" s="5">
        <v>4</v>
      </c>
      <c r="G639" s="5"/>
      <c r="H639" s="5"/>
      <c r="I639" s="5">
        <f t="shared" si="9"/>
        <v>1475</v>
      </c>
      <c r="J639" s="5" t="s">
        <v>2507</v>
      </c>
    </row>
    <row r="640" s="1" customFormat="1" ht="25" customHeight="1" spans="1:10">
      <c r="A640" s="5">
        <v>637</v>
      </c>
      <c r="B640" s="5" t="s">
        <v>2535</v>
      </c>
      <c r="C640" s="5">
        <v>16.4</v>
      </c>
      <c r="D640" s="5"/>
      <c r="E640" s="5">
        <v>16.4</v>
      </c>
      <c r="F640" s="5"/>
      <c r="G640" s="5"/>
      <c r="H640" s="5"/>
      <c r="I640" s="5">
        <f t="shared" si="9"/>
        <v>7052</v>
      </c>
      <c r="J640" s="5" t="s">
        <v>2507</v>
      </c>
    </row>
    <row r="641" s="1" customFormat="1" ht="25" customHeight="1" spans="1:10">
      <c r="A641" s="5">
        <v>638</v>
      </c>
      <c r="B641" s="5" t="s">
        <v>2536</v>
      </c>
      <c r="C641" s="5">
        <v>5.2</v>
      </c>
      <c r="D641" s="5"/>
      <c r="E641" s="5">
        <v>5.2</v>
      </c>
      <c r="F641" s="5"/>
      <c r="G641" s="5"/>
      <c r="H641" s="5"/>
      <c r="I641" s="5">
        <f t="shared" si="9"/>
        <v>2236</v>
      </c>
      <c r="J641" s="5" t="s">
        <v>2507</v>
      </c>
    </row>
    <row r="642" s="1" customFormat="1" ht="25" customHeight="1" spans="1:10">
      <c r="A642" s="5">
        <v>639</v>
      </c>
      <c r="B642" s="5" t="s">
        <v>572</v>
      </c>
      <c r="C642" s="5">
        <v>8.8</v>
      </c>
      <c r="D642" s="5"/>
      <c r="E642" s="5">
        <v>8.8</v>
      </c>
      <c r="F642" s="5"/>
      <c r="G642" s="5"/>
      <c r="H642" s="5"/>
      <c r="I642" s="5">
        <f t="shared" si="9"/>
        <v>3784</v>
      </c>
      <c r="J642" s="5" t="s">
        <v>2507</v>
      </c>
    </row>
    <row r="643" s="1" customFormat="1" ht="25" customHeight="1" spans="1:10">
      <c r="A643" s="5">
        <v>640</v>
      </c>
      <c r="B643" s="5" t="s">
        <v>2537</v>
      </c>
      <c r="C643" s="5">
        <v>1.5</v>
      </c>
      <c r="D643" s="5"/>
      <c r="E643" s="5">
        <v>1.5</v>
      </c>
      <c r="F643" s="5">
        <v>4</v>
      </c>
      <c r="G643" s="5"/>
      <c r="H643" s="5"/>
      <c r="I643" s="5">
        <f t="shared" si="9"/>
        <v>1045</v>
      </c>
      <c r="J643" s="5" t="s">
        <v>2507</v>
      </c>
    </row>
    <row r="644" s="1" customFormat="1" ht="25" customHeight="1" spans="1:10">
      <c r="A644" s="5">
        <v>641</v>
      </c>
      <c r="B644" s="5" t="s">
        <v>2538</v>
      </c>
      <c r="C644" s="5">
        <v>7.6</v>
      </c>
      <c r="D644" s="5"/>
      <c r="E644" s="5">
        <v>7.6</v>
      </c>
      <c r="F644" s="5"/>
      <c r="G644" s="5"/>
      <c r="H644" s="5"/>
      <c r="I644" s="5">
        <f t="shared" si="9"/>
        <v>3268</v>
      </c>
      <c r="J644" s="5" t="s">
        <v>2507</v>
      </c>
    </row>
    <row r="645" s="1" customFormat="1" ht="25" customHeight="1" spans="1:10">
      <c r="A645" s="5">
        <v>642</v>
      </c>
      <c r="B645" s="5" t="s">
        <v>2539</v>
      </c>
      <c r="C645" s="5">
        <v>4.3</v>
      </c>
      <c r="D645" s="5"/>
      <c r="E645" s="5">
        <v>4.3</v>
      </c>
      <c r="F645" s="5"/>
      <c r="G645" s="5"/>
      <c r="H645" s="5"/>
      <c r="I645" s="5">
        <f t="shared" ref="I645:I708" si="10">H645*65+G645*65+F645*100+E645*130+D645*600+C645*300</f>
        <v>1849</v>
      </c>
      <c r="J645" s="5" t="s">
        <v>2507</v>
      </c>
    </row>
    <row r="646" s="1" customFormat="1" ht="25" customHeight="1" spans="1:10">
      <c r="A646" s="5">
        <v>643</v>
      </c>
      <c r="B646" s="5" t="s">
        <v>2540</v>
      </c>
      <c r="C646" s="5">
        <v>16</v>
      </c>
      <c r="D646" s="5"/>
      <c r="E646" s="5">
        <v>16</v>
      </c>
      <c r="F646" s="5"/>
      <c r="G646" s="5"/>
      <c r="H646" s="5"/>
      <c r="I646" s="5">
        <f t="shared" si="10"/>
        <v>6880</v>
      </c>
      <c r="J646" s="5" t="s">
        <v>2541</v>
      </c>
    </row>
    <row r="647" s="1" customFormat="1" ht="25" customHeight="1" spans="1:10">
      <c r="A647" s="5">
        <v>644</v>
      </c>
      <c r="B647" s="5" t="s">
        <v>2542</v>
      </c>
      <c r="C647" s="5">
        <v>14.6</v>
      </c>
      <c r="D647" s="5"/>
      <c r="E647" s="5">
        <v>14.6</v>
      </c>
      <c r="F647" s="5"/>
      <c r="G647" s="5"/>
      <c r="H647" s="5"/>
      <c r="I647" s="5">
        <f t="shared" si="10"/>
        <v>6278</v>
      </c>
      <c r="J647" s="5" t="s">
        <v>2541</v>
      </c>
    </row>
    <row r="648" s="1" customFormat="1" ht="25" customHeight="1" spans="1:10">
      <c r="A648" s="5">
        <v>645</v>
      </c>
      <c r="B648" s="5" t="s">
        <v>2490</v>
      </c>
      <c r="C648" s="5">
        <v>10</v>
      </c>
      <c r="D648" s="5"/>
      <c r="E648" s="5">
        <v>10</v>
      </c>
      <c r="F648" s="5"/>
      <c r="G648" s="5"/>
      <c r="H648" s="5"/>
      <c r="I648" s="5">
        <f t="shared" si="10"/>
        <v>4300</v>
      </c>
      <c r="J648" s="5" t="s">
        <v>2541</v>
      </c>
    </row>
    <row r="649" s="1" customFormat="1" ht="25" customHeight="1" spans="1:10">
      <c r="A649" s="5">
        <v>646</v>
      </c>
      <c r="B649" s="5" t="s">
        <v>2543</v>
      </c>
      <c r="C649" s="5">
        <v>1.1</v>
      </c>
      <c r="D649" s="5"/>
      <c r="E649" s="5">
        <v>1.1</v>
      </c>
      <c r="F649" s="5"/>
      <c r="G649" s="5"/>
      <c r="H649" s="5"/>
      <c r="I649" s="5">
        <f t="shared" si="10"/>
        <v>473</v>
      </c>
      <c r="J649" s="5" t="s">
        <v>2541</v>
      </c>
    </row>
    <row r="650" s="1" customFormat="1" ht="25" customHeight="1" spans="1:10">
      <c r="A650" s="5">
        <v>647</v>
      </c>
      <c r="B650" s="5" t="s">
        <v>2127</v>
      </c>
      <c r="C650" s="5">
        <v>15.5</v>
      </c>
      <c r="D650" s="5"/>
      <c r="E650" s="5">
        <v>15.5</v>
      </c>
      <c r="F650" s="5"/>
      <c r="G650" s="5"/>
      <c r="H650" s="5"/>
      <c r="I650" s="5">
        <f t="shared" si="10"/>
        <v>6665</v>
      </c>
      <c r="J650" s="5" t="s">
        <v>2541</v>
      </c>
    </row>
    <row r="651" s="1" customFormat="1" ht="25" customHeight="1" spans="1:10">
      <c r="A651" s="5">
        <v>648</v>
      </c>
      <c r="B651" s="5" t="s">
        <v>2544</v>
      </c>
      <c r="C651" s="5">
        <v>21.8</v>
      </c>
      <c r="D651" s="5"/>
      <c r="E651" s="5">
        <v>21.8</v>
      </c>
      <c r="F651" s="5"/>
      <c r="G651" s="5"/>
      <c r="H651" s="5"/>
      <c r="I651" s="5">
        <f t="shared" si="10"/>
        <v>9374</v>
      </c>
      <c r="J651" s="5" t="s">
        <v>2541</v>
      </c>
    </row>
    <row r="652" s="1" customFormat="1" ht="25" customHeight="1" spans="1:10">
      <c r="A652" s="5">
        <v>649</v>
      </c>
      <c r="B652" s="5" t="s">
        <v>2545</v>
      </c>
      <c r="C652" s="5">
        <v>11.7</v>
      </c>
      <c r="D652" s="5"/>
      <c r="E652" s="5">
        <v>11.7</v>
      </c>
      <c r="F652" s="5"/>
      <c r="G652" s="5"/>
      <c r="H652" s="5"/>
      <c r="I652" s="5">
        <f t="shared" si="10"/>
        <v>5031</v>
      </c>
      <c r="J652" s="5" t="s">
        <v>2541</v>
      </c>
    </row>
    <row r="653" s="1" customFormat="1" ht="25" customHeight="1" spans="1:10">
      <c r="A653" s="5">
        <v>650</v>
      </c>
      <c r="B653" s="5" t="s">
        <v>2546</v>
      </c>
      <c r="C653" s="5">
        <v>25.1</v>
      </c>
      <c r="D653" s="5"/>
      <c r="E653" s="5">
        <v>25.1</v>
      </c>
      <c r="F653" s="5"/>
      <c r="G653" s="5"/>
      <c r="H653" s="5"/>
      <c r="I653" s="5">
        <f t="shared" si="10"/>
        <v>10793</v>
      </c>
      <c r="J653" s="5" t="s">
        <v>2541</v>
      </c>
    </row>
    <row r="654" s="1" customFormat="1" ht="25" customHeight="1" spans="1:10">
      <c r="A654" s="5">
        <v>651</v>
      </c>
      <c r="B654" s="5" t="s">
        <v>2547</v>
      </c>
      <c r="C654" s="5">
        <v>40.4</v>
      </c>
      <c r="D654" s="5"/>
      <c r="E654" s="5">
        <v>40.4</v>
      </c>
      <c r="F654" s="5"/>
      <c r="G654" s="5"/>
      <c r="H654" s="5"/>
      <c r="I654" s="5">
        <f t="shared" si="10"/>
        <v>17372</v>
      </c>
      <c r="J654" s="5" t="s">
        <v>2541</v>
      </c>
    </row>
    <row r="655" s="1" customFormat="1" ht="25" customHeight="1" spans="1:10">
      <c r="A655" s="5">
        <v>652</v>
      </c>
      <c r="B655" s="5" t="s">
        <v>2548</v>
      </c>
      <c r="C655" s="5">
        <v>7.1</v>
      </c>
      <c r="D655" s="5"/>
      <c r="E655" s="5">
        <v>7.1</v>
      </c>
      <c r="F655" s="5"/>
      <c r="G655" s="5"/>
      <c r="H655" s="5"/>
      <c r="I655" s="5">
        <f t="shared" si="10"/>
        <v>3053</v>
      </c>
      <c r="J655" s="5" t="s">
        <v>2541</v>
      </c>
    </row>
    <row r="656" s="1" customFormat="1" ht="25" customHeight="1" spans="1:10">
      <c r="A656" s="5">
        <v>653</v>
      </c>
      <c r="B656" s="5" t="s">
        <v>2549</v>
      </c>
      <c r="C656" s="5">
        <v>18.3</v>
      </c>
      <c r="D656" s="5"/>
      <c r="E656" s="5">
        <v>18.3</v>
      </c>
      <c r="F656" s="5"/>
      <c r="G656" s="5"/>
      <c r="H656" s="5"/>
      <c r="I656" s="5">
        <f t="shared" si="10"/>
        <v>7869</v>
      </c>
      <c r="J656" s="5" t="s">
        <v>2541</v>
      </c>
    </row>
    <row r="657" s="1" customFormat="1" ht="25" customHeight="1" spans="1:10">
      <c r="A657" s="5">
        <v>654</v>
      </c>
      <c r="B657" s="5" t="s">
        <v>2550</v>
      </c>
      <c r="C657" s="5">
        <v>5.5</v>
      </c>
      <c r="D657" s="5"/>
      <c r="E657" s="5">
        <v>5.5</v>
      </c>
      <c r="F657" s="5"/>
      <c r="G657" s="5"/>
      <c r="H657" s="5"/>
      <c r="I657" s="5">
        <f t="shared" si="10"/>
        <v>2365</v>
      </c>
      <c r="J657" s="5" t="s">
        <v>2541</v>
      </c>
    </row>
    <row r="658" s="1" customFormat="1" ht="25" customHeight="1" spans="1:10">
      <c r="A658" s="5">
        <v>655</v>
      </c>
      <c r="B658" s="5" t="s">
        <v>2084</v>
      </c>
      <c r="C658" s="5">
        <v>4</v>
      </c>
      <c r="D658" s="5"/>
      <c r="E658" s="5">
        <v>4</v>
      </c>
      <c r="F658" s="5"/>
      <c r="G658" s="5"/>
      <c r="H658" s="5"/>
      <c r="I658" s="5">
        <f t="shared" si="10"/>
        <v>1720</v>
      </c>
      <c r="J658" s="5" t="s">
        <v>2541</v>
      </c>
    </row>
    <row r="659" s="1" customFormat="1" ht="25" customHeight="1" spans="1:10">
      <c r="A659" s="5">
        <v>656</v>
      </c>
      <c r="B659" s="5" t="s">
        <v>2551</v>
      </c>
      <c r="C659" s="5">
        <v>17.7</v>
      </c>
      <c r="D659" s="5"/>
      <c r="E659" s="5">
        <v>17.7</v>
      </c>
      <c r="F659" s="5"/>
      <c r="G659" s="5"/>
      <c r="H659" s="5"/>
      <c r="I659" s="5">
        <f t="shared" si="10"/>
        <v>7611</v>
      </c>
      <c r="J659" s="5" t="s">
        <v>2552</v>
      </c>
    </row>
    <row r="660" s="1" customFormat="1" ht="25" customHeight="1" spans="1:10">
      <c r="A660" s="5">
        <v>657</v>
      </c>
      <c r="B660" s="5" t="s">
        <v>659</v>
      </c>
      <c r="C660" s="5">
        <v>9.2</v>
      </c>
      <c r="D660" s="5"/>
      <c r="E660" s="5">
        <v>9.2</v>
      </c>
      <c r="F660" s="5"/>
      <c r="G660" s="5"/>
      <c r="H660" s="5"/>
      <c r="I660" s="5">
        <f t="shared" si="10"/>
        <v>3956</v>
      </c>
      <c r="J660" s="5" t="s">
        <v>2552</v>
      </c>
    </row>
    <row r="661" s="1" customFormat="1" ht="25" customHeight="1" spans="1:10">
      <c r="A661" s="5">
        <v>658</v>
      </c>
      <c r="B661" s="5" t="s">
        <v>2553</v>
      </c>
      <c r="C661" s="5">
        <v>8.4</v>
      </c>
      <c r="D661" s="5"/>
      <c r="E661" s="5">
        <v>8.4</v>
      </c>
      <c r="F661" s="5"/>
      <c r="G661" s="5"/>
      <c r="H661" s="5"/>
      <c r="I661" s="5">
        <f t="shared" si="10"/>
        <v>3612</v>
      </c>
      <c r="J661" s="5" t="s">
        <v>2552</v>
      </c>
    </row>
    <row r="662" s="1" customFormat="1" ht="25" customHeight="1" spans="1:10">
      <c r="A662" s="5">
        <v>659</v>
      </c>
      <c r="B662" s="5" t="s">
        <v>2554</v>
      </c>
      <c r="C662" s="5">
        <v>27.1</v>
      </c>
      <c r="D662" s="5"/>
      <c r="E662" s="5">
        <v>27.1</v>
      </c>
      <c r="F662" s="5"/>
      <c r="G662" s="5"/>
      <c r="H662" s="5"/>
      <c r="I662" s="5">
        <f t="shared" si="10"/>
        <v>11653</v>
      </c>
      <c r="J662" s="5" t="s">
        <v>2552</v>
      </c>
    </row>
    <row r="663" s="1" customFormat="1" ht="25" customHeight="1" spans="1:10">
      <c r="A663" s="5">
        <v>660</v>
      </c>
      <c r="B663" s="5" t="s">
        <v>698</v>
      </c>
      <c r="C663" s="5">
        <v>4.2</v>
      </c>
      <c r="D663" s="5"/>
      <c r="E663" s="5">
        <v>4.2</v>
      </c>
      <c r="F663" s="5"/>
      <c r="G663" s="5"/>
      <c r="H663" s="5"/>
      <c r="I663" s="5">
        <f t="shared" si="10"/>
        <v>1806</v>
      </c>
      <c r="J663" s="5" t="s">
        <v>2552</v>
      </c>
    </row>
    <row r="664" s="1" customFormat="1" ht="25" customHeight="1" spans="1:10">
      <c r="A664" s="5">
        <v>661</v>
      </c>
      <c r="B664" s="5" t="s">
        <v>610</v>
      </c>
      <c r="C664" s="5">
        <v>52.7</v>
      </c>
      <c r="D664" s="5"/>
      <c r="E664" s="5">
        <v>52.7</v>
      </c>
      <c r="F664" s="5"/>
      <c r="G664" s="5"/>
      <c r="H664" s="5"/>
      <c r="I664" s="5">
        <f t="shared" si="10"/>
        <v>22661</v>
      </c>
      <c r="J664" s="5" t="s">
        <v>2552</v>
      </c>
    </row>
    <row r="665" s="1" customFormat="1" ht="25" customHeight="1" spans="1:10">
      <c r="A665" s="5">
        <v>662</v>
      </c>
      <c r="B665" s="5" t="s">
        <v>2555</v>
      </c>
      <c r="C665" s="5">
        <v>46.1</v>
      </c>
      <c r="D665" s="5"/>
      <c r="E665" s="5">
        <v>46.1</v>
      </c>
      <c r="F665" s="5"/>
      <c r="G665" s="5"/>
      <c r="H665" s="5"/>
      <c r="I665" s="5">
        <f t="shared" si="10"/>
        <v>19823</v>
      </c>
      <c r="J665" s="5" t="s">
        <v>2552</v>
      </c>
    </row>
    <row r="666" s="1" customFormat="1" ht="25" customHeight="1" spans="1:10">
      <c r="A666" s="5">
        <v>663</v>
      </c>
      <c r="B666" s="5" t="s">
        <v>713</v>
      </c>
      <c r="C666" s="5">
        <v>6.7</v>
      </c>
      <c r="D666" s="5"/>
      <c r="E666" s="5">
        <v>6.7</v>
      </c>
      <c r="F666" s="5"/>
      <c r="G666" s="5"/>
      <c r="H666" s="5"/>
      <c r="I666" s="5">
        <f t="shared" si="10"/>
        <v>2881</v>
      </c>
      <c r="J666" s="5" t="s">
        <v>2552</v>
      </c>
    </row>
    <row r="667" s="1" customFormat="1" ht="25" customHeight="1" spans="1:10">
      <c r="A667" s="5">
        <v>664</v>
      </c>
      <c r="B667" s="5" t="s">
        <v>2556</v>
      </c>
      <c r="C667" s="5">
        <v>5.6</v>
      </c>
      <c r="D667" s="5"/>
      <c r="E667" s="5">
        <v>5.6</v>
      </c>
      <c r="F667" s="5"/>
      <c r="G667" s="5"/>
      <c r="H667" s="5"/>
      <c r="I667" s="5">
        <f t="shared" si="10"/>
        <v>2408</v>
      </c>
      <c r="J667" s="5" t="s">
        <v>2552</v>
      </c>
    </row>
    <row r="668" s="1" customFormat="1" ht="25" customHeight="1" spans="1:10">
      <c r="A668" s="5">
        <v>665</v>
      </c>
      <c r="B668" s="5" t="s">
        <v>2557</v>
      </c>
      <c r="C668" s="5">
        <v>40.9</v>
      </c>
      <c r="D668" s="5"/>
      <c r="E668" s="5">
        <v>40.9</v>
      </c>
      <c r="F668" s="5"/>
      <c r="G668" s="5"/>
      <c r="H668" s="5"/>
      <c r="I668" s="5">
        <f t="shared" si="10"/>
        <v>17587</v>
      </c>
      <c r="J668" s="5" t="s">
        <v>2552</v>
      </c>
    </row>
    <row r="669" s="1" customFormat="1" ht="25" customHeight="1" spans="1:10">
      <c r="A669" s="5">
        <v>666</v>
      </c>
      <c r="B669" s="5" t="s">
        <v>2126</v>
      </c>
      <c r="C669" s="5">
        <v>10.6</v>
      </c>
      <c r="D669" s="5"/>
      <c r="E669" s="5">
        <v>10.6</v>
      </c>
      <c r="F669" s="5"/>
      <c r="G669" s="5"/>
      <c r="H669" s="5"/>
      <c r="I669" s="5">
        <f t="shared" si="10"/>
        <v>4558</v>
      </c>
      <c r="J669" s="5" t="s">
        <v>2552</v>
      </c>
    </row>
    <row r="670" s="1" customFormat="1" ht="25" customHeight="1" spans="1:10">
      <c r="A670" s="5">
        <v>667</v>
      </c>
      <c r="B670" s="5" t="s">
        <v>2558</v>
      </c>
      <c r="C670" s="5">
        <v>19</v>
      </c>
      <c r="D670" s="5"/>
      <c r="E670" s="5">
        <v>19</v>
      </c>
      <c r="F670" s="5"/>
      <c r="G670" s="5"/>
      <c r="H670" s="5"/>
      <c r="I670" s="5">
        <f t="shared" si="10"/>
        <v>8170</v>
      </c>
      <c r="J670" s="5" t="s">
        <v>2552</v>
      </c>
    </row>
    <row r="671" s="1" customFormat="1" ht="25" customHeight="1" spans="1:10">
      <c r="A671" s="5">
        <v>668</v>
      </c>
      <c r="B671" s="5" t="s">
        <v>2559</v>
      </c>
      <c r="C671" s="5">
        <v>5.5</v>
      </c>
      <c r="D671" s="5"/>
      <c r="E671" s="5">
        <v>2.8</v>
      </c>
      <c r="F671" s="5"/>
      <c r="G671" s="5"/>
      <c r="H671" s="5"/>
      <c r="I671" s="5">
        <f t="shared" si="10"/>
        <v>2014</v>
      </c>
      <c r="J671" s="5" t="s">
        <v>2560</v>
      </c>
    </row>
    <row r="672" s="1" customFormat="1" ht="25" customHeight="1" spans="1:10">
      <c r="A672" s="5">
        <v>669</v>
      </c>
      <c r="B672" s="5" t="s">
        <v>2561</v>
      </c>
      <c r="C672" s="5">
        <v>5.5</v>
      </c>
      <c r="D672" s="5"/>
      <c r="E672" s="5">
        <v>2.3</v>
      </c>
      <c r="F672" s="5"/>
      <c r="G672" s="5"/>
      <c r="H672" s="5"/>
      <c r="I672" s="5">
        <f t="shared" si="10"/>
        <v>1949</v>
      </c>
      <c r="J672" s="5" t="s">
        <v>2560</v>
      </c>
    </row>
    <row r="673" s="1" customFormat="1" ht="25" customHeight="1" spans="1:10">
      <c r="A673" s="5">
        <v>670</v>
      </c>
      <c r="B673" s="5" t="s">
        <v>2562</v>
      </c>
      <c r="C673" s="5">
        <v>2.4</v>
      </c>
      <c r="D673" s="5"/>
      <c r="E673" s="5">
        <v>2.4</v>
      </c>
      <c r="F673" s="5"/>
      <c r="G673" s="5"/>
      <c r="H673" s="5"/>
      <c r="I673" s="5">
        <f t="shared" si="10"/>
        <v>1032</v>
      </c>
      <c r="J673" s="5" t="s">
        <v>2560</v>
      </c>
    </row>
    <row r="674" s="1" customFormat="1" ht="25" customHeight="1" spans="1:10">
      <c r="A674" s="5">
        <v>671</v>
      </c>
      <c r="B674" s="5" t="s">
        <v>2563</v>
      </c>
      <c r="C674" s="5">
        <v>3.7</v>
      </c>
      <c r="D674" s="5"/>
      <c r="E674" s="5">
        <v>3.7</v>
      </c>
      <c r="F674" s="5"/>
      <c r="G674" s="5"/>
      <c r="H674" s="5"/>
      <c r="I674" s="5">
        <f t="shared" si="10"/>
        <v>1591</v>
      </c>
      <c r="J674" s="5" t="s">
        <v>2560</v>
      </c>
    </row>
    <row r="675" s="1" customFormat="1" ht="25" customHeight="1" spans="1:10">
      <c r="A675" s="5">
        <v>672</v>
      </c>
      <c r="B675" s="5" t="s">
        <v>2564</v>
      </c>
      <c r="C675" s="5">
        <v>7.1</v>
      </c>
      <c r="D675" s="5"/>
      <c r="E675" s="5">
        <v>7.1</v>
      </c>
      <c r="F675" s="5"/>
      <c r="G675" s="5"/>
      <c r="H675" s="5"/>
      <c r="I675" s="5">
        <f t="shared" si="10"/>
        <v>3053</v>
      </c>
      <c r="J675" s="5" t="s">
        <v>2560</v>
      </c>
    </row>
    <row r="676" s="1" customFormat="1" ht="25" customHeight="1" spans="1:10">
      <c r="A676" s="5">
        <v>673</v>
      </c>
      <c r="B676" s="5" t="s">
        <v>2565</v>
      </c>
      <c r="C676" s="5">
        <v>3.5</v>
      </c>
      <c r="D676" s="5"/>
      <c r="E676" s="5">
        <v>2.2</v>
      </c>
      <c r="F676" s="5"/>
      <c r="G676" s="5"/>
      <c r="H676" s="5"/>
      <c r="I676" s="5">
        <f t="shared" si="10"/>
        <v>1336</v>
      </c>
      <c r="J676" s="5" t="s">
        <v>2560</v>
      </c>
    </row>
    <row r="677" s="1" customFormat="1" ht="25" customHeight="1" spans="1:10">
      <c r="A677" s="5">
        <v>674</v>
      </c>
      <c r="B677" s="5" t="s">
        <v>2566</v>
      </c>
      <c r="C677" s="5">
        <v>5.6</v>
      </c>
      <c r="D677" s="5"/>
      <c r="E677" s="5">
        <v>3.2</v>
      </c>
      <c r="F677" s="5"/>
      <c r="G677" s="5"/>
      <c r="H677" s="5"/>
      <c r="I677" s="5">
        <f t="shared" si="10"/>
        <v>2096</v>
      </c>
      <c r="J677" s="5" t="s">
        <v>2560</v>
      </c>
    </row>
    <row r="678" s="1" customFormat="1" ht="25" customHeight="1" spans="1:10">
      <c r="A678" s="5">
        <v>675</v>
      </c>
      <c r="B678" s="5" t="s">
        <v>2567</v>
      </c>
      <c r="C678" s="5">
        <v>6.4</v>
      </c>
      <c r="D678" s="5"/>
      <c r="E678" s="5">
        <v>3.9</v>
      </c>
      <c r="F678" s="5"/>
      <c r="G678" s="5"/>
      <c r="H678" s="5"/>
      <c r="I678" s="5">
        <f t="shared" si="10"/>
        <v>2427</v>
      </c>
      <c r="J678" s="5" t="s">
        <v>2560</v>
      </c>
    </row>
    <row r="679" s="1" customFormat="1" ht="25" customHeight="1" spans="1:10">
      <c r="A679" s="5">
        <v>676</v>
      </c>
      <c r="B679" s="5" t="s">
        <v>2568</v>
      </c>
      <c r="C679" s="5">
        <v>8.7</v>
      </c>
      <c r="D679" s="5"/>
      <c r="E679" s="5">
        <v>5.9</v>
      </c>
      <c r="F679" s="5"/>
      <c r="G679" s="5"/>
      <c r="H679" s="5"/>
      <c r="I679" s="5">
        <f t="shared" si="10"/>
        <v>3377</v>
      </c>
      <c r="J679" s="5" t="s">
        <v>2560</v>
      </c>
    </row>
    <row r="680" s="1" customFormat="1" ht="25" customHeight="1" spans="1:10">
      <c r="A680" s="5">
        <v>677</v>
      </c>
      <c r="B680" s="5" t="s">
        <v>2569</v>
      </c>
      <c r="C680" s="5">
        <v>3.2</v>
      </c>
      <c r="D680" s="5"/>
      <c r="E680" s="5">
        <v>3.2</v>
      </c>
      <c r="F680" s="5"/>
      <c r="G680" s="5"/>
      <c r="H680" s="5"/>
      <c r="I680" s="5">
        <f t="shared" si="10"/>
        <v>1376</v>
      </c>
      <c r="J680" s="5" t="s">
        <v>2560</v>
      </c>
    </row>
    <row r="681" s="1" customFormat="1" ht="25" customHeight="1" spans="1:10">
      <c r="A681" s="5">
        <v>678</v>
      </c>
      <c r="B681" s="5" t="s">
        <v>2570</v>
      </c>
      <c r="C681" s="5">
        <v>3.1</v>
      </c>
      <c r="D681" s="5"/>
      <c r="E681" s="5">
        <v>3.1</v>
      </c>
      <c r="F681" s="5"/>
      <c r="G681" s="5"/>
      <c r="H681" s="5"/>
      <c r="I681" s="5">
        <f t="shared" si="10"/>
        <v>1333</v>
      </c>
      <c r="J681" s="5" t="s">
        <v>2560</v>
      </c>
    </row>
    <row r="682" s="1" customFormat="1" ht="25" customHeight="1" spans="1:10">
      <c r="A682" s="5">
        <v>679</v>
      </c>
      <c r="B682" s="5" t="s">
        <v>2571</v>
      </c>
      <c r="C682" s="5">
        <v>8</v>
      </c>
      <c r="D682" s="5"/>
      <c r="E682" s="5">
        <v>8</v>
      </c>
      <c r="F682" s="5"/>
      <c r="G682" s="5"/>
      <c r="H682" s="5"/>
      <c r="I682" s="5">
        <f t="shared" si="10"/>
        <v>3440</v>
      </c>
      <c r="J682" s="5" t="s">
        <v>2560</v>
      </c>
    </row>
    <row r="683" s="1" customFormat="1" ht="25" customHeight="1" spans="1:10">
      <c r="A683" s="5">
        <v>680</v>
      </c>
      <c r="B683" s="5" t="s">
        <v>2572</v>
      </c>
      <c r="C683" s="5">
        <v>1.6</v>
      </c>
      <c r="D683" s="5"/>
      <c r="E683" s="5">
        <v>1.6</v>
      </c>
      <c r="F683" s="5"/>
      <c r="G683" s="5"/>
      <c r="H683" s="5"/>
      <c r="I683" s="5">
        <f t="shared" si="10"/>
        <v>688</v>
      </c>
      <c r="J683" s="5" t="s">
        <v>2560</v>
      </c>
    </row>
    <row r="684" s="1" customFormat="1" ht="25" customHeight="1" spans="1:10">
      <c r="A684" s="5">
        <v>681</v>
      </c>
      <c r="B684" s="5" t="s">
        <v>2573</v>
      </c>
      <c r="C684" s="5">
        <v>10.9</v>
      </c>
      <c r="D684" s="5"/>
      <c r="E684" s="5">
        <v>10.9</v>
      </c>
      <c r="F684" s="5"/>
      <c r="G684" s="5"/>
      <c r="H684" s="5"/>
      <c r="I684" s="5">
        <f t="shared" si="10"/>
        <v>4687</v>
      </c>
      <c r="J684" s="5" t="s">
        <v>2560</v>
      </c>
    </row>
    <row r="685" s="1" customFormat="1" ht="25" customHeight="1" spans="1:10">
      <c r="A685" s="5">
        <v>682</v>
      </c>
      <c r="B685" s="5" t="s">
        <v>2574</v>
      </c>
      <c r="C685" s="5">
        <v>8.6</v>
      </c>
      <c r="D685" s="5"/>
      <c r="E685" s="5">
        <v>8.6</v>
      </c>
      <c r="F685" s="5"/>
      <c r="G685" s="5"/>
      <c r="H685" s="5"/>
      <c r="I685" s="5">
        <f t="shared" si="10"/>
        <v>3698</v>
      </c>
      <c r="J685" s="5" t="s">
        <v>2560</v>
      </c>
    </row>
    <row r="686" s="1" customFormat="1" ht="25" customHeight="1" spans="1:10">
      <c r="A686" s="5">
        <v>683</v>
      </c>
      <c r="B686" s="5" t="s">
        <v>2575</v>
      </c>
      <c r="C686" s="5">
        <v>1.1</v>
      </c>
      <c r="D686" s="5"/>
      <c r="E686" s="5">
        <v>1.1</v>
      </c>
      <c r="F686" s="5"/>
      <c r="G686" s="5"/>
      <c r="H686" s="5"/>
      <c r="I686" s="5">
        <f t="shared" si="10"/>
        <v>473</v>
      </c>
      <c r="J686" s="5" t="s">
        <v>2560</v>
      </c>
    </row>
    <row r="687" s="1" customFormat="1" ht="25" customHeight="1" spans="1:10">
      <c r="A687" s="5">
        <v>684</v>
      </c>
      <c r="B687" s="5" t="s">
        <v>2576</v>
      </c>
      <c r="C687" s="5">
        <v>6.1</v>
      </c>
      <c r="D687" s="5"/>
      <c r="E687" s="5">
        <v>6.1</v>
      </c>
      <c r="F687" s="5"/>
      <c r="G687" s="5"/>
      <c r="H687" s="5"/>
      <c r="I687" s="5">
        <f t="shared" si="10"/>
        <v>2623</v>
      </c>
      <c r="J687" s="5" t="s">
        <v>2560</v>
      </c>
    </row>
    <row r="688" s="1" customFormat="1" ht="25" customHeight="1" spans="1:10">
      <c r="A688" s="5">
        <v>685</v>
      </c>
      <c r="B688" s="5" t="s">
        <v>2577</v>
      </c>
      <c r="C688" s="5">
        <v>4.6</v>
      </c>
      <c r="D688" s="5"/>
      <c r="E688" s="5">
        <v>4.6</v>
      </c>
      <c r="F688" s="5"/>
      <c r="G688" s="5"/>
      <c r="H688" s="5"/>
      <c r="I688" s="5">
        <f t="shared" si="10"/>
        <v>1978</v>
      </c>
      <c r="J688" s="5" t="s">
        <v>2560</v>
      </c>
    </row>
    <row r="689" s="1" customFormat="1" ht="25" customHeight="1" spans="1:10">
      <c r="A689" s="5">
        <v>686</v>
      </c>
      <c r="B689" s="5" t="s">
        <v>2087</v>
      </c>
      <c r="C689" s="5">
        <v>1.4</v>
      </c>
      <c r="D689" s="5"/>
      <c r="E689" s="5">
        <v>1.4</v>
      </c>
      <c r="F689" s="5">
        <v>2.4</v>
      </c>
      <c r="G689" s="5"/>
      <c r="H689" s="5"/>
      <c r="I689" s="5">
        <f t="shared" si="10"/>
        <v>842</v>
      </c>
      <c r="J689" s="5" t="s">
        <v>2560</v>
      </c>
    </row>
    <row r="690" s="1" customFormat="1" ht="25" customHeight="1" spans="1:10">
      <c r="A690" s="5">
        <v>687</v>
      </c>
      <c r="B690" s="5" t="s">
        <v>2578</v>
      </c>
      <c r="C690" s="5">
        <v>5.5</v>
      </c>
      <c r="D690" s="5"/>
      <c r="E690" s="5">
        <v>2.3</v>
      </c>
      <c r="F690" s="5"/>
      <c r="G690" s="5"/>
      <c r="H690" s="5"/>
      <c r="I690" s="5">
        <f t="shared" si="10"/>
        <v>1949</v>
      </c>
      <c r="J690" s="5" t="s">
        <v>2560</v>
      </c>
    </row>
    <row r="691" s="1" customFormat="1" ht="25" customHeight="1" spans="1:10">
      <c r="A691" s="5">
        <v>688</v>
      </c>
      <c r="B691" s="5" t="s">
        <v>2579</v>
      </c>
      <c r="C691" s="5">
        <v>4.3</v>
      </c>
      <c r="D691" s="5"/>
      <c r="E691" s="5">
        <v>4.3</v>
      </c>
      <c r="F691" s="5"/>
      <c r="G691" s="5"/>
      <c r="H691" s="5"/>
      <c r="I691" s="5">
        <f t="shared" si="10"/>
        <v>1849</v>
      </c>
      <c r="J691" s="5" t="s">
        <v>2560</v>
      </c>
    </row>
    <row r="692" s="1" customFormat="1" ht="25" customHeight="1" spans="1:10">
      <c r="A692" s="5">
        <v>689</v>
      </c>
      <c r="B692" s="5" t="s">
        <v>2580</v>
      </c>
      <c r="C692" s="5">
        <v>3.8</v>
      </c>
      <c r="D692" s="5"/>
      <c r="E692" s="5">
        <v>3.8</v>
      </c>
      <c r="F692" s="5">
        <v>2.3</v>
      </c>
      <c r="G692" s="5"/>
      <c r="H692" s="5"/>
      <c r="I692" s="5">
        <f t="shared" si="10"/>
        <v>1864</v>
      </c>
      <c r="J692" s="5" t="s">
        <v>2560</v>
      </c>
    </row>
    <row r="693" s="1" customFormat="1" ht="25" customHeight="1" spans="1:10">
      <c r="A693" s="5">
        <v>690</v>
      </c>
      <c r="B693" s="5" t="s">
        <v>2581</v>
      </c>
      <c r="C693" s="5">
        <v>4</v>
      </c>
      <c r="D693" s="5"/>
      <c r="E693" s="5">
        <v>4</v>
      </c>
      <c r="F693" s="5"/>
      <c r="G693" s="5"/>
      <c r="H693" s="5"/>
      <c r="I693" s="5">
        <f t="shared" si="10"/>
        <v>1720</v>
      </c>
      <c r="J693" s="5" t="s">
        <v>2560</v>
      </c>
    </row>
    <row r="694" s="1" customFormat="1" ht="25" customHeight="1" spans="1:10">
      <c r="A694" s="5">
        <v>691</v>
      </c>
      <c r="B694" s="5" t="s">
        <v>2582</v>
      </c>
      <c r="C694" s="5">
        <v>2.5</v>
      </c>
      <c r="D694" s="5"/>
      <c r="E694" s="5">
        <v>2.5</v>
      </c>
      <c r="F694" s="5"/>
      <c r="G694" s="5"/>
      <c r="H694" s="5"/>
      <c r="I694" s="5">
        <f t="shared" si="10"/>
        <v>1075</v>
      </c>
      <c r="J694" s="5" t="s">
        <v>2560</v>
      </c>
    </row>
    <row r="695" s="1" customFormat="1" ht="25" customHeight="1" spans="1:10">
      <c r="A695" s="5">
        <v>692</v>
      </c>
      <c r="B695" s="5" t="s">
        <v>2583</v>
      </c>
      <c r="C695" s="5">
        <v>2.3</v>
      </c>
      <c r="D695" s="5"/>
      <c r="E695" s="5">
        <v>2.3</v>
      </c>
      <c r="F695" s="5"/>
      <c r="G695" s="5"/>
      <c r="H695" s="5"/>
      <c r="I695" s="5">
        <f t="shared" si="10"/>
        <v>989</v>
      </c>
      <c r="J695" s="5" t="s">
        <v>2560</v>
      </c>
    </row>
    <row r="696" s="1" customFormat="1" ht="25" customHeight="1" spans="1:10">
      <c r="A696" s="5">
        <v>693</v>
      </c>
      <c r="B696" s="5" t="s">
        <v>2584</v>
      </c>
      <c r="C696" s="5">
        <v>8.4</v>
      </c>
      <c r="D696" s="5"/>
      <c r="E696" s="5">
        <v>6.1</v>
      </c>
      <c r="F696" s="5"/>
      <c r="G696" s="5"/>
      <c r="H696" s="5"/>
      <c r="I696" s="5">
        <f t="shared" si="10"/>
        <v>3313</v>
      </c>
      <c r="J696" s="5" t="s">
        <v>2560</v>
      </c>
    </row>
    <row r="697" s="1" customFormat="1" ht="25" customHeight="1" spans="1:10">
      <c r="A697" s="5">
        <v>694</v>
      </c>
      <c r="B697" s="5" t="s">
        <v>2585</v>
      </c>
      <c r="C697" s="5">
        <v>7.5</v>
      </c>
      <c r="D697" s="5"/>
      <c r="E697" s="5">
        <v>6.5</v>
      </c>
      <c r="F697" s="5"/>
      <c r="G697" s="5"/>
      <c r="H697" s="5"/>
      <c r="I697" s="5">
        <f t="shared" si="10"/>
        <v>3095</v>
      </c>
      <c r="J697" s="5" t="s">
        <v>2560</v>
      </c>
    </row>
    <row r="698" s="1" customFormat="1" ht="25" customHeight="1" spans="1:10">
      <c r="A698" s="5">
        <v>695</v>
      </c>
      <c r="B698" s="5" t="s">
        <v>2586</v>
      </c>
      <c r="C698" s="5">
        <v>7.5</v>
      </c>
      <c r="D698" s="5"/>
      <c r="E698" s="5">
        <v>5.4</v>
      </c>
      <c r="F698" s="5"/>
      <c r="G698" s="5"/>
      <c r="H698" s="5"/>
      <c r="I698" s="5">
        <f t="shared" si="10"/>
        <v>2952</v>
      </c>
      <c r="J698" s="5" t="s">
        <v>2560</v>
      </c>
    </row>
    <row r="699" s="1" customFormat="1" ht="25" customHeight="1" spans="1:10">
      <c r="A699" s="5">
        <v>696</v>
      </c>
      <c r="B699" s="5" t="s">
        <v>2587</v>
      </c>
      <c r="C699" s="5">
        <v>6.3</v>
      </c>
      <c r="D699" s="5"/>
      <c r="E699" s="5">
        <v>6.3</v>
      </c>
      <c r="F699" s="5"/>
      <c r="G699" s="5"/>
      <c r="H699" s="5"/>
      <c r="I699" s="5">
        <f t="shared" si="10"/>
        <v>2709</v>
      </c>
      <c r="J699" s="5" t="s">
        <v>2560</v>
      </c>
    </row>
    <row r="700" s="1" customFormat="1" ht="25" customHeight="1" spans="1:10">
      <c r="A700" s="5">
        <v>697</v>
      </c>
      <c r="B700" s="5" t="s">
        <v>2588</v>
      </c>
      <c r="C700" s="5">
        <v>4.9</v>
      </c>
      <c r="D700" s="5"/>
      <c r="E700" s="5">
        <v>4.9</v>
      </c>
      <c r="F700" s="5"/>
      <c r="G700" s="5"/>
      <c r="H700" s="5"/>
      <c r="I700" s="5">
        <f t="shared" si="10"/>
        <v>2107</v>
      </c>
      <c r="J700" s="5" t="s">
        <v>2560</v>
      </c>
    </row>
    <row r="701" s="1" customFormat="1" ht="25" customHeight="1" spans="1:10">
      <c r="A701" s="5">
        <v>698</v>
      </c>
      <c r="B701" s="5" t="s">
        <v>2589</v>
      </c>
      <c r="C701" s="5">
        <v>6</v>
      </c>
      <c r="D701" s="5"/>
      <c r="E701" s="5">
        <v>4.5</v>
      </c>
      <c r="F701" s="5"/>
      <c r="G701" s="5"/>
      <c r="H701" s="5"/>
      <c r="I701" s="5">
        <f t="shared" si="10"/>
        <v>2385</v>
      </c>
      <c r="J701" s="5" t="s">
        <v>2560</v>
      </c>
    </row>
    <row r="702" s="1" customFormat="1" ht="25" customHeight="1" spans="1:10">
      <c r="A702" s="5">
        <v>699</v>
      </c>
      <c r="B702" s="5" t="s">
        <v>2590</v>
      </c>
      <c r="C702" s="5">
        <v>7.2</v>
      </c>
      <c r="D702" s="5"/>
      <c r="E702" s="5">
        <v>7.2</v>
      </c>
      <c r="F702" s="5"/>
      <c r="G702" s="5"/>
      <c r="H702" s="5"/>
      <c r="I702" s="5">
        <f t="shared" si="10"/>
        <v>3096</v>
      </c>
      <c r="J702" s="5" t="s">
        <v>2560</v>
      </c>
    </row>
    <row r="703" s="1" customFormat="1" ht="25" customHeight="1" spans="1:10">
      <c r="A703" s="5">
        <v>700</v>
      </c>
      <c r="B703" s="5" t="s">
        <v>2591</v>
      </c>
      <c r="C703" s="5">
        <v>4.3</v>
      </c>
      <c r="D703" s="5"/>
      <c r="E703" s="5">
        <v>4.3</v>
      </c>
      <c r="F703" s="5"/>
      <c r="G703" s="5"/>
      <c r="H703" s="5"/>
      <c r="I703" s="5">
        <f t="shared" si="10"/>
        <v>1849</v>
      </c>
      <c r="J703" s="5" t="s">
        <v>2560</v>
      </c>
    </row>
    <row r="704" s="1" customFormat="1" ht="25" customHeight="1" spans="1:10">
      <c r="A704" s="5">
        <v>701</v>
      </c>
      <c r="B704" s="5" t="s">
        <v>2592</v>
      </c>
      <c r="C704" s="5">
        <v>9.6</v>
      </c>
      <c r="D704" s="5"/>
      <c r="E704" s="5">
        <v>8.2</v>
      </c>
      <c r="F704" s="5"/>
      <c r="G704" s="5"/>
      <c r="H704" s="5"/>
      <c r="I704" s="5">
        <f t="shared" si="10"/>
        <v>3946</v>
      </c>
      <c r="J704" s="5" t="s">
        <v>2560</v>
      </c>
    </row>
    <row r="705" s="1" customFormat="1" ht="25" customHeight="1" spans="1:10">
      <c r="A705" s="5">
        <v>702</v>
      </c>
      <c r="B705" s="5" t="s">
        <v>2593</v>
      </c>
      <c r="C705" s="5">
        <v>5</v>
      </c>
      <c r="D705" s="5"/>
      <c r="E705" s="5">
        <v>5</v>
      </c>
      <c r="F705" s="5"/>
      <c r="G705" s="5"/>
      <c r="H705" s="5"/>
      <c r="I705" s="5">
        <f t="shared" si="10"/>
        <v>2150</v>
      </c>
      <c r="J705" s="5" t="s">
        <v>2560</v>
      </c>
    </row>
    <row r="706" s="1" customFormat="1" ht="25" customHeight="1" spans="1:10">
      <c r="A706" s="5">
        <v>703</v>
      </c>
      <c r="B706" s="5" t="s">
        <v>2594</v>
      </c>
      <c r="C706" s="5">
        <v>3.3</v>
      </c>
      <c r="D706" s="5"/>
      <c r="E706" s="5">
        <v>3.3</v>
      </c>
      <c r="F706" s="5"/>
      <c r="G706" s="5"/>
      <c r="H706" s="5"/>
      <c r="I706" s="5">
        <f t="shared" si="10"/>
        <v>1419</v>
      </c>
      <c r="J706" s="5" t="s">
        <v>2560</v>
      </c>
    </row>
    <row r="707" s="1" customFormat="1" ht="25" customHeight="1" spans="1:10">
      <c r="A707" s="5">
        <v>704</v>
      </c>
      <c r="B707" s="5" t="s">
        <v>824</v>
      </c>
      <c r="C707" s="5">
        <v>8.8</v>
      </c>
      <c r="D707" s="5"/>
      <c r="E707" s="5">
        <v>8</v>
      </c>
      <c r="F707" s="5"/>
      <c r="G707" s="5"/>
      <c r="H707" s="5"/>
      <c r="I707" s="5">
        <f t="shared" si="10"/>
        <v>3680</v>
      </c>
      <c r="J707" s="5" t="s">
        <v>2560</v>
      </c>
    </row>
    <row r="708" s="1" customFormat="1" ht="25" customHeight="1" spans="1:10">
      <c r="A708" s="5">
        <v>705</v>
      </c>
      <c r="B708" s="5" t="s">
        <v>2595</v>
      </c>
      <c r="C708" s="5">
        <v>3.1</v>
      </c>
      <c r="D708" s="5"/>
      <c r="E708" s="5">
        <v>2.5</v>
      </c>
      <c r="F708" s="5"/>
      <c r="G708" s="5"/>
      <c r="H708" s="5"/>
      <c r="I708" s="5">
        <f t="shared" si="10"/>
        <v>1255</v>
      </c>
      <c r="J708" s="5" t="s">
        <v>2560</v>
      </c>
    </row>
    <row r="709" s="1" customFormat="1" ht="25" customHeight="1" spans="1:10">
      <c r="A709" s="5">
        <v>706</v>
      </c>
      <c r="B709" s="5" t="s">
        <v>2596</v>
      </c>
      <c r="C709" s="5">
        <v>12.9</v>
      </c>
      <c r="D709" s="5"/>
      <c r="E709" s="5">
        <v>12.9</v>
      </c>
      <c r="F709" s="5"/>
      <c r="G709" s="5"/>
      <c r="H709" s="5"/>
      <c r="I709" s="5">
        <f t="shared" ref="I709:I772" si="11">H709*65+G709*65+F709*100+E709*130+D709*600+C709*300</f>
        <v>5547</v>
      </c>
      <c r="J709" s="5" t="s">
        <v>2597</v>
      </c>
    </row>
    <row r="710" s="1" customFormat="1" ht="25" customHeight="1" spans="1:10">
      <c r="A710" s="5">
        <v>707</v>
      </c>
      <c r="B710" s="5" t="s">
        <v>717</v>
      </c>
      <c r="C710" s="5">
        <v>13.3</v>
      </c>
      <c r="D710" s="5"/>
      <c r="E710" s="5">
        <v>13.3</v>
      </c>
      <c r="F710" s="5"/>
      <c r="G710" s="5"/>
      <c r="H710" s="5"/>
      <c r="I710" s="5">
        <f t="shared" si="11"/>
        <v>5719</v>
      </c>
      <c r="J710" s="5" t="s">
        <v>2597</v>
      </c>
    </row>
    <row r="711" s="1" customFormat="1" ht="25" customHeight="1" spans="1:10">
      <c r="A711" s="5">
        <v>708</v>
      </c>
      <c r="B711" s="5" t="s">
        <v>2598</v>
      </c>
      <c r="C711" s="5">
        <v>4</v>
      </c>
      <c r="D711" s="5"/>
      <c r="E711" s="5">
        <v>4</v>
      </c>
      <c r="F711" s="5"/>
      <c r="G711" s="5"/>
      <c r="H711" s="5"/>
      <c r="I711" s="5">
        <f t="shared" si="11"/>
        <v>1720</v>
      </c>
      <c r="J711" s="5" t="s">
        <v>2597</v>
      </c>
    </row>
    <row r="712" s="1" customFormat="1" ht="25" customHeight="1" spans="1:10">
      <c r="A712" s="5">
        <v>709</v>
      </c>
      <c r="B712" s="5" t="s">
        <v>2599</v>
      </c>
      <c r="C712" s="5">
        <v>6.4</v>
      </c>
      <c r="D712" s="5"/>
      <c r="E712" s="5">
        <v>6.4</v>
      </c>
      <c r="F712" s="5"/>
      <c r="G712" s="5"/>
      <c r="H712" s="5"/>
      <c r="I712" s="5">
        <f t="shared" si="11"/>
        <v>2752</v>
      </c>
      <c r="J712" s="5" t="s">
        <v>2597</v>
      </c>
    </row>
    <row r="713" s="1" customFormat="1" ht="25" customHeight="1" spans="1:10">
      <c r="A713" s="5">
        <v>710</v>
      </c>
      <c r="B713" s="5" t="s">
        <v>2318</v>
      </c>
      <c r="C713" s="5">
        <v>9.5</v>
      </c>
      <c r="D713" s="5"/>
      <c r="E713" s="5">
        <v>9.5</v>
      </c>
      <c r="F713" s="5"/>
      <c r="G713" s="5"/>
      <c r="H713" s="5"/>
      <c r="I713" s="5">
        <f t="shared" si="11"/>
        <v>4085</v>
      </c>
      <c r="J713" s="5" t="s">
        <v>2597</v>
      </c>
    </row>
    <row r="714" s="1" customFormat="1" ht="25" customHeight="1" spans="1:10">
      <c r="A714" s="5">
        <v>711</v>
      </c>
      <c r="B714" s="5" t="s">
        <v>2598</v>
      </c>
      <c r="C714" s="5">
        <v>15.8</v>
      </c>
      <c r="D714" s="5"/>
      <c r="E714" s="5">
        <v>15.8</v>
      </c>
      <c r="F714" s="5"/>
      <c r="G714" s="5"/>
      <c r="H714" s="5"/>
      <c r="I714" s="5">
        <f t="shared" si="11"/>
        <v>6794</v>
      </c>
      <c r="J714" s="5" t="s">
        <v>2597</v>
      </c>
    </row>
    <row r="715" s="1" customFormat="1" ht="25" customHeight="1" spans="1:10">
      <c r="A715" s="5">
        <v>712</v>
      </c>
      <c r="B715" s="5" t="s">
        <v>2120</v>
      </c>
      <c r="C715" s="5">
        <v>2.3</v>
      </c>
      <c r="D715" s="5"/>
      <c r="E715" s="5">
        <v>2.3</v>
      </c>
      <c r="F715" s="5"/>
      <c r="G715" s="5"/>
      <c r="H715" s="5"/>
      <c r="I715" s="5">
        <f t="shared" si="11"/>
        <v>989</v>
      </c>
      <c r="J715" s="5" t="s">
        <v>2597</v>
      </c>
    </row>
    <row r="716" s="1" customFormat="1" ht="25" customHeight="1" spans="1:10">
      <c r="A716" s="5">
        <v>713</v>
      </c>
      <c r="B716" s="5" t="s">
        <v>2384</v>
      </c>
      <c r="C716" s="5">
        <v>7.9</v>
      </c>
      <c r="D716" s="5"/>
      <c r="E716" s="5">
        <v>7.9</v>
      </c>
      <c r="F716" s="5"/>
      <c r="G716" s="5"/>
      <c r="H716" s="5"/>
      <c r="I716" s="5">
        <f t="shared" si="11"/>
        <v>3397</v>
      </c>
      <c r="J716" s="5" t="s">
        <v>2597</v>
      </c>
    </row>
    <row r="717" s="1" customFormat="1" ht="25" customHeight="1" spans="1:10">
      <c r="A717" s="5">
        <v>714</v>
      </c>
      <c r="B717" s="5" t="s">
        <v>2163</v>
      </c>
      <c r="C717" s="5">
        <v>17.4</v>
      </c>
      <c r="D717" s="5"/>
      <c r="E717" s="5">
        <v>17.4</v>
      </c>
      <c r="F717" s="5"/>
      <c r="G717" s="5"/>
      <c r="H717" s="5"/>
      <c r="I717" s="5">
        <f t="shared" si="11"/>
        <v>7482</v>
      </c>
      <c r="J717" s="5" t="s">
        <v>2597</v>
      </c>
    </row>
    <row r="718" s="1" customFormat="1" ht="25" customHeight="1" spans="1:10">
      <c r="A718" s="5">
        <v>715</v>
      </c>
      <c r="B718" s="5" t="s">
        <v>2600</v>
      </c>
      <c r="C718" s="5">
        <v>1.8</v>
      </c>
      <c r="D718" s="5"/>
      <c r="E718" s="5">
        <v>1.8</v>
      </c>
      <c r="F718" s="5"/>
      <c r="G718" s="5"/>
      <c r="H718" s="5"/>
      <c r="I718" s="5">
        <f t="shared" si="11"/>
        <v>774</v>
      </c>
      <c r="J718" s="5" t="s">
        <v>2597</v>
      </c>
    </row>
    <row r="719" s="1" customFormat="1" ht="25" customHeight="1" spans="1:10">
      <c r="A719" s="5">
        <v>716</v>
      </c>
      <c r="B719" s="5" t="s">
        <v>708</v>
      </c>
      <c r="C719" s="5">
        <v>4.4</v>
      </c>
      <c r="D719" s="5"/>
      <c r="E719" s="5">
        <v>4.4</v>
      </c>
      <c r="F719" s="5"/>
      <c r="G719" s="5"/>
      <c r="H719" s="5"/>
      <c r="I719" s="5">
        <f t="shared" si="11"/>
        <v>1892</v>
      </c>
      <c r="J719" s="5" t="s">
        <v>2597</v>
      </c>
    </row>
    <row r="720" s="1" customFormat="1" ht="25" customHeight="1" spans="1:10">
      <c r="A720" s="5">
        <v>717</v>
      </c>
      <c r="B720" s="5" t="s">
        <v>2601</v>
      </c>
      <c r="C720" s="5">
        <v>9.1</v>
      </c>
      <c r="D720" s="5"/>
      <c r="E720" s="5">
        <v>9.1</v>
      </c>
      <c r="F720" s="5"/>
      <c r="G720" s="5"/>
      <c r="H720" s="5"/>
      <c r="I720" s="5">
        <f t="shared" si="11"/>
        <v>3913</v>
      </c>
      <c r="J720" s="5" t="s">
        <v>2597</v>
      </c>
    </row>
    <row r="721" s="1" customFormat="1" ht="25" customHeight="1" spans="1:10">
      <c r="A721" s="5">
        <v>718</v>
      </c>
      <c r="B721" s="5" t="s">
        <v>2602</v>
      </c>
      <c r="C721" s="5">
        <v>5.5</v>
      </c>
      <c r="D721" s="5"/>
      <c r="E721" s="5">
        <v>5.5</v>
      </c>
      <c r="F721" s="5"/>
      <c r="G721" s="5"/>
      <c r="H721" s="5"/>
      <c r="I721" s="5">
        <f t="shared" si="11"/>
        <v>2365</v>
      </c>
      <c r="J721" s="5" t="s">
        <v>2597</v>
      </c>
    </row>
    <row r="722" s="1" customFormat="1" ht="25" customHeight="1" spans="1:10">
      <c r="A722" s="5">
        <v>719</v>
      </c>
      <c r="B722" s="5" t="s">
        <v>2603</v>
      </c>
      <c r="C722" s="5">
        <v>2.9</v>
      </c>
      <c r="D722" s="5"/>
      <c r="E722" s="5">
        <v>2.9</v>
      </c>
      <c r="F722" s="5"/>
      <c r="G722" s="5"/>
      <c r="H722" s="5"/>
      <c r="I722" s="5">
        <f t="shared" si="11"/>
        <v>1247</v>
      </c>
      <c r="J722" s="5" t="s">
        <v>2597</v>
      </c>
    </row>
    <row r="723" s="1" customFormat="1" ht="25" customHeight="1" spans="1:10">
      <c r="A723" s="5">
        <v>720</v>
      </c>
      <c r="B723" s="5" t="s">
        <v>665</v>
      </c>
      <c r="C723" s="5">
        <v>3.6</v>
      </c>
      <c r="D723" s="5"/>
      <c r="E723" s="5">
        <v>3.6</v>
      </c>
      <c r="F723" s="5"/>
      <c r="G723" s="5"/>
      <c r="H723" s="5"/>
      <c r="I723" s="5">
        <f t="shared" si="11"/>
        <v>1548</v>
      </c>
      <c r="J723" s="5" t="s">
        <v>2597</v>
      </c>
    </row>
    <row r="724" s="1" customFormat="1" ht="25" customHeight="1" spans="1:10">
      <c r="A724" s="5">
        <v>721</v>
      </c>
      <c r="B724" s="5" t="s">
        <v>2106</v>
      </c>
      <c r="C724" s="5">
        <v>3.1</v>
      </c>
      <c r="D724" s="5"/>
      <c r="E724" s="5">
        <v>3.1</v>
      </c>
      <c r="F724" s="5"/>
      <c r="G724" s="5"/>
      <c r="H724" s="5"/>
      <c r="I724" s="5">
        <f t="shared" si="11"/>
        <v>1333</v>
      </c>
      <c r="J724" s="5" t="s">
        <v>2597</v>
      </c>
    </row>
    <row r="725" s="1" customFormat="1" ht="25" customHeight="1" spans="1:10">
      <c r="A725" s="5">
        <v>722</v>
      </c>
      <c r="B725" s="5" t="s">
        <v>2604</v>
      </c>
      <c r="C725" s="5">
        <v>7.1</v>
      </c>
      <c r="D725" s="5"/>
      <c r="E725" s="5">
        <v>7.1</v>
      </c>
      <c r="F725" s="5"/>
      <c r="G725" s="5"/>
      <c r="H725" s="5"/>
      <c r="I725" s="5">
        <f t="shared" si="11"/>
        <v>3053</v>
      </c>
      <c r="J725" s="5" t="s">
        <v>2597</v>
      </c>
    </row>
    <row r="726" s="1" customFormat="1" ht="25" customHeight="1" spans="1:10">
      <c r="A726" s="5">
        <v>723</v>
      </c>
      <c r="B726" s="5" t="s">
        <v>2605</v>
      </c>
      <c r="C726" s="5">
        <v>10.4</v>
      </c>
      <c r="D726" s="5"/>
      <c r="E726" s="5">
        <v>10.4</v>
      </c>
      <c r="F726" s="5"/>
      <c r="G726" s="5"/>
      <c r="H726" s="5"/>
      <c r="I726" s="5">
        <f t="shared" si="11"/>
        <v>4472</v>
      </c>
      <c r="J726" s="5" t="s">
        <v>2597</v>
      </c>
    </row>
    <row r="727" s="1" customFormat="1" ht="25" customHeight="1" spans="1:10">
      <c r="A727" s="5">
        <v>724</v>
      </c>
      <c r="B727" s="5" t="s">
        <v>2606</v>
      </c>
      <c r="C727" s="5">
        <v>13.2</v>
      </c>
      <c r="D727" s="5"/>
      <c r="E727" s="5">
        <v>13.2</v>
      </c>
      <c r="F727" s="5"/>
      <c r="G727" s="5"/>
      <c r="H727" s="5"/>
      <c r="I727" s="5">
        <f t="shared" si="11"/>
        <v>5676</v>
      </c>
      <c r="J727" s="5" t="s">
        <v>2597</v>
      </c>
    </row>
    <row r="728" s="1" customFormat="1" ht="25" customHeight="1" spans="1:10">
      <c r="A728" s="5">
        <v>725</v>
      </c>
      <c r="B728" s="5" t="s">
        <v>2607</v>
      </c>
      <c r="C728" s="5">
        <v>12</v>
      </c>
      <c r="D728" s="5"/>
      <c r="E728" s="5">
        <v>12</v>
      </c>
      <c r="F728" s="5"/>
      <c r="G728" s="5"/>
      <c r="H728" s="5"/>
      <c r="I728" s="5">
        <f t="shared" si="11"/>
        <v>5160</v>
      </c>
      <c r="J728" s="5" t="s">
        <v>2597</v>
      </c>
    </row>
    <row r="729" s="1" customFormat="1" ht="25" customHeight="1" spans="1:10">
      <c r="A729" s="5">
        <v>726</v>
      </c>
      <c r="B729" s="5" t="s">
        <v>2608</v>
      </c>
      <c r="C729" s="5">
        <v>9.8</v>
      </c>
      <c r="D729" s="5"/>
      <c r="E729" s="5">
        <v>9.8</v>
      </c>
      <c r="F729" s="5"/>
      <c r="G729" s="5"/>
      <c r="H729" s="5"/>
      <c r="I729" s="5">
        <f t="shared" si="11"/>
        <v>4214</v>
      </c>
      <c r="J729" s="5" t="s">
        <v>2597</v>
      </c>
    </row>
    <row r="730" s="1" customFormat="1" ht="25" customHeight="1" spans="1:10">
      <c r="A730" s="5">
        <v>727</v>
      </c>
      <c r="B730" s="5" t="s">
        <v>2609</v>
      </c>
      <c r="C730" s="5">
        <v>25.6</v>
      </c>
      <c r="D730" s="5"/>
      <c r="E730" s="5">
        <v>25.6</v>
      </c>
      <c r="F730" s="5"/>
      <c r="G730" s="5"/>
      <c r="H730" s="5"/>
      <c r="I730" s="5">
        <f t="shared" si="11"/>
        <v>11008</v>
      </c>
      <c r="J730" s="5" t="s">
        <v>2597</v>
      </c>
    </row>
    <row r="731" s="1" customFormat="1" ht="25" customHeight="1" spans="1:10">
      <c r="A731" s="5">
        <v>728</v>
      </c>
      <c r="B731" s="5" t="s">
        <v>665</v>
      </c>
      <c r="C731" s="5">
        <v>5.2</v>
      </c>
      <c r="D731" s="5"/>
      <c r="E731" s="5">
        <v>5.2</v>
      </c>
      <c r="F731" s="5"/>
      <c r="G731" s="5"/>
      <c r="H731" s="5"/>
      <c r="I731" s="5">
        <f t="shared" si="11"/>
        <v>2236</v>
      </c>
      <c r="J731" s="5" t="s">
        <v>2597</v>
      </c>
    </row>
    <row r="732" s="1" customFormat="1" ht="25" customHeight="1" spans="1:10">
      <c r="A732" s="5">
        <v>729</v>
      </c>
      <c r="B732" s="5" t="s">
        <v>2276</v>
      </c>
      <c r="C732" s="5">
        <v>5.2</v>
      </c>
      <c r="D732" s="5"/>
      <c r="E732" s="5">
        <v>5.2</v>
      </c>
      <c r="F732" s="5"/>
      <c r="G732" s="5"/>
      <c r="H732" s="5"/>
      <c r="I732" s="5">
        <f t="shared" si="11"/>
        <v>2236</v>
      </c>
      <c r="J732" s="5" t="s">
        <v>2597</v>
      </c>
    </row>
    <row r="733" s="1" customFormat="1" ht="25" customHeight="1" spans="1:10">
      <c r="A733" s="5">
        <v>730</v>
      </c>
      <c r="B733" s="5" t="s">
        <v>2610</v>
      </c>
      <c r="C733" s="5">
        <v>8.2</v>
      </c>
      <c r="D733" s="5"/>
      <c r="E733" s="5">
        <v>8.2</v>
      </c>
      <c r="F733" s="5"/>
      <c r="G733" s="5"/>
      <c r="H733" s="5"/>
      <c r="I733" s="5">
        <f t="shared" si="11"/>
        <v>3526</v>
      </c>
      <c r="J733" s="5" t="s">
        <v>2597</v>
      </c>
    </row>
    <row r="734" s="1" customFormat="1" ht="25" customHeight="1" spans="1:10">
      <c r="A734" s="5">
        <v>731</v>
      </c>
      <c r="B734" s="5" t="s">
        <v>2269</v>
      </c>
      <c r="C734" s="5">
        <v>13.3</v>
      </c>
      <c r="D734" s="5"/>
      <c r="E734" s="5">
        <v>13.3</v>
      </c>
      <c r="F734" s="5"/>
      <c r="G734" s="5"/>
      <c r="H734" s="5"/>
      <c r="I734" s="5">
        <f t="shared" si="11"/>
        <v>5719</v>
      </c>
      <c r="J734" s="5" t="s">
        <v>2597</v>
      </c>
    </row>
    <row r="735" s="1" customFormat="1" ht="25" customHeight="1" spans="1:10">
      <c r="A735" s="5">
        <v>732</v>
      </c>
      <c r="B735" s="5" t="s">
        <v>2611</v>
      </c>
      <c r="C735" s="5">
        <v>7.3</v>
      </c>
      <c r="D735" s="5"/>
      <c r="E735" s="5">
        <v>7.3</v>
      </c>
      <c r="F735" s="5"/>
      <c r="G735" s="5"/>
      <c r="H735" s="5"/>
      <c r="I735" s="5">
        <f t="shared" si="11"/>
        <v>3139</v>
      </c>
      <c r="J735" s="5" t="s">
        <v>2612</v>
      </c>
    </row>
    <row r="736" s="1" customFormat="1" ht="25" customHeight="1" spans="1:10">
      <c r="A736" s="5">
        <v>733</v>
      </c>
      <c r="B736" s="5" t="s">
        <v>2613</v>
      </c>
      <c r="C736" s="5">
        <v>3.4</v>
      </c>
      <c r="D736" s="5"/>
      <c r="E736" s="5">
        <v>3.4</v>
      </c>
      <c r="F736" s="5">
        <v>2</v>
      </c>
      <c r="G736" s="5"/>
      <c r="H736" s="5"/>
      <c r="I736" s="5">
        <f t="shared" si="11"/>
        <v>1662</v>
      </c>
      <c r="J736" s="5" t="s">
        <v>2612</v>
      </c>
    </row>
    <row r="737" s="1" customFormat="1" ht="25" customHeight="1" spans="1:10">
      <c r="A737" s="5">
        <v>734</v>
      </c>
      <c r="B737" s="5" t="s">
        <v>622</v>
      </c>
      <c r="C737" s="5">
        <v>7.4</v>
      </c>
      <c r="D737" s="5"/>
      <c r="E737" s="5">
        <v>7.4</v>
      </c>
      <c r="F737" s="5"/>
      <c r="G737" s="5"/>
      <c r="H737" s="5"/>
      <c r="I737" s="5">
        <f t="shared" si="11"/>
        <v>3182</v>
      </c>
      <c r="J737" s="5" t="s">
        <v>2612</v>
      </c>
    </row>
    <row r="738" s="1" customFormat="1" ht="25" customHeight="1" spans="1:10">
      <c r="A738" s="5">
        <v>735</v>
      </c>
      <c r="B738" s="5" t="s">
        <v>2614</v>
      </c>
      <c r="C738" s="5">
        <v>2.8</v>
      </c>
      <c r="D738" s="5"/>
      <c r="E738" s="5">
        <v>2.8</v>
      </c>
      <c r="F738" s="5">
        <v>4</v>
      </c>
      <c r="G738" s="5"/>
      <c r="H738" s="5"/>
      <c r="I738" s="5">
        <f t="shared" si="11"/>
        <v>1604</v>
      </c>
      <c r="J738" s="5" t="s">
        <v>2612</v>
      </c>
    </row>
    <row r="739" s="1" customFormat="1" ht="25" customHeight="1" spans="1:10">
      <c r="A739" s="5">
        <v>736</v>
      </c>
      <c r="B739" s="5" t="s">
        <v>2615</v>
      </c>
      <c r="C739" s="5">
        <v>4.6</v>
      </c>
      <c r="D739" s="5"/>
      <c r="E739" s="5">
        <v>4.6</v>
      </c>
      <c r="F739" s="5"/>
      <c r="G739" s="5"/>
      <c r="H739" s="5"/>
      <c r="I739" s="5">
        <f t="shared" si="11"/>
        <v>1978</v>
      </c>
      <c r="J739" s="5" t="s">
        <v>2612</v>
      </c>
    </row>
    <row r="740" s="1" customFormat="1" ht="25" customHeight="1" spans="1:10">
      <c r="A740" s="5">
        <v>737</v>
      </c>
      <c r="B740" s="5" t="s">
        <v>2616</v>
      </c>
      <c r="C740" s="5">
        <v>3.1</v>
      </c>
      <c r="D740" s="5"/>
      <c r="E740" s="5">
        <v>3.1</v>
      </c>
      <c r="F740" s="5"/>
      <c r="G740" s="5"/>
      <c r="H740" s="5"/>
      <c r="I740" s="5">
        <f t="shared" si="11"/>
        <v>1333</v>
      </c>
      <c r="J740" s="5" t="s">
        <v>2612</v>
      </c>
    </row>
    <row r="741" s="1" customFormat="1" ht="25" customHeight="1" spans="1:10">
      <c r="A741" s="5">
        <v>738</v>
      </c>
      <c r="B741" s="5" t="s">
        <v>2617</v>
      </c>
      <c r="C741" s="5">
        <v>6</v>
      </c>
      <c r="D741" s="5"/>
      <c r="E741" s="5">
        <v>6</v>
      </c>
      <c r="F741" s="5"/>
      <c r="G741" s="5"/>
      <c r="H741" s="5"/>
      <c r="I741" s="5">
        <f t="shared" si="11"/>
        <v>2580</v>
      </c>
      <c r="J741" s="5" t="s">
        <v>2612</v>
      </c>
    </row>
    <row r="742" s="1" customFormat="1" ht="25" customHeight="1" spans="1:10">
      <c r="A742" s="5">
        <v>739</v>
      </c>
      <c r="B742" s="5" t="s">
        <v>2618</v>
      </c>
      <c r="C742" s="5">
        <v>17.5</v>
      </c>
      <c r="D742" s="5"/>
      <c r="E742" s="5">
        <v>17.5</v>
      </c>
      <c r="F742" s="5"/>
      <c r="G742" s="5"/>
      <c r="H742" s="5"/>
      <c r="I742" s="5">
        <f t="shared" si="11"/>
        <v>7525</v>
      </c>
      <c r="J742" s="5" t="s">
        <v>2612</v>
      </c>
    </row>
    <row r="743" s="1" customFormat="1" ht="25" customHeight="1" spans="1:10">
      <c r="A743" s="5">
        <v>740</v>
      </c>
      <c r="B743" s="5" t="s">
        <v>2611</v>
      </c>
      <c r="C743" s="5">
        <v>5.5</v>
      </c>
      <c r="D743" s="5"/>
      <c r="E743" s="5">
        <v>5.5</v>
      </c>
      <c r="F743" s="5"/>
      <c r="G743" s="5"/>
      <c r="H743" s="5"/>
      <c r="I743" s="5">
        <f t="shared" si="11"/>
        <v>2365</v>
      </c>
      <c r="J743" s="5" t="s">
        <v>2612</v>
      </c>
    </row>
    <row r="744" s="1" customFormat="1" ht="25" customHeight="1" spans="1:10">
      <c r="A744" s="5">
        <v>741</v>
      </c>
      <c r="B744" s="5" t="s">
        <v>2619</v>
      </c>
      <c r="C744" s="5">
        <v>1.4</v>
      </c>
      <c r="D744" s="5"/>
      <c r="E744" s="5">
        <v>1.4</v>
      </c>
      <c r="F744" s="5"/>
      <c r="G744" s="5"/>
      <c r="H744" s="5"/>
      <c r="I744" s="5">
        <f t="shared" si="11"/>
        <v>602</v>
      </c>
      <c r="J744" s="5" t="s">
        <v>2612</v>
      </c>
    </row>
    <row r="745" s="1" customFormat="1" ht="25" customHeight="1" spans="1:10">
      <c r="A745" s="5">
        <v>742</v>
      </c>
      <c r="B745" s="5" t="s">
        <v>2167</v>
      </c>
      <c r="C745" s="5">
        <v>7.9</v>
      </c>
      <c r="D745" s="5"/>
      <c r="E745" s="5">
        <v>7.9</v>
      </c>
      <c r="F745" s="5"/>
      <c r="G745" s="5"/>
      <c r="H745" s="5"/>
      <c r="I745" s="5">
        <f t="shared" si="11"/>
        <v>3397</v>
      </c>
      <c r="J745" s="5" t="s">
        <v>2612</v>
      </c>
    </row>
    <row r="746" s="1" customFormat="1" ht="25" customHeight="1" spans="1:10">
      <c r="A746" s="5">
        <v>743</v>
      </c>
      <c r="B746" s="5" t="s">
        <v>2620</v>
      </c>
      <c r="C746" s="5"/>
      <c r="D746" s="5"/>
      <c r="E746" s="5"/>
      <c r="F746" s="5">
        <v>2.2</v>
      </c>
      <c r="G746" s="5"/>
      <c r="H746" s="5"/>
      <c r="I746" s="5">
        <f t="shared" si="11"/>
        <v>220</v>
      </c>
      <c r="J746" s="5" t="s">
        <v>2612</v>
      </c>
    </row>
    <row r="747" s="1" customFormat="1" ht="25" customHeight="1" spans="1:10">
      <c r="A747" s="5">
        <v>744</v>
      </c>
      <c r="B747" s="5" t="s">
        <v>2621</v>
      </c>
      <c r="C747" s="5">
        <v>8.5</v>
      </c>
      <c r="D747" s="5"/>
      <c r="E747" s="5">
        <v>8.5</v>
      </c>
      <c r="F747" s="5"/>
      <c r="G747" s="5"/>
      <c r="H747" s="5"/>
      <c r="I747" s="5">
        <f t="shared" si="11"/>
        <v>3655</v>
      </c>
      <c r="J747" s="5" t="s">
        <v>2612</v>
      </c>
    </row>
    <row r="748" s="1" customFormat="1" ht="25" customHeight="1" spans="1:10">
      <c r="A748" s="5">
        <v>745</v>
      </c>
      <c r="B748" s="5" t="s">
        <v>2622</v>
      </c>
      <c r="C748" s="5">
        <v>2.8</v>
      </c>
      <c r="D748" s="5"/>
      <c r="E748" s="5">
        <v>2.8</v>
      </c>
      <c r="F748" s="5"/>
      <c r="G748" s="5"/>
      <c r="H748" s="5"/>
      <c r="I748" s="5">
        <f t="shared" si="11"/>
        <v>1204</v>
      </c>
      <c r="J748" s="5" t="s">
        <v>2612</v>
      </c>
    </row>
    <row r="749" s="1" customFormat="1" ht="25" customHeight="1" spans="1:10">
      <c r="A749" s="5">
        <v>746</v>
      </c>
      <c r="B749" s="5" t="s">
        <v>2623</v>
      </c>
      <c r="C749" s="5">
        <v>16</v>
      </c>
      <c r="D749" s="5"/>
      <c r="E749" s="5">
        <v>16</v>
      </c>
      <c r="F749" s="5"/>
      <c r="G749" s="5"/>
      <c r="H749" s="5"/>
      <c r="I749" s="5">
        <f t="shared" si="11"/>
        <v>6880</v>
      </c>
      <c r="J749" s="5" t="s">
        <v>2612</v>
      </c>
    </row>
    <row r="750" s="1" customFormat="1" ht="25" customHeight="1" spans="1:10">
      <c r="A750" s="5">
        <v>747</v>
      </c>
      <c r="B750" s="5" t="s">
        <v>1007</v>
      </c>
      <c r="C750" s="5">
        <v>3.5</v>
      </c>
      <c r="D750" s="5"/>
      <c r="E750" s="5">
        <v>3.5</v>
      </c>
      <c r="F750" s="5"/>
      <c r="G750" s="5"/>
      <c r="H750" s="5"/>
      <c r="I750" s="5">
        <f t="shared" si="11"/>
        <v>1505</v>
      </c>
      <c r="J750" s="5" t="s">
        <v>2612</v>
      </c>
    </row>
    <row r="751" s="1" customFormat="1" ht="25" customHeight="1" spans="1:10">
      <c r="A751" s="5">
        <v>748</v>
      </c>
      <c r="B751" s="5" t="s">
        <v>2624</v>
      </c>
      <c r="C751" s="5"/>
      <c r="D751" s="5"/>
      <c r="E751" s="5"/>
      <c r="F751" s="5">
        <v>8.1</v>
      </c>
      <c r="G751" s="5"/>
      <c r="H751" s="5"/>
      <c r="I751" s="5">
        <f t="shared" si="11"/>
        <v>810</v>
      </c>
      <c r="J751" s="5" t="s">
        <v>2612</v>
      </c>
    </row>
    <row r="752" s="1" customFormat="1" ht="25" customHeight="1" spans="1:10">
      <c r="A752" s="5">
        <v>749</v>
      </c>
      <c r="B752" s="5" t="s">
        <v>2625</v>
      </c>
      <c r="C752" s="5">
        <v>8</v>
      </c>
      <c r="D752" s="5"/>
      <c r="E752" s="5">
        <v>8</v>
      </c>
      <c r="F752" s="5"/>
      <c r="G752" s="5"/>
      <c r="H752" s="5"/>
      <c r="I752" s="5">
        <f t="shared" si="11"/>
        <v>3440</v>
      </c>
      <c r="J752" s="5" t="s">
        <v>2612</v>
      </c>
    </row>
    <row r="753" s="1" customFormat="1" ht="25" customHeight="1" spans="1:10">
      <c r="A753" s="5">
        <v>750</v>
      </c>
      <c r="B753" s="5" t="s">
        <v>2529</v>
      </c>
      <c r="C753" s="5"/>
      <c r="D753" s="5"/>
      <c r="E753" s="5"/>
      <c r="F753" s="5">
        <v>9.4</v>
      </c>
      <c r="G753" s="5"/>
      <c r="H753" s="5"/>
      <c r="I753" s="5">
        <f t="shared" si="11"/>
        <v>940</v>
      </c>
      <c r="J753" s="5" t="s">
        <v>2612</v>
      </c>
    </row>
    <row r="754" s="1" customFormat="1" ht="25" customHeight="1" spans="1:10">
      <c r="A754" s="5">
        <v>751</v>
      </c>
      <c r="B754" s="5" t="s">
        <v>2626</v>
      </c>
      <c r="C754" s="5">
        <v>21</v>
      </c>
      <c r="D754" s="5"/>
      <c r="E754" s="5">
        <v>21</v>
      </c>
      <c r="F754" s="5">
        <v>5</v>
      </c>
      <c r="G754" s="5"/>
      <c r="H754" s="5"/>
      <c r="I754" s="5">
        <f t="shared" si="11"/>
        <v>9530</v>
      </c>
      <c r="J754" s="5" t="s">
        <v>2612</v>
      </c>
    </row>
    <row r="755" s="1" customFormat="1" ht="25" customHeight="1" spans="1:10">
      <c r="A755" s="5">
        <v>752</v>
      </c>
      <c r="B755" s="5" t="s">
        <v>2627</v>
      </c>
      <c r="C755" s="5">
        <v>10.5</v>
      </c>
      <c r="D755" s="5"/>
      <c r="E755" s="5">
        <v>10.5</v>
      </c>
      <c r="F755" s="5">
        <v>4.2</v>
      </c>
      <c r="G755" s="5"/>
      <c r="H755" s="5"/>
      <c r="I755" s="5">
        <f t="shared" si="11"/>
        <v>4935</v>
      </c>
      <c r="J755" s="5" t="s">
        <v>2612</v>
      </c>
    </row>
    <row r="756" s="1" customFormat="1" ht="25" customHeight="1" spans="1:10">
      <c r="A756" s="5">
        <v>753</v>
      </c>
      <c r="B756" s="5" t="s">
        <v>2628</v>
      </c>
      <c r="C756" s="5">
        <v>16.1</v>
      </c>
      <c r="D756" s="5"/>
      <c r="E756" s="5">
        <v>16.1</v>
      </c>
      <c r="F756" s="5">
        <v>6.9</v>
      </c>
      <c r="G756" s="5"/>
      <c r="H756" s="5"/>
      <c r="I756" s="5">
        <f t="shared" si="11"/>
        <v>7613</v>
      </c>
      <c r="J756" s="5" t="s">
        <v>2612</v>
      </c>
    </row>
    <row r="757" s="1" customFormat="1" ht="25" customHeight="1" spans="1:10">
      <c r="A757" s="5">
        <v>754</v>
      </c>
      <c r="B757" s="5" t="s">
        <v>2629</v>
      </c>
      <c r="C757" s="5">
        <v>9.1</v>
      </c>
      <c r="D757" s="5"/>
      <c r="E757" s="5">
        <v>9.1</v>
      </c>
      <c r="F757" s="5"/>
      <c r="G757" s="5"/>
      <c r="H757" s="5"/>
      <c r="I757" s="5">
        <f t="shared" si="11"/>
        <v>3913</v>
      </c>
      <c r="J757" s="5" t="s">
        <v>2612</v>
      </c>
    </row>
    <row r="758" s="1" customFormat="1" ht="25" customHeight="1" spans="1:10">
      <c r="A758" s="5">
        <v>755</v>
      </c>
      <c r="B758" s="5" t="s">
        <v>584</v>
      </c>
      <c r="C758" s="5">
        <v>5.4</v>
      </c>
      <c r="D758" s="5"/>
      <c r="E758" s="5">
        <v>5.4</v>
      </c>
      <c r="F758" s="5">
        <v>2</v>
      </c>
      <c r="G758" s="5"/>
      <c r="H758" s="5"/>
      <c r="I758" s="5">
        <f t="shared" si="11"/>
        <v>2522</v>
      </c>
      <c r="J758" s="5" t="s">
        <v>2612</v>
      </c>
    </row>
    <row r="759" s="1" customFormat="1" ht="25" customHeight="1" spans="1:10">
      <c r="A759" s="5">
        <v>756</v>
      </c>
      <c r="B759" s="5" t="s">
        <v>2630</v>
      </c>
      <c r="C759" s="5"/>
      <c r="D759" s="5"/>
      <c r="E759" s="5"/>
      <c r="F759" s="5">
        <v>2</v>
      </c>
      <c r="G759" s="5"/>
      <c r="H759" s="5"/>
      <c r="I759" s="5">
        <f t="shared" si="11"/>
        <v>200</v>
      </c>
      <c r="J759" s="5" t="s">
        <v>2612</v>
      </c>
    </row>
    <row r="760" s="1" customFormat="1" ht="25" customHeight="1" spans="1:10">
      <c r="A760" s="5">
        <v>757</v>
      </c>
      <c r="B760" s="5" t="s">
        <v>2631</v>
      </c>
      <c r="C760" s="5">
        <v>8</v>
      </c>
      <c r="D760" s="5"/>
      <c r="E760" s="5">
        <v>8</v>
      </c>
      <c r="F760" s="5">
        <v>2.1</v>
      </c>
      <c r="G760" s="5"/>
      <c r="H760" s="5"/>
      <c r="I760" s="5">
        <f t="shared" si="11"/>
        <v>3650</v>
      </c>
      <c r="J760" s="5" t="s">
        <v>2612</v>
      </c>
    </row>
    <row r="761" s="1" customFormat="1" ht="25" customHeight="1" spans="1:10">
      <c r="A761" s="5">
        <v>758</v>
      </c>
      <c r="B761" s="5" t="s">
        <v>2632</v>
      </c>
      <c r="C761" s="5">
        <v>10.5</v>
      </c>
      <c r="D761" s="5"/>
      <c r="E761" s="5">
        <v>10.5</v>
      </c>
      <c r="F761" s="5"/>
      <c r="G761" s="5"/>
      <c r="H761" s="5"/>
      <c r="I761" s="5">
        <f t="shared" si="11"/>
        <v>4515</v>
      </c>
      <c r="J761" s="5" t="s">
        <v>2612</v>
      </c>
    </row>
    <row r="762" s="1" customFormat="1" ht="25" customHeight="1" spans="1:10">
      <c r="A762" s="5">
        <v>759</v>
      </c>
      <c r="B762" s="5" t="s">
        <v>2633</v>
      </c>
      <c r="C762" s="5"/>
      <c r="D762" s="5"/>
      <c r="E762" s="5"/>
      <c r="F762" s="5">
        <v>4.3</v>
      </c>
      <c r="G762" s="5"/>
      <c r="H762" s="5"/>
      <c r="I762" s="5">
        <f t="shared" si="11"/>
        <v>430</v>
      </c>
      <c r="J762" s="5" t="s">
        <v>2612</v>
      </c>
    </row>
    <row r="763" s="1" customFormat="1" ht="25" customHeight="1" spans="1:10">
      <c r="A763" s="5">
        <v>760</v>
      </c>
      <c r="B763" s="5" t="s">
        <v>2634</v>
      </c>
      <c r="C763" s="5">
        <v>7</v>
      </c>
      <c r="D763" s="5"/>
      <c r="E763" s="5">
        <v>7</v>
      </c>
      <c r="F763" s="5"/>
      <c r="G763" s="5"/>
      <c r="H763" s="5"/>
      <c r="I763" s="5">
        <f t="shared" si="11"/>
        <v>3010</v>
      </c>
      <c r="J763" s="5" t="s">
        <v>2612</v>
      </c>
    </row>
    <row r="764" s="1" customFormat="1" ht="25" customHeight="1" spans="1:10">
      <c r="A764" s="5">
        <v>761</v>
      </c>
      <c r="B764" s="5" t="s">
        <v>2635</v>
      </c>
      <c r="C764" s="5"/>
      <c r="D764" s="5"/>
      <c r="E764" s="5"/>
      <c r="F764" s="5">
        <v>3.9</v>
      </c>
      <c r="G764" s="5"/>
      <c r="H764" s="5"/>
      <c r="I764" s="5">
        <f t="shared" si="11"/>
        <v>390</v>
      </c>
      <c r="J764" s="5" t="s">
        <v>2612</v>
      </c>
    </row>
    <row r="765" s="1" customFormat="1" ht="25" customHeight="1" spans="1:10">
      <c r="A765" s="5">
        <v>762</v>
      </c>
      <c r="B765" s="5" t="s">
        <v>2636</v>
      </c>
      <c r="C765" s="5">
        <v>4</v>
      </c>
      <c r="D765" s="5"/>
      <c r="E765" s="5">
        <v>4</v>
      </c>
      <c r="F765" s="5"/>
      <c r="G765" s="5"/>
      <c r="H765" s="5"/>
      <c r="I765" s="5">
        <f t="shared" si="11"/>
        <v>1720</v>
      </c>
      <c r="J765" s="5" t="s">
        <v>2612</v>
      </c>
    </row>
    <row r="766" s="1" customFormat="1" ht="25" customHeight="1" spans="1:10">
      <c r="A766" s="5">
        <v>763</v>
      </c>
      <c r="B766" s="5" t="s">
        <v>2637</v>
      </c>
      <c r="C766" s="5">
        <v>7.4</v>
      </c>
      <c r="D766" s="5"/>
      <c r="E766" s="5">
        <v>7.4</v>
      </c>
      <c r="F766" s="5"/>
      <c r="G766" s="5"/>
      <c r="H766" s="5"/>
      <c r="I766" s="5">
        <f t="shared" si="11"/>
        <v>3182</v>
      </c>
      <c r="J766" s="5" t="s">
        <v>2612</v>
      </c>
    </row>
    <row r="767" s="1" customFormat="1" ht="25" customHeight="1" spans="1:10">
      <c r="A767" s="5">
        <v>764</v>
      </c>
      <c r="B767" s="5" t="s">
        <v>2638</v>
      </c>
      <c r="C767" s="5">
        <v>5.1</v>
      </c>
      <c r="D767" s="5"/>
      <c r="E767" s="5">
        <v>5.1</v>
      </c>
      <c r="F767" s="5"/>
      <c r="G767" s="5"/>
      <c r="H767" s="5"/>
      <c r="I767" s="5">
        <f t="shared" si="11"/>
        <v>2193</v>
      </c>
      <c r="J767" s="5" t="s">
        <v>2612</v>
      </c>
    </row>
    <row r="768" s="1" customFormat="1" ht="25" customHeight="1" spans="1:10">
      <c r="A768" s="5">
        <v>765</v>
      </c>
      <c r="B768" s="5" t="s">
        <v>2639</v>
      </c>
      <c r="C768" s="5">
        <v>6.2</v>
      </c>
      <c r="D768" s="5"/>
      <c r="E768" s="5">
        <v>6.2</v>
      </c>
      <c r="F768" s="5">
        <v>2</v>
      </c>
      <c r="G768" s="5"/>
      <c r="H768" s="5"/>
      <c r="I768" s="5">
        <f t="shared" si="11"/>
        <v>2866</v>
      </c>
      <c r="J768" s="5" t="s">
        <v>2612</v>
      </c>
    </row>
    <row r="769" s="1" customFormat="1" ht="25" customHeight="1" spans="1:10">
      <c r="A769" s="5">
        <v>766</v>
      </c>
      <c r="B769" s="5" t="s">
        <v>2640</v>
      </c>
      <c r="C769" s="5">
        <v>1.3</v>
      </c>
      <c r="D769" s="5"/>
      <c r="E769" s="5">
        <v>1.3</v>
      </c>
      <c r="F769" s="5"/>
      <c r="G769" s="5"/>
      <c r="H769" s="5"/>
      <c r="I769" s="5">
        <f t="shared" si="11"/>
        <v>559</v>
      </c>
      <c r="J769" s="5" t="s">
        <v>2612</v>
      </c>
    </row>
    <row r="770" s="1" customFormat="1" ht="25" customHeight="1" spans="1:10">
      <c r="A770" s="5">
        <v>767</v>
      </c>
      <c r="B770" s="5" t="s">
        <v>2641</v>
      </c>
      <c r="C770" s="5">
        <v>11</v>
      </c>
      <c r="D770" s="5"/>
      <c r="E770" s="5">
        <v>11</v>
      </c>
      <c r="F770" s="5"/>
      <c r="G770" s="5"/>
      <c r="H770" s="5"/>
      <c r="I770" s="5">
        <f t="shared" si="11"/>
        <v>4730</v>
      </c>
      <c r="J770" s="5" t="s">
        <v>2612</v>
      </c>
    </row>
    <row r="771" s="1" customFormat="1" ht="25" customHeight="1" spans="1:10">
      <c r="A771" s="5">
        <v>768</v>
      </c>
      <c r="B771" s="5" t="s">
        <v>2642</v>
      </c>
      <c r="C771" s="5">
        <v>2.3</v>
      </c>
      <c r="D771" s="5"/>
      <c r="E771" s="5">
        <v>2.3</v>
      </c>
      <c r="F771" s="5"/>
      <c r="G771" s="5"/>
      <c r="H771" s="5"/>
      <c r="I771" s="5">
        <f t="shared" si="11"/>
        <v>989</v>
      </c>
      <c r="J771" s="5" t="s">
        <v>2612</v>
      </c>
    </row>
    <row r="772" s="1" customFormat="1" ht="25" customHeight="1" spans="1:10">
      <c r="A772" s="5">
        <v>769</v>
      </c>
      <c r="B772" s="5" t="s">
        <v>2643</v>
      </c>
      <c r="C772" s="5">
        <v>21.4</v>
      </c>
      <c r="D772" s="5"/>
      <c r="E772" s="5">
        <v>21.4</v>
      </c>
      <c r="F772" s="5"/>
      <c r="G772" s="5"/>
      <c r="H772" s="5"/>
      <c r="I772" s="5">
        <f t="shared" si="11"/>
        <v>9202</v>
      </c>
      <c r="J772" s="5" t="s">
        <v>2612</v>
      </c>
    </row>
    <row r="773" s="1" customFormat="1" ht="25" customHeight="1" spans="1:10">
      <c r="A773" s="5">
        <v>770</v>
      </c>
      <c r="B773" s="5" t="s">
        <v>2644</v>
      </c>
      <c r="C773" s="5">
        <v>2.1</v>
      </c>
      <c r="D773" s="5"/>
      <c r="E773" s="5">
        <v>2.1</v>
      </c>
      <c r="F773" s="5">
        <v>3.4</v>
      </c>
      <c r="G773" s="5"/>
      <c r="H773" s="5"/>
      <c r="I773" s="5">
        <f t="shared" ref="I773:I836" si="12">H773*65+G773*65+F773*100+E773*130+D773*600+C773*300</f>
        <v>1243</v>
      </c>
      <c r="J773" s="5" t="s">
        <v>2612</v>
      </c>
    </row>
    <row r="774" s="1" customFormat="1" ht="25" customHeight="1" spans="1:10">
      <c r="A774" s="5">
        <v>771</v>
      </c>
      <c r="B774" s="5" t="s">
        <v>2645</v>
      </c>
      <c r="C774" s="5"/>
      <c r="D774" s="5"/>
      <c r="E774" s="5"/>
      <c r="F774" s="5">
        <v>6.4</v>
      </c>
      <c r="G774" s="5"/>
      <c r="H774" s="5"/>
      <c r="I774" s="5">
        <f t="shared" si="12"/>
        <v>640</v>
      </c>
      <c r="J774" s="5" t="s">
        <v>2612</v>
      </c>
    </row>
    <row r="775" s="1" customFormat="1" ht="25" customHeight="1" spans="1:10">
      <c r="A775" s="5">
        <v>772</v>
      </c>
      <c r="B775" s="5" t="s">
        <v>2646</v>
      </c>
      <c r="C775" s="5">
        <v>7.5</v>
      </c>
      <c r="D775" s="5"/>
      <c r="E775" s="5">
        <v>7.5</v>
      </c>
      <c r="F775" s="5"/>
      <c r="G775" s="5"/>
      <c r="H775" s="5"/>
      <c r="I775" s="5">
        <f t="shared" si="12"/>
        <v>3225</v>
      </c>
      <c r="J775" s="5" t="s">
        <v>2612</v>
      </c>
    </row>
    <row r="776" s="1" customFormat="1" ht="25" customHeight="1" spans="1:10">
      <c r="A776" s="5">
        <v>773</v>
      </c>
      <c r="B776" s="5" t="s">
        <v>2647</v>
      </c>
      <c r="C776" s="5">
        <v>4.8</v>
      </c>
      <c r="D776" s="5"/>
      <c r="E776" s="5">
        <v>4.8</v>
      </c>
      <c r="F776" s="5"/>
      <c r="G776" s="5"/>
      <c r="H776" s="5"/>
      <c r="I776" s="5">
        <f t="shared" si="12"/>
        <v>2064</v>
      </c>
      <c r="J776" s="5" t="s">
        <v>2612</v>
      </c>
    </row>
    <row r="777" s="1" customFormat="1" ht="25" customHeight="1" spans="1:10">
      <c r="A777" s="5">
        <v>774</v>
      </c>
      <c r="B777" s="5" t="s">
        <v>2648</v>
      </c>
      <c r="C777" s="5">
        <v>10.3</v>
      </c>
      <c r="D777" s="5"/>
      <c r="E777" s="5">
        <v>10.3</v>
      </c>
      <c r="F777" s="5"/>
      <c r="G777" s="5"/>
      <c r="H777" s="5"/>
      <c r="I777" s="5">
        <f t="shared" si="12"/>
        <v>4429</v>
      </c>
      <c r="J777" s="5" t="s">
        <v>2612</v>
      </c>
    </row>
    <row r="778" s="1" customFormat="1" ht="25" customHeight="1" spans="1:10">
      <c r="A778" s="5">
        <v>775</v>
      </c>
      <c r="B778" s="5" t="s">
        <v>2649</v>
      </c>
      <c r="C778" s="5">
        <v>5.3</v>
      </c>
      <c r="D778" s="5"/>
      <c r="E778" s="5">
        <v>5.3</v>
      </c>
      <c r="F778" s="5"/>
      <c r="G778" s="5"/>
      <c r="H778" s="5"/>
      <c r="I778" s="5">
        <f t="shared" si="12"/>
        <v>2279</v>
      </c>
      <c r="J778" s="5" t="s">
        <v>2612</v>
      </c>
    </row>
    <row r="779" s="1" customFormat="1" ht="25" customHeight="1" spans="1:10">
      <c r="A779" s="5">
        <v>776</v>
      </c>
      <c r="B779" s="5" t="s">
        <v>2650</v>
      </c>
      <c r="C779" s="5">
        <v>4.2</v>
      </c>
      <c r="D779" s="5"/>
      <c r="E779" s="5">
        <v>4.2</v>
      </c>
      <c r="F779" s="5"/>
      <c r="G779" s="5"/>
      <c r="H779" s="5"/>
      <c r="I779" s="5">
        <f t="shared" si="12"/>
        <v>1806</v>
      </c>
      <c r="J779" s="5" t="s">
        <v>2612</v>
      </c>
    </row>
    <row r="780" s="1" customFormat="1" ht="25" customHeight="1" spans="1:10">
      <c r="A780" s="5">
        <v>777</v>
      </c>
      <c r="B780" s="5" t="s">
        <v>2651</v>
      </c>
      <c r="C780" s="5">
        <v>2.8</v>
      </c>
      <c r="D780" s="5"/>
      <c r="E780" s="5">
        <v>2.8</v>
      </c>
      <c r="F780" s="5"/>
      <c r="G780" s="5"/>
      <c r="H780" s="5"/>
      <c r="I780" s="5">
        <f t="shared" si="12"/>
        <v>1204</v>
      </c>
      <c r="J780" s="5" t="s">
        <v>2612</v>
      </c>
    </row>
    <row r="781" s="1" customFormat="1" ht="25" customHeight="1" spans="1:10">
      <c r="A781" s="5">
        <v>778</v>
      </c>
      <c r="B781" s="5" t="s">
        <v>2652</v>
      </c>
      <c r="C781" s="5">
        <v>4</v>
      </c>
      <c r="D781" s="5"/>
      <c r="E781" s="5">
        <v>4</v>
      </c>
      <c r="F781" s="5"/>
      <c r="G781" s="5"/>
      <c r="H781" s="5"/>
      <c r="I781" s="5">
        <f t="shared" si="12"/>
        <v>1720</v>
      </c>
      <c r="J781" s="5" t="s">
        <v>2612</v>
      </c>
    </row>
    <row r="782" s="1" customFormat="1" ht="25" customHeight="1" spans="1:10">
      <c r="A782" s="5">
        <v>779</v>
      </c>
      <c r="B782" s="5" t="s">
        <v>2653</v>
      </c>
      <c r="C782" s="5">
        <v>3.1</v>
      </c>
      <c r="D782" s="5"/>
      <c r="E782" s="5">
        <v>3.1</v>
      </c>
      <c r="F782" s="5"/>
      <c r="G782" s="5"/>
      <c r="H782" s="5"/>
      <c r="I782" s="5">
        <f t="shared" si="12"/>
        <v>1333</v>
      </c>
      <c r="J782" s="5" t="s">
        <v>2612</v>
      </c>
    </row>
    <row r="783" s="1" customFormat="1" ht="25" customHeight="1" spans="1:10">
      <c r="A783" s="5">
        <v>780</v>
      </c>
      <c r="B783" s="5" t="s">
        <v>2654</v>
      </c>
      <c r="C783" s="5">
        <v>4.7</v>
      </c>
      <c r="D783" s="5"/>
      <c r="E783" s="5">
        <v>4.7</v>
      </c>
      <c r="F783" s="5"/>
      <c r="G783" s="5"/>
      <c r="H783" s="5"/>
      <c r="I783" s="5">
        <f t="shared" si="12"/>
        <v>2021</v>
      </c>
      <c r="J783" s="5" t="s">
        <v>2612</v>
      </c>
    </row>
    <row r="784" s="1" customFormat="1" ht="25" customHeight="1" spans="1:10">
      <c r="A784" s="5">
        <v>781</v>
      </c>
      <c r="B784" s="5" t="s">
        <v>1960</v>
      </c>
      <c r="C784" s="5">
        <v>476.1</v>
      </c>
      <c r="D784" s="5"/>
      <c r="E784" s="5">
        <v>476.1</v>
      </c>
      <c r="F784" s="5"/>
      <c r="G784" s="5"/>
      <c r="H784" s="5"/>
      <c r="I784" s="5">
        <f t="shared" si="12"/>
        <v>204723</v>
      </c>
      <c r="J784" s="5" t="s">
        <v>2612</v>
      </c>
    </row>
    <row r="785" s="1" customFormat="1" ht="25" customHeight="1" spans="1:10">
      <c r="A785" s="5">
        <v>782</v>
      </c>
      <c r="B785" s="5" t="s">
        <v>583</v>
      </c>
      <c r="C785" s="5">
        <v>5.2</v>
      </c>
      <c r="D785" s="5"/>
      <c r="E785" s="5">
        <v>5.2</v>
      </c>
      <c r="F785" s="5"/>
      <c r="G785" s="5"/>
      <c r="H785" s="5"/>
      <c r="I785" s="5">
        <f t="shared" si="12"/>
        <v>2236</v>
      </c>
      <c r="J785" s="5" t="s">
        <v>2655</v>
      </c>
    </row>
    <row r="786" s="1" customFormat="1" ht="25" customHeight="1" spans="1:10">
      <c r="A786" s="5">
        <v>783</v>
      </c>
      <c r="B786" s="5" t="s">
        <v>2656</v>
      </c>
      <c r="C786" s="5">
        <v>8</v>
      </c>
      <c r="D786" s="5"/>
      <c r="E786" s="5">
        <v>8</v>
      </c>
      <c r="F786" s="5"/>
      <c r="G786" s="5"/>
      <c r="H786" s="5"/>
      <c r="I786" s="5">
        <f t="shared" si="12"/>
        <v>3440</v>
      </c>
      <c r="J786" s="5" t="s">
        <v>2655</v>
      </c>
    </row>
    <row r="787" s="1" customFormat="1" ht="25" customHeight="1" spans="1:10">
      <c r="A787" s="5">
        <v>784</v>
      </c>
      <c r="B787" s="5" t="s">
        <v>2657</v>
      </c>
      <c r="C787" s="5">
        <v>6.4</v>
      </c>
      <c r="D787" s="5"/>
      <c r="E787" s="5">
        <v>6.4</v>
      </c>
      <c r="F787" s="5">
        <v>30.6</v>
      </c>
      <c r="G787" s="5"/>
      <c r="H787" s="5"/>
      <c r="I787" s="5">
        <f t="shared" si="12"/>
        <v>5812</v>
      </c>
      <c r="J787" s="5" t="s">
        <v>2658</v>
      </c>
    </row>
    <row r="788" s="1" customFormat="1" ht="25" customHeight="1" spans="1:10">
      <c r="A788" s="5">
        <v>785</v>
      </c>
      <c r="B788" s="5" t="s">
        <v>2659</v>
      </c>
      <c r="C788" s="5">
        <v>6.7</v>
      </c>
      <c r="D788" s="5"/>
      <c r="E788" s="5">
        <v>6.7</v>
      </c>
      <c r="F788" s="5"/>
      <c r="G788" s="5"/>
      <c r="H788" s="5"/>
      <c r="I788" s="5">
        <f t="shared" si="12"/>
        <v>2881</v>
      </c>
      <c r="J788" s="5" t="s">
        <v>2658</v>
      </c>
    </row>
    <row r="789" s="1" customFormat="1" ht="25" customHeight="1" spans="1:10">
      <c r="A789" s="5">
        <v>786</v>
      </c>
      <c r="B789" s="5" t="s">
        <v>571</v>
      </c>
      <c r="C789" s="5">
        <v>5.5</v>
      </c>
      <c r="D789" s="5"/>
      <c r="E789" s="5">
        <v>5.5</v>
      </c>
      <c r="F789" s="5"/>
      <c r="G789" s="5"/>
      <c r="H789" s="5"/>
      <c r="I789" s="5">
        <f t="shared" si="12"/>
        <v>2365</v>
      </c>
      <c r="J789" s="5" t="s">
        <v>2658</v>
      </c>
    </row>
    <row r="790" s="1" customFormat="1" ht="25" customHeight="1" spans="1:10">
      <c r="A790" s="5">
        <v>787</v>
      </c>
      <c r="B790" s="5" t="s">
        <v>2519</v>
      </c>
      <c r="C790" s="5">
        <v>10</v>
      </c>
      <c r="D790" s="5"/>
      <c r="E790" s="5">
        <v>10</v>
      </c>
      <c r="F790" s="5"/>
      <c r="G790" s="5"/>
      <c r="H790" s="5"/>
      <c r="I790" s="5">
        <f t="shared" si="12"/>
        <v>4300</v>
      </c>
      <c r="J790" s="5" t="s">
        <v>2658</v>
      </c>
    </row>
    <row r="791" s="1" customFormat="1" ht="25" customHeight="1" spans="1:10">
      <c r="A791" s="5">
        <v>788</v>
      </c>
      <c r="B791" s="5" t="s">
        <v>642</v>
      </c>
      <c r="C791" s="5">
        <v>12.5</v>
      </c>
      <c r="D791" s="5"/>
      <c r="E791" s="5">
        <v>12.5</v>
      </c>
      <c r="F791" s="5"/>
      <c r="G791" s="5"/>
      <c r="H791" s="5"/>
      <c r="I791" s="5">
        <f t="shared" si="12"/>
        <v>5375</v>
      </c>
      <c r="J791" s="5" t="s">
        <v>2658</v>
      </c>
    </row>
    <row r="792" s="1" customFormat="1" ht="25" customHeight="1" spans="1:10">
      <c r="A792" s="5">
        <v>789</v>
      </c>
      <c r="B792" s="5" t="s">
        <v>2660</v>
      </c>
      <c r="C792" s="5">
        <v>6</v>
      </c>
      <c r="D792" s="5"/>
      <c r="E792" s="5">
        <v>6</v>
      </c>
      <c r="F792" s="5"/>
      <c r="G792" s="5"/>
      <c r="H792" s="5"/>
      <c r="I792" s="5">
        <f t="shared" si="12"/>
        <v>2580</v>
      </c>
      <c r="J792" s="5" t="s">
        <v>2658</v>
      </c>
    </row>
    <row r="793" s="1" customFormat="1" ht="25" customHeight="1" spans="1:10">
      <c r="A793" s="5">
        <v>790</v>
      </c>
      <c r="B793" s="5" t="s">
        <v>2661</v>
      </c>
      <c r="C793" s="5">
        <v>5.8</v>
      </c>
      <c r="D793" s="5"/>
      <c r="E793" s="5">
        <v>5.8</v>
      </c>
      <c r="F793" s="5"/>
      <c r="G793" s="5"/>
      <c r="H793" s="5"/>
      <c r="I793" s="5">
        <f t="shared" si="12"/>
        <v>2494</v>
      </c>
      <c r="J793" s="5" t="s">
        <v>2658</v>
      </c>
    </row>
    <row r="794" s="1" customFormat="1" ht="25" customHeight="1" spans="1:10">
      <c r="A794" s="5">
        <v>791</v>
      </c>
      <c r="B794" s="5" t="s">
        <v>2662</v>
      </c>
      <c r="C794" s="5">
        <v>4.8</v>
      </c>
      <c r="D794" s="5"/>
      <c r="E794" s="5">
        <v>4.8</v>
      </c>
      <c r="F794" s="5"/>
      <c r="G794" s="5"/>
      <c r="H794" s="5"/>
      <c r="I794" s="5">
        <f t="shared" si="12"/>
        <v>2064</v>
      </c>
      <c r="J794" s="5" t="s">
        <v>2658</v>
      </c>
    </row>
    <row r="795" s="1" customFormat="1" ht="25" customHeight="1" spans="1:10">
      <c r="A795" s="5">
        <v>792</v>
      </c>
      <c r="B795" s="5" t="s">
        <v>1960</v>
      </c>
      <c r="C795" s="5">
        <v>367.3</v>
      </c>
      <c r="D795" s="5"/>
      <c r="E795" s="5">
        <v>367.3</v>
      </c>
      <c r="F795" s="5"/>
      <c r="G795" s="5"/>
      <c r="H795" s="5"/>
      <c r="I795" s="5">
        <f t="shared" si="12"/>
        <v>157939</v>
      </c>
      <c r="J795" s="5" t="s">
        <v>2658</v>
      </c>
    </row>
    <row r="796" s="1" customFormat="1" ht="25" customHeight="1" spans="1:10">
      <c r="A796" s="5">
        <v>793</v>
      </c>
      <c r="B796" s="5" t="s">
        <v>2663</v>
      </c>
      <c r="C796" s="5">
        <v>9.3</v>
      </c>
      <c r="D796" s="5"/>
      <c r="E796" s="5">
        <v>9.3</v>
      </c>
      <c r="F796" s="5"/>
      <c r="G796" s="5"/>
      <c r="H796" s="5"/>
      <c r="I796" s="5">
        <f t="shared" si="12"/>
        <v>3999</v>
      </c>
      <c r="J796" s="5" t="s">
        <v>2664</v>
      </c>
    </row>
    <row r="797" s="1" customFormat="1" ht="25" customHeight="1" spans="1:10">
      <c r="A797" s="5">
        <v>794</v>
      </c>
      <c r="B797" s="5" t="s">
        <v>2665</v>
      </c>
      <c r="C797" s="5">
        <v>0.4</v>
      </c>
      <c r="D797" s="5"/>
      <c r="E797" s="5">
        <v>0.4</v>
      </c>
      <c r="F797" s="5"/>
      <c r="G797" s="5"/>
      <c r="H797" s="5"/>
      <c r="I797" s="5">
        <f t="shared" si="12"/>
        <v>172</v>
      </c>
      <c r="J797" s="5" t="s">
        <v>2664</v>
      </c>
    </row>
    <row r="798" s="1" customFormat="1" ht="25" customHeight="1" spans="1:10">
      <c r="A798" s="5">
        <v>795</v>
      </c>
      <c r="B798" s="5" t="s">
        <v>2666</v>
      </c>
      <c r="C798" s="5">
        <v>4.5</v>
      </c>
      <c r="D798" s="5"/>
      <c r="E798" s="5">
        <v>4.5</v>
      </c>
      <c r="F798" s="5"/>
      <c r="G798" s="5"/>
      <c r="H798" s="5"/>
      <c r="I798" s="5">
        <f t="shared" si="12"/>
        <v>1935</v>
      </c>
      <c r="J798" s="5" t="s">
        <v>2664</v>
      </c>
    </row>
    <row r="799" s="1" customFormat="1" ht="25" customHeight="1" spans="1:10">
      <c r="A799" s="5">
        <v>796</v>
      </c>
      <c r="B799" s="5" t="s">
        <v>605</v>
      </c>
      <c r="C799" s="5">
        <v>11.7</v>
      </c>
      <c r="D799" s="5"/>
      <c r="E799" s="5">
        <v>11.7</v>
      </c>
      <c r="F799" s="5"/>
      <c r="G799" s="5"/>
      <c r="H799" s="5"/>
      <c r="I799" s="5">
        <f t="shared" si="12"/>
        <v>5031</v>
      </c>
      <c r="J799" s="5" t="s">
        <v>2667</v>
      </c>
    </row>
    <row r="800" s="1" customFormat="1" ht="25" customHeight="1" spans="1:10">
      <c r="A800" s="5">
        <v>797</v>
      </c>
      <c r="B800" s="5" t="s">
        <v>2668</v>
      </c>
      <c r="C800" s="5">
        <v>3.7</v>
      </c>
      <c r="D800" s="5"/>
      <c r="E800" s="5">
        <v>3.7</v>
      </c>
      <c r="F800" s="5"/>
      <c r="G800" s="5"/>
      <c r="H800" s="5"/>
      <c r="I800" s="5">
        <f t="shared" si="12"/>
        <v>1591</v>
      </c>
      <c r="J800" s="5" t="s">
        <v>2667</v>
      </c>
    </row>
    <row r="801" s="1" customFormat="1" ht="25" customHeight="1" spans="1:10">
      <c r="A801" s="5">
        <v>798</v>
      </c>
      <c r="B801" s="5" t="s">
        <v>2669</v>
      </c>
      <c r="C801" s="5">
        <v>9.7</v>
      </c>
      <c r="D801" s="5"/>
      <c r="E801" s="5">
        <v>9.7</v>
      </c>
      <c r="F801" s="5"/>
      <c r="G801" s="5"/>
      <c r="H801" s="5"/>
      <c r="I801" s="5">
        <f t="shared" si="12"/>
        <v>4171</v>
      </c>
      <c r="J801" s="5" t="s">
        <v>2667</v>
      </c>
    </row>
    <row r="802" s="1" customFormat="1" ht="25" customHeight="1" spans="1:10">
      <c r="A802" s="5">
        <v>799</v>
      </c>
      <c r="B802" s="5" t="s">
        <v>2670</v>
      </c>
      <c r="C802" s="5">
        <v>6.1</v>
      </c>
      <c r="D802" s="5"/>
      <c r="E802" s="5">
        <v>6.1</v>
      </c>
      <c r="F802" s="5"/>
      <c r="G802" s="5"/>
      <c r="H802" s="5"/>
      <c r="I802" s="5">
        <f t="shared" si="12"/>
        <v>2623</v>
      </c>
      <c r="J802" s="5" t="s">
        <v>2667</v>
      </c>
    </row>
    <row r="803" s="1" customFormat="1" ht="25" customHeight="1" spans="1:10">
      <c r="A803" s="5">
        <v>800</v>
      </c>
      <c r="B803" s="5" t="s">
        <v>2671</v>
      </c>
      <c r="C803" s="5">
        <v>1.2</v>
      </c>
      <c r="D803" s="5"/>
      <c r="E803" s="5">
        <v>1.2</v>
      </c>
      <c r="F803" s="5"/>
      <c r="G803" s="5"/>
      <c r="H803" s="5"/>
      <c r="I803" s="5">
        <f t="shared" si="12"/>
        <v>516</v>
      </c>
      <c r="J803" s="5" t="s">
        <v>2667</v>
      </c>
    </row>
    <row r="804" s="1" customFormat="1" ht="25" customHeight="1" spans="1:10">
      <c r="A804" s="5">
        <v>801</v>
      </c>
      <c r="B804" s="5" t="s">
        <v>2669</v>
      </c>
      <c r="C804" s="5">
        <v>4.3</v>
      </c>
      <c r="D804" s="5"/>
      <c r="E804" s="5">
        <v>4.3</v>
      </c>
      <c r="F804" s="5"/>
      <c r="G804" s="5"/>
      <c r="H804" s="5"/>
      <c r="I804" s="5">
        <f t="shared" si="12"/>
        <v>1849</v>
      </c>
      <c r="J804" s="5" t="s">
        <v>2667</v>
      </c>
    </row>
    <row r="805" s="1" customFormat="1" ht="25" customHeight="1" spans="1:10">
      <c r="A805" s="5">
        <v>802</v>
      </c>
      <c r="B805" s="5" t="s">
        <v>2672</v>
      </c>
      <c r="C805" s="5">
        <v>3</v>
      </c>
      <c r="D805" s="5"/>
      <c r="E805" s="5">
        <v>3</v>
      </c>
      <c r="F805" s="5"/>
      <c r="G805" s="5"/>
      <c r="H805" s="5"/>
      <c r="I805" s="5">
        <f t="shared" si="12"/>
        <v>1290</v>
      </c>
      <c r="J805" s="5" t="s">
        <v>2673</v>
      </c>
    </row>
    <row r="806" s="1" customFormat="1" ht="25" customHeight="1" spans="1:10">
      <c r="A806" s="5">
        <v>803</v>
      </c>
      <c r="B806" s="5" t="s">
        <v>2674</v>
      </c>
      <c r="C806" s="5">
        <v>6.2</v>
      </c>
      <c r="D806" s="5"/>
      <c r="E806" s="5">
        <v>6.2</v>
      </c>
      <c r="F806" s="5"/>
      <c r="G806" s="5"/>
      <c r="H806" s="5"/>
      <c r="I806" s="5">
        <f t="shared" si="12"/>
        <v>2666</v>
      </c>
      <c r="J806" s="5" t="s">
        <v>2673</v>
      </c>
    </row>
    <row r="807" s="1" customFormat="1" ht="25" customHeight="1" spans="1:10">
      <c r="A807" s="5">
        <v>804</v>
      </c>
      <c r="B807" s="5" t="s">
        <v>2675</v>
      </c>
      <c r="C807" s="5">
        <v>5</v>
      </c>
      <c r="D807" s="5"/>
      <c r="E807" s="5">
        <v>5</v>
      </c>
      <c r="F807" s="5"/>
      <c r="G807" s="5"/>
      <c r="H807" s="5"/>
      <c r="I807" s="5">
        <f t="shared" si="12"/>
        <v>2150</v>
      </c>
      <c r="J807" s="5" t="s">
        <v>2673</v>
      </c>
    </row>
    <row r="808" s="1" customFormat="1" ht="25" customHeight="1" spans="1:10">
      <c r="A808" s="5">
        <v>805</v>
      </c>
      <c r="B808" s="5" t="s">
        <v>2676</v>
      </c>
      <c r="C808" s="5">
        <v>7</v>
      </c>
      <c r="D808" s="5"/>
      <c r="E808" s="5">
        <v>7</v>
      </c>
      <c r="F808" s="5"/>
      <c r="G808" s="5"/>
      <c r="H808" s="5"/>
      <c r="I808" s="5">
        <f t="shared" si="12"/>
        <v>3010</v>
      </c>
      <c r="J808" s="5" t="s">
        <v>2673</v>
      </c>
    </row>
    <row r="809" s="1" customFormat="1" ht="25" customHeight="1" spans="1:10">
      <c r="A809" s="5">
        <v>806</v>
      </c>
      <c r="B809" s="5" t="s">
        <v>2677</v>
      </c>
      <c r="C809" s="5">
        <v>4.1</v>
      </c>
      <c r="D809" s="5"/>
      <c r="E809" s="5">
        <v>4.1</v>
      </c>
      <c r="F809" s="5"/>
      <c r="G809" s="5"/>
      <c r="H809" s="5"/>
      <c r="I809" s="5">
        <f t="shared" si="12"/>
        <v>1763</v>
      </c>
      <c r="J809" s="5" t="s">
        <v>2678</v>
      </c>
    </row>
    <row r="810" s="1" customFormat="1" ht="25" customHeight="1" spans="1:10">
      <c r="A810" s="5">
        <v>807</v>
      </c>
      <c r="B810" s="5" t="s">
        <v>2638</v>
      </c>
      <c r="C810" s="5"/>
      <c r="D810" s="5">
        <v>7.3</v>
      </c>
      <c r="E810" s="5">
        <v>7.3</v>
      </c>
      <c r="F810" s="5"/>
      <c r="G810" s="5"/>
      <c r="H810" s="5"/>
      <c r="I810" s="5">
        <f t="shared" si="12"/>
        <v>5329</v>
      </c>
      <c r="J810" s="5" t="s">
        <v>2678</v>
      </c>
    </row>
    <row r="811" s="1" customFormat="1" ht="25" customHeight="1" spans="1:10">
      <c r="A811" s="5">
        <v>808</v>
      </c>
      <c r="B811" s="5" t="s">
        <v>2126</v>
      </c>
      <c r="C811" s="5">
        <v>0.6</v>
      </c>
      <c r="D811" s="5"/>
      <c r="E811" s="5"/>
      <c r="F811" s="5"/>
      <c r="G811" s="5"/>
      <c r="H811" s="5"/>
      <c r="I811" s="5">
        <f t="shared" si="12"/>
        <v>180</v>
      </c>
      <c r="J811" s="5" t="s">
        <v>2679</v>
      </c>
    </row>
    <row r="812" s="1" customFormat="1" ht="25" customHeight="1" spans="1:10">
      <c r="A812" s="5">
        <v>809</v>
      </c>
      <c r="B812" s="5" t="s">
        <v>2680</v>
      </c>
      <c r="C812" s="5">
        <v>3.6</v>
      </c>
      <c r="D812" s="5"/>
      <c r="E812" s="5">
        <v>3.6</v>
      </c>
      <c r="F812" s="5"/>
      <c r="G812" s="5"/>
      <c r="H812" s="5"/>
      <c r="I812" s="5">
        <f t="shared" si="12"/>
        <v>1548</v>
      </c>
      <c r="J812" s="5" t="s">
        <v>2679</v>
      </c>
    </row>
    <row r="813" s="1" customFormat="1" ht="25" customHeight="1" spans="1:10">
      <c r="A813" s="5">
        <v>810</v>
      </c>
      <c r="B813" s="5" t="s">
        <v>2681</v>
      </c>
      <c r="C813" s="5">
        <v>1.4</v>
      </c>
      <c r="D813" s="5"/>
      <c r="E813" s="5">
        <v>1.4</v>
      </c>
      <c r="F813" s="5"/>
      <c r="G813" s="5"/>
      <c r="H813" s="5"/>
      <c r="I813" s="5">
        <f t="shared" si="12"/>
        <v>602</v>
      </c>
      <c r="J813" s="5" t="s">
        <v>2679</v>
      </c>
    </row>
    <row r="814" s="1" customFormat="1" ht="25" customHeight="1" spans="1:10">
      <c r="A814" s="5">
        <v>811</v>
      </c>
      <c r="B814" s="5" t="s">
        <v>2682</v>
      </c>
      <c r="C814" s="5">
        <v>8.2</v>
      </c>
      <c r="D814" s="5"/>
      <c r="E814" s="5">
        <v>8.2</v>
      </c>
      <c r="F814" s="5"/>
      <c r="G814" s="5"/>
      <c r="H814" s="5"/>
      <c r="I814" s="5">
        <f t="shared" si="12"/>
        <v>3526</v>
      </c>
      <c r="J814" s="5" t="s">
        <v>2679</v>
      </c>
    </row>
    <row r="815" s="1" customFormat="1" ht="25" customHeight="1" spans="1:10">
      <c r="A815" s="5">
        <v>812</v>
      </c>
      <c r="B815" s="5" t="s">
        <v>2683</v>
      </c>
      <c r="C815" s="5">
        <v>3.6</v>
      </c>
      <c r="D815" s="5"/>
      <c r="E815" s="5">
        <v>3.6</v>
      </c>
      <c r="F815" s="5"/>
      <c r="G815" s="5"/>
      <c r="H815" s="5"/>
      <c r="I815" s="5">
        <f t="shared" si="12"/>
        <v>1548</v>
      </c>
      <c r="J815" s="5" t="s">
        <v>2679</v>
      </c>
    </row>
    <row r="816" s="1" customFormat="1" ht="25" customHeight="1" spans="1:10">
      <c r="A816" s="5">
        <v>813</v>
      </c>
      <c r="B816" s="5" t="s">
        <v>2684</v>
      </c>
      <c r="C816" s="5">
        <v>3.7</v>
      </c>
      <c r="D816" s="5"/>
      <c r="E816" s="5">
        <v>3.7</v>
      </c>
      <c r="F816" s="5"/>
      <c r="G816" s="5"/>
      <c r="H816" s="5"/>
      <c r="I816" s="5">
        <f t="shared" si="12"/>
        <v>1591</v>
      </c>
      <c r="J816" s="5" t="s">
        <v>2679</v>
      </c>
    </row>
    <row r="817" s="1" customFormat="1" ht="25" customHeight="1" spans="1:10">
      <c r="A817" s="5">
        <v>814</v>
      </c>
      <c r="B817" s="5" t="s">
        <v>2305</v>
      </c>
      <c r="C817" s="5"/>
      <c r="D817" s="5"/>
      <c r="E817" s="5"/>
      <c r="F817" s="5">
        <v>5.3</v>
      </c>
      <c r="G817" s="5"/>
      <c r="H817" s="5"/>
      <c r="I817" s="5">
        <f t="shared" si="12"/>
        <v>530</v>
      </c>
      <c r="J817" s="5" t="s">
        <v>2679</v>
      </c>
    </row>
    <row r="818" s="1" customFormat="1" ht="25" customHeight="1" spans="1:10">
      <c r="A818" s="5">
        <v>815</v>
      </c>
      <c r="B818" s="5" t="s">
        <v>2685</v>
      </c>
      <c r="C818" s="5">
        <v>5.4</v>
      </c>
      <c r="D818" s="5"/>
      <c r="E818" s="5">
        <v>5.4</v>
      </c>
      <c r="F818" s="5"/>
      <c r="G818" s="5"/>
      <c r="H818" s="5"/>
      <c r="I818" s="5">
        <f t="shared" si="12"/>
        <v>2322</v>
      </c>
      <c r="J818" s="5" t="s">
        <v>2679</v>
      </c>
    </row>
    <row r="819" s="1" customFormat="1" ht="25" customHeight="1" spans="1:10">
      <c r="A819" s="5">
        <v>816</v>
      </c>
      <c r="B819" s="5" t="s">
        <v>2686</v>
      </c>
      <c r="C819" s="5">
        <v>1.6</v>
      </c>
      <c r="D819" s="5"/>
      <c r="E819" s="5">
        <v>1.6</v>
      </c>
      <c r="F819" s="5"/>
      <c r="G819" s="5"/>
      <c r="H819" s="5"/>
      <c r="I819" s="5">
        <f t="shared" si="12"/>
        <v>688</v>
      </c>
      <c r="J819" s="5" t="s">
        <v>2679</v>
      </c>
    </row>
    <row r="820" s="1" customFormat="1" ht="25" customHeight="1" spans="1:10">
      <c r="A820" s="5">
        <v>817</v>
      </c>
      <c r="B820" s="5" t="s">
        <v>2687</v>
      </c>
      <c r="C820" s="5">
        <v>2.3</v>
      </c>
      <c r="D820" s="5"/>
      <c r="E820" s="5">
        <v>2.3</v>
      </c>
      <c r="F820" s="5"/>
      <c r="G820" s="5"/>
      <c r="H820" s="5"/>
      <c r="I820" s="5">
        <f t="shared" si="12"/>
        <v>989</v>
      </c>
      <c r="J820" s="5" t="s">
        <v>2679</v>
      </c>
    </row>
    <row r="821" s="1" customFormat="1" ht="25" customHeight="1" spans="1:10">
      <c r="A821" s="5">
        <v>818</v>
      </c>
      <c r="B821" s="5" t="s">
        <v>2688</v>
      </c>
      <c r="C821" s="5">
        <v>3.6</v>
      </c>
      <c r="D821" s="5"/>
      <c r="E821" s="5">
        <v>3.6</v>
      </c>
      <c r="F821" s="5"/>
      <c r="G821" s="5"/>
      <c r="H821" s="5"/>
      <c r="I821" s="5">
        <f t="shared" si="12"/>
        <v>1548</v>
      </c>
      <c r="J821" s="5" t="s">
        <v>2679</v>
      </c>
    </row>
    <row r="822" s="1" customFormat="1" ht="25" customHeight="1" spans="1:10">
      <c r="A822" s="5">
        <v>819</v>
      </c>
      <c r="B822" s="5" t="s">
        <v>671</v>
      </c>
      <c r="C822" s="5">
        <v>2.1</v>
      </c>
      <c r="D822" s="5"/>
      <c r="E822" s="5">
        <v>2.1</v>
      </c>
      <c r="F822" s="5"/>
      <c r="G822" s="5"/>
      <c r="H822" s="5"/>
      <c r="I822" s="5">
        <f t="shared" si="12"/>
        <v>903</v>
      </c>
      <c r="J822" s="5" t="s">
        <v>2679</v>
      </c>
    </row>
    <row r="823" s="1" customFormat="1" ht="25" customHeight="1" spans="1:10">
      <c r="A823" s="5">
        <v>820</v>
      </c>
      <c r="B823" s="5" t="s">
        <v>2689</v>
      </c>
      <c r="C823" s="5">
        <v>2.1</v>
      </c>
      <c r="D823" s="5"/>
      <c r="E823" s="5">
        <v>2.1</v>
      </c>
      <c r="F823" s="5"/>
      <c r="G823" s="5"/>
      <c r="H823" s="5"/>
      <c r="I823" s="5">
        <f t="shared" si="12"/>
        <v>903</v>
      </c>
      <c r="J823" s="5" t="s">
        <v>2679</v>
      </c>
    </row>
    <row r="824" s="1" customFormat="1" ht="25" customHeight="1" spans="1:10">
      <c r="A824" s="5">
        <v>821</v>
      </c>
      <c r="B824" s="5" t="s">
        <v>2690</v>
      </c>
      <c r="C824" s="5">
        <v>2.1</v>
      </c>
      <c r="D824" s="5"/>
      <c r="E824" s="5">
        <v>2.1</v>
      </c>
      <c r="F824" s="5"/>
      <c r="G824" s="5"/>
      <c r="H824" s="5"/>
      <c r="I824" s="5">
        <f t="shared" si="12"/>
        <v>903</v>
      </c>
      <c r="J824" s="5" t="s">
        <v>2679</v>
      </c>
    </row>
    <row r="825" s="1" customFormat="1" ht="25" customHeight="1" spans="1:10">
      <c r="A825" s="5">
        <v>822</v>
      </c>
      <c r="B825" s="5" t="s">
        <v>2691</v>
      </c>
      <c r="C825" s="5">
        <v>3.3</v>
      </c>
      <c r="D825" s="5"/>
      <c r="E825" s="5">
        <v>3.3</v>
      </c>
      <c r="F825" s="5"/>
      <c r="G825" s="5"/>
      <c r="H825" s="5"/>
      <c r="I825" s="5">
        <f t="shared" si="12"/>
        <v>1419</v>
      </c>
      <c r="J825" s="5" t="s">
        <v>2679</v>
      </c>
    </row>
    <row r="826" s="1" customFormat="1" ht="25" customHeight="1" spans="1:10">
      <c r="A826" s="5">
        <v>823</v>
      </c>
      <c r="B826" s="5" t="s">
        <v>2692</v>
      </c>
      <c r="C826" s="5">
        <v>7.6</v>
      </c>
      <c r="D826" s="5"/>
      <c r="E826" s="5">
        <v>7.6</v>
      </c>
      <c r="F826" s="5"/>
      <c r="G826" s="5"/>
      <c r="H826" s="5"/>
      <c r="I826" s="5">
        <f t="shared" si="12"/>
        <v>3268</v>
      </c>
      <c r="J826" s="5" t="s">
        <v>2679</v>
      </c>
    </row>
    <row r="827" s="1" customFormat="1" ht="25" customHeight="1" spans="1:10">
      <c r="A827" s="5">
        <v>824</v>
      </c>
      <c r="B827" s="5" t="s">
        <v>2693</v>
      </c>
      <c r="C827" s="5">
        <v>2.2</v>
      </c>
      <c r="D827" s="5"/>
      <c r="E827" s="5"/>
      <c r="F827" s="5">
        <v>1.5</v>
      </c>
      <c r="G827" s="5"/>
      <c r="H827" s="5"/>
      <c r="I827" s="5">
        <f t="shared" si="12"/>
        <v>810</v>
      </c>
      <c r="J827" s="5" t="s">
        <v>2679</v>
      </c>
    </row>
    <row r="828" s="1" customFormat="1" ht="25" customHeight="1" spans="1:10">
      <c r="A828" s="5">
        <v>825</v>
      </c>
      <c r="B828" s="5" t="s">
        <v>2694</v>
      </c>
      <c r="C828" s="5">
        <v>1.1</v>
      </c>
      <c r="D828" s="5"/>
      <c r="E828" s="5">
        <v>1.1</v>
      </c>
      <c r="F828" s="5"/>
      <c r="G828" s="5"/>
      <c r="H828" s="5"/>
      <c r="I828" s="5">
        <f t="shared" si="12"/>
        <v>473</v>
      </c>
      <c r="J828" s="5" t="s">
        <v>2679</v>
      </c>
    </row>
    <row r="829" s="1" customFormat="1" ht="25" customHeight="1" spans="1:10">
      <c r="A829" s="5">
        <v>826</v>
      </c>
      <c r="B829" s="5" t="s">
        <v>2695</v>
      </c>
      <c r="C829" s="5">
        <v>3.8</v>
      </c>
      <c r="D829" s="5"/>
      <c r="E829" s="5"/>
      <c r="F829" s="5"/>
      <c r="G829" s="5"/>
      <c r="H829" s="5"/>
      <c r="I829" s="5">
        <f t="shared" si="12"/>
        <v>1140</v>
      </c>
      <c r="J829" s="5" t="s">
        <v>2679</v>
      </c>
    </row>
    <row r="830" s="1" customFormat="1" ht="25" customHeight="1" spans="1:10">
      <c r="A830" s="5">
        <v>827</v>
      </c>
      <c r="B830" s="5" t="s">
        <v>2696</v>
      </c>
      <c r="C830" s="5">
        <v>46.6</v>
      </c>
      <c r="D830" s="5">
        <v>10.4</v>
      </c>
      <c r="E830" s="5">
        <v>57</v>
      </c>
      <c r="F830" s="5">
        <v>5</v>
      </c>
      <c r="G830" s="5"/>
      <c r="H830" s="5"/>
      <c r="I830" s="5">
        <f t="shared" si="12"/>
        <v>28130</v>
      </c>
      <c r="J830" s="5" t="s">
        <v>2679</v>
      </c>
    </row>
    <row r="831" s="1" customFormat="1" ht="25" customHeight="1" spans="1:10">
      <c r="A831" s="5">
        <v>828</v>
      </c>
      <c r="B831" s="5" t="s">
        <v>2697</v>
      </c>
      <c r="C831" s="5">
        <v>19.9</v>
      </c>
      <c r="D831" s="5"/>
      <c r="E831" s="5">
        <v>19.9</v>
      </c>
      <c r="F831" s="5"/>
      <c r="G831" s="5"/>
      <c r="H831" s="5"/>
      <c r="I831" s="5">
        <f t="shared" si="12"/>
        <v>8557</v>
      </c>
      <c r="J831" s="5" t="s">
        <v>2679</v>
      </c>
    </row>
    <row r="832" s="1" customFormat="1" ht="25" customHeight="1" spans="1:10">
      <c r="A832" s="5">
        <v>829</v>
      </c>
      <c r="B832" s="5" t="s">
        <v>2698</v>
      </c>
      <c r="C832" s="5">
        <v>0.5</v>
      </c>
      <c r="D832" s="5"/>
      <c r="E832" s="5"/>
      <c r="F832" s="5"/>
      <c r="G832" s="5"/>
      <c r="H832" s="5"/>
      <c r="I832" s="5">
        <f t="shared" si="12"/>
        <v>150</v>
      </c>
      <c r="J832" s="5" t="s">
        <v>2679</v>
      </c>
    </row>
    <row r="833" s="1" customFormat="1" ht="25" customHeight="1" spans="1:10">
      <c r="A833" s="5">
        <v>830</v>
      </c>
      <c r="B833" s="5" t="s">
        <v>2699</v>
      </c>
      <c r="C833" s="5">
        <v>2.1</v>
      </c>
      <c r="D833" s="5"/>
      <c r="E833" s="5">
        <v>2.1</v>
      </c>
      <c r="F833" s="5"/>
      <c r="G833" s="5"/>
      <c r="H833" s="5"/>
      <c r="I833" s="5">
        <f t="shared" si="12"/>
        <v>903</v>
      </c>
      <c r="J833" s="5" t="s">
        <v>2679</v>
      </c>
    </row>
    <row r="834" s="1" customFormat="1" ht="25" customHeight="1" spans="1:10">
      <c r="A834" s="5">
        <v>831</v>
      </c>
      <c r="B834" s="5" t="s">
        <v>2700</v>
      </c>
      <c r="C834" s="5">
        <v>0.2</v>
      </c>
      <c r="D834" s="5"/>
      <c r="E834" s="5">
        <v>0.2</v>
      </c>
      <c r="F834" s="5"/>
      <c r="G834" s="5"/>
      <c r="H834" s="5"/>
      <c r="I834" s="5">
        <f t="shared" si="12"/>
        <v>86</v>
      </c>
      <c r="J834" s="5" t="s">
        <v>2679</v>
      </c>
    </row>
    <row r="835" s="1" customFormat="1" ht="25" customHeight="1" spans="1:10">
      <c r="A835" s="5">
        <v>832</v>
      </c>
      <c r="B835" s="5" t="s">
        <v>2701</v>
      </c>
      <c r="C835" s="5">
        <v>6.8</v>
      </c>
      <c r="D835" s="5"/>
      <c r="E835" s="5"/>
      <c r="F835" s="5"/>
      <c r="G835" s="5"/>
      <c r="H835" s="5"/>
      <c r="I835" s="5">
        <f t="shared" si="12"/>
        <v>2040</v>
      </c>
      <c r="J835" s="5" t="s">
        <v>2679</v>
      </c>
    </row>
    <row r="836" s="1" customFormat="1" ht="25" customHeight="1" spans="1:10">
      <c r="A836" s="5">
        <v>833</v>
      </c>
      <c r="B836" s="5" t="s">
        <v>2702</v>
      </c>
      <c r="C836" s="5">
        <v>13.9</v>
      </c>
      <c r="D836" s="5"/>
      <c r="E836" s="5">
        <v>13.9</v>
      </c>
      <c r="F836" s="5"/>
      <c r="G836" s="5"/>
      <c r="H836" s="5"/>
      <c r="I836" s="5">
        <f t="shared" si="12"/>
        <v>5977</v>
      </c>
      <c r="J836" s="5" t="s">
        <v>2679</v>
      </c>
    </row>
    <row r="837" s="1" customFormat="1" ht="25" customHeight="1" spans="1:10">
      <c r="A837" s="5">
        <v>834</v>
      </c>
      <c r="B837" s="5" t="s">
        <v>2703</v>
      </c>
      <c r="C837" s="5">
        <v>5.8</v>
      </c>
      <c r="D837" s="5"/>
      <c r="E837" s="5"/>
      <c r="F837" s="5"/>
      <c r="G837" s="5"/>
      <c r="H837" s="5"/>
      <c r="I837" s="5">
        <f t="shared" ref="I837:I867" si="13">H837*65+G837*65+F837*100+E837*130+D837*600+C837*300</f>
        <v>1740</v>
      </c>
      <c r="J837" s="5" t="s">
        <v>2679</v>
      </c>
    </row>
    <row r="838" s="1" customFormat="1" ht="25" customHeight="1" spans="1:10">
      <c r="A838" s="5">
        <v>835</v>
      </c>
      <c r="B838" s="5" t="s">
        <v>659</v>
      </c>
      <c r="C838" s="5">
        <v>4.5</v>
      </c>
      <c r="D838" s="5"/>
      <c r="E838" s="5"/>
      <c r="F838" s="5"/>
      <c r="G838" s="5"/>
      <c r="H838" s="5"/>
      <c r="I838" s="5">
        <f t="shared" si="13"/>
        <v>1350</v>
      </c>
      <c r="J838" s="5" t="s">
        <v>2679</v>
      </c>
    </row>
    <row r="839" s="1" customFormat="1" ht="25" customHeight="1" spans="1:10">
      <c r="A839" s="5">
        <v>836</v>
      </c>
      <c r="B839" s="5" t="s">
        <v>2704</v>
      </c>
      <c r="C839" s="5">
        <v>2.3</v>
      </c>
      <c r="D839" s="5"/>
      <c r="E839" s="5">
        <v>2.3</v>
      </c>
      <c r="F839" s="5"/>
      <c r="G839" s="5"/>
      <c r="H839" s="5"/>
      <c r="I839" s="5">
        <f t="shared" si="13"/>
        <v>989</v>
      </c>
      <c r="J839" s="5" t="s">
        <v>2679</v>
      </c>
    </row>
    <row r="840" s="1" customFormat="1" ht="25" customHeight="1" spans="1:10">
      <c r="A840" s="5">
        <v>837</v>
      </c>
      <c r="B840" s="5" t="s">
        <v>2705</v>
      </c>
      <c r="C840" s="5">
        <v>4.7</v>
      </c>
      <c r="D840" s="5"/>
      <c r="E840" s="5">
        <v>4.7</v>
      </c>
      <c r="F840" s="5"/>
      <c r="G840" s="5"/>
      <c r="H840" s="5"/>
      <c r="I840" s="5">
        <f t="shared" si="13"/>
        <v>2021</v>
      </c>
      <c r="J840" s="5" t="s">
        <v>2679</v>
      </c>
    </row>
    <row r="841" s="1" customFormat="1" ht="25" customHeight="1" spans="1:10">
      <c r="A841" s="5">
        <v>838</v>
      </c>
      <c r="B841" s="5" t="s">
        <v>2706</v>
      </c>
      <c r="C841" s="5">
        <v>1.8</v>
      </c>
      <c r="D841" s="5"/>
      <c r="E841" s="5"/>
      <c r="F841" s="5"/>
      <c r="G841" s="5"/>
      <c r="H841" s="5"/>
      <c r="I841" s="5">
        <f t="shared" si="13"/>
        <v>540</v>
      </c>
      <c r="J841" s="5" t="s">
        <v>2679</v>
      </c>
    </row>
    <row r="842" s="1" customFormat="1" ht="25" customHeight="1" spans="1:10">
      <c r="A842" s="5">
        <v>839</v>
      </c>
      <c r="B842" s="5" t="s">
        <v>2707</v>
      </c>
      <c r="C842" s="5">
        <v>3.9</v>
      </c>
      <c r="D842" s="5"/>
      <c r="E842" s="5">
        <v>3.9</v>
      </c>
      <c r="F842" s="5"/>
      <c r="G842" s="5"/>
      <c r="H842" s="5"/>
      <c r="I842" s="5">
        <f t="shared" si="13"/>
        <v>1677</v>
      </c>
      <c r="J842" s="5" t="s">
        <v>2679</v>
      </c>
    </row>
    <row r="843" s="1" customFormat="1" ht="25" customHeight="1" spans="1:10">
      <c r="A843" s="5">
        <v>840</v>
      </c>
      <c r="B843" s="5" t="s">
        <v>2708</v>
      </c>
      <c r="C843" s="5">
        <v>6.4</v>
      </c>
      <c r="D843" s="5"/>
      <c r="E843" s="5">
        <v>6.4</v>
      </c>
      <c r="F843" s="5"/>
      <c r="G843" s="5"/>
      <c r="H843" s="5"/>
      <c r="I843" s="5">
        <f t="shared" si="13"/>
        <v>2752</v>
      </c>
      <c r="J843" s="5" t="s">
        <v>2709</v>
      </c>
    </row>
    <row r="844" s="1" customFormat="1" ht="25" customHeight="1" spans="1:10">
      <c r="A844" s="5">
        <v>841</v>
      </c>
      <c r="B844" s="5" t="s">
        <v>2710</v>
      </c>
      <c r="C844" s="5">
        <v>10</v>
      </c>
      <c r="D844" s="5"/>
      <c r="E844" s="5">
        <v>10</v>
      </c>
      <c r="F844" s="5"/>
      <c r="G844" s="5"/>
      <c r="H844" s="5"/>
      <c r="I844" s="5">
        <f t="shared" si="13"/>
        <v>4300</v>
      </c>
      <c r="J844" s="5" t="s">
        <v>2709</v>
      </c>
    </row>
    <row r="845" s="1" customFormat="1" ht="25" customHeight="1" spans="1:10">
      <c r="A845" s="5">
        <v>842</v>
      </c>
      <c r="B845" s="5" t="s">
        <v>2711</v>
      </c>
      <c r="C845" s="5">
        <v>4.5</v>
      </c>
      <c r="D845" s="5"/>
      <c r="E845" s="5">
        <v>4.5</v>
      </c>
      <c r="F845" s="5"/>
      <c r="G845" s="5"/>
      <c r="H845" s="5"/>
      <c r="I845" s="5">
        <f t="shared" si="13"/>
        <v>1935</v>
      </c>
      <c r="J845" s="5" t="s">
        <v>2709</v>
      </c>
    </row>
    <row r="846" s="1" customFormat="1" ht="25" customHeight="1" spans="1:10">
      <c r="A846" s="5">
        <v>843</v>
      </c>
      <c r="B846" s="5" t="s">
        <v>2712</v>
      </c>
      <c r="C846" s="5">
        <v>1</v>
      </c>
      <c r="D846" s="5"/>
      <c r="E846" s="5">
        <v>1</v>
      </c>
      <c r="F846" s="5"/>
      <c r="G846" s="5"/>
      <c r="H846" s="5"/>
      <c r="I846" s="5">
        <f t="shared" si="13"/>
        <v>430</v>
      </c>
      <c r="J846" s="5" t="s">
        <v>2709</v>
      </c>
    </row>
    <row r="847" s="1" customFormat="1" ht="25" customHeight="1" spans="1:10">
      <c r="A847" s="5">
        <v>844</v>
      </c>
      <c r="B847" s="5" t="s">
        <v>2713</v>
      </c>
      <c r="C847" s="5">
        <v>4</v>
      </c>
      <c r="D847" s="5"/>
      <c r="E847" s="5">
        <v>4</v>
      </c>
      <c r="F847" s="5"/>
      <c r="G847" s="5"/>
      <c r="H847" s="5"/>
      <c r="I847" s="5">
        <f t="shared" si="13"/>
        <v>1720</v>
      </c>
      <c r="J847" s="5" t="s">
        <v>2709</v>
      </c>
    </row>
    <row r="848" s="1" customFormat="1" ht="25" customHeight="1" spans="1:10">
      <c r="A848" s="5">
        <v>845</v>
      </c>
      <c r="B848" s="5" t="s">
        <v>2714</v>
      </c>
      <c r="C848" s="5">
        <v>1.3</v>
      </c>
      <c r="D848" s="5"/>
      <c r="E848" s="5">
        <v>1.3</v>
      </c>
      <c r="F848" s="5"/>
      <c r="G848" s="5"/>
      <c r="H848" s="5"/>
      <c r="I848" s="5">
        <f t="shared" si="13"/>
        <v>559</v>
      </c>
      <c r="J848" s="5" t="s">
        <v>2709</v>
      </c>
    </row>
    <row r="849" s="1" customFormat="1" ht="25" customHeight="1" spans="1:10">
      <c r="A849" s="5">
        <v>846</v>
      </c>
      <c r="B849" s="5" t="s">
        <v>2715</v>
      </c>
      <c r="C849" s="5">
        <v>3.1</v>
      </c>
      <c r="D849" s="5"/>
      <c r="E849" s="5">
        <v>3.1</v>
      </c>
      <c r="F849" s="5"/>
      <c r="G849" s="5"/>
      <c r="H849" s="5"/>
      <c r="I849" s="5">
        <f t="shared" si="13"/>
        <v>1333</v>
      </c>
      <c r="J849" s="5" t="s">
        <v>2709</v>
      </c>
    </row>
    <row r="850" s="1" customFormat="1" ht="25" customHeight="1" spans="1:10">
      <c r="A850" s="5">
        <v>847</v>
      </c>
      <c r="B850" s="5" t="s">
        <v>2682</v>
      </c>
      <c r="C850" s="5">
        <v>3.8</v>
      </c>
      <c r="D850" s="5"/>
      <c r="E850" s="5">
        <v>3.8</v>
      </c>
      <c r="F850" s="5"/>
      <c r="G850" s="5"/>
      <c r="H850" s="5"/>
      <c r="I850" s="5">
        <f t="shared" si="13"/>
        <v>1634</v>
      </c>
      <c r="J850" s="5" t="s">
        <v>2709</v>
      </c>
    </row>
    <row r="851" s="1" customFormat="1" ht="25" customHeight="1" spans="1:10">
      <c r="A851" s="5">
        <v>848</v>
      </c>
      <c r="B851" s="5" t="s">
        <v>2174</v>
      </c>
      <c r="C851" s="5">
        <v>4.9</v>
      </c>
      <c r="D851" s="5"/>
      <c r="E851" s="5">
        <v>4.9</v>
      </c>
      <c r="F851" s="5"/>
      <c r="G851" s="5"/>
      <c r="H851" s="5"/>
      <c r="I851" s="5">
        <f t="shared" si="13"/>
        <v>2107</v>
      </c>
      <c r="J851" s="5" t="s">
        <v>2709</v>
      </c>
    </row>
    <row r="852" s="1" customFormat="1" ht="25" customHeight="1" spans="1:10">
      <c r="A852" s="5">
        <v>849</v>
      </c>
      <c r="B852" s="5" t="s">
        <v>2716</v>
      </c>
      <c r="C852" s="5">
        <v>5</v>
      </c>
      <c r="D852" s="5"/>
      <c r="E852" s="5">
        <v>5</v>
      </c>
      <c r="F852" s="5"/>
      <c r="G852" s="5"/>
      <c r="H852" s="5"/>
      <c r="I852" s="5">
        <f t="shared" si="13"/>
        <v>2150</v>
      </c>
      <c r="J852" s="5" t="s">
        <v>2709</v>
      </c>
    </row>
    <row r="853" s="1" customFormat="1" ht="25" customHeight="1" spans="1:10">
      <c r="A853" s="5">
        <v>850</v>
      </c>
      <c r="B853" s="5" t="s">
        <v>2126</v>
      </c>
      <c r="C853" s="5">
        <v>2.8</v>
      </c>
      <c r="D853" s="5"/>
      <c r="E853" s="5">
        <v>2.8</v>
      </c>
      <c r="F853" s="5"/>
      <c r="G853" s="5"/>
      <c r="H853" s="5"/>
      <c r="I853" s="5">
        <f t="shared" si="13"/>
        <v>1204</v>
      </c>
      <c r="J853" s="5" t="s">
        <v>2717</v>
      </c>
    </row>
    <row r="854" s="1" customFormat="1" ht="25" customHeight="1" spans="1:10">
      <c r="A854" s="5">
        <v>851</v>
      </c>
      <c r="B854" s="5" t="s">
        <v>2718</v>
      </c>
      <c r="C854" s="5">
        <v>12.9</v>
      </c>
      <c r="D854" s="5"/>
      <c r="E854" s="5">
        <v>12.9</v>
      </c>
      <c r="F854" s="5"/>
      <c r="G854" s="5"/>
      <c r="H854" s="5"/>
      <c r="I854" s="5">
        <f t="shared" si="13"/>
        <v>5547</v>
      </c>
      <c r="J854" s="5" t="s">
        <v>2717</v>
      </c>
    </row>
    <row r="855" s="1" customFormat="1" ht="25" customHeight="1" spans="1:10">
      <c r="A855" s="5">
        <v>852</v>
      </c>
      <c r="B855" s="5" t="s">
        <v>2696</v>
      </c>
      <c r="C855" s="5">
        <v>4.6</v>
      </c>
      <c r="D855" s="5"/>
      <c r="E855" s="5"/>
      <c r="F855" s="5"/>
      <c r="G855" s="5"/>
      <c r="H855" s="5"/>
      <c r="I855" s="5">
        <f t="shared" si="13"/>
        <v>1380</v>
      </c>
      <c r="J855" s="5" t="s">
        <v>2717</v>
      </c>
    </row>
    <row r="856" s="1" customFormat="1" ht="25" customHeight="1" spans="1:10">
      <c r="A856" s="5">
        <v>853</v>
      </c>
      <c r="B856" s="5" t="s">
        <v>2719</v>
      </c>
      <c r="C856" s="5">
        <v>0.8</v>
      </c>
      <c r="D856" s="5"/>
      <c r="E856" s="5"/>
      <c r="F856" s="5"/>
      <c r="G856" s="5"/>
      <c r="H856" s="5"/>
      <c r="I856" s="5">
        <f t="shared" si="13"/>
        <v>240</v>
      </c>
      <c r="J856" s="5" t="s">
        <v>2717</v>
      </c>
    </row>
    <row r="857" s="1" customFormat="1" ht="25" customHeight="1" spans="1:10">
      <c r="A857" s="5">
        <v>854</v>
      </c>
      <c r="B857" s="5" t="s">
        <v>2720</v>
      </c>
      <c r="C857" s="5">
        <v>4</v>
      </c>
      <c r="D857" s="5"/>
      <c r="E857" s="5">
        <v>4</v>
      </c>
      <c r="F857" s="5"/>
      <c r="G857" s="5"/>
      <c r="H857" s="5"/>
      <c r="I857" s="5">
        <f t="shared" si="13"/>
        <v>1720</v>
      </c>
      <c r="J857" s="5" t="s">
        <v>2717</v>
      </c>
    </row>
    <row r="858" s="1" customFormat="1" ht="25" customHeight="1" spans="1:10">
      <c r="A858" s="5">
        <v>855</v>
      </c>
      <c r="B858" s="5" t="s">
        <v>2721</v>
      </c>
      <c r="C858" s="5">
        <v>0.7</v>
      </c>
      <c r="D858" s="5"/>
      <c r="E858" s="5"/>
      <c r="F858" s="5"/>
      <c r="G858" s="5"/>
      <c r="H858" s="5"/>
      <c r="I858" s="5">
        <f t="shared" si="13"/>
        <v>210</v>
      </c>
      <c r="J858" s="5" t="s">
        <v>2717</v>
      </c>
    </row>
    <row r="859" s="1" customFormat="1" ht="25" customHeight="1" spans="1:10">
      <c r="A859" s="5">
        <v>856</v>
      </c>
      <c r="B859" s="5" t="s">
        <v>2722</v>
      </c>
      <c r="C859" s="5">
        <v>6.9</v>
      </c>
      <c r="D859" s="5"/>
      <c r="E859" s="5">
        <v>3.6</v>
      </c>
      <c r="F859" s="5"/>
      <c r="G859" s="5"/>
      <c r="H859" s="5"/>
      <c r="I859" s="5">
        <f t="shared" si="13"/>
        <v>2538</v>
      </c>
      <c r="J859" s="5" t="s">
        <v>2717</v>
      </c>
    </row>
    <row r="860" s="1" customFormat="1" ht="25" customHeight="1" spans="1:10">
      <c r="A860" s="5">
        <v>857</v>
      </c>
      <c r="B860" s="5" t="s">
        <v>2723</v>
      </c>
      <c r="C860" s="5">
        <v>1.9</v>
      </c>
      <c r="D860" s="5"/>
      <c r="E860" s="5">
        <v>1.9</v>
      </c>
      <c r="F860" s="5"/>
      <c r="G860" s="5"/>
      <c r="H860" s="5"/>
      <c r="I860" s="5">
        <f t="shared" si="13"/>
        <v>817</v>
      </c>
      <c r="J860" s="5" t="s">
        <v>2724</v>
      </c>
    </row>
    <row r="861" s="1" customFormat="1" ht="25" customHeight="1" spans="1:10">
      <c r="A861" s="5">
        <v>858</v>
      </c>
      <c r="B861" s="5" t="s">
        <v>2370</v>
      </c>
      <c r="C861" s="5">
        <v>1.5</v>
      </c>
      <c r="D861" s="5"/>
      <c r="E861" s="5"/>
      <c r="F861" s="5"/>
      <c r="G861" s="5"/>
      <c r="H861" s="5"/>
      <c r="I861" s="5">
        <f t="shared" si="13"/>
        <v>450</v>
      </c>
      <c r="J861" s="5" t="s">
        <v>2724</v>
      </c>
    </row>
    <row r="862" s="1" customFormat="1" ht="25" customHeight="1" spans="1:10">
      <c r="A862" s="5">
        <v>859</v>
      </c>
      <c r="B862" s="5" t="s">
        <v>2725</v>
      </c>
      <c r="C862" s="5">
        <v>0.7</v>
      </c>
      <c r="D862" s="5"/>
      <c r="E862" s="5">
        <v>0.7</v>
      </c>
      <c r="F862" s="5"/>
      <c r="G862" s="5"/>
      <c r="H862" s="5"/>
      <c r="I862" s="5">
        <f t="shared" si="13"/>
        <v>301</v>
      </c>
      <c r="J862" s="5" t="s">
        <v>2724</v>
      </c>
    </row>
    <row r="863" s="1" customFormat="1" ht="25" customHeight="1" spans="1:10">
      <c r="A863" s="5">
        <v>860</v>
      </c>
      <c r="B863" s="5" t="s">
        <v>2061</v>
      </c>
      <c r="C863" s="5">
        <v>5.1</v>
      </c>
      <c r="D863" s="5"/>
      <c r="E863" s="5">
        <v>5.1</v>
      </c>
      <c r="F863" s="5"/>
      <c r="G863" s="5"/>
      <c r="H863" s="5"/>
      <c r="I863" s="5">
        <f t="shared" si="13"/>
        <v>2193</v>
      </c>
      <c r="J863" s="5" t="s">
        <v>2724</v>
      </c>
    </row>
    <row r="864" s="1" customFormat="1" ht="25" customHeight="1" spans="1:10">
      <c r="A864" s="5">
        <v>861</v>
      </c>
      <c r="B864" s="5" t="s">
        <v>2726</v>
      </c>
      <c r="C864" s="5">
        <v>8.5</v>
      </c>
      <c r="D864" s="5"/>
      <c r="E864" s="5">
        <v>8.5</v>
      </c>
      <c r="F864" s="5"/>
      <c r="G864" s="5"/>
      <c r="H864" s="5"/>
      <c r="I864" s="5">
        <f t="shared" si="13"/>
        <v>3655</v>
      </c>
      <c r="J864" s="5" t="s">
        <v>2724</v>
      </c>
    </row>
    <row r="865" s="1" customFormat="1" ht="25" customHeight="1" spans="1:10">
      <c r="A865" s="5">
        <v>862</v>
      </c>
      <c r="B865" s="5" t="s">
        <v>2727</v>
      </c>
      <c r="C865" s="5">
        <v>1</v>
      </c>
      <c r="D865" s="5"/>
      <c r="E865" s="5">
        <v>1</v>
      </c>
      <c r="F865" s="5"/>
      <c r="G865" s="5"/>
      <c r="H865" s="5"/>
      <c r="I865" s="5">
        <f t="shared" si="13"/>
        <v>430</v>
      </c>
      <c r="J865" s="5" t="s">
        <v>2724</v>
      </c>
    </row>
    <row r="866" s="1" customFormat="1" ht="25" customHeight="1" spans="1:10">
      <c r="A866" s="5">
        <v>863</v>
      </c>
      <c r="B866" s="5" t="s">
        <v>2728</v>
      </c>
      <c r="C866" s="5">
        <v>6.8</v>
      </c>
      <c r="D866" s="5"/>
      <c r="E866" s="5">
        <v>6.8</v>
      </c>
      <c r="F866" s="5"/>
      <c r="G866" s="5"/>
      <c r="H866" s="5"/>
      <c r="I866" s="5">
        <f t="shared" si="13"/>
        <v>2924</v>
      </c>
      <c r="J866" s="5" t="s">
        <v>2724</v>
      </c>
    </row>
    <row r="867" s="1" customFormat="1" ht="25" customHeight="1" spans="1:10">
      <c r="A867" s="5" t="s">
        <v>535</v>
      </c>
      <c r="B867" s="5"/>
      <c r="C867" s="5">
        <f>SUM(C4:C866)</f>
        <v>10872.1</v>
      </c>
      <c r="D867" s="5">
        <f t="shared" ref="D867:I867" si="14">SUM(D4:D866)</f>
        <v>327</v>
      </c>
      <c r="E867" s="5">
        <f t="shared" si="14"/>
        <v>11134.4</v>
      </c>
      <c r="F867" s="5">
        <f t="shared" si="14"/>
        <v>1977.4</v>
      </c>
      <c r="G867" s="5">
        <f t="shared" si="14"/>
        <v>931.393</v>
      </c>
      <c r="H867" s="5">
        <f t="shared" si="14"/>
        <v>13491.651</v>
      </c>
      <c r="I867" s="12">
        <f t="shared" si="13"/>
        <v>6040539.86</v>
      </c>
      <c r="J867" s="5"/>
    </row>
  </sheetData>
  <mergeCells count="7">
    <mergeCell ref="A1:J1"/>
    <mergeCell ref="C2:H2"/>
    <mergeCell ref="A867:B867"/>
    <mergeCell ref="A2:A3"/>
    <mergeCell ref="B2:B3"/>
    <mergeCell ref="I2:I3"/>
    <mergeCell ref="J2:J3"/>
  </mergeCells>
  <pageMargins left="0.75" right="0.75" top="1" bottom="1" header="0.5" footer="0.5"/>
  <headerFooter/>
  <ignoredErrors>
    <ignoredError sqref="I4:I867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88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2729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2730</v>
      </c>
      <c r="C4" s="5">
        <v>0.6</v>
      </c>
      <c r="D4" s="5"/>
      <c r="E4" s="5">
        <v>0.6</v>
      </c>
      <c r="F4" s="5">
        <v>5.3</v>
      </c>
      <c r="G4" s="5"/>
      <c r="H4" s="5"/>
      <c r="I4" s="5">
        <v>806</v>
      </c>
      <c r="J4" s="5" t="s">
        <v>2731</v>
      </c>
    </row>
    <row r="5" s="1" customFormat="1" ht="25" customHeight="1" spans="1:10">
      <c r="A5" s="5">
        <v>2</v>
      </c>
      <c r="B5" s="5" t="s">
        <v>2732</v>
      </c>
      <c r="C5" s="5">
        <v>3.4</v>
      </c>
      <c r="D5" s="5">
        <v>3.3</v>
      </c>
      <c r="E5" s="5">
        <v>6.7</v>
      </c>
      <c r="F5" s="5"/>
      <c r="G5" s="5"/>
      <c r="H5" s="5">
        <v>10.827</v>
      </c>
      <c r="I5" s="5">
        <v>4676.755</v>
      </c>
      <c r="J5" s="5" t="s">
        <v>2731</v>
      </c>
    </row>
    <row r="6" s="1" customFormat="1" ht="25" customHeight="1" spans="1:10">
      <c r="A6" s="5">
        <v>3</v>
      </c>
      <c r="B6" s="5" t="s">
        <v>2733</v>
      </c>
      <c r="C6" s="5">
        <v>5.3</v>
      </c>
      <c r="D6" s="5"/>
      <c r="E6" s="5">
        <v>5.3</v>
      </c>
      <c r="F6" s="5">
        <v>12.9</v>
      </c>
      <c r="G6" s="5">
        <v>47.63</v>
      </c>
      <c r="H6" s="5"/>
      <c r="I6" s="5">
        <v>6823.95</v>
      </c>
      <c r="J6" s="5" t="s">
        <v>2731</v>
      </c>
    </row>
    <row r="7" s="1" customFormat="1" ht="25" customHeight="1" spans="1:10">
      <c r="A7" s="5">
        <v>4</v>
      </c>
      <c r="B7" s="5" t="s">
        <v>2734</v>
      </c>
      <c r="C7" s="5"/>
      <c r="D7" s="5">
        <v>1.8</v>
      </c>
      <c r="E7" s="5">
        <v>1.8</v>
      </c>
      <c r="F7" s="5"/>
      <c r="G7" s="5"/>
      <c r="H7" s="5"/>
      <c r="I7" s="5">
        <v>1314</v>
      </c>
      <c r="J7" s="5" t="s">
        <v>2731</v>
      </c>
    </row>
    <row r="8" s="1" customFormat="1" ht="25" customHeight="1" spans="1:10">
      <c r="A8" s="5">
        <v>5</v>
      </c>
      <c r="B8" s="5" t="s">
        <v>2735</v>
      </c>
      <c r="C8" s="5"/>
      <c r="D8" s="5"/>
      <c r="E8" s="5"/>
      <c r="F8" s="5"/>
      <c r="G8" s="5">
        <v>57.444</v>
      </c>
      <c r="H8" s="5"/>
      <c r="I8" s="5">
        <v>3733.86</v>
      </c>
      <c r="J8" s="5" t="s">
        <v>2731</v>
      </c>
    </row>
    <row r="9" s="1" customFormat="1" ht="25" customHeight="1" spans="1:10">
      <c r="A9" s="5">
        <v>6</v>
      </c>
      <c r="B9" s="5" t="s">
        <v>2736</v>
      </c>
      <c r="C9" s="5"/>
      <c r="D9" s="5"/>
      <c r="E9" s="5"/>
      <c r="F9" s="5">
        <v>1.5</v>
      </c>
      <c r="G9" s="5"/>
      <c r="H9" s="5"/>
      <c r="I9" s="5">
        <v>150</v>
      </c>
      <c r="J9" s="5" t="s">
        <v>2731</v>
      </c>
    </row>
    <row r="10" s="1" customFormat="1" ht="25" customHeight="1" spans="1:10">
      <c r="A10" s="5">
        <v>7</v>
      </c>
      <c r="B10" s="5" t="s">
        <v>635</v>
      </c>
      <c r="C10" s="5"/>
      <c r="D10" s="5">
        <v>6.4</v>
      </c>
      <c r="E10" s="5">
        <v>6.4</v>
      </c>
      <c r="F10" s="5">
        <v>7.8</v>
      </c>
      <c r="G10" s="5">
        <v>108.237</v>
      </c>
      <c r="H10" s="5"/>
      <c r="I10" s="5">
        <v>12487.405</v>
      </c>
      <c r="J10" s="5" t="s">
        <v>2731</v>
      </c>
    </row>
    <row r="11" s="1" customFormat="1" ht="25" customHeight="1" spans="1:10">
      <c r="A11" s="5">
        <v>8</v>
      </c>
      <c r="B11" s="5" t="s">
        <v>2737</v>
      </c>
      <c r="C11" s="5"/>
      <c r="D11" s="5"/>
      <c r="E11" s="5"/>
      <c r="F11" s="5"/>
      <c r="G11" s="5"/>
      <c r="H11" s="5">
        <v>48.147</v>
      </c>
      <c r="I11" s="5">
        <v>3129.555</v>
      </c>
      <c r="J11" s="5" t="s">
        <v>2731</v>
      </c>
    </row>
    <row r="12" s="1" customFormat="1" ht="25" customHeight="1" spans="1:10">
      <c r="A12" s="5">
        <v>9</v>
      </c>
      <c r="B12" s="5" t="s">
        <v>605</v>
      </c>
      <c r="C12" s="5"/>
      <c r="D12" s="5"/>
      <c r="E12" s="5"/>
      <c r="F12" s="5">
        <v>16</v>
      </c>
      <c r="G12" s="5">
        <v>110.282</v>
      </c>
      <c r="H12" s="5"/>
      <c r="I12" s="5">
        <v>8768.33</v>
      </c>
      <c r="J12" s="5" t="s">
        <v>2731</v>
      </c>
    </row>
    <row r="13" s="1" customFormat="1" ht="25" customHeight="1" spans="1:10">
      <c r="A13" s="5">
        <v>10</v>
      </c>
      <c r="B13" s="5" t="s">
        <v>605</v>
      </c>
      <c r="C13" s="5"/>
      <c r="D13" s="5"/>
      <c r="E13" s="5"/>
      <c r="F13" s="5"/>
      <c r="G13" s="5">
        <v>20.866</v>
      </c>
      <c r="H13" s="5"/>
      <c r="I13" s="5">
        <v>1356.29</v>
      </c>
      <c r="J13" s="5" t="s">
        <v>2731</v>
      </c>
    </row>
    <row r="14" s="1" customFormat="1" ht="25" customHeight="1" spans="1:10">
      <c r="A14" s="5">
        <v>11</v>
      </c>
      <c r="B14" s="5" t="s">
        <v>1971</v>
      </c>
      <c r="C14" s="5"/>
      <c r="D14" s="5"/>
      <c r="E14" s="5"/>
      <c r="F14" s="5">
        <v>14.3</v>
      </c>
      <c r="G14" s="5">
        <v>92.816</v>
      </c>
      <c r="H14" s="5">
        <v>15.9</v>
      </c>
      <c r="I14" s="5">
        <v>8496.54</v>
      </c>
      <c r="J14" s="5" t="s">
        <v>2731</v>
      </c>
    </row>
    <row r="15" s="1" customFormat="1" ht="25" customHeight="1" spans="1:10">
      <c r="A15" s="5">
        <v>12</v>
      </c>
      <c r="B15" s="5" t="s">
        <v>2738</v>
      </c>
      <c r="C15" s="5">
        <v>24.5</v>
      </c>
      <c r="D15" s="5"/>
      <c r="E15" s="5">
        <v>24.5</v>
      </c>
      <c r="F15" s="5">
        <v>14</v>
      </c>
      <c r="G15" s="5">
        <v>700.377</v>
      </c>
      <c r="H15" s="5"/>
      <c r="I15" s="5">
        <v>58194.505</v>
      </c>
      <c r="J15" s="5" t="s">
        <v>2731</v>
      </c>
    </row>
    <row r="16" s="1" customFormat="1" ht="25" customHeight="1" spans="1:10">
      <c r="A16" s="5">
        <v>13</v>
      </c>
      <c r="B16" s="5" t="s">
        <v>569</v>
      </c>
      <c r="C16" s="5"/>
      <c r="D16" s="5">
        <v>1.4</v>
      </c>
      <c r="E16" s="5">
        <v>1.4</v>
      </c>
      <c r="F16" s="5"/>
      <c r="G16" s="5"/>
      <c r="H16" s="5"/>
      <c r="I16" s="5">
        <v>1022</v>
      </c>
      <c r="J16" s="5" t="s">
        <v>2731</v>
      </c>
    </row>
    <row r="17" s="1" customFormat="1" ht="25" customHeight="1" spans="1:10">
      <c r="A17" s="5">
        <v>14</v>
      </c>
      <c r="B17" s="5" t="s">
        <v>806</v>
      </c>
      <c r="C17" s="5"/>
      <c r="D17" s="5">
        <v>3.5</v>
      </c>
      <c r="E17" s="5">
        <v>3.5</v>
      </c>
      <c r="F17" s="5"/>
      <c r="G17" s="5"/>
      <c r="H17" s="5"/>
      <c r="I17" s="5">
        <v>2555</v>
      </c>
      <c r="J17" s="5" t="s">
        <v>2731</v>
      </c>
    </row>
    <row r="18" s="1" customFormat="1" ht="25" customHeight="1" spans="1:10">
      <c r="A18" s="5">
        <v>15</v>
      </c>
      <c r="B18" s="5" t="s">
        <v>2739</v>
      </c>
      <c r="C18" s="5"/>
      <c r="D18" s="5"/>
      <c r="E18" s="5"/>
      <c r="F18" s="5">
        <v>1.8</v>
      </c>
      <c r="G18" s="5"/>
      <c r="H18" s="5"/>
      <c r="I18" s="5">
        <v>180</v>
      </c>
      <c r="J18" s="5" t="s">
        <v>2731</v>
      </c>
    </row>
    <row r="19" s="1" customFormat="1" ht="25" customHeight="1" spans="1:10">
      <c r="A19" s="5">
        <v>16</v>
      </c>
      <c r="B19" s="5" t="s">
        <v>623</v>
      </c>
      <c r="C19" s="5"/>
      <c r="D19" s="5">
        <v>3.6</v>
      </c>
      <c r="E19" s="5">
        <v>3.6</v>
      </c>
      <c r="F19" s="5"/>
      <c r="G19" s="5"/>
      <c r="H19" s="5"/>
      <c r="I19" s="5">
        <v>2628</v>
      </c>
      <c r="J19" s="5" t="s">
        <v>2731</v>
      </c>
    </row>
    <row r="20" s="1" customFormat="1" ht="25" customHeight="1" spans="1:10">
      <c r="A20" s="5">
        <v>17</v>
      </c>
      <c r="B20" s="5" t="s">
        <v>2740</v>
      </c>
      <c r="C20" s="5"/>
      <c r="D20" s="5"/>
      <c r="E20" s="5"/>
      <c r="F20" s="5">
        <v>2.4</v>
      </c>
      <c r="G20" s="5"/>
      <c r="H20" s="5"/>
      <c r="I20" s="5">
        <v>240</v>
      </c>
      <c r="J20" s="5" t="s">
        <v>2731</v>
      </c>
    </row>
    <row r="21" s="1" customFormat="1" ht="25" customHeight="1" spans="1:10">
      <c r="A21" s="5">
        <v>18</v>
      </c>
      <c r="B21" s="5" t="s">
        <v>1971</v>
      </c>
      <c r="C21" s="5">
        <v>2.99999999999999</v>
      </c>
      <c r="D21" s="5">
        <v>36</v>
      </c>
      <c r="E21" s="5">
        <v>39</v>
      </c>
      <c r="F21" s="5">
        <v>12.8</v>
      </c>
      <c r="G21" s="5"/>
      <c r="H21" s="5">
        <v>186.42</v>
      </c>
      <c r="I21" s="5">
        <v>41057.3</v>
      </c>
      <c r="J21" s="5" t="s">
        <v>2731</v>
      </c>
    </row>
    <row r="22" s="1" customFormat="1" ht="25" customHeight="1" spans="1:10">
      <c r="A22" s="5">
        <v>19</v>
      </c>
      <c r="B22" s="5" t="s">
        <v>2741</v>
      </c>
      <c r="C22" s="5"/>
      <c r="D22" s="5"/>
      <c r="E22" s="5"/>
      <c r="F22" s="5">
        <v>10</v>
      </c>
      <c r="G22" s="5"/>
      <c r="H22" s="5"/>
      <c r="I22" s="5">
        <v>1000</v>
      </c>
      <c r="J22" s="5" t="s">
        <v>2731</v>
      </c>
    </row>
    <row r="23" s="1" customFormat="1" ht="25" customHeight="1" spans="1:10">
      <c r="A23" s="5">
        <v>20</v>
      </c>
      <c r="B23" s="5" t="s">
        <v>2742</v>
      </c>
      <c r="C23" s="5"/>
      <c r="D23" s="5">
        <v>5.6</v>
      </c>
      <c r="E23" s="5">
        <v>5.6</v>
      </c>
      <c r="F23" s="5">
        <v>11.6</v>
      </c>
      <c r="G23" s="5"/>
      <c r="H23" s="5">
        <v>25.214</v>
      </c>
      <c r="I23" s="5">
        <v>6886.91</v>
      </c>
      <c r="J23" s="5" t="s">
        <v>2731</v>
      </c>
    </row>
    <row r="24" s="1" customFormat="1" ht="25" customHeight="1" spans="1:10">
      <c r="A24" s="5">
        <v>21</v>
      </c>
      <c r="B24" s="5" t="s">
        <v>642</v>
      </c>
      <c r="C24" s="5">
        <v>4.8</v>
      </c>
      <c r="D24" s="5"/>
      <c r="E24" s="5">
        <v>4.8</v>
      </c>
      <c r="F24" s="5"/>
      <c r="G24" s="5"/>
      <c r="H24" s="5"/>
      <c r="I24" s="5">
        <v>2208</v>
      </c>
      <c r="J24" s="5" t="s">
        <v>2731</v>
      </c>
    </row>
    <row r="25" s="1" customFormat="1" ht="25" customHeight="1" spans="1:10">
      <c r="A25" s="5">
        <v>22</v>
      </c>
      <c r="B25" s="5" t="s">
        <v>2743</v>
      </c>
      <c r="C25" s="5">
        <v>0.3</v>
      </c>
      <c r="D25" s="5">
        <v>4.5</v>
      </c>
      <c r="E25" s="5">
        <v>4.8</v>
      </c>
      <c r="F25" s="5"/>
      <c r="G25" s="5"/>
      <c r="H25" s="5"/>
      <c r="I25" s="5">
        <v>3423</v>
      </c>
      <c r="J25" s="5" t="s">
        <v>2731</v>
      </c>
    </row>
    <row r="26" s="1" customFormat="1" ht="25" customHeight="1" spans="1:10">
      <c r="A26" s="5">
        <v>23</v>
      </c>
      <c r="B26" s="5" t="s">
        <v>2744</v>
      </c>
      <c r="C26" s="5"/>
      <c r="D26" s="5"/>
      <c r="E26" s="5"/>
      <c r="F26" s="5">
        <v>6</v>
      </c>
      <c r="G26" s="5"/>
      <c r="H26" s="5"/>
      <c r="I26" s="5">
        <v>600</v>
      </c>
      <c r="J26" s="5" t="s">
        <v>2731</v>
      </c>
    </row>
    <row r="27" s="1" customFormat="1" ht="25" customHeight="1" spans="1:10">
      <c r="A27" s="5">
        <v>24</v>
      </c>
      <c r="B27" s="5" t="s">
        <v>605</v>
      </c>
      <c r="C27" s="5"/>
      <c r="D27" s="5">
        <v>2.8</v>
      </c>
      <c r="E27" s="5">
        <v>2.8</v>
      </c>
      <c r="F27" s="5"/>
      <c r="G27" s="5"/>
      <c r="H27" s="5"/>
      <c r="I27" s="5">
        <v>2044</v>
      </c>
      <c r="J27" s="5" t="s">
        <v>2731</v>
      </c>
    </row>
    <row r="28" s="1" customFormat="1" ht="25" customHeight="1" spans="1:10">
      <c r="A28" s="5">
        <v>25</v>
      </c>
      <c r="B28" s="5" t="s">
        <v>2745</v>
      </c>
      <c r="C28" s="5"/>
      <c r="D28" s="5">
        <v>4.2</v>
      </c>
      <c r="E28" s="5">
        <v>4.2</v>
      </c>
      <c r="F28" s="5">
        <v>2.6</v>
      </c>
      <c r="G28" s="5"/>
      <c r="H28" s="5"/>
      <c r="I28" s="5">
        <v>3326</v>
      </c>
      <c r="J28" s="5" t="s">
        <v>2731</v>
      </c>
    </row>
    <row r="29" s="1" customFormat="1" ht="25" customHeight="1" spans="1:10">
      <c r="A29" s="5">
        <v>26</v>
      </c>
      <c r="B29" s="5" t="s">
        <v>2746</v>
      </c>
      <c r="C29" s="5">
        <v>3.4</v>
      </c>
      <c r="D29" s="5"/>
      <c r="E29" s="5">
        <v>3.4</v>
      </c>
      <c r="F29" s="5"/>
      <c r="G29" s="5"/>
      <c r="H29" s="5"/>
      <c r="I29" s="5">
        <v>1564</v>
      </c>
      <c r="J29" s="5" t="s">
        <v>2731</v>
      </c>
    </row>
    <row r="30" s="1" customFormat="1" ht="25" customHeight="1" spans="1:10">
      <c r="A30" s="5">
        <v>27</v>
      </c>
      <c r="B30" s="5" t="s">
        <v>2747</v>
      </c>
      <c r="C30" s="5"/>
      <c r="D30" s="5"/>
      <c r="E30" s="5"/>
      <c r="F30" s="5"/>
      <c r="G30" s="5"/>
      <c r="H30" s="5">
        <v>6.122</v>
      </c>
      <c r="I30" s="5">
        <v>397.93</v>
      </c>
      <c r="J30" s="5" t="s">
        <v>2731</v>
      </c>
    </row>
    <row r="31" s="1" customFormat="1" ht="25" customHeight="1" spans="1:10">
      <c r="A31" s="5">
        <v>28</v>
      </c>
      <c r="B31" s="5" t="s">
        <v>2738</v>
      </c>
      <c r="C31" s="5">
        <v>3.4</v>
      </c>
      <c r="D31" s="5">
        <v>11.4</v>
      </c>
      <c r="E31" s="5">
        <v>14.8</v>
      </c>
      <c r="F31" s="5"/>
      <c r="G31" s="5">
        <v>27.59</v>
      </c>
      <c r="H31" s="5">
        <v>21.365</v>
      </c>
      <c r="I31" s="5">
        <v>13068.075</v>
      </c>
      <c r="J31" s="5" t="s">
        <v>2731</v>
      </c>
    </row>
    <row r="32" s="1" customFormat="1" ht="25" customHeight="1" spans="1:10">
      <c r="A32" s="5">
        <v>29</v>
      </c>
      <c r="B32" s="5" t="s">
        <v>623</v>
      </c>
      <c r="C32" s="5"/>
      <c r="D32" s="5"/>
      <c r="E32" s="5"/>
      <c r="F32" s="5">
        <v>16.1</v>
      </c>
      <c r="G32" s="5">
        <v>100.576</v>
      </c>
      <c r="H32" s="5"/>
      <c r="I32" s="5">
        <v>8147.44</v>
      </c>
      <c r="J32" s="5" t="s">
        <v>2731</v>
      </c>
    </row>
    <row r="33" s="1" customFormat="1" ht="25" customHeight="1" spans="1:10">
      <c r="A33" s="5">
        <v>30</v>
      </c>
      <c r="B33" s="5" t="s">
        <v>2748</v>
      </c>
      <c r="C33" s="5">
        <v>4</v>
      </c>
      <c r="D33" s="5"/>
      <c r="E33" s="5">
        <v>4</v>
      </c>
      <c r="F33" s="5"/>
      <c r="G33" s="5"/>
      <c r="H33" s="5"/>
      <c r="I33" s="5">
        <v>1840</v>
      </c>
      <c r="J33" s="5" t="s">
        <v>2731</v>
      </c>
    </row>
    <row r="34" s="1" customFormat="1" ht="25" customHeight="1" spans="1:10">
      <c r="A34" s="5">
        <v>31</v>
      </c>
      <c r="B34" s="5" t="s">
        <v>2749</v>
      </c>
      <c r="C34" s="5"/>
      <c r="D34" s="5">
        <v>2.1</v>
      </c>
      <c r="E34" s="5">
        <v>2.1</v>
      </c>
      <c r="F34" s="5"/>
      <c r="G34" s="5"/>
      <c r="H34" s="5"/>
      <c r="I34" s="5">
        <v>1533</v>
      </c>
      <c r="J34" s="5" t="s">
        <v>2731</v>
      </c>
    </row>
    <row r="35" s="1" customFormat="1" ht="25" customHeight="1" spans="1:10">
      <c r="A35" s="5">
        <v>32</v>
      </c>
      <c r="B35" s="5" t="s">
        <v>2740</v>
      </c>
      <c r="C35" s="5"/>
      <c r="D35" s="5"/>
      <c r="E35" s="5"/>
      <c r="F35" s="5">
        <v>2.8</v>
      </c>
      <c r="G35" s="5"/>
      <c r="H35" s="5"/>
      <c r="I35" s="5">
        <v>280</v>
      </c>
      <c r="J35" s="5" t="s">
        <v>2731</v>
      </c>
    </row>
    <row r="36" s="1" customFormat="1" ht="25" customHeight="1" spans="1:10">
      <c r="A36" s="5">
        <v>33</v>
      </c>
      <c r="B36" s="5" t="s">
        <v>2750</v>
      </c>
      <c r="C36" s="5">
        <v>0.4</v>
      </c>
      <c r="D36" s="5">
        <v>7</v>
      </c>
      <c r="E36" s="5">
        <v>7.4</v>
      </c>
      <c r="F36" s="5">
        <v>12</v>
      </c>
      <c r="G36" s="5">
        <v>177.996</v>
      </c>
      <c r="H36" s="5">
        <v>17.453</v>
      </c>
      <c r="I36" s="5">
        <v>19198.185</v>
      </c>
      <c r="J36" s="5" t="s">
        <v>2731</v>
      </c>
    </row>
    <row r="37" s="1" customFormat="1" ht="25" customHeight="1" spans="1:10">
      <c r="A37" s="5">
        <v>34</v>
      </c>
      <c r="B37" s="5" t="s">
        <v>2751</v>
      </c>
      <c r="C37" s="5"/>
      <c r="D37" s="5"/>
      <c r="E37" s="5"/>
      <c r="F37" s="5"/>
      <c r="G37" s="5">
        <v>16.868</v>
      </c>
      <c r="H37" s="5">
        <v>10.001</v>
      </c>
      <c r="I37" s="5">
        <v>1746.485</v>
      </c>
      <c r="J37" s="5" t="s">
        <v>2731</v>
      </c>
    </row>
    <row r="38" s="1" customFormat="1" ht="25" customHeight="1" spans="1:10">
      <c r="A38" s="5">
        <v>35</v>
      </c>
      <c r="B38" s="5" t="s">
        <v>845</v>
      </c>
      <c r="C38" s="5"/>
      <c r="D38" s="5">
        <v>4</v>
      </c>
      <c r="E38" s="5">
        <v>4</v>
      </c>
      <c r="F38" s="5"/>
      <c r="G38" s="5"/>
      <c r="H38" s="5"/>
      <c r="I38" s="5">
        <v>2920</v>
      </c>
      <c r="J38" s="5" t="s">
        <v>2731</v>
      </c>
    </row>
    <row r="39" s="1" customFormat="1" ht="25" customHeight="1" spans="1:10">
      <c r="A39" s="5">
        <v>36</v>
      </c>
      <c r="B39" s="5" t="s">
        <v>613</v>
      </c>
      <c r="C39" s="5">
        <v>5.4</v>
      </c>
      <c r="D39" s="5"/>
      <c r="E39" s="5">
        <v>5.4</v>
      </c>
      <c r="F39" s="5">
        <v>19.2</v>
      </c>
      <c r="G39" s="5">
        <v>165.78</v>
      </c>
      <c r="H39" s="5"/>
      <c r="I39" s="5">
        <v>15179.7</v>
      </c>
      <c r="J39" s="5" t="s">
        <v>2731</v>
      </c>
    </row>
    <row r="40" s="1" customFormat="1" ht="25" customHeight="1" spans="1:10">
      <c r="A40" s="5">
        <v>37</v>
      </c>
      <c r="B40" s="5" t="s">
        <v>2752</v>
      </c>
      <c r="C40" s="5">
        <v>2.8</v>
      </c>
      <c r="D40" s="5"/>
      <c r="E40" s="5">
        <v>2.8</v>
      </c>
      <c r="F40" s="5"/>
      <c r="G40" s="5"/>
      <c r="H40" s="5">
        <v>9.516</v>
      </c>
      <c r="I40" s="5">
        <v>1906.54</v>
      </c>
      <c r="J40" s="5" t="s">
        <v>2731</v>
      </c>
    </row>
    <row r="41" s="1" customFormat="1" ht="25" customHeight="1" spans="1:10">
      <c r="A41" s="5">
        <v>38</v>
      </c>
      <c r="B41" s="5" t="s">
        <v>2753</v>
      </c>
      <c r="C41" s="5">
        <v>8.1</v>
      </c>
      <c r="D41" s="5"/>
      <c r="E41" s="5">
        <v>8.1</v>
      </c>
      <c r="F41" s="5"/>
      <c r="G41" s="5">
        <v>42.197</v>
      </c>
      <c r="H41" s="5"/>
      <c r="I41" s="5">
        <v>6468.805</v>
      </c>
      <c r="J41" s="5" t="s">
        <v>2731</v>
      </c>
    </row>
    <row r="42" s="1" customFormat="1" ht="25" customHeight="1" spans="1:10">
      <c r="A42" s="5">
        <v>39</v>
      </c>
      <c r="B42" s="5" t="s">
        <v>605</v>
      </c>
      <c r="C42" s="5"/>
      <c r="D42" s="5">
        <v>1.9</v>
      </c>
      <c r="E42" s="5">
        <v>1.9</v>
      </c>
      <c r="F42" s="5">
        <v>2.9</v>
      </c>
      <c r="G42" s="5"/>
      <c r="H42" s="5">
        <v>26.051</v>
      </c>
      <c r="I42" s="5">
        <v>3370.315</v>
      </c>
      <c r="J42" s="5" t="s">
        <v>2731</v>
      </c>
    </row>
    <row r="43" s="1" customFormat="1" ht="25" customHeight="1" spans="1:10">
      <c r="A43" s="5">
        <v>40</v>
      </c>
      <c r="B43" s="5" t="s">
        <v>2754</v>
      </c>
      <c r="C43" s="5">
        <v>1.1</v>
      </c>
      <c r="D43" s="5">
        <v>8.7</v>
      </c>
      <c r="E43" s="5">
        <v>9.8</v>
      </c>
      <c r="F43" s="5"/>
      <c r="G43" s="5"/>
      <c r="H43" s="5"/>
      <c r="I43" s="5">
        <v>6857</v>
      </c>
      <c r="J43" s="5" t="s">
        <v>2731</v>
      </c>
    </row>
    <row r="44" s="1" customFormat="1" ht="25" customHeight="1" spans="1:10">
      <c r="A44" s="5">
        <v>41</v>
      </c>
      <c r="B44" s="5" t="s">
        <v>2740</v>
      </c>
      <c r="C44" s="5"/>
      <c r="D44" s="5">
        <v>2.4</v>
      </c>
      <c r="E44" s="5">
        <v>2.4</v>
      </c>
      <c r="F44" s="5"/>
      <c r="G44" s="5"/>
      <c r="H44" s="5"/>
      <c r="I44" s="5">
        <v>1752</v>
      </c>
      <c r="J44" s="5" t="s">
        <v>2731</v>
      </c>
    </row>
    <row r="45" s="1" customFormat="1" ht="25" customHeight="1" spans="1:10">
      <c r="A45" s="5">
        <v>42</v>
      </c>
      <c r="B45" s="5" t="s">
        <v>2755</v>
      </c>
      <c r="C45" s="5">
        <v>1</v>
      </c>
      <c r="D45" s="5">
        <v>2.1</v>
      </c>
      <c r="E45" s="5">
        <v>3.1</v>
      </c>
      <c r="F45" s="5"/>
      <c r="G45" s="5"/>
      <c r="H45" s="5">
        <v>27.938</v>
      </c>
      <c r="I45" s="5">
        <v>3808.97</v>
      </c>
      <c r="J45" s="5" t="s">
        <v>2731</v>
      </c>
    </row>
    <row r="46" s="1" customFormat="1" ht="25" customHeight="1" spans="1:10">
      <c r="A46" s="5">
        <v>43</v>
      </c>
      <c r="B46" s="5" t="s">
        <v>2756</v>
      </c>
      <c r="C46" s="5">
        <v>1.1</v>
      </c>
      <c r="D46" s="5"/>
      <c r="E46" s="5">
        <v>1.1</v>
      </c>
      <c r="F46" s="5">
        <v>2.6</v>
      </c>
      <c r="G46" s="5"/>
      <c r="H46" s="5"/>
      <c r="I46" s="5">
        <v>766</v>
      </c>
      <c r="J46" s="5" t="s">
        <v>2731</v>
      </c>
    </row>
    <row r="47" s="1" customFormat="1" ht="25" customHeight="1" spans="1:10">
      <c r="A47" s="5">
        <v>44</v>
      </c>
      <c r="B47" s="5" t="s">
        <v>613</v>
      </c>
      <c r="C47" s="5">
        <v>3.5</v>
      </c>
      <c r="D47" s="5"/>
      <c r="E47" s="5">
        <v>3.5</v>
      </c>
      <c r="F47" s="5"/>
      <c r="G47" s="5"/>
      <c r="H47" s="5">
        <v>28.538</v>
      </c>
      <c r="I47" s="5">
        <v>3464.97</v>
      </c>
      <c r="J47" s="5" t="s">
        <v>2731</v>
      </c>
    </row>
    <row r="48" s="1" customFormat="1" ht="25" customHeight="1" spans="1:10">
      <c r="A48" s="5">
        <v>45</v>
      </c>
      <c r="B48" s="5" t="s">
        <v>2746</v>
      </c>
      <c r="C48" s="5"/>
      <c r="D48" s="5"/>
      <c r="E48" s="5"/>
      <c r="F48" s="5"/>
      <c r="G48" s="5"/>
      <c r="H48" s="5">
        <v>14.439</v>
      </c>
      <c r="I48" s="5">
        <v>938.535</v>
      </c>
      <c r="J48" s="5" t="s">
        <v>2731</v>
      </c>
    </row>
    <row r="49" s="1" customFormat="1" ht="25" customHeight="1" spans="1:10">
      <c r="A49" s="5">
        <v>46</v>
      </c>
      <c r="B49" s="5" t="s">
        <v>572</v>
      </c>
      <c r="C49" s="5"/>
      <c r="D49" s="5">
        <v>2</v>
      </c>
      <c r="E49" s="5">
        <v>2</v>
      </c>
      <c r="F49" s="5"/>
      <c r="G49" s="5"/>
      <c r="H49" s="5"/>
      <c r="I49" s="5">
        <v>1460</v>
      </c>
      <c r="J49" s="5" t="s">
        <v>2731</v>
      </c>
    </row>
    <row r="50" s="1" customFormat="1" ht="25" customHeight="1" spans="1:10">
      <c r="A50" s="5">
        <v>47</v>
      </c>
      <c r="B50" s="5" t="s">
        <v>2757</v>
      </c>
      <c r="C50" s="5">
        <v>1.1</v>
      </c>
      <c r="D50" s="5">
        <v>32</v>
      </c>
      <c r="E50" s="5">
        <v>33.1</v>
      </c>
      <c r="F50" s="5"/>
      <c r="G50" s="5">
        <v>144.81</v>
      </c>
      <c r="H50" s="5"/>
      <c r="I50" s="5">
        <v>33278.65</v>
      </c>
      <c r="J50" s="5" t="s">
        <v>2731</v>
      </c>
    </row>
    <row r="51" s="1" customFormat="1" ht="25" customHeight="1" spans="1:10">
      <c r="A51" s="5">
        <v>48</v>
      </c>
      <c r="B51" s="5" t="s">
        <v>2758</v>
      </c>
      <c r="C51" s="5"/>
      <c r="D51" s="5">
        <v>5.4</v>
      </c>
      <c r="E51" s="5">
        <v>5.4</v>
      </c>
      <c r="F51" s="5"/>
      <c r="G51" s="5"/>
      <c r="H51" s="5"/>
      <c r="I51" s="5">
        <v>3942</v>
      </c>
      <c r="J51" s="5" t="s">
        <v>2731</v>
      </c>
    </row>
    <row r="52" s="1" customFormat="1" ht="25" customHeight="1" spans="1:10">
      <c r="A52" s="5">
        <v>49</v>
      </c>
      <c r="B52" s="5" t="s">
        <v>1953</v>
      </c>
      <c r="C52" s="5"/>
      <c r="D52" s="5"/>
      <c r="E52" s="5"/>
      <c r="F52" s="5"/>
      <c r="G52" s="5">
        <v>9.949</v>
      </c>
      <c r="H52" s="5"/>
      <c r="I52" s="5">
        <v>646.685</v>
      </c>
      <c r="J52" s="5" t="s">
        <v>2731</v>
      </c>
    </row>
    <row r="53" s="1" customFormat="1" ht="25" customHeight="1" spans="1:10">
      <c r="A53" s="5">
        <v>50</v>
      </c>
      <c r="B53" s="5" t="s">
        <v>2538</v>
      </c>
      <c r="C53" s="5"/>
      <c r="D53" s="5"/>
      <c r="E53" s="5"/>
      <c r="F53" s="5">
        <v>3.5</v>
      </c>
      <c r="G53" s="5">
        <v>28.535</v>
      </c>
      <c r="H53" s="5"/>
      <c r="I53" s="5">
        <v>2204.775</v>
      </c>
      <c r="J53" s="5" t="s">
        <v>2731</v>
      </c>
    </row>
    <row r="54" s="1" customFormat="1" ht="25" customHeight="1" spans="1:10">
      <c r="A54" s="5">
        <v>51</v>
      </c>
      <c r="B54" s="5" t="s">
        <v>2759</v>
      </c>
      <c r="C54" s="5">
        <v>16.6</v>
      </c>
      <c r="D54" s="5">
        <v>15.4</v>
      </c>
      <c r="E54" s="5">
        <v>32</v>
      </c>
      <c r="F54" s="5"/>
      <c r="G54" s="5">
        <v>178.497</v>
      </c>
      <c r="H54" s="5">
        <v>266.922</v>
      </c>
      <c r="I54" s="5">
        <v>47830.235</v>
      </c>
      <c r="J54" s="5" t="s">
        <v>2731</v>
      </c>
    </row>
    <row r="55" s="1" customFormat="1" ht="25" customHeight="1" spans="1:10">
      <c r="A55" s="5">
        <v>52</v>
      </c>
      <c r="B55" s="5" t="s">
        <v>2760</v>
      </c>
      <c r="C55" s="5">
        <v>2</v>
      </c>
      <c r="D55" s="5">
        <v>1.9</v>
      </c>
      <c r="E55" s="5">
        <v>3.9</v>
      </c>
      <c r="F55" s="5"/>
      <c r="G55" s="5"/>
      <c r="H55" s="5">
        <v>11.607</v>
      </c>
      <c r="I55" s="5">
        <v>3061.455</v>
      </c>
      <c r="J55" s="5" t="s">
        <v>2731</v>
      </c>
    </row>
    <row r="56" s="1" customFormat="1" ht="25" customHeight="1" spans="1:10">
      <c r="A56" s="5">
        <v>53</v>
      </c>
      <c r="B56" s="5" t="s">
        <v>2761</v>
      </c>
      <c r="C56" s="5"/>
      <c r="D56" s="5"/>
      <c r="E56" s="5"/>
      <c r="F56" s="5">
        <v>2.7</v>
      </c>
      <c r="G56" s="5"/>
      <c r="H56" s="5"/>
      <c r="I56" s="5">
        <v>270</v>
      </c>
      <c r="J56" s="5" t="s">
        <v>2731</v>
      </c>
    </row>
    <row r="57" s="1" customFormat="1" ht="25" customHeight="1" spans="1:10">
      <c r="A57" s="5">
        <v>54</v>
      </c>
      <c r="B57" s="5" t="s">
        <v>2762</v>
      </c>
      <c r="C57" s="5">
        <v>0.800000000000001</v>
      </c>
      <c r="D57" s="5">
        <v>9.5</v>
      </c>
      <c r="E57" s="5">
        <v>10.3</v>
      </c>
      <c r="F57" s="5">
        <v>2.9</v>
      </c>
      <c r="G57" s="5">
        <v>19.923</v>
      </c>
      <c r="H57" s="5"/>
      <c r="I57" s="5">
        <v>8887.995</v>
      </c>
      <c r="J57" s="5" t="s">
        <v>2731</v>
      </c>
    </row>
    <row r="58" s="1" customFormat="1" ht="25" customHeight="1" spans="1:10">
      <c r="A58" s="5">
        <v>55</v>
      </c>
      <c r="B58" s="5" t="s">
        <v>2763</v>
      </c>
      <c r="C58" s="5"/>
      <c r="D58" s="5"/>
      <c r="E58" s="5"/>
      <c r="F58" s="5">
        <v>14.2</v>
      </c>
      <c r="G58" s="5"/>
      <c r="H58" s="5">
        <v>11.987</v>
      </c>
      <c r="I58" s="5">
        <v>2199.155</v>
      </c>
      <c r="J58" s="5" t="s">
        <v>2731</v>
      </c>
    </row>
    <row r="59" s="1" customFormat="1" ht="25" customHeight="1" spans="1:10">
      <c r="A59" s="5">
        <v>56</v>
      </c>
      <c r="B59" s="5" t="s">
        <v>2764</v>
      </c>
      <c r="C59" s="5"/>
      <c r="D59" s="5"/>
      <c r="E59" s="5"/>
      <c r="F59" s="5">
        <v>7.5</v>
      </c>
      <c r="G59" s="5"/>
      <c r="H59" s="5"/>
      <c r="I59" s="5">
        <v>750</v>
      </c>
      <c r="J59" s="5" t="s">
        <v>2731</v>
      </c>
    </row>
    <row r="60" s="1" customFormat="1" ht="25" customHeight="1" spans="1:10">
      <c r="A60" s="5">
        <v>57</v>
      </c>
      <c r="B60" s="5" t="s">
        <v>2765</v>
      </c>
      <c r="C60" s="5"/>
      <c r="D60" s="5"/>
      <c r="E60" s="5"/>
      <c r="F60" s="5"/>
      <c r="G60" s="5"/>
      <c r="H60" s="5">
        <v>11.007</v>
      </c>
      <c r="I60" s="5">
        <v>715.455</v>
      </c>
      <c r="J60" s="5" t="s">
        <v>2731</v>
      </c>
    </row>
    <row r="61" s="1" customFormat="1" ht="25" customHeight="1" spans="1:10">
      <c r="A61" s="5">
        <v>58</v>
      </c>
      <c r="B61" s="5" t="s">
        <v>576</v>
      </c>
      <c r="C61" s="5"/>
      <c r="D61" s="5"/>
      <c r="E61" s="5"/>
      <c r="F61" s="5">
        <v>5</v>
      </c>
      <c r="G61" s="5">
        <v>30.851</v>
      </c>
      <c r="H61" s="5"/>
      <c r="I61" s="5">
        <v>2505.315</v>
      </c>
      <c r="J61" s="5" t="s">
        <v>2731</v>
      </c>
    </row>
    <row r="62" s="1" customFormat="1" ht="25" customHeight="1" spans="1:10">
      <c r="A62" s="5">
        <v>59</v>
      </c>
      <c r="B62" s="5" t="s">
        <v>2766</v>
      </c>
      <c r="C62" s="5">
        <v>2.7</v>
      </c>
      <c r="D62" s="5">
        <v>0.8</v>
      </c>
      <c r="E62" s="5">
        <v>3.5</v>
      </c>
      <c r="F62" s="5">
        <v>3.3</v>
      </c>
      <c r="G62" s="5"/>
      <c r="H62" s="5"/>
      <c r="I62" s="5">
        <v>2156</v>
      </c>
      <c r="J62" s="5" t="s">
        <v>2731</v>
      </c>
    </row>
    <row r="63" s="1" customFormat="1" ht="25" customHeight="1" spans="1:10">
      <c r="A63" s="5">
        <v>60</v>
      </c>
      <c r="B63" s="5" t="s">
        <v>2767</v>
      </c>
      <c r="C63" s="5">
        <v>3.4</v>
      </c>
      <c r="D63" s="5"/>
      <c r="E63" s="5">
        <v>3.4</v>
      </c>
      <c r="F63" s="5">
        <v>3.2</v>
      </c>
      <c r="G63" s="5"/>
      <c r="H63" s="5"/>
      <c r="I63" s="5">
        <v>1884</v>
      </c>
      <c r="J63" s="5" t="s">
        <v>2731</v>
      </c>
    </row>
    <row r="64" s="1" customFormat="1" ht="25" customHeight="1" spans="1:10">
      <c r="A64" s="5">
        <v>61</v>
      </c>
      <c r="B64" s="5" t="s">
        <v>2768</v>
      </c>
      <c r="C64" s="5"/>
      <c r="D64" s="5">
        <v>2.3</v>
      </c>
      <c r="E64" s="5">
        <v>2.3</v>
      </c>
      <c r="F64" s="5">
        <v>3.5</v>
      </c>
      <c r="G64" s="5"/>
      <c r="H64" s="5"/>
      <c r="I64" s="5">
        <v>2029</v>
      </c>
      <c r="J64" s="5" t="s">
        <v>2731</v>
      </c>
    </row>
    <row r="65" s="1" customFormat="1" ht="25" customHeight="1" spans="1:10">
      <c r="A65" s="5">
        <v>62</v>
      </c>
      <c r="B65" s="5" t="s">
        <v>2769</v>
      </c>
      <c r="C65" s="5">
        <v>3.9</v>
      </c>
      <c r="D65" s="5"/>
      <c r="E65" s="5">
        <v>3.9</v>
      </c>
      <c r="F65" s="5"/>
      <c r="G65" s="5"/>
      <c r="H65" s="5"/>
      <c r="I65" s="5">
        <v>1794</v>
      </c>
      <c r="J65" s="5" t="s">
        <v>2731</v>
      </c>
    </row>
    <row r="66" s="1" customFormat="1" ht="25" customHeight="1" spans="1:10">
      <c r="A66" s="5">
        <v>63</v>
      </c>
      <c r="B66" s="5" t="s">
        <v>806</v>
      </c>
      <c r="C66" s="5"/>
      <c r="D66" s="5">
        <v>3.3</v>
      </c>
      <c r="E66" s="5">
        <v>3.3</v>
      </c>
      <c r="F66" s="5"/>
      <c r="G66" s="5">
        <v>19.709</v>
      </c>
      <c r="H66" s="5"/>
      <c r="I66" s="5">
        <v>3690.085</v>
      </c>
      <c r="J66" s="5" t="s">
        <v>2731</v>
      </c>
    </row>
    <row r="67" s="1" customFormat="1" ht="25" customHeight="1" spans="1:10">
      <c r="A67" s="5">
        <v>64</v>
      </c>
      <c r="B67" s="5" t="s">
        <v>2770</v>
      </c>
      <c r="C67" s="5">
        <v>3</v>
      </c>
      <c r="D67" s="5">
        <v>6.3</v>
      </c>
      <c r="E67" s="5">
        <v>9.3</v>
      </c>
      <c r="F67" s="5">
        <v>4.1</v>
      </c>
      <c r="G67" s="5"/>
      <c r="H67" s="5"/>
      <c r="I67" s="5">
        <v>6389</v>
      </c>
      <c r="J67" s="5" t="s">
        <v>2731</v>
      </c>
    </row>
    <row r="68" s="1" customFormat="1" ht="25" customHeight="1" spans="1:10">
      <c r="A68" s="5">
        <v>65</v>
      </c>
      <c r="B68" s="5" t="s">
        <v>2771</v>
      </c>
      <c r="C68" s="5"/>
      <c r="D68" s="5">
        <v>5.7</v>
      </c>
      <c r="E68" s="5">
        <v>5.7</v>
      </c>
      <c r="F68" s="5"/>
      <c r="G68" s="5"/>
      <c r="H68" s="5"/>
      <c r="I68" s="5">
        <v>4161</v>
      </c>
      <c r="J68" s="5" t="s">
        <v>2731</v>
      </c>
    </row>
    <row r="69" s="1" customFormat="1" ht="25" customHeight="1" spans="1:10">
      <c r="A69" s="5">
        <v>66</v>
      </c>
      <c r="B69" s="5" t="s">
        <v>2772</v>
      </c>
      <c r="C69" s="5"/>
      <c r="D69" s="5">
        <v>4.2</v>
      </c>
      <c r="E69" s="5">
        <v>4.2</v>
      </c>
      <c r="F69" s="5">
        <v>8.9</v>
      </c>
      <c r="G69" s="5">
        <v>62.561</v>
      </c>
      <c r="H69" s="5"/>
      <c r="I69" s="5">
        <v>8022.465</v>
      </c>
      <c r="J69" s="5" t="s">
        <v>2731</v>
      </c>
    </row>
    <row r="70" s="1" customFormat="1" ht="25" customHeight="1" spans="1:10">
      <c r="A70" s="5">
        <v>67</v>
      </c>
      <c r="B70" s="5" t="s">
        <v>2773</v>
      </c>
      <c r="C70" s="5"/>
      <c r="D70" s="5">
        <v>1.8</v>
      </c>
      <c r="E70" s="5">
        <v>1.8</v>
      </c>
      <c r="F70" s="5">
        <v>5.3</v>
      </c>
      <c r="G70" s="5">
        <v>31.315</v>
      </c>
      <c r="H70" s="5"/>
      <c r="I70" s="5">
        <v>3879.475</v>
      </c>
      <c r="J70" s="5" t="s">
        <v>2731</v>
      </c>
    </row>
    <row r="71" s="1" customFormat="1" ht="25" customHeight="1" spans="1:10">
      <c r="A71" s="5">
        <v>68</v>
      </c>
      <c r="B71" s="5" t="s">
        <v>2774</v>
      </c>
      <c r="C71" s="5"/>
      <c r="D71" s="5">
        <v>2.3</v>
      </c>
      <c r="E71" s="5">
        <v>2.3</v>
      </c>
      <c r="F71" s="5">
        <v>0.9</v>
      </c>
      <c r="G71" s="5"/>
      <c r="H71" s="5"/>
      <c r="I71" s="5">
        <v>1769</v>
      </c>
      <c r="J71" s="5" t="s">
        <v>2731</v>
      </c>
    </row>
    <row r="72" s="1" customFormat="1" ht="25" customHeight="1" spans="1:10">
      <c r="A72" s="5">
        <v>69</v>
      </c>
      <c r="B72" s="5" t="s">
        <v>2775</v>
      </c>
      <c r="C72" s="5">
        <v>1.3</v>
      </c>
      <c r="D72" s="5"/>
      <c r="E72" s="5">
        <v>1.3</v>
      </c>
      <c r="F72" s="5">
        <v>6.7</v>
      </c>
      <c r="G72" s="5"/>
      <c r="H72" s="5"/>
      <c r="I72" s="5">
        <v>1268</v>
      </c>
      <c r="J72" s="5" t="s">
        <v>2731</v>
      </c>
    </row>
    <row r="73" s="1" customFormat="1" ht="25" customHeight="1" spans="1:10">
      <c r="A73" s="5">
        <v>70</v>
      </c>
      <c r="B73" s="5" t="s">
        <v>2776</v>
      </c>
      <c r="C73" s="5">
        <v>3.6</v>
      </c>
      <c r="D73" s="5"/>
      <c r="E73" s="5">
        <v>3.6</v>
      </c>
      <c r="F73" s="5">
        <v>2.8</v>
      </c>
      <c r="G73" s="5">
        <v>58.375</v>
      </c>
      <c r="H73" s="5"/>
      <c r="I73" s="5">
        <v>5730.375</v>
      </c>
      <c r="J73" s="5" t="s">
        <v>2731</v>
      </c>
    </row>
    <row r="74" s="1" customFormat="1" ht="25" customHeight="1" spans="1:10">
      <c r="A74" s="5">
        <v>71</v>
      </c>
      <c r="B74" s="5" t="s">
        <v>2777</v>
      </c>
      <c r="C74" s="5">
        <v>6.7</v>
      </c>
      <c r="D74" s="5"/>
      <c r="E74" s="5">
        <v>6.7</v>
      </c>
      <c r="F74" s="5"/>
      <c r="G74" s="5">
        <v>83.482</v>
      </c>
      <c r="H74" s="5"/>
      <c r="I74" s="5">
        <v>8508.33</v>
      </c>
      <c r="J74" s="5" t="s">
        <v>2731</v>
      </c>
    </row>
    <row r="75" s="1" customFormat="1" ht="25" customHeight="1" spans="1:10">
      <c r="A75" s="5">
        <v>72</v>
      </c>
      <c r="B75" s="5" t="s">
        <v>621</v>
      </c>
      <c r="C75" s="5"/>
      <c r="D75" s="5"/>
      <c r="E75" s="5"/>
      <c r="F75" s="5">
        <v>5.7</v>
      </c>
      <c r="G75" s="5">
        <v>43.83</v>
      </c>
      <c r="H75" s="5">
        <v>28.404</v>
      </c>
      <c r="I75" s="5">
        <v>5265.21</v>
      </c>
      <c r="J75" s="5" t="s">
        <v>2731</v>
      </c>
    </row>
    <row r="76" s="1" customFormat="1" ht="25" customHeight="1" spans="1:10">
      <c r="A76" s="5">
        <v>73</v>
      </c>
      <c r="B76" s="5" t="s">
        <v>2778</v>
      </c>
      <c r="C76" s="5">
        <v>8.9</v>
      </c>
      <c r="D76" s="5"/>
      <c r="E76" s="5">
        <v>8.9</v>
      </c>
      <c r="F76" s="5"/>
      <c r="G76" s="5">
        <v>23.164</v>
      </c>
      <c r="H76" s="5"/>
      <c r="I76" s="5">
        <v>5599.66</v>
      </c>
      <c r="J76" s="5" t="s">
        <v>2731</v>
      </c>
    </row>
    <row r="77" s="1" customFormat="1" ht="25" customHeight="1" spans="1:10">
      <c r="A77" s="5">
        <v>74</v>
      </c>
      <c r="B77" s="5" t="s">
        <v>2777</v>
      </c>
      <c r="C77" s="5">
        <v>3.9</v>
      </c>
      <c r="D77" s="5">
        <v>2</v>
      </c>
      <c r="E77" s="5">
        <v>5.9</v>
      </c>
      <c r="F77" s="5"/>
      <c r="G77" s="5"/>
      <c r="H77" s="5">
        <v>17.291</v>
      </c>
      <c r="I77" s="5">
        <v>4377.915</v>
      </c>
      <c r="J77" s="5" t="s">
        <v>2731</v>
      </c>
    </row>
    <row r="78" s="1" customFormat="1" ht="25" customHeight="1" spans="1:10">
      <c r="A78" s="5">
        <v>75</v>
      </c>
      <c r="B78" s="5" t="s">
        <v>2779</v>
      </c>
      <c r="C78" s="5">
        <v>13.3</v>
      </c>
      <c r="D78" s="5"/>
      <c r="E78" s="5">
        <v>13.3</v>
      </c>
      <c r="F78" s="5"/>
      <c r="G78" s="5"/>
      <c r="H78" s="5"/>
      <c r="I78" s="5">
        <v>6118</v>
      </c>
      <c r="J78" s="5" t="s">
        <v>2731</v>
      </c>
    </row>
    <row r="79" s="1" customFormat="1" ht="25" customHeight="1" spans="1:10">
      <c r="A79" s="5">
        <v>76</v>
      </c>
      <c r="B79" s="5" t="s">
        <v>2780</v>
      </c>
      <c r="C79" s="5"/>
      <c r="D79" s="5">
        <v>6.2</v>
      </c>
      <c r="E79" s="5">
        <v>6.2</v>
      </c>
      <c r="F79" s="5"/>
      <c r="G79" s="5"/>
      <c r="H79" s="5"/>
      <c r="I79" s="5">
        <v>4526</v>
      </c>
      <c r="J79" s="5" t="s">
        <v>2731</v>
      </c>
    </row>
    <row r="80" s="1" customFormat="1" ht="25" customHeight="1" spans="1:10">
      <c r="A80" s="5">
        <v>77</v>
      </c>
      <c r="B80" s="5" t="s">
        <v>2781</v>
      </c>
      <c r="C80" s="5">
        <v>2.5</v>
      </c>
      <c r="D80" s="5"/>
      <c r="E80" s="5">
        <v>2.5</v>
      </c>
      <c r="F80" s="5"/>
      <c r="G80" s="5"/>
      <c r="H80" s="5"/>
      <c r="I80" s="5">
        <v>1150</v>
      </c>
      <c r="J80" s="5" t="s">
        <v>2782</v>
      </c>
    </row>
    <row r="81" s="1" customFormat="1" ht="25" customHeight="1" spans="1:10">
      <c r="A81" s="5">
        <v>78</v>
      </c>
      <c r="B81" s="5" t="s">
        <v>1953</v>
      </c>
      <c r="C81" s="5">
        <v>2.6</v>
      </c>
      <c r="D81" s="5"/>
      <c r="E81" s="5">
        <v>2.6</v>
      </c>
      <c r="F81" s="5"/>
      <c r="G81" s="5"/>
      <c r="H81" s="5"/>
      <c r="I81" s="5">
        <v>1196</v>
      </c>
      <c r="J81" s="5" t="s">
        <v>2782</v>
      </c>
    </row>
    <row r="82" s="1" customFormat="1" ht="25" customHeight="1" spans="1:10">
      <c r="A82" s="5">
        <v>79</v>
      </c>
      <c r="B82" s="5" t="s">
        <v>2783</v>
      </c>
      <c r="C82" s="5">
        <v>3.6</v>
      </c>
      <c r="D82" s="5"/>
      <c r="E82" s="5">
        <v>3.6</v>
      </c>
      <c r="F82" s="5"/>
      <c r="G82" s="5"/>
      <c r="H82" s="5"/>
      <c r="I82" s="5">
        <v>1656</v>
      </c>
      <c r="J82" s="5" t="s">
        <v>2782</v>
      </c>
    </row>
    <row r="83" s="1" customFormat="1" ht="25" customHeight="1" spans="1:10">
      <c r="A83" s="5">
        <v>80</v>
      </c>
      <c r="B83" s="5" t="s">
        <v>2784</v>
      </c>
      <c r="C83" s="5">
        <v>5.6</v>
      </c>
      <c r="D83" s="5"/>
      <c r="E83" s="5">
        <v>5.6</v>
      </c>
      <c r="F83" s="5"/>
      <c r="G83" s="5"/>
      <c r="H83" s="5"/>
      <c r="I83" s="5">
        <v>2576</v>
      </c>
      <c r="J83" s="5" t="s">
        <v>2782</v>
      </c>
    </row>
    <row r="84" s="1" customFormat="1" ht="25" customHeight="1" spans="1:10">
      <c r="A84" s="5">
        <v>81</v>
      </c>
      <c r="B84" s="5" t="s">
        <v>2758</v>
      </c>
      <c r="C84" s="5">
        <v>1.1</v>
      </c>
      <c r="D84" s="5"/>
      <c r="E84" s="5">
        <v>1.1</v>
      </c>
      <c r="F84" s="5"/>
      <c r="G84" s="5"/>
      <c r="H84" s="5"/>
      <c r="I84" s="5">
        <v>506</v>
      </c>
      <c r="J84" s="5" t="s">
        <v>2782</v>
      </c>
    </row>
    <row r="85" s="1" customFormat="1" ht="25" customHeight="1" spans="1:10">
      <c r="A85" s="5">
        <v>82</v>
      </c>
      <c r="B85" s="5" t="s">
        <v>2785</v>
      </c>
      <c r="C85" s="5">
        <v>3.8</v>
      </c>
      <c r="D85" s="5"/>
      <c r="E85" s="5">
        <v>3.8</v>
      </c>
      <c r="F85" s="5"/>
      <c r="G85" s="5"/>
      <c r="H85" s="5"/>
      <c r="I85" s="5">
        <v>1748</v>
      </c>
      <c r="J85" s="5" t="s">
        <v>2782</v>
      </c>
    </row>
    <row r="86" s="1" customFormat="1" ht="25" customHeight="1" spans="1:10">
      <c r="A86" s="5">
        <v>83</v>
      </c>
      <c r="B86" s="5" t="s">
        <v>2738</v>
      </c>
      <c r="C86" s="5">
        <v>0.5</v>
      </c>
      <c r="D86" s="5"/>
      <c r="E86" s="5"/>
      <c r="F86" s="5"/>
      <c r="G86" s="5"/>
      <c r="H86" s="5"/>
      <c r="I86" s="5">
        <v>165</v>
      </c>
      <c r="J86" s="5" t="s">
        <v>2782</v>
      </c>
    </row>
    <row r="87" s="1" customFormat="1" ht="25" customHeight="1" spans="1:10">
      <c r="A87" s="5">
        <v>84</v>
      </c>
      <c r="B87" s="5" t="s">
        <v>2786</v>
      </c>
      <c r="C87" s="5">
        <v>7.1</v>
      </c>
      <c r="D87" s="5"/>
      <c r="E87" s="5">
        <v>7.1</v>
      </c>
      <c r="F87" s="5"/>
      <c r="G87" s="5"/>
      <c r="H87" s="5"/>
      <c r="I87" s="5">
        <v>3266</v>
      </c>
      <c r="J87" s="5" t="s">
        <v>2782</v>
      </c>
    </row>
    <row r="88" s="1" customFormat="1" ht="25" customHeight="1" spans="1:10">
      <c r="A88" s="5">
        <v>85</v>
      </c>
      <c r="B88" s="5" t="s">
        <v>605</v>
      </c>
      <c r="C88" s="5">
        <v>7.7</v>
      </c>
      <c r="D88" s="5"/>
      <c r="E88" s="5">
        <v>7.7</v>
      </c>
      <c r="F88" s="5"/>
      <c r="G88" s="5"/>
      <c r="H88" s="5"/>
      <c r="I88" s="5">
        <v>3542</v>
      </c>
      <c r="J88" s="5" t="s">
        <v>2782</v>
      </c>
    </row>
    <row r="89" s="1" customFormat="1" ht="25" customHeight="1" spans="1:10">
      <c r="A89" s="5">
        <v>86</v>
      </c>
      <c r="B89" s="5" t="s">
        <v>2787</v>
      </c>
      <c r="C89" s="5">
        <v>0.5</v>
      </c>
      <c r="D89" s="5"/>
      <c r="E89" s="5">
        <v>0.5</v>
      </c>
      <c r="F89" s="5"/>
      <c r="G89" s="5"/>
      <c r="H89" s="5"/>
      <c r="I89" s="5">
        <v>230</v>
      </c>
      <c r="J89" s="5" t="s">
        <v>2782</v>
      </c>
    </row>
    <row r="90" s="1" customFormat="1" ht="25" customHeight="1" spans="1:10">
      <c r="A90" s="5">
        <v>87</v>
      </c>
      <c r="B90" s="5" t="s">
        <v>1953</v>
      </c>
      <c r="C90" s="5"/>
      <c r="D90" s="5">
        <v>2.1</v>
      </c>
      <c r="E90" s="5">
        <v>2.1</v>
      </c>
      <c r="F90" s="5"/>
      <c r="G90" s="5"/>
      <c r="H90" s="5"/>
      <c r="I90" s="5">
        <v>1533</v>
      </c>
      <c r="J90" s="5" t="s">
        <v>2782</v>
      </c>
    </row>
    <row r="91" s="1" customFormat="1" ht="25" customHeight="1" spans="1:10">
      <c r="A91" s="5">
        <v>88</v>
      </c>
      <c r="B91" s="5" t="s">
        <v>2788</v>
      </c>
      <c r="C91" s="5">
        <v>3.3</v>
      </c>
      <c r="D91" s="5">
        <v>2.8</v>
      </c>
      <c r="E91" s="5">
        <v>6.1</v>
      </c>
      <c r="F91" s="5"/>
      <c r="G91" s="5"/>
      <c r="H91" s="5">
        <v>9.775</v>
      </c>
      <c r="I91" s="5">
        <v>4197.375</v>
      </c>
      <c r="J91" s="5" t="s">
        <v>2782</v>
      </c>
    </row>
    <row r="92" s="1" customFormat="1" ht="25" customHeight="1" spans="1:10">
      <c r="A92" s="5">
        <v>89</v>
      </c>
      <c r="B92" s="5" t="s">
        <v>623</v>
      </c>
      <c r="C92" s="5">
        <v>5.6</v>
      </c>
      <c r="D92" s="5"/>
      <c r="E92" s="5">
        <v>5.6</v>
      </c>
      <c r="F92" s="5"/>
      <c r="G92" s="5"/>
      <c r="H92" s="5"/>
      <c r="I92" s="5">
        <v>2576</v>
      </c>
      <c r="J92" s="5" t="s">
        <v>2782</v>
      </c>
    </row>
    <row r="93" s="1" customFormat="1" ht="25" customHeight="1" spans="1:10">
      <c r="A93" s="5">
        <v>90</v>
      </c>
      <c r="B93" s="5" t="s">
        <v>2746</v>
      </c>
      <c r="C93" s="5">
        <v>2.1</v>
      </c>
      <c r="D93" s="5"/>
      <c r="E93" s="5">
        <v>2.1</v>
      </c>
      <c r="F93" s="5"/>
      <c r="G93" s="5"/>
      <c r="H93" s="5"/>
      <c r="I93" s="5">
        <v>966</v>
      </c>
      <c r="J93" s="5" t="s">
        <v>2782</v>
      </c>
    </row>
    <row r="94" s="1" customFormat="1" ht="25" customHeight="1" spans="1:10">
      <c r="A94" s="5">
        <v>91</v>
      </c>
      <c r="B94" s="5" t="s">
        <v>2780</v>
      </c>
      <c r="C94" s="5">
        <v>1.5</v>
      </c>
      <c r="D94" s="5"/>
      <c r="E94" s="5">
        <v>1.5</v>
      </c>
      <c r="F94" s="5"/>
      <c r="G94" s="5"/>
      <c r="H94" s="5"/>
      <c r="I94" s="5">
        <v>690</v>
      </c>
      <c r="J94" s="5" t="s">
        <v>2782</v>
      </c>
    </row>
    <row r="95" s="1" customFormat="1" ht="25" customHeight="1" spans="1:10">
      <c r="A95" s="5">
        <v>92</v>
      </c>
      <c r="B95" s="5" t="s">
        <v>2767</v>
      </c>
      <c r="C95" s="5">
        <v>0.8</v>
      </c>
      <c r="D95" s="5"/>
      <c r="E95" s="5">
        <v>0.8</v>
      </c>
      <c r="F95" s="5"/>
      <c r="G95" s="5"/>
      <c r="H95" s="5"/>
      <c r="I95" s="5">
        <v>368</v>
      </c>
      <c r="J95" s="5" t="s">
        <v>2782</v>
      </c>
    </row>
    <row r="96" s="1" customFormat="1" ht="25" customHeight="1" spans="1:10">
      <c r="A96" s="5">
        <v>93</v>
      </c>
      <c r="B96" s="5" t="s">
        <v>845</v>
      </c>
      <c r="C96" s="5"/>
      <c r="D96" s="5">
        <v>5</v>
      </c>
      <c r="E96" s="5">
        <v>5</v>
      </c>
      <c r="F96" s="5"/>
      <c r="G96" s="5"/>
      <c r="H96" s="5"/>
      <c r="I96" s="5">
        <v>3650</v>
      </c>
      <c r="J96" s="5" t="s">
        <v>2782</v>
      </c>
    </row>
    <row r="97" s="1" customFormat="1" ht="25" customHeight="1" spans="1:10">
      <c r="A97" s="5">
        <v>94</v>
      </c>
      <c r="B97" s="5" t="s">
        <v>2789</v>
      </c>
      <c r="C97" s="5">
        <v>3.1</v>
      </c>
      <c r="D97" s="5"/>
      <c r="E97" s="5">
        <v>3.1</v>
      </c>
      <c r="F97" s="5"/>
      <c r="G97" s="5"/>
      <c r="H97" s="5"/>
      <c r="I97" s="5">
        <v>1426</v>
      </c>
      <c r="J97" s="5" t="s">
        <v>2782</v>
      </c>
    </row>
    <row r="98" s="1" customFormat="1" ht="25" customHeight="1" spans="1:10">
      <c r="A98" s="5">
        <v>95</v>
      </c>
      <c r="B98" s="5" t="s">
        <v>2790</v>
      </c>
      <c r="C98" s="5">
        <v>21</v>
      </c>
      <c r="D98" s="5"/>
      <c r="E98" s="5">
        <v>21</v>
      </c>
      <c r="F98" s="5"/>
      <c r="G98" s="5"/>
      <c r="H98" s="5"/>
      <c r="I98" s="5">
        <v>9660</v>
      </c>
      <c r="J98" s="5" t="s">
        <v>2791</v>
      </c>
    </row>
    <row r="99" s="1" customFormat="1" ht="25" customHeight="1" spans="1:10">
      <c r="A99" s="5">
        <v>96</v>
      </c>
      <c r="B99" s="5" t="s">
        <v>2792</v>
      </c>
      <c r="C99" s="5">
        <v>4.2</v>
      </c>
      <c r="D99" s="5"/>
      <c r="E99" s="5">
        <v>4.2</v>
      </c>
      <c r="F99" s="5"/>
      <c r="G99" s="5"/>
      <c r="H99" s="5">
        <v>93.32</v>
      </c>
      <c r="I99" s="5">
        <v>7997.8</v>
      </c>
      <c r="J99" s="5" t="s">
        <v>2791</v>
      </c>
    </row>
    <row r="100" s="1" customFormat="1" ht="25" customHeight="1" spans="1:10">
      <c r="A100" s="5">
        <v>97</v>
      </c>
      <c r="B100" s="5" t="s">
        <v>2793</v>
      </c>
      <c r="C100" s="5">
        <v>5.7</v>
      </c>
      <c r="D100" s="5"/>
      <c r="E100" s="5">
        <v>5.7</v>
      </c>
      <c r="F100" s="5"/>
      <c r="G100" s="5"/>
      <c r="H100" s="5"/>
      <c r="I100" s="5">
        <v>2622</v>
      </c>
      <c r="J100" s="5" t="s">
        <v>2791</v>
      </c>
    </row>
    <row r="101" s="1" customFormat="1" ht="25" customHeight="1" spans="1:10">
      <c r="A101" s="5">
        <v>98</v>
      </c>
      <c r="B101" s="5" t="s">
        <v>2794</v>
      </c>
      <c r="C101" s="5">
        <v>22.5</v>
      </c>
      <c r="D101" s="5"/>
      <c r="E101" s="5">
        <v>22.5</v>
      </c>
      <c r="F101" s="5">
        <v>38</v>
      </c>
      <c r="G101" s="5">
        <v>54.478</v>
      </c>
      <c r="H101" s="5">
        <v>24.231</v>
      </c>
      <c r="I101" s="5">
        <v>19266.085</v>
      </c>
      <c r="J101" s="5" t="s">
        <v>2791</v>
      </c>
    </row>
    <row r="102" s="1" customFormat="1" ht="25" customHeight="1" spans="1:10">
      <c r="A102" s="5">
        <v>99</v>
      </c>
      <c r="B102" s="5" t="s">
        <v>2795</v>
      </c>
      <c r="C102" s="5">
        <v>37.5</v>
      </c>
      <c r="D102" s="5"/>
      <c r="E102" s="5">
        <v>37.5</v>
      </c>
      <c r="F102" s="5">
        <v>14</v>
      </c>
      <c r="G102" s="5"/>
      <c r="H102" s="5"/>
      <c r="I102" s="5">
        <v>18650</v>
      </c>
      <c r="J102" s="5" t="s">
        <v>2791</v>
      </c>
    </row>
    <row r="103" s="1" customFormat="1" ht="25" customHeight="1" spans="1:10">
      <c r="A103" s="5">
        <v>100</v>
      </c>
      <c r="B103" s="5" t="s">
        <v>2796</v>
      </c>
      <c r="C103" s="5">
        <v>2.6</v>
      </c>
      <c r="D103" s="5"/>
      <c r="E103" s="5">
        <v>2.6</v>
      </c>
      <c r="F103" s="5"/>
      <c r="G103" s="5"/>
      <c r="H103" s="5"/>
      <c r="I103" s="5">
        <v>1196</v>
      </c>
      <c r="J103" s="5" t="s">
        <v>2791</v>
      </c>
    </row>
    <row r="104" s="1" customFormat="1" ht="25" customHeight="1" spans="1:10">
      <c r="A104" s="5">
        <v>101</v>
      </c>
      <c r="B104" s="5" t="s">
        <v>2797</v>
      </c>
      <c r="C104" s="5">
        <v>7.8</v>
      </c>
      <c r="D104" s="5"/>
      <c r="E104" s="5">
        <v>7.8</v>
      </c>
      <c r="F104" s="5"/>
      <c r="G104" s="5"/>
      <c r="H104" s="5"/>
      <c r="I104" s="5">
        <v>3588</v>
      </c>
      <c r="J104" s="5" t="s">
        <v>2791</v>
      </c>
    </row>
    <row r="105" s="1" customFormat="1" ht="25" customHeight="1" spans="1:10">
      <c r="A105" s="5">
        <v>102</v>
      </c>
      <c r="B105" s="5" t="s">
        <v>2798</v>
      </c>
      <c r="C105" s="5">
        <v>7.9</v>
      </c>
      <c r="D105" s="5"/>
      <c r="E105" s="5">
        <v>7.9</v>
      </c>
      <c r="F105" s="5"/>
      <c r="G105" s="5"/>
      <c r="H105" s="5"/>
      <c r="I105" s="5">
        <v>3634</v>
      </c>
      <c r="J105" s="5" t="s">
        <v>2791</v>
      </c>
    </row>
    <row r="106" s="1" customFormat="1" ht="25" customHeight="1" spans="1:10">
      <c r="A106" s="5">
        <v>103</v>
      </c>
      <c r="B106" s="5" t="s">
        <v>2799</v>
      </c>
      <c r="C106" s="5">
        <v>1</v>
      </c>
      <c r="D106" s="5"/>
      <c r="E106" s="5">
        <v>1</v>
      </c>
      <c r="F106" s="5">
        <v>11</v>
      </c>
      <c r="G106" s="5"/>
      <c r="H106" s="5"/>
      <c r="I106" s="5">
        <v>1560</v>
      </c>
      <c r="J106" s="5" t="s">
        <v>2791</v>
      </c>
    </row>
    <row r="107" s="1" customFormat="1" ht="25" customHeight="1" spans="1:10">
      <c r="A107" s="5">
        <v>104</v>
      </c>
      <c r="B107" s="5" t="s">
        <v>2800</v>
      </c>
      <c r="C107" s="5">
        <v>1.9</v>
      </c>
      <c r="D107" s="5"/>
      <c r="E107" s="5">
        <v>1.9</v>
      </c>
      <c r="F107" s="5"/>
      <c r="G107" s="5"/>
      <c r="H107" s="5"/>
      <c r="I107" s="5">
        <v>874</v>
      </c>
      <c r="J107" s="5" t="s">
        <v>2791</v>
      </c>
    </row>
    <row r="108" s="1" customFormat="1" ht="25" customHeight="1" spans="1:10">
      <c r="A108" s="5">
        <v>105</v>
      </c>
      <c r="B108" s="5" t="s">
        <v>2801</v>
      </c>
      <c r="C108" s="5">
        <v>5.7</v>
      </c>
      <c r="D108" s="5"/>
      <c r="E108" s="5">
        <v>5.7</v>
      </c>
      <c r="F108" s="5"/>
      <c r="G108" s="5"/>
      <c r="H108" s="5"/>
      <c r="I108" s="5">
        <v>2622</v>
      </c>
      <c r="J108" s="5" t="s">
        <v>2791</v>
      </c>
    </row>
    <row r="109" s="1" customFormat="1" ht="25" customHeight="1" spans="1:10">
      <c r="A109" s="5">
        <v>106</v>
      </c>
      <c r="B109" s="5" t="s">
        <v>2802</v>
      </c>
      <c r="C109" s="5">
        <v>9.7</v>
      </c>
      <c r="D109" s="5"/>
      <c r="E109" s="5">
        <v>9.7</v>
      </c>
      <c r="F109" s="5"/>
      <c r="G109" s="5"/>
      <c r="H109" s="5"/>
      <c r="I109" s="5">
        <v>4462</v>
      </c>
      <c r="J109" s="5" t="s">
        <v>2791</v>
      </c>
    </row>
    <row r="110" s="1" customFormat="1" ht="25" customHeight="1" spans="1:10">
      <c r="A110" s="5">
        <v>107</v>
      </c>
      <c r="B110" s="5" t="s">
        <v>2803</v>
      </c>
      <c r="C110" s="5">
        <v>2.9</v>
      </c>
      <c r="D110" s="5"/>
      <c r="E110" s="5">
        <v>2.9</v>
      </c>
      <c r="F110" s="5"/>
      <c r="G110" s="5"/>
      <c r="H110" s="5"/>
      <c r="I110" s="5">
        <v>1334</v>
      </c>
      <c r="J110" s="5" t="s">
        <v>2791</v>
      </c>
    </row>
    <row r="111" s="1" customFormat="1" ht="25" customHeight="1" spans="1:10">
      <c r="A111" s="5">
        <v>108</v>
      </c>
      <c r="B111" s="5" t="s">
        <v>2804</v>
      </c>
      <c r="C111" s="5">
        <v>12.2</v>
      </c>
      <c r="D111" s="5"/>
      <c r="E111" s="5">
        <v>12.2</v>
      </c>
      <c r="F111" s="5"/>
      <c r="G111" s="5"/>
      <c r="H111" s="5"/>
      <c r="I111" s="5">
        <v>5612</v>
      </c>
      <c r="J111" s="5" t="s">
        <v>2791</v>
      </c>
    </row>
    <row r="112" s="1" customFormat="1" ht="25" customHeight="1" spans="1:10">
      <c r="A112" s="5">
        <v>109</v>
      </c>
      <c r="B112" s="5" t="s">
        <v>2738</v>
      </c>
      <c r="C112" s="5">
        <v>18.7</v>
      </c>
      <c r="D112" s="5"/>
      <c r="E112" s="5">
        <v>18.7</v>
      </c>
      <c r="F112" s="5"/>
      <c r="G112" s="5"/>
      <c r="H112" s="5"/>
      <c r="I112" s="5">
        <v>8602</v>
      </c>
      <c r="J112" s="5" t="s">
        <v>2805</v>
      </c>
    </row>
    <row r="113" s="1" customFormat="1" ht="25" customHeight="1" spans="1:10">
      <c r="A113" s="5">
        <v>110</v>
      </c>
      <c r="B113" s="5" t="s">
        <v>806</v>
      </c>
      <c r="C113" s="5">
        <v>2</v>
      </c>
      <c r="D113" s="5"/>
      <c r="E113" s="5">
        <v>2</v>
      </c>
      <c r="F113" s="5"/>
      <c r="G113" s="5"/>
      <c r="H113" s="5"/>
      <c r="I113" s="5">
        <v>920</v>
      </c>
      <c r="J113" s="5" t="s">
        <v>2805</v>
      </c>
    </row>
    <row r="114" s="1" customFormat="1" ht="25" customHeight="1" spans="1:10">
      <c r="A114" s="5">
        <v>111</v>
      </c>
      <c r="B114" s="5" t="s">
        <v>2806</v>
      </c>
      <c r="C114" s="5">
        <v>3.2</v>
      </c>
      <c r="D114" s="5"/>
      <c r="E114" s="5">
        <v>3.2</v>
      </c>
      <c r="F114" s="5"/>
      <c r="G114" s="5">
        <v>17.392</v>
      </c>
      <c r="H114" s="5"/>
      <c r="I114" s="5">
        <v>2602.48</v>
      </c>
      <c r="J114" s="5" t="s">
        <v>2805</v>
      </c>
    </row>
    <row r="115" s="1" customFormat="1" ht="25" customHeight="1" spans="1:10">
      <c r="A115" s="5">
        <v>112</v>
      </c>
      <c r="B115" s="5" t="s">
        <v>2630</v>
      </c>
      <c r="C115" s="5"/>
      <c r="D115" s="5">
        <v>3.2</v>
      </c>
      <c r="E115" s="5">
        <v>3.2</v>
      </c>
      <c r="F115" s="5"/>
      <c r="G115" s="5"/>
      <c r="H115" s="5"/>
      <c r="I115" s="5">
        <v>2336</v>
      </c>
      <c r="J115" s="5" t="s">
        <v>2805</v>
      </c>
    </row>
    <row r="116" s="1" customFormat="1" ht="25" customHeight="1" spans="1:10">
      <c r="A116" s="5">
        <v>113</v>
      </c>
      <c r="B116" s="5" t="s">
        <v>2752</v>
      </c>
      <c r="C116" s="5">
        <v>9.2</v>
      </c>
      <c r="D116" s="5"/>
      <c r="E116" s="5">
        <v>9.2</v>
      </c>
      <c r="F116" s="5"/>
      <c r="G116" s="5">
        <v>61.179</v>
      </c>
      <c r="H116" s="5"/>
      <c r="I116" s="5">
        <v>8208.635</v>
      </c>
      <c r="J116" s="5" t="s">
        <v>2805</v>
      </c>
    </row>
    <row r="117" s="1" customFormat="1" ht="25" customHeight="1" spans="1:10">
      <c r="A117" s="5">
        <v>114</v>
      </c>
      <c r="B117" s="5" t="s">
        <v>2807</v>
      </c>
      <c r="C117" s="5">
        <v>1.7</v>
      </c>
      <c r="D117" s="5"/>
      <c r="E117" s="5">
        <v>1.7</v>
      </c>
      <c r="F117" s="5"/>
      <c r="G117" s="5"/>
      <c r="H117" s="5"/>
      <c r="I117" s="5">
        <v>782</v>
      </c>
      <c r="J117" s="5" t="s">
        <v>2808</v>
      </c>
    </row>
    <row r="118" s="1" customFormat="1" ht="25" customHeight="1" spans="1:10">
      <c r="A118" s="5">
        <v>115</v>
      </c>
      <c r="B118" s="5" t="s">
        <v>2809</v>
      </c>
      <c r="C118" s="5">
        <v>29.5</v>
      </c>
      <c r="D118" s="5"/>
      <c r="E118" s="5">
        <v>29.5</v>
      </c>
      <c r="F118" s="5"/>
      <c r="G118" s="5"/>
      <c r="H118" s="5"/>
      <c r="I118" s="5">
        <v>13570</v>
      </c>
      <c r="J118" s="5" t="s">
        <v>2808</v>
      </c>
    </row>
    <row r="119" s="1" customFormat="1" ht="25" customHeight="1" spans="1:10">
      <c r="A119" s="5">
        <v>116</v>
      </c>
      <c r="B119" s="5" t="s">
        <v>2810</v>
      </c>
      <c r="C119" s="5">
        <v>3.4</v>
      </c>
      <c r="D119" s="5"/>
      <c r="E119" s="5">
        <v>3.4</v>
      </c>
      <c r="F119" s="5"/>
      <c r="G119" s="5"/>
      <c r="H119" s="5">
        <v>37.264</v>
      </c>
      <c r="I119" s="5">
        <v>3986.16</v>
      </c>
      <c r="J119" s="5" t="s">
        <v>2811</v>
      </c>
    </row>
    <row r="120" s="1" customFormat="1" ht="25" customHeight="1" spans="1:10">
      <c r="A120" s="5">
        <v>117</v>
      </c>
      <c r="B120" s="5" t="s">
        <v>2812</v>
      </c>
      <c r="C120" s="5">
        <v>4.7</v>
      </c>
      <c r="D120" s="5"/>
      <c r="E120" s="5">
        <v>4.7</v>
      </c>
      <c r="F120" s="5"/>
      <c r="G120" s="5"/>
      <c r="H120" s="5"/>
      <c r="I120" s="5">
        <v>2162</v>
      </c>
      <c r="J120" s="5" t="s">
        <v>2811</v>
      </c>
    </row>
    <row r="121" s="1" customFormat="1" ht="25" customHeight="1" spans="1:10">
      <c r="A121" s="5">
        <v>118</v>
      </c>
      <c r="B121" s="5" t="s">
        <v>2813</v>
      </c>
      <c r="C121" s="5">
        <v>1.8</v>
      </c>
      <c r="D121" s="5"/>
      <c r="E121" s="5">
        <v>1.8</v>
      </c>
      <c r="F121" s="5"/>
      <c r="G121" s="5"/>
      <c r="H121" s="5"/>
      <c r="I121" s="5">
        <v>828</v>
      </c>
      <c r="J121" s="5" t="s">
        <v>2811</v>
      </c>
    </row>
    <row r="122" s="1" customFormat="1" ht="25" customHeight="1" spans="1:10">
      <c r="A122" s="5">
        <v>119</v>
      </c>
      <c r="B122" s="5" t="s">
        <v>2814</v>
      </c>
      <c r="C122" s="5">
        <v>5.4</v>
      </c>
      <c r="D122" s="5"/>
      <c r="E122" s="5">
        <v>5.4</v>
      </c>
      <c r="F122" s="5"/>
      <c r="G122" s="5"/>
      <c r="H122" s="5"/>
      <c r="I122" s="5">
        <v>2484</v>
      </c>
      <c r="J122" s="5" t="s">
        <v>2811</v>
      </c>
    </row>
    <row r="123" s="1" customFormat="1" ht="25" customHeight="1" spans="1:10">
      <c r="A123" s="5">
        <v>120</v>
      </c>
      <c r="B123" s="5" t="s">
        <v>2815</v>
      </c>
      <c r="C123" s="5">
        <v>4.7</v>
      </c>
      <c r="D123" s="5"/>
      <c r="E123" s="5">
        <v>4.7</v>
      </c>
      <c r="F123" s="5"/>
      <c r="G123" s="5"/>
      <c r="H123" s="5"/>
      <c r="I123" s="5">
        <v>2162</v>
      </c>
      <c r="J123" s="5" t="s">
        <v>2811</v>
      </c>
    </row>
    <row r="124" s="1" customFormat="1" ht="25" customHeight="1" spans="1:10">
      <c r="A124" s="5">
        <v>121</v>
      </c>
      <c r="B124" s="5" t="s">
        <v>2816</v>
      </c>
      <c r="C124" s="5"/>
      <c r="D124" s="5">
        <v>5.5</v>
      </c>
      <c r="E124" s="5">
        <v>5.5</v>
      </c>
      <c r="F124" s="5"/>
      <c r="G124" s="5"/>
      <c r="H124" s="5"/>
      <c r="I124" s="5">
        <v>4015</v>
      </c>
      <c r="J124" s="5" t="s">
        <v>2817</v>
      </c>
    </row>
    <row r="125" s="1" customFormat="1" ht="25" customHeight="1" spans="1:10">
      <c r="A125" s="5">
        <v>122</v>
      </c>
      <c r="B125" s="5" t="s">
        <v>2818</v>
      </c>
      <c r="C125" s="5">
        <v>18.4</v>
      </c>
      <c r="D125" s="5"/>
      <c r="E125" s="5">
        <v>18.4</v>
      </c>
      <c r="F125" s="5"/>
      <c r="G125" s="5"/>
      <c r="H125" s="5"/>
      <c r="I125" s="5">
        <v>8464</v>
      </c>
      <c r="J125" s="5" t="s">
        <v>2819</v>
      </c>
    </row>
    <row r="126" s="1" customFormat="1" ht="25" customHeight="1" spans="1:10">
      <c r="A126" s="5">
        <v>123</v>
      </c>
      <c r="B126" s="5" t="s">
        <v>2820</v>
      </c>
      <c r="C126" s="5">
        <v>5.8</v>
      </c>
      <c r="D126" s="5"/>
      <c r="E126" s="5">
        <v>5.8</v>
      </c>
      <c r="F126" s="5"/>
      <c r="G126" s="5"/>
      <c r="H126" s="5"/>
      <c r="I126" s="5">
        <v>2668</v>
      </c>
      <c r="J126" s="5" t="s">
        <v>2819</v>
      </c>
    </row>
    <row r="127" s="1" customFormat="1" ht="25" customHeight="1" spans="1:10">
      <c r="A127" s="5">
        <v>124</v>
      </c>
      <c r="B127" s="5" t="s">
        <v>2821</v>
      </c>
      <c r="C127" s="5">
        <v>3.3</v>
      </c>
      <c r="D127" s="5"/>
      <c r="E127" s="5">
        <v>3.3</v>
      </c>
      <c r="F127" s="5">
        <v>3</v>
      </c>
      <c r="G127" s="5"/>
      <c r="H127" s="5">
        <v>17.785</v>
      </c>
      <c r="I127" s="5">
        <v>2974.025</v>
      </c>
      <c r="J127" s="5" t="s">
        <v>2822</v>
      </c>
    </row>
    <row r="128" s="1" customFormat="1" ht="25" customHeight="1" spans="1:10">
      <c r="A128" s="5">
        <v>125</v>
      </c>
      <c r="B128" s="5" t="s">
        <v>2823</v>
      </c>
      <c r="C128" s="5">
        <v>2.1</v>
      </c>
      <c r="D128" s="5"/>
      <c r="E128" s="5">
        <v>2.1</v>
      </c>
      <c r="F128" s="5">
        <v>23</v>
      </c>
      <c r="G128" s="5"/>
      <c r="H128" s="5">
        <v>112.491</v>
      </c>
      <c r="I128" s="5">
        <v>10577.915</v>
      </c>
      <c r="J128" s="5" t="s">
        <v>2822</v>
      </c>
    </row>
    <row r="129" s="1" customFormat="1" ht="25" customHeight="1" spans="1:10">
      <c r="A129" s="5">
        <v>126</v>
      </c>
      <c r="B129" s="5" t="s">
        <v>2824</v>
      </c>
      <c r="C129" s="5">
        <v>1.2</v>
      </c>
      <c r="D129" s="5"/>
      <c r="E129" s="5">
        <v>1.2</v>
      </c>
      <c r="F129" s="5"/>
      <c r="G129" s="5"/>
      <c r="H129" s="5"/>
      <c r="I129" s="5">
        <v>552</v>
      </c>
      <c r="J129" s="5" t="s">
        <v>2822</v>
      </c>
    </row>
    <row r="130" s="1" customFormat="1" ht="25" customHeight="1" spans="1:10">
      <c r="A130" s="5">
        <v>127</v>
      </c>
      <c r="B130" s="5" t="s">
        <v>2825</v>
      </c>
      <c r="C130" s="5">
        <v>16</v>
      </c>
      <c r="D130" s="5">
        <v>3.3</v>
      </c>
      <c r="E130" s="5">
        <v>19.3</v>
      </c>
      <c r="F130" s="5"/>
      <c r="G130" s="5"/>
      <c r="H130" s="5">
        <v>24.911</v>
      </c>
      <c r="I130" s="5">
        <v>11388.215</v>
      </c>
      <c r="J130" s="5" t="s">
        <v>2822</v>
      </c>
    </row>
    <row r="131" s="1" customFormat="1" ht="25" customHeight="1" spans="1:10">
      <c r="A131" s="5">
        <v>128</v>
      </c>
      <c r="B131" s="5" t="s">
        <v>2826</v>
      </c>
      <c r="C131" s="5"/>
      <c r="D131" s="5">
        <v>2</v>
      </c>
      <c r="E131" s="5">
        <v>2</v>
      </c>
      <c r="F131" s="5"/>
      <c r="G131" s="5"/>
      <c r="H131" s="5">
        <v>20.108</v>
      </c>
      <c r="I131" s="5">
        <v>2767.02</v>
      </c>
      <c r="J131" s="5" t="s">
        <v>2822</v>
      </c>
    </row>
    <row r="132" s="1" customFormat="1" ht="25" customHeight="1" spans="1:10">
      <c r="A132" s="5">
        <v>129</v>
      </c>
      <c r="B132" s="5" t="s">
        <v>2827</v>
      </c>
      <c r="C132" s="5"/>
      <c r="D132" s="5"/>
      <c r="E132" s="5"/>
      <c r="F132" s="5">
        <v>5.9</v>
      </c>
      <c r="G132" s="5">
        <v>45.505</v>
      </c>
      <c r="H132" s="5"/>
      <c r="I132" s="5">
        <v>3547.825</v>
      </c>
      <c r="J132" s="5" t="s">
        <v>2822</v>
      </c>
    </row>
    <row r="133" s="1" customFormat="1" ht="25" customHeight="1" spans="1:10">
      <c r="A133" s="5">
        <v>130</v>
      </c>
      <c r="B133" s="5" t="s">
        <v>2828</v>
      </c>
      <c r="C133" s="5">
        <v>39.8</v>
      </c>
      <c r="D133" s="5"/>
      <c r="E133" s="5">
        <v>39.8</v>
      </c>
      <c r="F133" s="5"/>
      <c r="G133" s="5"/>
      <c r="H133" s="5"/>
      <c r="I133" s="5">
        <v>18308</v>
      </c>
      <c r="J133" s="5" t="s">
        <v>2822</v>
      </c>
    </row>
    <row r="134" s="1" customFormat="1" ht="25" customHeight="1" spans="1:10">
      <c r="A134" s="5">
        <v>131</v>
      </c>
      <c r="B134" s="5" t="s">
        <v>2829</v>
      </c>
      <c r="C134" s="5">
        <v>3.3</v>
      </c>
      <c r="D134" s="5"/>
      <c r="E134" s="5">
        <v>3.3</v>
      </c>
      <c r="F134" s="5"/>
      <c r="G134" s="5"/>
      <c r="H134" s="5"/>
      <c r="I134" s="5">
        <v>1518</v>
      </c>
      <c r="J134" s="5" t="s">
        <v>2822</v>
      </c>
    </row>
    <row r="135" s="1" customFormat="1" ht="25" customHeight="1" spans="1:10">
      <c r="A135" s="5">
        <v>132</v>
      </c>
      <c r="B135" s="5" t="s">
        <v>2830</v>
      </c>
      <c r="C135" s="5"/>
      <c r="D135" s="5"/>
      <c r="E135" s="5"/>
      <c r="F135" s="5"/>
      <c r="G135" s="5">
        <v>28.423</v>
      </c>
      <c r="H135" s="5">
        <v>349.485</v>
      </c>
      <c r="I135" s="5">
        <v>24564.02</v>
      </c>
      <c r="J135" s="5" t="s">
        <v>2822</v>
      </c>
    </row>
    <row r="136" s="1" customFormat="1" ht="25" customHeight="1" spans="1:10">
      <c r="A136" s="5">
        <v>133</v>
      </c>
      <c r="B136" s="5" t="s">
        <v>2831</v>
      </c>
      <c r="C136" s="5">
        <v>1.3</v>
      </c>
      <c r="D136" s="5"/>
      <c r="E136" s="5">
        <v>1.3</v>
      </c>
      <c r="F136" s="5"/>
      <c r="G136" s="5"/>
      <c r="H136" s="5"/>
      <c r="I136" s="5">
        <v>598</v>
      </c>
      <c r="J136" s="5" t="s">
        <v>2822</v>
      </c>
    </row>
    <row r="137" s="1" customFormat="1" ht="25" customHeight="1" spans="1:10">
      <c r="A137" s="5">
        <v>134</v>
      </c>
      <c r="B137" s="5" t="s">
        <v>2832</v>
      </c>
      <c r="C137" s="5">
        <v>3.3</v>
      </c>
      <c r="D137" s="5">
        <v>16.1</v>
      </c>
      <c r="E137" s="5">
        <v>19.4</v>
      </c>
      <c r="F137" s="5"/>
      <c r="G137" s="5"/>
      <c r="H137" s="5"/>
      <c r="I137" s="5">
        <v>13271</v>
      </c>
      <c r="J137" s="5" t="s">
        <v>2822</v>
      </c>
    </row>
    <row r="138" s="1" customFormat="1" ht="25" customHeight="1" spans="1:10">
      <c r="A138" s="5">
        <v>135</v>
      </c>
      <c r="B138" s="5" t="s">
        <v>2833</v>
      </c>
      <c r="C138" s="5">
        <v>8.2</v>
      </c>
      <c r="D138" s="5"/>
      <c r="E138" s="5">
        <v>8.2</v>
      </c>
      <c r="F138" s="5"/>
      <c r="G138" s="5"/>
      <c r="H138" s="5"/>
      <c r="I138" s="5">
        <v>3772</v>
      </c>
      <c r="J138" s="5" t="s">
        <v>2822</v>
      </c>
    </row>
    <row r="139" s="1" customFormat="1" ht="25" customHeight="1" spans="1:10">
      <c r="A139" s="5">
        <v>136</v>
      </c>
      <c r="B139" s="5" t="s">
        <v>2834</v>
      </c>
      <c r="C139" s="5">
        <v>5.1</v>
      </c>
      <c r="D139" s="5"/>
      <c r="E139" s="5">
        <v>5.1</v>
      </c>
      <c r="F139" s="5"/>
      <c r="G139" s="5"/>
      <c r="H139" s="5">
        <v>33.374</v>
      </c>
      <c r="I139" s="5">
        <v>4515.31</v>
      </c>
      <c r="J139" s="5" t="s">
        <v>2822</v>
      </c>
    </row>
    <row r="140" s="1" customFormat="1" ht="25" customHeight="1" spans="1:10">
      <c r="A140" s="5">
        <v>137</v>
      </c>
      <c r="B140" s="5" t="s">
        <v>2835</v>
      </c>
      <c r="C140" s="5">
        <v>8.5</v>
      </c>
      <c r="D140" s="5">
        <v>3.2</v>
      </c>
      <c r="E140" s="5">
        <v>11.7</v>
      </c>
      <c r="F140" s="5"/>
      <c r="G140" s="5"/>
      <c r="H140" s="5"/>
      <c r="I140" s="5">
        <v>6246</v>
      </c>
      <c r="J140" s="5" t="s">
        <v>2822</v>
      </c>
    </row>
    <row r="141" s="1" customFormat="1" ht="25" customHeight="1" spans="1:10">
      <c r="A141" s="5">
        <v>138</v>
      </c>
      <c r="B141" s="5" t="s">
        <v>2836</v>
      </c>
      <c r="C141" s="5">
        <v>13.9</v>
      </c>
      <c r="D141" s="5"/>
      <c r="E141" s="5">
        <v>13.9</v>
      </c>
      <c r="F141" s="5"/>
      <c r="G141" s="5"/>
      <c r="H141" s="5"/>
      <c r="I141" s="5">
        <v>6394</v>
      </c>
      <c r="J141" s="5" t="s">
        <v>2822</v>
      </c>
    </row>
    <row r="142" s="1" customFormat="1" ht="25" customHeight="1" spans="1:10">
      <c r="A142" s="5">
        <v>139</v>
      </c>
      <c r="B142" s="5" t="s">
        <v>2837</v>
      </c>
      <c r="C142" s="5">
        <v>2.3</v>
      </c>
      <c r="D142" s="5"/>
      <c r="E142" s="5">
        <v>2.3</v>
      </c>
      <c r="F142" s="5">
        <v>9</v>
      </c>
      <c r="G142" s="5"/>
      <c r="H142" s="5"/>
      <c r="I142" s="5">
        <v>1958</v>
      </c>
      <c r="J142" s="5" t="s">
        <v>2822</v>
      </c>
    </row>
    <row r="143" s="1" customFormat="1" ht="25" customHeight="1" spans="1:10">
      <c r="A143" s="5">
        <v>140</v>
      </c>
      <c r="B143" s="5" t="s">
        <v>2838</v>
      </c>
      <c r="C143" s="5">
        <v>21.3</v>
      </c>
      <c r="D143" s="5"/>
      <c r="E143" s="5">
        <v>21.3</v>
      </c>
      <c r="F143" s="5"/>
      <c r="G143" s="5"/>
      <c r="H143" s="5"/>
      <c r="I143" s="5">
        <v>9798</v>
      </c>
      <c r="J143" s="5" t="s">
        <v>2822</v>
      </c>
    </row>
    <row r="144" s="1" customFormat="1" ht="25" customHeight="1" spans="1:10">
      <c r="A144" s="5">
        <v>141</v>
      </c>
      <c r="B144" s="5" t="s">
        <v>2310</v>
      </c>
      <c r="C144" s="5">
        <v>1</v>
      </c>
      <c r="D144" s="5"/>
      <c r="E144" s="5">
        <v>1</v>
      </c>
      <c r="F144" s="5"/>
      <c r="G144" s="5"/>
      <c r="H144" s="5"/>
      <c r="I144" s="5">
        <v>460</v>
      </c>
      <c r="J144" s="5" t="s">
        <v>2839</v>
      </c>
    </row>
    <row r="145" s="1" customFormat="1" ht="25" customHeight="1" spans="1:10">
      <c r="A145" s="5">
        <v>142</v>
      </c>
      <c r="B145" s="5" t="s">
        <v>2409</v>
      </c>
      <c r="C145" s="5">
        <v>4</v>
      </c>
      <c r="D145" s="5"/>
      <c r="E145" s="5">
        <v>4</v>
      </c>
      <c r="F145" s="5"/>
      <c r="G145" s="5"/>
      <c r="H145" s="5"/>
      <c r="I145" s="5">
        <v>1840</v>
      </c>
      <c r="J145" s="5" t="s">
        <v>2839</v>
      </c>
    </row>
    <row r="146" s="1" customFormat="1" ht="25" customHeight="1" spans="1:10">
      <c r="A146" s="5">
        <v>143</v>
      </c>
      <c r="B146" s="5" t="s">
        <v>2840</v>
      </c>
      <c r="C146" s="5">
        <v>37</v>
      </c>
      <c r="D146" s="5"/>
      <c r="E146" s="5">
        <v>37</v>
      </c>
      <c r="F146" s="5"/>
      <c r="G146" s="5"/>
      <c r="H146" s="5">
        <v>7.577</v>
      </c>
      <c r="I146" s="5">
        <v>17512.505</v>
      </c>
      <c r="J146" s="5" t="s">
        <v>2839</v>
      </c>
    </row>
    <row r="147" s="1" customFormat="1" ht="25" customHeight="1" spans="1:10">
      <c r="A147" s="5">
        <v>144</v>
      </c>
      <c r="B147" s="5" t="s">
        <v>2841</v>
      </c>
      <c r="C147" s="5">
        <v>0.3</v>
      </c>
      <c r="D147" s="5"/>
      <c r="E147" s="5">
        <v>0.3</v>
      </c>
      <c r="F147" s="5"/>
      <c r="G147" s="5"/>
      <c r="H147" s="5"/>
      <c r="I147" s="5">
        <v>138</v>
      </c>
      <c r="J147" s="5" t="s">
        <v>2839</v>
      </c>
    </row>
    <row r="148" s="1" customFormat="1" ht="25" customHeight="1" spans="1:10">
      <c r="A148" s="5">
        <v>145</v>
      </c>
      <c r="B148" s="5" t="s">
        <v>2842</v>
      </c>
      <c r="C148" s="5">
        <v>4</v>
      </c>
      <c r="D148" s="5"/>
      <c r="E148" s="5">
        <v>4</v>
      </c>
      <c r="F148" s="5"/>
      <c r="G148" s="5"/>
      <c r="H148" s="5"/>
      <c r="I148" s="5">
        <v>1840</v>
      </c>
      <c r="J148" s="5" t="s">
        <v>2839</v>
      </c>
    </row>
    <row r="149" s="1" customFormat="1" ht="25" customHeight="1" spans="1:10">
      <c r="A149" s="5">
        <v>146</v>
      </c>
      <c r="B149" s="5" t="s">
        <v>2843</v>
      </c>
      <c r="C149" s="5">
        <v>1.3</v>
      </c>
      <c r="D149" s="5"/>
      <c r="E149" s="5">
        <v>1.3</v>
      </c>
      <c r="F149" s="5"/>
      <c r="G149" s="5"/>
      <c r="H149" s="5"/>
      <c r="I149" s="5">
        <v>598</v>
      </c>
      <c r="J149" s="5" t="s">
        <v>2839</v>
      </c>
    </row>
    <row r="150" s="1" customFormat="1" ht="25" customHeight="1" spans="1:10">
      <c r="A150" s="5">
        <v>147</v>
      </c>
      <c r="B150" s="5" t="s">
        <v>2844</v>
      </c>
      <c r="C150" s="5"/>
      <c r="D150" s="5"/>
      <c r="E150" s="5"/>
      <c r="F150" s="5">
        <v>2.2</v>
      </c>
      <c r="G150" s="5"/>
      <c r="H150" s="5"/>
      <c r="I150" s="5">
        <v>220</v>
      </c>
      <c r="J150" s="5" t="s">
        <v>2839</v>
      </c>
    </row>
    <row r="151" s="1" customFormat="1" ht="25" customHeight="1" spans="1:10">
      <c r="A151" s="5">
        <v>148</v>
      </c>
      <c r="B151" s="5" t="s">
        <v>2845</v>
      </c>
      <c r="C151" s="5">
        <v>0.6</v>
      </c>
      <c r="D151" s="5"/>
      <c r="E151" s="5"/>
      <c r="F151" s="5"/>
      <c r="G151" s="5"/>
      <c r="H151" s="5"/>
      <c r="I151" s="5">
        <v>198</v>
      </c>
      <c r="J151" s="5" t="s">
        <v>2839</v>
      </c>
    </row>
    <row r="152" s="1" customFormat="1" ht="25" customHeight="1" spans="1:10">
      <c r="A152" s="5">
        <v>149</v>
      </c>
      <c r="B152" s="5" t="s">
        <v>664</v>
      </c>
      <c r="C152" s="5">
        <v>5.3</v>
      </c>
      <c r="D152" s="5"/>
      <c r="E152" s="5">
        <v>5.3</v>
      </c>
      <c r="F152" s="5"/>
      <c r="G152" s="5"/>
      <c r="H152" s="5"/>
      <c r="I152" s="5">
        <v>2438</v>
      </c>
      <c r="J152" s="5" t="s">
        <v>2839</v>
      </c>
    </row>
    <row r="153" s="1" customFormat="1" ht="25" customHeight="1" spans="1:10">
      <c r="A153" s="5">
        <v>150</v>
      </c>
      <c r="B153" s="5" t="s">
        <v>2846</v>
      </c>
      <c r="C153" s="5">
        <v>5.9</v>
      </c>
      <c r="D153" s="5"/>
      <c r="E153" s="5">
        <v>5.9</v>
      </c>
      <c r="F153" s="5"/>
      <c r="G153" s="5"/>
      <c r="H153" s="5"/>
      <c r="I153" s="5">
        <v>2714</v>
      </c>
      <c r="J153" s="5" t="s">
        <v>2839</v>
      </c>
    </row>
    <row r="154" s="1" customFormat="1" ht="25" customHeight="1" spans="1:10">
      <c r="A154" s="5">
        <v>151</v>
      </c>
      <c r="B154" s="5" t="s">
        <v>2120</v>
      </c>
      <c r="C154" s="5">
        <v>3.1</v>
      </c>
      <c r="D154" s="5"/>
      <c r="E154" s="5">
        <v>3.1</v>
      </c>
      <c r="F154" s="5"/>
      <c r="G154" s="5"/>
      <c r="H154" s="5"/>
      <c r="I154" s="5">
        <v>1426</v>
      </c>
      <c r="J154" s="5" t="s">
        <v>2839</v>
      </c>
    </row>
    <row r="155" s="1" customFormat="1" ht="25" customHeight="1" spans="1:10">
      <c r="A155" s="5">
        <v>152</v>
      </c>
      <c r="B155" s="5" t="s">
        <v>2847</v>
      </c>
      <c r="C155" s="5">
        <v>1.9</v>
      </c>
      <c r="D155" s="5"/>
      <c r="E155" s="5">
        <v>1.9</v>
      </c>
      <c r="F155" s="5"/>
      <c r="G155" s="5"/>
      <c r="H155" s="5"/>
      <c r="I155" s="5">
        <v>874</v>
      </c>
      <c r="J155" s="5" t="s">
        <v>2839</v>
      </c>
    </row>
    <row r="156" s="1" customFormat="1" ht="25" customHeight="1" spans="1:10">
      <c r="A156" s="5">
        <v>153</v>
      </c>
      <c r="B156" s="5" t="s">
        <v>2848</v>
      </c>
      <c r="C156" s="5">
        <v>0.3</v>
      </c>
      <c r="D156" s="5"/>
      <c r="E156" s="5">
        <v>0.3</v>
      </c>
      <c r="F156" s="5"/>
      <c r="G156" s="5"/>
      <c r="H156" s="5"/>
      <c r="I156" s="5">
        <v>138</v>
      </c>
      <c r="J156" s="5" t="s">
        <v>2849</v>
      </c>
    </row>
    <row r="157" s="1" customFormat="1" ht="25" customHeight="1" spans="1:10">
      <c r="A157" s="5">
        <v>154</v>
      </c>
      <c r="B157" s="5" t="s">
        <v>2850</v>
      </c>
      <c r="C157" s="5">
        <v>6.2</v>
      </c>
      <c r="D157" s="5"/>
      <c r="E157" s="5">
        <v>6.2</v>
      </c>
      <c r="F157" s="5"/>
      <c r="G157" s="5"/>
      <c r="H157" s="5"/>
      <c r="I157" s="5">
        <v>2852</v>
      </c>
      <c r="J157" s="5" t="s">
        <v>2849</v>
      </c>
    </row>
    <row r="158" s="1" customFormat="1" ht="25" customHeight="1" spans="1:10">
      <c r="A158" s="5">
        <v>155</v>
      </c>
      <c r="B158" s="5" t="s">
        <v>715</v>
      </c>
      <c r="C158" s="5">
        <v>4.7</v>
      </c>
      <c r="D158" s="5"/>
      <c r="E158" s="5">
        <v>4.7</v>
      </c>
      <c r="F158" s="5"/>
      <c r="G158" s="5"/>
      <c r="H158" s="5"/>
      <c r="I158" s="5">
        <v>2162</v>
      </c>
      <c r="J158" s="5" t="s">
        <v>2849</v>
      </c>
    </row>
    <row r="159" s="1" customFormat="1" ht="25" customHeight="1" spans="1:10">
      <c r="A159" s="5">
        <v>156</v>
      </c>
      <c r="B159" s="5" t="s">
        <v>659</v>
      </c>
      <c r="C159" s="5">
        <v>1.5</v>
      </c>
      <c r="D159" s="5"/>
      <c r="E159" s="5">
        <v>1.5</v>
      </c>
      <c r="F159" s="5"/>
      <c r="G159" s="5"/>
      <c r="H159" s="5"/>
      <c r="I159" s="5">
        <v>690</v>
      </c>
      <c r="J159" s="5" t="s">
        <v>2849</v>
      </c>
    </row>
    <row r="160" s="1" customFormat="1" ht="25" customHeight="1" spans="1:10">
      <c r="A160" s="5">
        <v>157</v>
      </c>
      <c r="B160" s="5" t="s">
        <v>2851</v>
      </c>
      <c r="C160" s="5">
        <v>1.4</v>
      </c>
      <c r="D160" s="5"/>
      <c r="E160" s="5">
        <v>1.4</v>
      </c>
      <c r="F160" s="5"/>
      <c r="G160" s="5"/>
      <c r="H160" s="5"/>
      <c r="I160" s="5">
        <v>644</v>
      </c>
      <c r="J160" s="5" t="s">
        <v>2849</v>
      </c>
    </row>
    <row r="161" s="1" customFormat="1" ht="25" customHeight="1" spans="1:10">
      <c r="A161" s="5">
        <v>158</v>
      </c>
      <c r="B161" s="5" t="s">
        <v>2852</v>
      </c>
      <c r="C161" s="5">
        <v>0.3</v>
      </c>
      <c r="D161" s="5"/>
      <c r="E161" s="5">
        <v>0.3</v>
      </c>
      <c r="F161" s="5"/>
      <c r="G161" s="5"/>
      <c r="H161" s="5"/>
      <c r="I161" s="5">
        <v>138</v>
      </c>
      <c r="J161" s="5" t="s">
        <v>2849</v>
      </c>
    </row>
    <row r="162" s="1" customFormat="1" ht="25" customHeight="1" spans="1:10">
      <c r="A162" s="5">
        <v>159</v>
      </c>
      <c r="B162" s="5" t="s">
        <v>2853</v>
      </c>
      <c r="C162" s="5">
        <v>0.9</v>
      </c>
      <c r="D162" s="5"/>
      <c r="E162" s="5">
        <v>0.9</v>
      </c>
      <c r="F162" s="5"/>
      <c r="G162" s="5"/>
      <c r="H162" s="5"/>
      <c r="I162" s="5">
        <v>414</v>
      </c>
      <c r="J162" s="5" t="s">
        <v>2849</v>
      </c>
    </row>
    <row r="163" s="1" customFormat="1" ht="25" customHeight="1" spans="1:10">
      <c r="A163" s="5">
        <v>160</v>
      </c>
      <c r="B163" s="5" t="s">
        <v>2854</v>
      </c>
      <c r="C163" s="5">
        <v>4.3</v>
      </c>
      <c r="D163" s="5"/>
      <c r="E163" s="5">
        <v>4.3</v>
      </c>
      <c r="F163" s="5"/>
      <c r="G163" s="5"/>
      <c r="H163" s="5"/>
      <c r="I163" s="5">
        <v>1978</v>
      </c>
      <c r="J163" s="5" t="s">
        <v>2849</v>
      </c>
    </row>
    <row r="164" s="1" customFormat="1" ht="25" customHeight="1" spans="1:10">
      <c r="A164" s="5">
        <v>161</v>
      </c>
      <c r="B164" s="5" t="s">
        <v>2855</v>
      </c>
      <c r="C164" s="5">
        <v>1</v>
      </c>
      <c r="D164" s="5"/>
      <c r="E164" s="5"/>
      <c r="F164" s="5"/>
      <c r="G164" s="5"/>
      <c r="H164" s="5"/>
      <c r="I164" s="5">
        <v>330</v>
      </c>
      <c r="J164" s="5" t="s">
        <v>2849</v>
      </c>
    </row>
    <row r="165" s="1" customFormat="1" ht="25" customHeight="1" spans="1:10">
      <c r="A165" s="5">
        <v>162</v>
      </c>
      <c r="B165" s="5" t="s">
        <v>2307</v>
      </c>
      <c r="C165" s="5">
        <v>0.8</v>
      </c>
      <c r="D165" s="5"/>
      <c r="E165" s="5">
        <v>0.8</v>
      </c>
      <c r="F165" s="5">
        <v>16</v>
      </c>
      <c r="G165" s="5"/>
      <c r="H165" s="5"/>
      <c r="I165" s="5">
        <v>1968</v>
      </c>
      <c r="J165" s="5" t="s">
        <v>2856</v>
      </c>
    </row>
    <row r="166" s="1" customFormat="1" ht="25" customHeight="1" spans="1:10">
      <c r="A166" s="5">
        <v>163</v>
      </c>
      <c r="B166" s="5" t="s">
        <v>2857</v>
      </c>
      <c r="C166" s="5">
        <v>52.5</v>
      </c>
      <c r="D166" s="5"/>
      <c r="E166" s="5">
        <v>52.5</v>
      </c>
      <c r="F166" s="5"/>
      <c r="G166" s="5"/>
      <c r="H166" s="5"/>
      <c r="I166" s="5">
        <v>24150</v>
      </c>
      <c r="J166" s="5" t="s">
        <v>2856</v>
      </c>
    </row>
    <row r="167" s="1" customFormat="1" ht="25" customHeight="1" spans="1:10">
      <c r="A167" s="5">
        <v>164</v>
      </c>
      <c r="B167" s="5" t="s">
        <v>2858</v>
      </c>
      <c r="C167" s="5">
        <v>2.4</v>
      </c>
      <c r="D167" s="5"/>
      <c r="E167" s="5">
        <v>2.4</v>
      </c>
      <c r="F167" s="5"/>
      <c r="G167" s="5"/>
      <c r="H167" s="5"/>
      <c r="I167" s="5">
        <v>1104</v>
      </c>
      <c r="J167" s="5" t="s">
        <v>2859</v>
      </c>
    </row>
    <row r="168" s="1" customFormat="1" ht="25" customHeight="1" spans="1:10">
      <c r="A168" s="5">
        <v>165</v>
      </c>
      <c r="B168" s="5" t="s">
        <v>2860</v>
      </c>
      <c r="C168" s="5">
        <v>9.7</v>
      </c>
      <c r="D168" s="5"/>
      <c r="E168" s="5">
        <v>9.7</v>
      </c>
      <c r="F168" s="5"/>
      <c r="G168" s="5"/>
      <c r="H168" s="5"/>
      <c r="I168" s="5">
        <v>4462</v>
      </c>
      <c r="J168" s="5" t="s">
        <v>2859</v>
      </c>
    </row>
    <row r="169" s="1" customFormat="1" ht="25" customHeight="1" spans="1:10">
      <c r="A169" s="5">
        <v>166</v>
      </c>
      <c r="B169" s="5" t="s">
        <v>2318</v>
      </c>
      <c r="C169" s="5">
        <v>2.2</v>
      </c>
      <c r="D169" s="5"/>
      <c r="E169" s="5">
        <v>2.2</v>
      </c>
      <c r="F169" s="5"/>
      <c r="G169" s="5"/>
      <c r="H169" s="5"/>
      <c r="I169" s="5">
        <v>1012</v>
      </c>
      <c r="J169" s="5" t="s">
        <v>2859</v>
      </c>
    </row>
    <row r="170" s="1" customFormat="1" ht="25" customHeight="1" spans="1:10">
      <c r="A170" s="5">
        <v>167</v>
      </c>
      <c r="B170" s="5" t="s">
        <v>2861</v>
      </c>
      <c r="C170" s="5">
        <v>0.4</v>
      </c>
      <c r="D170" s="5"/>
      <c r="E170" s="5">
        <v>0.4</v>
      </c>
      <c r="F170" s="5"/>
      <c r="G170" s="5"/>
      <c r="H170" s="5"/>
      <c r="I170" s="5">
        <v>184</v>
      </c>
      <c r="J170" s="5" t="s">
        <v>2859</v>
      </c>
    </row>
    <row r="171" s="1" customFormat="1" ht="25" customHeight="1" spans="1:10">
      <c r="A171" s="5">
        <v>168</v>
      </c>
      <c r="B171" s="5" t="s">
        <v>2174</v>
      </c>
      <c r="C171" s="5">
        <v>1.5</v>
      </c>
      <c r="D171" s="5"/>
      <c r="E171" s="5">
        <v>1.5</v>
      </c>
      <c r="F171" s="5"/>
      <c r="G171" s="5"/>
      <c r="H171" s="5"/>
      <c r="I171" s="5">
        <v>690</v>
      </c>
      <c r="J171" s="5" t="s">
        <v>2859</v>
      </c>
    </row>
    <row r="172" s="1" customFormat="1" ht="25" customHeight="1" spans="1:10">
      <c r="A172" s="5">
        <v>169</v>
      </c>
      <c r="B172" s="5" t="s">
        <v>2862</v>
      </c>
      <c r="C172" s="5">
        <v>1.7</v>
      </c>
      <c r="D172" s="5"/>
      <c r="E172" s="5">
        <v>1.7</v>
      </c>
      <c r="F172" s="5"/>
      <c r="G172" s="5"/>
      <c r="H172" s="5"/>
      <c r="I172" s="5">
        <v>782</v>
      </c>
      <c r="J172" s="5" t="s">
        <v>2859</v>
      </c>
    </row>
    <row r="173" s="1" customFormat="1" ht="25" customHeight="1" spans="1:10">
      <c r="A173" s="5">
        <v>170</v>
      </c>
      <c r="B173" s="5" t="s">
        <v>2863</v>
      </c>
      <c r="C173" s="5">
        <v>2.8</v>
      </c>
      <c r="D173" s="5"/>
      <c r="E173" s="5">
        <v>2.8</v>
      </c>
      <c r="F173" s="5"/>
      <c r="G173" s="5"/>
      <c r="H173" s="5"/>
      <c r="I173" s="5">
        <v>1288</v>
      </c>
      <c r="J173" s="5" t="s">
        <v>2864</v>
      </c>
    </row>
    <row r="174" s="1" customFormat="1" ht="25" customHeight="1" spans="1:10">
      <c r="A174" s="5">
        <v>171</v>
      </c>
      <c r="B174" s="5" t="s">
        <v>2865</v>
      </c>
      <c r="C174" s="5">
        <v>4.9</v>
      </c>
      <c r="D174" s="5"/>
      <c r="E174" s="5">
        <v>4.9</v>
      </c>
      <c r="F174" s="5"/>
      <c r="G174" s="5"/>
      <c r="H174" s="5"/>
      <c r="I174" s="5">
        <v>2254</v>
      </c>
      <c r="J174" s="5" t="s">
        <v>2864</v>
      </c>
    </row>
    <row r="175" s="1" customFormat="1" ht="25" customHeight="1" spans="1:10">
      <c r="A175" s="5">
        <v>172</v>
      </c>
      <c r="B175" s="5" t="s">
        <v>2866</v>
      </c>
      <c r="C175" s="5">
        <v>3.7</v>
      </c>
      <c r="D175" s="5"/>
      <c r="E175" s="5">
        <v>3.7</v>
      </c>
      <c r="F175" s="5"/>
      <c r="G175" s="5"/>
      <c r="H175" s="5"/>
      <c r="I175" s="5">
        <v>1702</v>
      </c>
      <c r="J175" s="5" t="s">
        <v>2867</v>
      </c>
    </row>
    <row r="176" s="1" customFormat="1" ht="25" customHeight="1" spans="1:10">
      <c r="A176" s="5">
        <v>173</v>
      </c>
      <c r="B176" s="5" t="s">
        <v>2868</v>
      </c>
      <c r="C176" s="5">
        <v>1.8</v>
      </c>
      <c r="D176" s="5"/>
      <c r="E176" s="5">
        <v>1.8</v>
      </c>
      <c r="F176" s="5"/>
      <c r="G176" s="5"/>
      <c r="H176" s="5"/>
      <c r="I176" s="5">
        <v>828</v>
      </c>
      <c r="J176" s="5" t="s">
        <v>2867</v>
      </c>
    </row>
    <row r="177" s="1" customFormat="1" ht="25" customHeight="1" spans="1:10">
      <c r="A177" s="5">
        <v>174</v>
      </c>
      <c r="B177" s="5" t="s">
        <v>2869</v>
      </c>
      <c r="C177" s="5">
        <v>4.6</v>
      </c>
      <c r="D177" s="5"/>
      <c r="E177" s="5">
        <v>4.6</v>
      </c>
      <c r="F177" s="5"/>
      <c r="G177" s="5"/>
      <c r="H177" s="5"/>
      <c r="I177" s="5">
        <v>2116</v>
      </c>
      <c r="J177" s="5" t="s">
        <v>2867</v>
      </c>
    </row>
    <row r="178" s="1" customFormat="1" ht="25" customHeight="1" spans="1:10">
      <c r="A178" s="5">
        <v>175</v>
      </c>
      <c r="B178" s="5" t="s">
        <v>2373</v>
      </c>
      <c r="C178" s="5">
        <v>3.4</v>
      </c>
      <c r="D178" s="5"/>
      <c r="E178" s="5">
        <v>3.4</v>
      </c>
      <c r="F178" s="5"/>
      <c r="G178" s="5"/>
      <c r="H178" s="5">
        <v>15.401</v>
      </c>
      <c r="I178" s="5">
        <v>2565.065</v>
      </c>
      <c r="J178" s="5" t="s">
        <v>2867</v>
      </c>
    </row>
    <row r="179" s="1" customFormat="1" ht="25" customHeight="1" spans="1:10">
      <c r="A179" s="5">
        <v>176</v>
      </c>
      <c r="B179" s="5" t="s">
        <v>2870</v>
      </c>
      <c r="C179" s="5">
        <v>2.1</v>
      </c>
      <c r="D179" s="5"/>
      <c r="E179" s="5">
        <v>2.1</v>
      </c>
      <c r="F179" s="5"/>
      <c r="G179" s="5"/>
      <c r="H179" s="5">
        <v>28.595</v>
      </c>
      <c r="I179" s="5">
        <v>2824.675</v>
      </c>
      <c r="J179" s="5" t="s">
        <v>2867</v>
      </c>
    </row>
    <row r="180" s="1" customFormat="1" ht="25" customHeight="1" spans="1:10">
      <c r="A180" s="5">
        <v>177</v>
      </c>
      <c r="B180" s="5" t="s">
        <v>2871</v>
      </c>
      <c r="C180" s="5"/>
      <c r="D180" s="5"/>
      <c r="E180" s="5"/>
      <c r="F180" s="5"/>
      <c r="G180" s="5"/>
      <c r="H180" s="5">
        <v>21.816</v>
      </c>
      <c r="I180" s="5">
        <v>1418.04</v>
      </c>
      <c r="J180" s="5" t="s">
        <v>2867</v>
      </c>
    </row>
    <row r="181" s="1" customFormat="1" ht="25" customHeight="1" spans="1:10">
      <c r="A181" s="5">
        <v>178</v>
      </c>
      <c r="B181" s="5" t="s">
        <v>2872</v>
      </c>
      <c r="C181" s="5">
        <v>5.7</v>
      </c>
      <c r="D181" s="5"/>
      <c r="E181" s="5">
        <v>5.7</v>
      </c>
      <c r="F181" s="5"/>
      <c r="G181" s="5"/>
      <c r="H181" s="5"/>
      <c r="I181" s="5">
        <v>2622</v>
      </c>
      <c r="J181" s="5" t="s">
        <v>2867</v>
      </c>
    </row>
    <row r="182" s="1" customFormat="1" ht="25" customHeight="1" spans="1:10">
      <c r="A182" s="5">
        <v>179</v>
      </c>
      <c r="B182" s="5" t="s">
        <v>2873</v>
      </c>
      <c r="C182" s="5">
        <v>6</v>
      </c>
      <c r="D182" s="5"/>
      <c r="E182" s="5">
        <v>6</v>
      </c>
      <c r="F182" s="5"/>
      <c r="G182" s="5"/>
      <c r="H182" s="5">
        <v>70.361</v>
      </c>
      <c r="I182" s="5">
        <v>7333.465</v>
      </c>
      <c r="J182" s="5" t="s">
        <v>2867</v>
      </c>
    </row>
    <row r="183" s="1" customFormat="1" ht="25" customHeight="1" spans="1:10">
      <c r="A183" s="5">
        <v>180</v>
      </c>
      <c r="B183" s="5" t="s">
        <v>2874</v>
      </c>
      <c r="C183" s="5"/>
      <c r="D183" s="5"/>
      <c r="E183" s="5"/>
      <c r="F183" s="5"/>
      <c r="G183" s="5"/>
      <c r="H183" s="5">
        <v>14.411</v>
      </c>
      <c r="I183" s="5">
        <v>936.715</v>
      </c>
      <c r="J183" s="5" t="s">
        <v>2867</v>
      </c>
    </row>
    <row r="184" s="1" customFormat="1" ht="25" customHeight="1" spans="1:10">
      <c r="A184" s="5">
        <v>181</v>
      </c>
      <c r="B184" s="5" t="s">
        <v>2875</v>
      </c>
      <c r="C184" s="5"/>
      <c r="D184" s="5"/>
      <c r="E184" s="5"/>
      <c r="F184" s="5">
        <v>5</v>
      </c>
      <c r="G184" s="5"/>
      <c r="H184" s="5"/>
      <c r="I184" s="5">
        <v>500</v>
      </c>
      <c r="J184" s="5" t="s">
        <v>2867</v>
      </c>
    </row>
    <row r="185" s="1" customFormat="1" ht="25" customHeight="1" spans="1:10">
      <c r="A185" s="5">
        <v>182</v>
      </c>
      <c r="B185" s="5" t="s">
        <v>2876</v>
      </c>
      <c r="C185" s="5">
        <v>4.5</v>
      </c>
      <c r="D185" s="5"/>
      <c r="E185" s="5">
        <v>4.5</v>
      </c>
      <c r="F185" s="5"/>
      <c r="G185" s="5"/>
      <c r="H185" s="5"/>
      <c r="I185" s="5">
        <v>2070</v>
      </c>
      <c r="J185" s="5" t="s">
        <v>2867</v>
      </c>
    </row>
    <row r="186" s="1" customFormat="1" ht="25" customHeight="1" spans="1:10">
      <c r="A186" s="5">
        <v>183</v>
      </c>
      <c r="B186" s="5" t="s">
        <v>2877</v>
      </c>
      <c r="C186" s="5">
        <v>3.5</v>
      </c>
      <c r="D186" s="5"/>
      <c r="E186" s="5">
        <v>3.5</v>
      </c>
      <c r="F186" s="5"/>
      <c r="G186" s="5"/>
      <c r="H186" s="5">
        <v>68.616</v>
      </c>
      <c r="I186" s="5">
        <v>6070.04</v>
      </c>
      <c r="J186" s="5" t="s">
        <v>2867</v>
      </c>
    </row>
    <row r="187" s="1" customFormat="1" ht="25" customHeight="1" spans="1:10">
      <c r="A187" s="5">
        <v>184</v>
      </c>
      <c r="B187" s="5" t="s">
        <v>2878</v>
      </c>
      <c r="C187" s="5">
        <v>1.6</v>
      </c>
      <c r="D187" s="5"/>
      <c r="E187" s="5">
        <v>1.6</v>
      </c>
      <c r="F187" s="5"/>
      <c r="G187" s="5"/>
      <c r="H187" s="5">
        <v>26.285</v>
      </c>
      <c r="I187" s="5">
        <v>2444.525</v>
      </c>
      <c r="J187" s="5" t="s">
        <v>2867</v>
      </c>
    </row>
    <row r="188" s="1" customFormat="1" ht="25" customHeight="1" spans="1:10">
      <c r="A188" s="5">
        <v>185</v>
      </c>
      <c r="B188" s="5" t="s">
        <v>2879</v>
      </c>
      <c r="C188" s="5">
        <v>6.8</v>
      </c>
      <c r="D188" s="5"/>
      <c r="E188" s="5">
        <v>6.8</v>
      </c>
      <c r="F188" s="5"/>
      <c r="G188" s="5"/>
      <c r="H188" s="5"/>
      <c r="I188" s="5">
        <v>3128</v>
      </c>
      <c r="J188" s="5" t="s">
        <v>2867</v>
      </c>
    </row>
    <row r="189" s="1" customFormat="1" ht="25" customHeight="1" spans="1:10">
      <c r="A189" s="5">
        <v>186</v>
      </c>
      <c r="B189" s="5" t="s">
        <v>2880</v>
      </c>
      <c r="C189" s="5">
        <v>1.6</v>
      </c>
      <c r="D189" s="5"/>
      <c r="E189" s="5">
        <v>1.6</v>
      </c>
      <c r="F189" s="5"/>
      <c r="G189" s="5"/>
      <c r="H189" s="5">
        <v>60.654</v>
      </c>
      <c r="I189" s="5">
        <v>4678.51</v>
      </c>
      <c r="J189" s="5" t="s">
        <v>2867</v>
      </c>
    </row>
    <row r="190" s="1" customFormat="1" ht="25" customHeight="1" spans="1:10">
      <c r="A190" s="5">
        <v>187</v>
      </c>
      <c r="B190" s="5" t="s">
        <v>2881</v>
      </c>
      <c r="C190" s="5">
        <v>1.4</v>
      </c>
      <c r="D190" s="5"/>
      <c r="E190" s="5">
        <v>1.4</v>
      </c>
      <c r="F190" s="5"/>
      <c r="G190" s="5"/>
      <c r="H190" s="5">
        <v>68.999</v>
      </c>
      <c r="I190" s="5">
        <v>5128.935</v>
      </c>
      <c r="J190" s="5" t="s">
        <v>2867</v>
      </c>
    </row>
    <row r="191" s="1" customFormat="1" ht="25" customHeight="1" spans="1:10">
      <c r="A191" s="5">
        <v>188</v>
      </c>
      <c r="B191" s="5" t="s">
        <v>2882</v>
      </c>
      <c r="C191" s="5"/>
      <c r="D191" s="5"/>
      <c r="E191" s="5"/>
      <c r="F191" s="5"/>
      <c r="G191" s="5"/>
      <c r="H191" s="5">
        <v>61.273</v>
      </c>
      <c r="I191" s="5">
        <v>3982.745</v>
      </c>
      <c r="J191" s="5" t="s">
        <v>2867</v>
      </c>
    </row>
    <row r="192" s="1" customFormat="1" ht="25" customHeight="1" spans="1:10">
      <c r="A192" s="5">
        <v>189</v>
      </c>
      <c r="B192" s="5" t="s">
        <v>2127</v>
      </c>
      <c r="C192" s="5">
        <v>13</v>
      </c>
      <c r="D192" s="5"/>
      <c r="E192" s="5">
        <v>13</v>
      </c>
      <c r="F192" s="5"/>
      <c r="G192" s="5"/>
      <c r="H192" s="5">
        <v>25.411</v>
      </c>
      <c r="I192" s="5">
        <v>7631.715</v>
      </c>
      <c r="J192" s="5" t="s">
        <v>2867</v>
      </c>
    </row>
    <row r="193" s="1" customFormat="1" ht="25" customHeight="1" spans="1:10">
      <c r="A193" s="5">
        <v>190</v>
      </c>
      <c r="B193" s="5" t="s">
        <v>2883</v>
      </c>
      <c r="C193" s="5">
        <v>1.6</v>
      </c>
      <c r="D193" s="5"/>
      <c r="E193" s="5">
        <v>1.6</v>
      </c>
      <c r="F193" s="5"/>
      <c r="G193" s="5"/>
      <c r="H193" s="5"/>
      <c r="I193" s="5">
        <v>736</v>
      </c>
      <c r="J193" s="5" t="s">
        <v>2867</v>
      </c>
    </row>
    <row r="194" s="1" customFormat="1" ht="25" customHeight="1" spans="1:10">
      <c r="A194" s="5">
        <v>191</v>
      </c>
      <c r="B194" s="5" t="s">
        <v>2884</v>
      </c>
      <c r="C194" s="5">
        <v>1.1</v>
      </c>
      <c r="D194" s="5"/>
      <c r="E194" s="5">
        <v>1.1</v>
      </c>
      <c r="F194" s="5"/>
      <c r="G194" s="5"/>
      <c r="H194" s="5"/>
      <c r="I194" s="5">
        <v>506</v>
      </c>
      <c r="J194" s="5" t="s">
        <v>2867</v>
      </c>
    </row>
    <row r="195" s="1" customFormat="1" ht="25" customHeight="1" spans="1:10">
      <c r="A195" s="5">
        <v>192</v>
      </c>
      <c r="B195" s="5" t="s">
        <v>2885</v>
      </c>
      <c r="C195" s="5">
        <v>1.1</v>
      </c>
      <c r="D195" s="5"/>
      <c r="E195" s="5">
        <v>1.1</v>
      </c>
      <c r="F195" s="5"/>
      <c r="G195" s="5"/>
      <c r="H195" s="5"/>
      <c r="I195" s="5">
        <v>506</v>
      </c>
      <c r="J195" s="5" t="s">
        <v>2867</v>
      </c>
    </row>
    <row r="196" s="1" customFormat="1" ht="25" customHeight="1" spans="1:10">
      <c r="A196" s="5">
        <v>193</v>
      </c>
      <c r="B196" s="5" t="s">
        <v>2087</v>
      </c>
      <c r="C196" s="5">
        <v>2</v>
      </c>
      <c r="D196" s="5"/>
      <c r="E196" s="5">
        <v>2</v>
      </c>
      <c r="F196" s="5"/>
      <c r="G196" s="5"/>
      <c r="H196" s="5"/>
      <c r="I196" s="5">
        <v>920</v>
      </c>
      <c r="J196" s="5" t="s">
        <v>2867</v>
      </c>
    </row>
    <row r="197" s="1" customFormat="1" ht="25" customHeight="1" spans="1:10">
      <c r="A197" s="5">
        <v>194</v>
      </c>
      <c r="B197" s="5" t="s">
        <v>2886</v>
      </c>
      <c r="C197" s="5"/>
      <c r="D197" s="5"/>
      <c r="E197" s="5"/>
      <c r="F197" s="5"/>
      <c r="G197" s="5"/>
      <c r="H197" s="5">
        <v>34.552</v>
      </c>
      <c r="I197" s="5">
        <v>2245.88</v>
      </c>
      <c r="J197" s="5" t="s">
        <v>2867</v>
      </c>
    </row>
    <row r="198" s="1" customFormat="1" ht="25" customHeight="1" spans="1:10">
      <c r="A198" s="5">
        <v>195</v>
      </c>
      <c r="B198" s="5" t="s">
        <v>2107</v>
      </c>
      <c r="C198" s="5"/>
      <c r="D198" s="5"/>
      <c r="E198" s="5"/>
      <c r="F198" s="5"/>
      <c r="G198" s="5"/>
      <c r="H198" s="5">
        <v>36.048</v>
      </c>
      <c r="I198" s="5">
        <v>2343.12</v>
      </c>
      <c r="J198" s="5" t="s">
        <v>2867</v>
      </c>
    </row>
    <row r="199" s="1" customFormat="1" ht="25" customHeight="1" spans="1:10">
      <c r="A199" s="5">
        <v>196</v>
      </c>
      <c r="B199" s="5" t="s">
        <v>2887</v>
      </c>
      <c r="C199" s="5">
        <v>4.9</v>
      </c>
      <c r="D199" s="5"/>
      <c r="E199" s="5">
        <v>4.9</v>
      </c>
      <c r="F199" s="5"/>
      <c r="G199" s="5"/>
      <c r="H199" s="5">
        <v>9.748</v>
      </c>
      <c r="I199" s="5">
        <v>2887.62</v>
      </c>
      <c r="J199" s="5" t="s">
        <v>2867</v>
      </c>
    </row>
    <row r="200" s="1" customFormat="1" ht="25" customHeight="1" spans="1:10">
      <c r="A200" s="5">
        <v>197</v>
      </c>
      <c r="B200" s="5" t="s">
        <v>2888</v>
      </c>
      <c r="C200" s="5">
        <v>2.7</v>
      </c>
      <c r="D200" s="5"/>
      <c r="E200" s="5">
        <v>2.7</v>
      </c>
      <c r="F200" s="5"/>
      <c r="G200" s="5"/>
      <c r="H200" s="5">
        <v>26.255</v>
      </c>
      <c r="I200" s="5">
        <v>2948.575</v>
      </c>
      <c r="J200" s="5" t="s">
        <v>2867</v>
      </c>
    </row>
    <row r="201" s="1" customFormat="1" ht="25" customHeight="1" spans="1:10">
      <c r="A201" s="5">
        <v>198</v>
      </c>
      <c r="B201" s="5" t="s">
        <v>2889</v>
      </c>
      <c r="C201" s="5"/>
      <c r="D201" s="5"/>
      <c r="E201" s="5"/>
      <c r="F201" s="5"/>
      <c r="G201" s="5"/>
      <c r="H201" s="5">
        <v>11.118</v>
      </c>
      <c r="I201" s="5">
        <v>722.67</v>
      </c>
      <c r="J201" s="5" t="s">
        <v>2867</v>
      </c>
    </row>
    <row r="202" s="1" customFormat="1" ht="25" customHeight="1" spans="1:10">
      <c r="A202" s="5">
        <v>199</v>
      </c>
      <c r="B202" s="5" t="s">
        <v>2890</v>
      </c>
      <c r="C202" s="5">
        <v>10</v>
      </c>
      <c r="D202" s="5"/>
      <c r="E202" s="5">
        <v>10</v>
      </c>
      <c r="F202" s="5"/>
      <c r="G202" s="5"/>
      <c r="H202" s="5"/>
      <c r="I202" s="5">
        <v>4600</v>
      </c>
      <c r="J202" s="5" t="s">
        <v>2867</v>
      </c>
    </row>
    <row r="203" s="1" customFormat="1" ht="25" customHeight="1" spans="1:10">
      <c r="A203" s="5">
        <v>200</v>
      </c>
      <c r="B203" s="5" t="s">
        <v>2891</v>
      </c>
      <c r="C203" s="5">
        <v>1.9</v>
      </c>
      <c r="D203" s="5"/>
      <c r="E203" s="5">
        <v>1.9</v>
      </c>
      <c r="F203" s="5"/>
      <c r="G203" s="5"/>
      <c r="H203" s="5">
        <v>19.127</v>
      </c>
      <c r="I203" s="5">
        <v>2117.255</v>
      </c>
      <c r="J203" s="5" t="s">
        <v>2867</v>
      </c>
    </row>
    <row r="204" s="1" customFormat="1" ht="25" customHeight="1" spans="1:10">
      <c r="A204" s="5">
        <v>201</v>
      </c>
      <c r="B204" s="5" t="s">
        <v>2869</v>
      </c>
      <c r="C204" s="5">
        <v>1.5</v>
      </c>
      <c r="D204" s="5"/>
      <c r="E204" s="5">
        <v>1.5</v>
      </c>
      <c r="F204" s="5"/>
      <c r="G204" s="5"/>
      <c r="H204" s="5"/>
      <c r="I204" s="5">
        <v>690</v>
      </c>
      <c r="J204" s="5" t="s">
        <v>2867</v>
      </c>
    </row>
    <row r="205" s="1" customFormat="1" ht="25" customHeight="1" spans="1:10">
      <c r="A205" s="5">
        <v>202</v>
      </c>
      <c r="B205" s="5" t="s">
        <v>2892</v>
      </c>
      <c r="C205" s="5"/>
      <c r="D205" s="5"/>
      <c r="E205" s="5"/>
      <c r="F205" s="5"/>
      <c r="G205" s="5"/>
      <c r="H205" s="5">
        <v>25.505</v>
      </c>
      <c r="I205" s="5">
        <v>1657.825</v>
      </c>
      <c r="J205" s="5" t="s">
        <v>2867</v>
      </c>
    </row>
    <row r="206" s="1" customFormat="1" ht="25" customHeight="1" spans="1:10">
      <c r="A206" s="5">
        <v>203</v>
      </c>
      <c r="B206" s="5" t="s">
        <v>2264</v>
      </c>
      <c r="C206" s="5">
        <v>9.7</v>
      </c>
      <c r="D206" s="5"/>
      <c r="E206" s="5">
        <v>9.7</v>
      </c>
      <c r="F206" s="5">
        <v>4.7</v>
      </c>
      <c r="G206" s="5"/>
      <c r="H206" s="5">
        <v>38.576</v>
      </c>
      <c r="I206" s="5">
        <v>7439.44</v>
      </c>
      <c r="J206" s="5" t="s">
        <v>2867</v>
      </c>
    </row>
    <row r="207" s="1" customFormat="1" ht="25" customHeight="1" spans="1:10">
      <c r="A207" s="5">
        <v>204</v>
      </c>
      <c r="B207" s="5" t="s">
        <v>2305</v>
      </c>
      <c r="C207" s="5">
        <v>0.5</v>
      </c>
      <c r="D207" s="5"/>
      <c r="E207" s="5">
        <v>0.5</v>
      </c>
      <c r="F207" s="5"/>
      <c r="G207" s="5"/>
      <c r="H207" s="5"/>
      <c r="I207" s="5">
        <v>230</v>
      </c>
      <c r="J207" s="5" t="s">
        <v>2867</v>
      </c>
    </row>
    <row r="208" s="1" customFormat="1" ht="25" customHeight="1" spans="1:10">
      <c r="A208" s="5">
        <v>205</v>
      </c>
      <c r="B208" s="5" t="s">
        <v>2893</v>
      </c>
      <c r="C208" s="5">
        <v>4.6</v>
      </c>
      <c r="D208" s="5"/>
      <c r="E208" s="5">
        <v>4.6</v>
      </c>
      <c r="F208" s="5"/>
      <c r="G208" s="5"/>
      <c r="H208" s="5"/>
      <c r="I208" s="5">
        <v>2116</v>
      </c>
      <c r="J208" s="5" t="s">
        <v>2867</v>
      </c>
    </row>
    <row r="209" s="1" customFormat="1" ht="25" customHeight="1" spans="1:10">
      <c r="A209" s="5">
        <v>206</v>
      </c>
      <c r="B209" s="5" t="s">
        <v>933</v>
      </c>
      <c r="C209" s="5">
        <v>2.3</v>
      </c>
      <c r="D209" s="5"/>
      <c r="E209" s="5">
        <v>2.3</v>
      </c>
      <c r="F209" s="5"/>
      <c r="G209" s="5"/>
      <c r="H209" s="5">
        <v>20.305</v>
      </c>
      <c r="I209" s="5">
        <v>2377.825</v>
      </c>
      <c r="J209" s="5" t="s">
        <v>2867</v>
      </c>
    </row>
    <row r="210" s="1" customFormat="1" ht="25" customHeight="1" spans="1:10">
      <c r="A210" s="5">
        <v>207</v>
      </c>
      <c r="B210" s="5" t="s">
        <v>717</v>
      </c>
      <c r="C210" s="5">
        <v>1.5</v>
      </c>
      <c r="D210" s="5"/>
      <c r="E210" s="5">
        <v>1.5</v>
      </c>
      <c r="F210" s="5"/>
      <c r="G210" s="5"/>
      <c r="H210" s="5"/>
      <c r="I210" s="5">
        <v>690</v>
      </c>
      <c r="J210" s="5" t="s">
        <v>2867</v>
      </c>
    </row>
    <row r="211" s="1" customFormat="1" ht="25" customHeight="1" spans="1:10">
      <c r="A211" s="5">
        <v>208</v>
      </c>
      <c r="B211" s="5" t="s">
        <v>2894</v>
      </c>
      <c r="C211" s="5">
        <v>1.4</v>
      </c>
      <c r="D211" s="5"/>
      <c r="E211" s="5">
        <v>1.4</v>
      </c>
      <c r="F211" s="5"/>
      <c r="G211" s="5"/>
      <c r="H211" s="5"/>
      <c r="I211" s="5">
        <v>644</v>
      </c>
      <c r="J211" s="5" t="s">
        <v>2867</v>
      </c>
    </row>
    <row r="212" s="1" customFormat="1" ht="25" customHeight="1" spans="1:10">
      <c r="A212" s="5">
        <v>209</v>
      </c>
      <c r="B212" s="5" t="s">
        <v>2895</v>
      </c>
      <c r="C212" s="5"/>
      <c r="D212" s="5"/>
      <c r="E212" s="5"/>
      <c r="F212" s="5"/>
      <c r="G212" s="5"/>
      <c r="H212" s="5">
        <v>8.542</v>
      </c>
      <c r="I212" s="5">
        <v>555.23</v>
      </c>
      <c r="J212" s="5" t="s">
        <v>2867</v>
      </c>
    </row>
    <row r="213" s="1" customFormat="1" ht="25" customHeight="1" spans="1:10">
      <c r="A213" s="5">
        <v>210</v>
      </c>
      <c r="B213" s="5" t="s">
        <v>684</v>
      </c>
      <c r="C213" s="5">
        <v>1.4</v>
      </c>
      <c r="D213" s="5"/>
      <c r="E213" s="5">
        <v>1.4</v>
      </c>
      <c r="F213" s="5"/>
      <c r="G213" s="5"/>
      <c r="H213" s="5"/>
      <c r="I213" s="5">
        <v>644</v>
      </c>
      <c r="J213" s="5" t="s">
        <v>2867</v>
      </c>
    </row>
    <row r="214" s="1" customFormat="1" ht="25" customHeight="1" spans="1:10">
      <c r="A214" s="5">
        <v>211</v>
      </c>
      <c r="B214" s="5" t="s">
        <v>2896</v>
      </c>
      <c r="C214" s="5">
        <v>7.5</v>
      </c>
      <c r="D214" s="5"/>
      <c r="E214" s="5">
        <v>7.5</v>
      </c>
      <c r="F214" s="5"/>
      <c r="G214" s="5"/>
      <c r="H214" s="5">
        <v>19.699</v>
      </c>
      <c r="I214" s="5">
        <v>4730.435</v>
      </c>
      <c r="J214" s="5" t="s">
        <v>2867</v>
      </c>
    </row>
    <row r="215" s="1" customFormat="1" ht="25" customHeight="1" spans="1:10">
      <c r="A215" s="5">
        <v>212</v>
      </c>
      <c r="B215" s="5" t="s">
        <v>2727</v>
      </c>
      <c r="C215" s="5">
        <v>13.9</v>
      </c>
      <c r="D215" s="5"/>
      <c r="E215" s="5">
        <v>13.9</v>
      </c>
      <c r="F215" s="5">
        <v>6</v>
      </c>
      <c r="G215" s="5"/>
      <c r="H215" s="5">
        <v>75.749</v>
      </c>
      <c r="I215" s="5">
        <v>11917.685</v>
      </c>
      <c r="J215" s="5" t="s">
        <v>2867</v>
      </c>
    </row>
    <row r="216" s="1" customFormat="1" ht="25" customHeight="1" spans="1:10">
      <c r="A216" s="5">
        <v>213</v>
      </c>
      <c r="B216" s="5" t="s">
        <v>2897</v>
      </c>
      <c r="C216" s="5">
        <v>7</v>
      </c>
      <c r="D216" s="5"/>
      <c r="E216" s="5">
        <v>7</v>
      </c>
      <c r="F216" s="5"/>
      <c r="G216" s="5"/>
      <c r="H216" s="5"/>
      <c r="I216" s="5">
        <v>3220</v>
      </c>
      <c r="J216" s="5" t="s">
        <v>2867</v>
      </c>
    </row>
    <row r="217" s="1" customFormat="1" ht="25" customHeight="1" spans="1:10">
      <c r="A217" s="5">
        <v>214</v>
      </c>
      <c r="B217" s="5" t="s">
        <v>2898</v>
      </c>
      <c r="C217" s="5"/>
      <c r="D217" s="5"/>
      <c r="E217" s="5"/>
      <c r="F217" s="5"/>
      <c r="G217" s="5"/>
      <c r="H217" s="5">
        <v>40.218</v>
      </c>
      <c r="I217" s="5">
        <v>2614.17</v>
      </c>
      <c r="J217" s="5" t="s">
        <v>2867</v>
      </c>
    </row>
    <row r="218" s="1" customFormat="1" ht="25" customHeight="1" spans="1:10">
      <c r="A218" s="5">
        <v>215</v>
      </c>
      <c r="B218" s="5" t="s">
        <v>2610</v>
      </c>
      <c r="C218" s="5">
        <v>0.5</v>
      </c>
      <c r="D218" s="5"/>
      <c r="E218" s="5">
        <v>0.5</v>
      </c>
      <c r="F218" s="5"/>
      <c r="G218" s="5"/>
      <c r="H218" s="5"/>
      <c r="I218" s="5">
        <v>230</v>
      </c>
      <c r="J218" s="5" t="s">
        <v>2867</v>
      </c>
    </row>
    <row r="219" s="1" customFormat="1" ht="25" customHeight="1" spans="1:10">
      <c r="A219" s="5">
        <v>216</v>
      </c>
      <c r="B219" s="5" t="s">
        <v>2899</v>
      </c>
      <c r="C219" s="5">
        <v>7.1</v>
      </c>
      <c r="D219" s="5"/>
      <c r="E219" s="5">
        <v>7.1</v>
      </c>
      <c r="F219" s="5"/>
      <c r="G219" s="5"/>
      <c r="H219" s="5"/>
      <c r="I219" s="5">
        <v>3266</v>
      </c>
      <c r="J219" s="5" t="s">
        <v>2867</v>
      </c>
    </row>
    <row r="220" s="1" customFormat="1" ht="25" customHeight="1" spans="1:10">
      <c r="A220" s="5">
        <v>217</v>
      </c>
      <c r="B220" s="5" t="s">
        <v>2900</v>
      </c>
      <c r="C220" s="5"/>
      <c r="D220" s="5"/>
      <c r="E220" s="5"/>
      <c r="F220" s="5"/>
      <c r="G220" s="5"/>
      <c r="H220" s="5">
        <v>26.122</v>
      </c>
      <c r="I220" s="5">
        <v>1697.93</v>
      </c>
      <c r="J220" s="5" t="s">
        <v>2867</v>
      </c>
    </row>
    <row r="221" s="1" customFormat="1" ht="25" customHeight="1" spans="1:10">
      <c r="A221" s="5">
        <v>218</v>
      </c>
      <c r="B221" s="5" t="s">
        <v>2901</v>
      </c>
      <c r="C221" s="5">
        <v>2.5</v>
      </c>
      <c r="D221" s="5"/>
      <c r="E221" s="5">
        <v>2.5</v>
      </c>
      <c r="F221" s="5"/>
      <c r="G221" s="5"/>
      <c r="H221" s="5"/>
      <c r="I221" s="5">
        <v>1150</v>
      </c>
      <c r="J221" s="5" t="s">
        <v>2867</v>
      </c>
    </row>
    <row r="222" s="1" customFormat="1" ht="25" customHeight="1" spans="1:10">
      <c r="A222" s="5">
        <v>219</v>
      </c>
      <c r="B222" s="5" t="s">
        <v>2902</v>
      </c>
      <c r="C222" s="5">
        <v>6</v>
      </c>
      <c r="D222" s="5"/>
      <c r="E222" s="5">
        <v>6</v>
      </c>
      <c r="F222" s="5"/>
      <c r="G222" s="5"/>
      <c r="H222" s="5">
        <v>102.069</v>
      </c>
      <c r="I222" s="5">
        <v>9394.485</v>
      </c>
      <c r="J222" s="5" t="s">
        <v>2867</v>
      </c>
    </row>
    <row r="223" s="1" customFormat="1" ht="25" customHeight="1" spans="1:10">
      <c r="A223" s="5">
        <v>220</v>
      </c>
      <c r="B223" s="5" t="s">
        <v>2289</v>
      </c>
      <c r="C223" s="5">
        <v>2.2</v>
      </c>
      <c r="D223" s="5"/>
      <c r="E223" s="5">
        <v>2.2</v>
      </c>
      <c r="F223" s="5"/>
      <c r="G223" s="5"/>
      <c r="H223" s="5"/>
      <c r="I223" s="5">
        <v>1012</v>
      </c>
      <c r="J223" s="5" t="s">
        <v>2867</v>
      </c>
    </row>
    <row r="224" s="1" customFormat="1" ht="25" customHeight="1" spans="1:10">
      <c r="A224" s="5">
        <v>221</v>
      </c>
      <c r="B224" s="5" t="s">
        <v>2903</v>
      </c>
      <c r="C224" s="5">
        <v>0.5</v>
      </c>
      <c r="D224" s="5"/>
      <c r="E224" s="5">
        <v>0.5</v>
      </c>
      <c r="F224" s="5"/>
      <c r="G224" s="5"/>
      <c r="H224" s="5"/>
      <c r="I224" s="5">
        <v>230</v>
      </c>
      <c r="J224" s="5" t="s">
        <v>2867</v>
      </c>
    </row>
    <row r="225" s="1" customFormat="1" ht="25" customHeight="1" spans="1:10">
      <c r="A225" s="5">
        <v>222</v>
      </c>
      <c r="B225" s="5" t="s">
        <v>2108</v>
      </c>
      <c r="C225" s="5">
        <v>3.3</v>
      </c>
      <c r="D225" s="5"/>
      <c r="E225" s="5">
        <v>3.3</v>
      </c>
      <c r="F225" s="5"/>
      <c r="G225" s="5"/>
      <c r="H225" s="5"/>
      <c r="I225" s="5">
        <v>1518</v>
      </c>
      <c r="J225" s="5" t="s">
        <v>2867</v>
      </c>
    </row>
    <row r="226" s="1" customFormat="1" ht="25" customHeight="1" spans="1:10">
      <c r="A226" s="5">
        <v>223</v>
      </c>
      <c r="B226" s="5" t="s">
        <v>2107</v>
      </c>
      <c r="C226" s="5">
        <v>0.5</v>
      </c>
      <c r="D226" s="5"/>
      <c r="E226" s="5">
        <v>0.5</v>
      </c>
      <c r="F226" s="5"/>
      <c r="G226" s="5"/>
      <c r="H226" s="5"/>
      <c r="I226" s="5">
        <v>230</v>
      </c>
      <c r="J226" s="5" t="s">
        <v>2867</v>
      </c>
    </row>
    <row r="227" s="1" customFormat="1" ht="25" customHeight="1" spans="1:10">
      <c r="A227" s="5">
        <v>224</v>
      </c>
      <c r="B227" s="5" t="s">
        <v>2904</v>
      </c>
      <c r="C227" s="5">
        <v>4.6</v>
      </c>
      <c r="D227" s="5"/>
      <c r="E227" s="5">
        <v>4.6</v>
      </c>
      <c r="F227" s="5"/>
      <c r="G227" s="5"/>
      <c r="H227" s="5">
        <v>26.209</v>
      </c>
      <c r="I227" s="5">
        <v>3819.585</v>
      </c>
      <c r="J227" s="5" t="s">
        <v>2867</v>
      </c>
    </row>
    <row r="228" s="1" customFormat="1" ht="25" customHeight="1" spans="1:10">
      <c r="A228" s="5">
        <v>225</v>
      </c>
      <c r="B228" s="5" t="s">
        <v>2905</v>
      </c>
      <c r="C228" s="5">
        <v>6.4</v>
      </c>
      <c r="D228" s="5"/>
      <c r="E228" s="5">
        <v>6.4</v>
      </c>
      <c r="F228" s="5"/>
      <c r="G228" s="5"/>
      <c r="H228" s="5"/>
      <c r="I228" s="5">
        <v>2944</v>
      </c>
      <c r="J228" s="5" t="s">
        <v>2867</v>
      </c>
    </row>
    <row r="229" s="1" customFormat="1" ht="25" customHeight="1" spans="1:10">
      <c r="A229" s="5">
        <v>226</v>
      </c>
      <c r="B229" s="5" t="s">
        <v>2906</v>
      </c>
      <c r="C229" s="5">
        <v>13.4</v>
      </c>
      <c r="D229" s="5"/>
      <c r="E229" s="5">
        <v>13.4</v>
      </c>
      <c r="F229" s="5"/>
      <c r="G229" s="5"/>
      <c r="H229" s="5">
        <v>112.298</v>
      </c>
      <c r="I229" s="5">
        <v>13463.37</v>
      </c>
      <c r="J229" s="5" t="s">
        <v>2867</v>
      </c>
    </row>
    <row r="230" s="1" customFormat="1" ht="25" customHeight="1" spans="1:10">
      <c r="A230" s="5">
        <v>227</v>
      </c>
      <c r="B230" s="5" t="s">
        <v>722</v>
      </c>
      <c r="C230" s="5"/>
      <c r="D230" s="5"/>
      <c r="E230" s="5"/>
      <c r="F230" s="5"/>
      <c r="G230" s="5"/>
      <c r="H230" s="5">
        <v>26.305</v>
      </c>
      <c r="I230" s="5">
        <v>1709.825</v>
      </c>
      <c r="J230" s="5" t="s">
        <v>2867</v>
      </c>
    </row>
    <row r="231" s="1" customFormat="1" ht="25" customHeight="1" spans="1:10">
      <c r="A231" s="5">
        <v>228</v>
      </c>
      <c r="B231" s="5" t="s">
        <v>2907</v>
      </c>
      <c r="C231" s="5">
        <v>2.5</v>
      </c>
      <c r="D231" s="5"/>
      <c r="E231" s="5">
        <v>2.5</v>
      </c>
      <c r="F231" s="5"/>
      <c r="G231" s="5"/>
      <c r="H231" s="5"/>
      <c r="I231" s="5">
        <v>1150</v>
      </c>
      <c r="J231" s="5" t="s">
        <v>2867</v>
      </c>
    </row>
    <row r="232" s="1" customFormat="1" ht="25" customHeight="1" spans="1:10">
      <c r="A232" s="5">
        <v>229</v>
      </c>
      <c r="B232" s="5" t="s">
        <v>2365</v>
      </c>
      <c r="C232" s="5">
        <v>4</v>
      </c>
      <c r="D232" s="5"/>
      <c r="E232" s="5">
        <v>4</v>
      </c>
      <c r="F232" s="5"/>
      <c r="G232" s="5"/>
      <c r="H232" s="5"/>
      <c r="I232" s="5">
        <v>1840</v>
      </c>
      <c r="J232" s="5" t="s">
        <v>2867</v>
      </c>
    </row>
    <row r="233" s="1" customFormat="1" ht="25" customHeight="1" spans="1:10">
      <c r="A233" s="5">
        <v>230</v>
      </c>
      <c r="B233" s="5" t="s">
        <v>2908</v>
      </c>
      <c r="C233" s="5">
        <v>2.4</v>
      </c>
      <c r="D233" s="5"/>
      <c r="E233" s="5">
        <v>2.4</v>
      </c>
      <c r="F233" s="5"/>
      <c r="G233" s="5"/>
      <c r="H233" s="5"/>
      <c r="I233" s="5">
        <v>1104</v>
      </c>
      <c r="J233" s="5" t="s">
        <v>2867</v>
      </c>
    </row>
    <row r="234" s="1" customFormat="1" ht="25" customHeight="1" spans="1:10">
      <c r="A234" s="5">
        <v>231</v>
      </c>
      <c r="B234" s="5" t="s">
        <v>2909</v>
      </c>
      <c r="C234" s="5">
        <v>3.2</v>
      </c>
      <c r="D234" s="5"/>
      <c r="E234" s="5">
        <v>3.2</v>
      </c>
      <c r="F234" s="5"/>
      <c r="G234" s="5"/>
      <c r="H234" s="5"/>
      <c r="I234" s="5">
        <v>1472</v>
      </c>
      <c r="J234" s="5" t="s">
        <v>2867</v>
      </c>
    </row>
    <row r="235" s="1" customFormat="1" ht="25" customHeight="1" spans="1:10">
      <c r="A235" s="5">
        <v>232</v>
      </c>
      <c r="B235" s="5" t="s">
        <v>2285</v>
      </c>
      <c r="C235" s="5">
        <v>3.1</v>
      </c>
      <c r="D235" s="5"/>
      <c r="E235" s="5">
        <v>3.1</v>
      </c>
      <c r="F235" s="5"/>
      <c r="G235" s="5"/>
      <c r="H235" s="5"/>
      <c r="I235" s="5">
        <v>1426</v>
      </c>
      <c r="J235" s="5" t="s">
        <v>2867</v>
      </c>
    </row>
    <row r="236" s="1" customFormat="1" ht="25" customHeight="1" spans="1:10">
      <c r="A236" s="5">
        <v>233</v>
      </c>
      <c r="B236" s="5" t="s">
        <v>2910</v>
      </c>
      <c r="C236" s="5">
        <v>0.5</v>
      </c>
      <c r="D236" s="5"/>
      <c r="E236" s="5">
        <v>0.5</v>
      </c>
      <c r="F236" s="5"/>
      <c r="G236" s="5"/>
      <c r="H236" s="5">
        <v>57.634</v>
      </c>
      <c r="I236" s="5">
        <v>3976.21</v>
      </c>
      <c r="J236" s="5" t="s">
        <v>2867</v>
      </c>
    </row>
    <row r="237" s="1" customFormat="1" ht="25" customHeight="1" spans="1:10">
      <c r="A237" s="5">
        <v>234</v>
      </c>
      <c r="B237" s="5" t="s">
        <v>2911</v>
      </c>
      <c r="C237" s="5">
        <v>1.1</v>
      </c>
      <c r="D237" s="5"/>
      <c r="E237" s="5">
        <v>1.1</v>
      </c>
      <c r="F237" s="5"/>
      <c r="G237" s="5"/>
      <c r="H237" s="5"/>
      <c r="I237" s="5">
        <v>506</v>
      </c>
      <c r="J237" s="5" t="s">
        <v>2867</v>
      </c>
    </row>
    <row r="238" s="1" customFormat="1" ht="25" customHeight="1" spans="1:10">
      <c r="A238" s="5">
        <v>235</v>
      </c>
      <c r="B238" s="5" t="s">
        <v>2912</v>
      </c>
      <c r="C238" s="5">
        <v>1.4</v>
      </c>
      <c r="D238" s="5"/>
      <c r="E238" s="5">
        <v>1.4</v>
      </c>
      <c r="F238" s="5"/>
      <c r="G238" s="5"/>
      <c r="H238" s="5">
        <v>18.502</v>
      </c>
      <c r="I238" s="5">
        <v>1846.63</v>
      </c>
      <c r="J238" s="5" t="s">
        <v>2867</v>
      </c>
    </row>
    <row r="239" s="1" customFormat="1" ht="25" customHeight="1" spans="1:10">
      <c r="A239" s="5">
        <v>236</v>
      </c>
      <c r="B239" s="5" t="s">
        <v>2913</v>
      </c>
      <c r="C239" s="5"/>
      <c r="D239" s="5"/>
      <c r="E239" s="5"/>
      <c r="F239" s="5"/>
      <c r="G239" s="5"/>
      <c r="H239" s="5">
        <v>28.452</v>
      </c>
      <c r="I239" s="5">
        <v>1849.38</v>
      </c>
      <c r="J239" s="5" t="s">
        <v>2867</v>
      </c>
    </row>
    <row r="240" s="1" customFormat="1" ht="25" customHeight="1" spans="1:10">
      <c r="A240" s="5">
        <v>237</v>
      </c>
      <c r="B240" s="5" t="s">
        <v>2914</v>
      </c>
      <c r="C240" s="5">
        <v>0.3</v>
      </c>
      <c r="D240" s="5"/>
      <c r="E240" s="5">
        <v>0.3</v>
      </c>
      <c r="F240" s="5"/>
      <c r="G240" s="5"/>
      <c r="H240" s="5"/>
      <c r="I240" s="5">
        <v>138</v>
      </c>
      <c r="J240" s="5" t="s">
        <v>2867</v>
      </c>
    </row>
    <row r="241" s="1" customFormat="1" ht="25" customHeight="1" spans="1:10">
      <c r="A241" s="5">
        <v>238</v>
      </c>
      <c r="B241" s="5" t="s">
        <v>2915</v>
      </c>
      <c r="C241" s="5">
        <v>2.3</v>
      </c>
      <c r="D241" s="5"/>
      <c r="E241" s="5">
        <v>2.3</v>
      </c>
      <c r="F241" s="5"/>
      <c r="G241" s="5"/>
      <c r="H241" s="5"/>
      <c r="I241" s="5">
        <v>1058</v>
      </c>
      <c r="J241" s="5" t="s">
        <v>2867</v>
      </c>
    </row>
    <row r="242" s="1" customFormat="1" ht="25" customHeight="1" spans="1:10">
      <c r="A242" s="5">
        <v>239</v>
      </c>
      <c r="B242" s="5" t="s">
        <v>2916</v>
      </c>
      <c r="C242" s="5">
        <v>1.3</v>
      </c>
      <c r="D242" s="5"/>
      <c r="E242" s="5">
        <v>1.3</v>
      </c>
      <c r="F242" s="5"/>
      <c r="G242" s="5"/>
      <c r="H242" s="5"/>
      <c r="I242" s="5">
        <v>598</v>
      </c>
      <c r="J242" s="5" t="s">
        <v>2867</v>
      </c>
    </row>
    <row r="243" s="1" customFormat="1" ht="25" customHeight="1" spans="1:10">
      <c r="A243" s="5">
        <v>240</v>
      </c>
      <c r="B243" s="5" t="s">
        <v>2917</v>
      </c>
      <c r="C243" s="5">
        <v>1.7</v>
      </c>
      <c r="D243" s="5"/>
      <c r="E243" s="5">
        <v>1.7</v>
      </c>
      <c r="F243" s="5"/>
      <c r="G243" s="5"/>
      <c r="H243" s="5"/>
      <c r="I243" s="5">
        <v>782</v>
      </c>
      <c r="J243" s="5" t="s">
        <v>2867</v>
      </c>
    </row>
    <row r="244" s="1" customFormat="1" ht="25" customHeight="1" spans="1:10">
      <c r="A244" s="5">
        <v>241</v>
      </c>
      <c r="B244" s="5" t="s">
        <v>659</v>
      </c>
      <c r="C244" s="5">
        <v>6</v>
      </c>
      <c r="D244" s="5"/>
      <c r="E244" s="5">
        <v>6</v>
      </c>
      <c r="F244" s="5"/>
      <c r="G244" s="5"/>
      <c r="H244" s="5"/>
      <c r="I244" s="5">
        <v>2760</v>
      </c>
      <c r="J244" s="5" t="s">
        <v>2867</v>
      </c>
    </row>
    <row r="245" s="1" customFormat="1" ht="25" customHeight="1" spans="1:10">
      <c r="A245" s="5">
        <v>242</v>
      </c>
      <c r="B245" s="5" t="s">
        <v>2918</v>
      </c>
      <c r="C245" s="5">
        <v>2.9</v>
      </c>
      <c r="D245" s="5"/>
      <c r="E245" s="5">
        <v>2.9</v>
      </c>
      <c r="F245" s="5"/>
      <c r="G245" s="5"/>
      <c r="H245" s="5"/>
      <c r="I245" s="5">
        <v>1334</v>
      </c>
      <c r="J245" s="5" t="s">
        <v>2867</v>
      </c>
    </row>
    <row r="246" s="1" customFormat="1" ht="25" customHeight="1" spans="1:10">
      <c r="A246" s="5">
        <v>243</v>
      </c>
      <c r="B246" s="5" t="s">
        <v>2919</v>
      </c>
      <c r="C246" s="5">
        <v>3.4</v>
      </c>
      <c r="D246" s="5"/>
      <c r="E246" s="5">
        <v>3.4</v>
      </c>
      <c r="F246" s="5"/>
      <c r="G246" s="5"/>
      <c r="H246" s="5"/>
      <c r="I246" s="5">
        <v>1564</v>
      </c>
      <c r="J246" s="5" t="s">
        <v>2867</v>
      </c>
    </row>
    <row r="247" s="1" customFormat="1" ht="25" customHeight="1" spans="1:10">
      <c r="A247" s="5">
        <v>244</v>
      </c>
      <c r="B247" s="5" t="s">
        <v>2920</v>
      </c>
      <c r="C247" s="5">
        <v>5.2</v>
      </c>
      <c r="D247" s="5"/>
      <c r="E247" s="5">
        <v>5.2</v>
      </c>
      <c r="F247" s="5"/>
      <c r="G247" s="5"/>
      <c r="H247" s="5">
        <v>32.349</v>
      </c>
      <c r="I247" s="5">
        <v>4494.685</v>
      </c>
      <c r="J247" s="5" t="s">
        <v>2867</v>
      </c>
    </row>
    <row r="248" s="1" customFormat="1" ht="25" customHeight="1" spans="1:10">
      <c r="A248" s="5">
        <v>245</v>
      </c>
      <c r="B248" s="5" t="s">
        <v>717</v>
      </c>
      <c r="C248" s="5">
        <v>3.6</v>
      </c>
      <c r="D248" s="5"/>
      <c r="E248" s="5">
        <v>3.6</v>
      </c>
      <c r="F248" s="5"/>
      <c r="G248" s="5"/>
      <c r="H248" s="5"/>
      <c r="I248" s="5">
        <v>1656</v>
      </c>
      <c r="J248" s="5" t="s">
        <v>2867</v>
      </c>
    </row>
    <row r="249" s="1" customFormat="1" ht="25" customHeight="1" spans="1:10">
      <c r="A249" s="5">
        <v>246</v>
      </c>
      <c r="B249" s="5" t="s">
        <v>2921</v>
      </c>
      <c r="C249" s="5">
        <v>12.8</v>
      </c>
      <c r="D249" s="5"/>
      <c r="E249" s="5">
        <v>12.8</v>
      </c>
      <c r="F249" s="5"/>
      <c r="G249" s="5"/>
      <c r="H249" s="5">
        <v>24.164</v>
      </c>
      <c r="I249" s="5">
        <v>7458.66</v>
      </c>
      <c r="J249" s="5" t="s">
        <v>2867</v>
      </c>
    </row>
    <row r="250" s="1" customFormat="1" ht="25" customHeight="1" spans="1:10">
      <c r="A250" s="5">
        <v>247</v>
      </c>
      <c r="B250" s="5" t="s">
        <v>2107</v>
      </c>
      <c r="C250" s="5">
        <v>6.2</v>
      </c>
      <c r="D250" s="5"/>
      <c r="E250" s="5">
        <v>6.2</v>
      </c>
      <c r="F250" s="5"/>
      <c r="G250" s="5"/>
      <c r="H250" s="5"/>
      <c r="I250" s="5">
        <v>2852</v>
      </c>
      <c r="J250" s="5" t="s">
        <v>2867</v>
      </c>
    </row>
    <row r="251" s="1" customFormat="1" ht="25" customHeight="1" spans="1:10">
      <c r="A251" s="5">
        <v>248</v>
      </c>
      <c r="B251" s="5" t="s">
        <v>2905</v>
      </c>
      <c r="C251" s="5">
        <v>0.9</v>
      </c>
      <c r="D251" s="5"/>
      <c r="E251" s="5">
        <v>0.9</v>
      </c>
      <c r="F251" s="5"/>
      <c r="G251" s="5"/>
      <c r="H251" s="5"/>
      <c r="I251" s="5">
        <v>414</v>
      </c>
      <c r="J251" s="5" t="s">
        <v>2867</v>
      </c>
    </row>
    <row r="252" s="1" customFormat="1" ht="25" customHeight="1" spans="1:10">
      <c r="A252" s="5">
        <v>249</v>
      </c>
      <c r="B252" s="5" t="s">
        <v>2922</v>
      </c>
      <c r="C252" s="5">
        <v>1.1</v>
      </c>
      <c r="D252" s="5"/>
      <c r="E252" s="5">
        <v>1.1</v>
      </c>
      <c r="F252" s="5"/>
      <c r="G252" s="5"/>
      <c r="H252" s="5"/>
      <c r="I252" s="5">
        <v>506</v>
      </c>
      <c r="J252" s="5" t="s">
        <v>2867</v>
      </c>
    </row>
    <row r="253" s="1" customFormat="1" ht="25" customHeight="1" spans="1:10">
      <c r="A253" s="5">
        <v>250</v>
      </c>
      <c r="B253" s="5" t="s">
        <v>2923</v>
      </c>
      <c r="C253" s="5">
        <v>9</v>
      </c>
      <c r="D253" s="5"/>
      <c r="E253" s="5">
        <v>9</v>
      </c>
      <c r="F253" s="5">
        <v>7</v>
      </c>
      <c r="G253" s="5"/>
      <c r="H253" s="5">
        <v>56.368</v>
      </c>
      <c r="I253" s="5">
        <v>8503.92</v>
      </c>
      <c r="J253" s="5" t="s">
        <v>2867</v>
      </c>
    </row>
    <row r="254" s="1" customFormat="1" ht="25" customHeight="1" spans="1:10">
      <c r="A254" s="5">
        <v>251</v>
      </c>
      <c r="B254" s="5" t="s">
        <v>2924</v>
      </c>
      <c r="C254" s="5">
        <v>1.6</v>
      </c>
      <c r="D254" s="5"/>
      <c r="E254" s="5">
        <v>1.6</v>
      </c>
      <c r="F254" s="5"/>
      <c r="G254" s="5"/>
      <c r="H254" s="5"/>
      <c r="I254" s="5">
        <v>736</v>
      </c>
      <c r="J254" s="5" t="s">
        <v>2867</v>
      </c>
    </row>
    <row r="255" s="1" customFormat="1" ht="25" customHeight="1" spans="1:10">
      <c r="A255" s="5">
        <v>252</v>
      </c>
      <c r="B255" s="5" t="s">
        <v>2925</v>
      </c>
      <c r="C255" s="5">
        <v>1.4</v>
      </c>
      <c r="D255" s="5"/>
      <c r="E255" s="5">
        <v>1.4</v>
      </c>
      <c r="F255" s="5"/>
      <c r="G255" s="5"/>
      <c r="H255" s="5"/>
      <c r="I255" s="5">
        <v>644</v>
      </c>
      <c r="J255" s="5" t="s">
        <v>2867</v>
      </c>
    </row>
    <row r="256" s="1" customFormat="1" ht="25" customHeight="1" spans="1:10">
      <c r="A256" s="5">
        <v>253</v>
      </c>
      <c r="B256" s="5" t="s">
        <v>2926</v>
      </c>
      <c r="C256" s="5">
        <v>1.2</v>
      </c>
      <c r="D256" s="5"/>
      <c r="E256" s="5">
        <v>1.2</v>
      </c>
      <c r="F256" s="5"/>
      <c r="G256" s="5"/>
      <c r="H256" s="5">
        <v>9.696</v>
      </c>
      <c r="I256" s="5">
        <v>1182.24</v>
      </c>
      <c r="J256" s="5" t="s">
        <v>2867</v>
      </c>
    </row>
    <row r="257" s="1" customFormat="1" ht="25" customHeight="1" spans="1:10">
      <c r="A257" s="5">
        <v>254</v>
      </c>
      <c r="B257" s="5" t="s">
        <v>2199</v>
      </c>
      <c r="C257" s="5">
        <v>1.2</v>
      </c>
      <c r="D257" s="5"/>
      <c r="E257" s="5">
        <v>1.2</v>
      </c>
      <c r="F257" s="5"/>
      <c r="G257" s="5"/>
      <c r="H257" s="5">
        <v>14.382</v>
      </c>
      <c r="I257" s="5">
        <v>1486.83</v>
      </c>
      <c r="J257" s="5" t="s">
        <v>2867</v>
      </c>
    </row>
    <row r="258" s="1" customFormat="1" ht="25" customHeight="1" spans="1:10">
      <c r="A258" s="5">
        <v>255</v>
      </c>
      <c r="B258" s="5" t="s">
        <v>722</v>
      </c>
      <c r="C258" s="5">
        <v>2.2</v>
      </c>
      <c r="D258" s="5"/>
      <c r="E258" s="5">
        <v>2.2</v>
      </c>
      <c r="F258" s="5"/>
      <c r="G258" s="5"/>
      <c r="H258" s="5"/>
      <c r="I258" s="5">
        <v>1012</v>
      </c>
      <c r="J258" s="5" t="s">
        <v>2867</v>
      </c>
    </row>
    <row r="259" s="1" customFormat="1" ht="25" customHeight="1" spans="1:10">
      <c r="A259" s="5">
        <v>256</v>
      </c>
      <c r="B259" s="5" t="s">
        <v>2703</v>
      </c>
      <c r="C259" s="5">
        <v>3</v>
      </c>
      <c r="D259" s="5"/>
      <c r="E259" s="5">
        <v>3</v>
      </c>
      <c r="F259" s="5"/>
      <c r="G259" s="5"/>
      <c r="H259" s="5">
        <v>63.209</v>
      </c>
      <c r="I259" s="5">
        <v>5488.585</v>
      </c>
      <c r="J259" s="5" t="s">
        <v>2867</v>
      </c>
    </row>
    <row r="260" s="1" customFormat="1" ht="25" customHeight="1" spans="1:10">
      <c r="A260" s="5">
        <v>257</v>
      </c>
      <c r="B260" s="5" t="s">
        <v>2127</v>
      </c>
      <c r="C260" s="5"/>
      <c r="D260" s="5"/>
      <c r="E260" s="5"/>
      <c r="F260" s="5"/>
      <c r="G260" s="5"/>
      <c r="H260" s="5">
        <v>31.798</v>
      </c>
      <c r="I260" s="5">
        <v>2066.87</v>
      </c>
      <c r="J260" s="5" t="s">
        <v>2867</v>
      </c>
    </row>
    <row r="261" s="1" customFormat="1" ht="25" customHeight="1" spans="1:10">
      <c r="A261" s="5">
        <v>258</v>
      </c>
      <c r="B261" s="5" t="s">
        <v>661</v>
      </c>
      <c r="C261" s="5">
        <v>0.4</v>
      </c>
      <c r="D261" s="5"/>
      <c r="E261" s="5">
        <v>0.4</v>
      </c>
      <c r="F261" s="5"/>
      <c r="G261" s="5"/>
      <c r="H261" s="5"/>
      <c r="I261" s="5">
        <v>184</v>
      </c>
      <c r="J261" s="5" t="s">
        <v>2867</v>
      </c>
    </row>
    <row r="262" s="1" customFormat="1" ht="25" customHeight="1" spans="1:10">
      <c r="A262" s="5">
        <v>259</v>
      </c>
      <c r="B262" s="5" t="s">
        <v>2927</v>
      </c>
      <c r="C262" s="5">
        <v>1.2</v>
      </c>
      <c r="D262" s="5"/>
      <c r="E262" s="5">
        <v>1.2</v>
      </c>
      <c r="F262" s="5"/>
      <c r="G262" s="5"/>
      <c r="H262" s="5"/>
      <c r="I262" s="5">
        <v>552</v>
      </c>
      <c r="J262" s="5" t="s">
        <v>2867</v>
      </c>
    </row>
    <row r="263" s="1" customFormat="1" ht="25" customHeight="1" spans="1:10">
      <c r="A263" s="5">
        <v>260</v>
      </c>
      <c r="B263" s="5" t="s">
        <v>2928</v>
      </c>
      <c r="C263" s="5">
        <v>1.5</v>
      </c>
      <c r="D263" s="5"/>
      <c r="E263" s="5">
        <v>1.5</v>
      </c>
      <c r="F263" s="5"/>
      <c r="G263" s="5"/>
      <c r="H263" s="5">
        <v>16.93</v>
      </c>
      <c r="I263" s="5">
        <v>1790.45</v>
      </c>
      <c r="J263" s="5" t="s">
        <v>2867</v>
      </c>
    </row>
    <row r="264" s="1" customFormat="1" ht="25" customHeight="1" spans="1:10">
      <c r="A264" s="5">
        <v>261</v>
      </c>
      <c r="B264" s="5" t="s">
        <v>2929</v>
      </c>
      <c r="C264" s="5">
        <v>1.6</v>
      </c>
      <c r="D264" s="5"/>
      <c r="E264" s="5">
        <v>1.6</v>
      </c>
      <c r="F264" s="5"/>
      <c r="G264" s="5"/>
      <c r="H264" s="5"/>
      <c r="I264" s="5">
        <v>736</v>
      </c>
      <c r="J264" s="5" t="s">
        <v>2867</v>
      </c>
    </row>
    <row r="265" s="1" customFormat="1" ht="25" customHeight="1" spans="1:10">
      <c r="A265" s="5">
        <v>262</v>
      </c>
      <c r="B265" s="5" t="s">
        <v>2930</v>
      </c>
      <c r="C265" s="5">
        <v>2.9</v>
      </c>
      <c r="D265" s="5"/>
      <c r="E265" s="5">
        <v>2.9</v>
      </c>
      <c r="F265" s="5"/>
      <c r="G265" s="5">
        <v>21.747</v>
      </c>
      <c r="H265" s="5"/>
      <c r="I265" s="5">
        <v>2747.555</v>
      </c>
      <c r="J265" s="5" t="s">
        <v>2867</v>
      </c>
    </row>
    <row r="266" s="1" customFormat="1" ht="25" customHeight="1" spans="1:10">
      <c r="A266" s="5">
        <v>263</v>
      </c>
      <c r="B266" s="5" t="s">
        <v>2931</v>
      </c>
      <c r="C266" s="5">
        <v>1.4</v>
      </c>
      <c r="D266" s="5"/>
      <c r="E266" s="5">
        <v>1.4</v>
      </c>
      <c r="F266" s="5"/>
      <c r="G266" s="5"/>
      <c r="H266" s="5"/>
      <c r="I266" s="5">
        <v>644</v>
      </c>
      <c r="J266" s="5" t="s">
        <v>2867</v>
      </c>
    </row>
    <row r="267" s="1" customFormat="1" ht="25" customHeight="1" spans="1:10">
      <c r="A267" s="5">
        <v>264</v>
      </c>
      <c r="B267" s="5" t="s">
        <v>2932</v>
      </c>
      <c r="C267" s="5">
        <v>3.4</v>
      </c>
      <c r="D267" s="5"/>
      <c r="E267" s="5">
        <v>3.4</v>
      </c>
      <c r="F267" s="5"/>
      <c r="G267" s="5"/>
      <c r="H267" s="5"/>
      <c r="I267" s="5">
        <v>1564</v>
      </c>
      <c r="J267" s="5" t="s">
        <v>2867</v>
      </c>
    </row>
    <row r="268" s="1" customFormat="1" ht="25" customHeight="1" spans="1:10">
      <c r="A268" s="5">
        <v>265</v>
      </c>
      <c r="B268" s="5" t="s">
        <v>2933</v>
      </c>
      <c r="C268" s="5">
        <v>2.5</v>
      </c>
      <c r="D268" s="5"/>
      <c r="E268" s="5">
        <v>2.5</v>
      </c>
      <c r="F268" s="5"/>
      <c r="G268" s="5"/>
      <c r="H268" s="5"/>
      <c r="I268" s="5">
        <v>1150</v>
      </c>
      <c r="J268" s="5" t="s">
        <v>2867</v>
      </c>
    </row>
    <row r="269" s="1" customFormat="1" ht="25" customHeight="1" spans="1:10">
      <c r="A269" s="5">
        <v>266</v>
      </c>
      <c r="B269" s="5" t="s">
        <v>2934</v>
      </c>
      <c r="C269" s="5">
        <v>2.2</v>
      </c>
      <c r="D269" s="5"/>
      <c r="E269" s="5">
        <v>2.2</v>
      </c>
      <c r="F269" s="5"/>
      <c r="G269" s="5"/>
      <c r="H269" s="5"/>
      <c r="I269" s="5">
        <v>1012</v>
      </c>
      <c r="J269" s="5" t="s">
        <v>2867</v>
      </c>
    </row>
    <row r="270" s="1" customFormat="1" ht="25" customHeight="1" spans="1:10">
      <c r="A270" s="5">
        <v>267</v>
      </c>
      <c r="B270" s="5" t="s">
        <v>2935</v>
      </c>
      <c r="C270" s="5">
        <v>1.1</v>
      </c>
      <c r="D270" s="5"/>
      <c r="E270" s="5">
        <v>1.1</v>
      </c>
      <c r="F270" s="5"/>
      <c r="G270" s="5"/>
      <c r="H270" s="5"/>
      <c r="I270" s="5">
        <v>506</v>
      </c>
      <c r="J270" s="5" t="s">
        <v>2867</v>
      </c>
    </row>
    <row r="271" s="1" customFormat="1" ht="25" customHeight="1" spans="1:10">
      <c r="A271" s="5">
        <v>268</v>
      </c>
      <c r="B271" s="5" t="s">
        <v>2936</v>
      </c>
      <c r="C271" s="5">
        <v>2</v>
      </c>
      <c r="D271" s="5"/>
      <c r="E271" s="5">
        <v>2</v>
      </c>
      <c r="F271" s="5"/>
      <c r="G271" s="5"/>
      <c r="H271" s="5"/>
      <c r="I271" s="5">
        <v>920</v>
      </c>
      <c r="J271" s="5" t="s">
        <v>2867</v>
      </c>
    </row>
    <row r="272" s="1" customFormat="1" ht="25" customHeight="1" spans="1:10">
      <c r="A272" s="5">
        <v>269</v>
      </c>
      <c r="B272" s="5" t="s">
        <v>2937</v>
      </c>
      <c r="C272" s="5">
        <v>3</v>
      </c>
      <c r="D272" s="5"/>
      <c r="E272" s="5">
        <v>3</v>
      </c>
      <c r="F272" s="5"/>
      <c r="G272" s="5"/>
      <c r="H272" s="5"/>
      <c r="I272" s="5">
        <v>1380</v>
      </c>
      <c r="J272" s="5" t="s">
        <v>2867</v>
      </c>
    </row>
    <row r="273" s="1" customFormat="1" ht="25" customHeight="1" spans="1:10">
      <c r="A273" s="5">
        <v>270</v>
      </c>
      <c r="B273" s="5" t="s">
        <v>2938</v>
      </c>
      <c r="C273" s="5">
        <v>1</v>
      </c>
      <c r="D273" s="5"/>
      <c r="E273" s="5">
        <v>1</v>
      </c>
      <c r="F273" s="5"/>
      <c r="G273" s="5"/>
      <c r="H273" s="5"/>
      <c r="I273" s="5">
        <v>460</v>
      </c>
      <c r="J273" s="5" t="s">
        <v>2867</v>
      </c>
    </row>
    <row r="274" s="1" customFormat="1" ht="25" customHeight="1" spans="1:10">
      <c r="A274" s="5">
        <v>271</v>
      </c>
      <c r="B274" s="5" t="s">
        <v>2939</v>
      </c>
      <c r="C274" s="5">
        <v>4.4</v>
      </c>
      <c r="D274" s="5"/>
      <c r="E274" s="5">
        <v>4.4</v>
      </c>
      <c r="F274" s="5"/>
      <c r="G274" s="5"/>
      <c r="H274" s="5"/>
      <c r="I274" s="5">
        <v>2024</v>
      </c>
      <c r="J274" s="5" t="s">
        <v>2867</v>
      </c>
    </row>
    <row r="275" s="1" customFormat="1" ht="25" customHeight="1" spans="1:10">
      <c r="A275" s="5">
        <v>272</v>
      </c>
      <c r="B275" s="5" t="s">
        <v>2940</v>
      </c>
      <c r="C275" s="5">
        <v>4.1</v>
      </c>
      <c r="D275" s="5"/>
      <c r="E275" s="5">
        <v>4.1</v>
      </c>
      <c r="F275" s="5"/>
      <c r="G275" s="5"/>
      <c r="H275" s="5">
        <v>178.099</v>
      </c>
      <c r="I275" s="5">
        <v>13462.435</v>
      </c>
      <c r="J275" s="5" t="s">
        <v>2867</v>
      </c>
    </row>
    <row r="276" s="1" customFormat="1" ht="25" customHeight="1" spans="1:10">
      <c r="A276" s="5">
        <v>273</v>
      </c>
      <c r="B276" s="5" t="s">
        <v>2941</v>
      </c>
      <c r="C276" s="5">
        <v>1.3</v>
      </c>
      <c r="D276" s="5"/>
      <c r="E276" s="5">
        <v>1.3</v>
      </c>
      <c r="F276" s="5"/>
      <c r="G276" s="5"/>
      <c r="H276" s="5"/>
      <c r="I276" s="5">
        <v>598</v>
      </c>
      <c r="J276" s="5" t="s">
        <v>2867</v>
      </c>
    </row>
    <row r="277" s="1" customFormat="1" ht="25" customHeight="1" spans="1:10">
      <c r="A277" s="5">
        <v>274</v>
      </c>
      <c r="B277" s="5" t="s">
        <v>2942</v>
      </c>
      <c r="C277" s="5">
        <v>3.1</v>
      </c>
      <c r="D277" s="5"/>
      <c r="E277" s="5">
        <v>3.1</v>
      </c>
      <c r="F277" s="5"/>
      <c r="G277" s="5"/>
      <c r="H277" s="5"/>
      <c r="I277" s="5">
        <v>1426</v>
      </c>
      <c r="J277" s="5" t="s">
        <v>2943</v>
      </c>
    </row>
    <row r="278" s="1" customFormat="1" ht="25" customHeight="1" spans="1:10">
      <c r="A278" s="5">
        <v>275</v>
      </c>
      <c r="B278" s="5" t="s">
        <v>698</v>
      </c>
      <c r="C278" s="5">
        <v>6.1</v>
      </c>
      <c r="D278" s="5"/>
      <c r="E278" s="5">
        <v>6.1</v>
      </c>
      <c r="F278" s="5"/>
      <c r="G278" s="5"/>
      <c r="H278" s="5"/>
      <c r="I278" s="5">
        <v>2806</v>
      </c>
      <c r="J278" s="5" t="s">
        <v>2943</v>
      </c>
    </row>
    <row r="279" s="1" customFormat="1" ht="25" customHeight="1" spans="1:10">
      <c r="A279" s="5">
        <v>276</v>
      </c>
      <c r="B279" s="5" t="s">
        <v>2944</v>
      </c>
      <c r="C279" s="5">
        <v>2.3</v>
      </c>
      <c r="D279" s="5"/>
      <c r="E279" s="5">
        <v>2.3</v>
      </c>
      <c r="F279" s="5"/>
      <c r="G279" s="5"/>
      <c r="H279" s="5"/>
      <c r="I279" s="5">
        <v>1058</v>
      </c>
      <c r="J279" s="5" t="s">
        <v>2943</v>
      </c>
    </row>
    <row r="280" s="1" customFormat="1" ht="25" customHeight="1" spans="1:10">
      <c r="A280" s="5">
        <v>277</v>
      </c>
      <c r="B280" s="5" t="s">
        <v>657</v>
      </c>
      <c r="C280" s="5">
        <v>1</v>
      </c>
      <c r="D280" s="5"/>
      <c r="E280" s="5">
        <v>1</v>
      </c>
      <c r="F280" s="5"/>
      <c r="G280" s="5"/>
      <c r="H280" s="5"/>
      <c r="I280" s="5">
        <v>460</v>
      </c>
      <c r="J280" s="5" t="s">
        <v>2943</v>
      </c>
    </row>
    <row r="281" s="1" customFormat="1" ht="25" customHeight="1" spans="1:10">
      <c r="A281" s="5">
        <v>278</v>
      </c>
      <c r="B281" s="5" t="s">
        <v>2945</v>
      </c>
      <c r="C281" s="5">
        <v>2.5</v>
      </c>
      <c r="D281" s="5"/>
      <c r="E281" s="5">
        <v>2.5</v>
      </c>
      <c r="F281" s="5"/>
      <c r="G281" s="5"/>
      <c r="H281" s="5"/>
      <c r="I281" s="5">
        <v>1150</v>
      </c>
      <c r="J281" s="5" t="s">
        <v>2943</v>
      </c>
    </row>
    <row r="282" s="1" customFormat="1" ht="25" customHeight="1" spans="1:10">
      <c r="A282" s="5">
        <v>279</v>
      </c>
      <c r="B282" s="5" t="s">
        <v>2946</v>
      </c>
      <c r="C282" s="5">
        <v>2.8</v>
      </c>
      <c r="D282" s="5"/>
      <c r="E282" s="5">
        <v>2.8</v>
      </c>
      <c r="F282" s="5"/>
      <c r="G282" s="5"/>
      <c r="H282" s="5"/>
      <c r="I282" s="5">
        <v>1288</v>
      </c>
      <c r="J282" s="5" t="s">
        <v>2943</v>
      </c>
    </row>
    <row r="283" s="1" customFormat="1" ht="25" customHeight="1" spans="1:10">
      <c r="A283" s="5">
        <v>280</v>
      </c>
      <c r="B283" s="5" t="s">
        <v>2947</v>
      </c>
      <c r="C283" s="5">
        <v>2.4</v>
      </c>
      <c r="D283" s="5"/>
      <c r="E283" s="5">
        <v>2.4</v>
      </c>
      <c r="F283" s="5"/>
      <c r="G283" s="5"/>
      <c r="H283" s="5"/>
      <c r="I283" s="5">
        <v>1104</v>
      </c>
      <c r="J283" s="5" t="s">
        <v>2943</v>
      </c>
    </row>
    <row r="284" s="1" customFormat="1" ht="25" customHeight="1" spans="1:10">
      <c r="A284" s="5">
        <v>281</v>
      </c>
      <c r="B284" s="5" t="s">
        <v>2948</v>
      </c>
      <c r="C284" s="5">
        <v>6.2</v>
      </c>
      <c r="D284" s="5"/>
      <c r="E284" s="5">
        <v>6.2</v>
      </c>
      <c r="F284" s="5"/>
      <c r="G284" s="5"/>
      <c r="H284" s="5"/>
      <c r="I284" s="5">
        <v>2852</v>
      </c>
      <c r="J284" s="5" t="s">
        <v>2943</v>
      </c>
    </row>
    <row r="285" s="1" customFormat="1" ht="25" customHeight="1" spans="1:10">
      <c r="A285" s="5">
        <v>282</v>
      </c>
      <c r="B285" s="5" t="s">
        <v>2727</v>
      </c>
      <c r="C285" s="5">
        <v>13.7</v>
      </c>
      <c r="D285" s="5"/>
      <c r="E285" s="5">
        <v>13.7</v>
      </c>
      <c r="F285" s="5"/>
      <c r="G285" s="5"/>
      <c r="H285" s="5"/>
      <c r="I285" s="5">
        <v>6302</v>
      </c>
      <c r="J285" s="5" t="s">
        <v>2943</v>
      </c>
    </row>
    <row r="286" s="1" customFormat="1" ht="25" customHeight="1" spans="1:10">
      <c r="A286" s="5">
        <v>283</v>
      </c>
      <c r="B286" s="5" t="s">
        <v>2949</v>
      </c>
      <c r="C286" s="5">
        <v>3.7</v>
      </c>
      <c r="D286" s="5"/>
      <c r="E286" s="5">
        <v>3.7</v>
      </c>
      <c r="F286" s="5"/>
      <c r="G286" s="5"/>
      <c r="H286" s="5"/>
      <c r="I286" s="5">
        <v>1702</v>
      </c>
      <c r="J286" s="5" t="s">
        <v>2943</v>
      </c>
    </row>
    <row r="287" s="1" customFormat="1" ht="25" customHeight="1" spans="1:10">
      <c r="A287" s="5">
        <v>284</v>
      </c>
      <c r="B287" s="5" t="s">
        <v>2950</v>
      </c>
      <c r="C287" s="5">
        <v>8.6</v>
      </c>
      <c r="D287" s="5"/>
      <c r="E287" s="5">
        <v>8.6</v>
      </c>
      <c r="F287" s="5"/>
      <c r="G287" s="5"/>
      <c r="H287" s="5"/>
      <c r="I287" s="5">
        <v>3956</v>
      </c>
      <c r="J287" s="5" t="s">
        <v>2951</v>
      </c>
    </row>
    <row r="288" s="1" customFormat="1" ht="25" customHeight="1" spans="1:10">
      <c r="A288" s="5">
        <v>285</v>
      </c>
      <c r="B288" s="5" t="s">
        <v>2952</v>
      </c>
      <c r="C288" s="5">
        <v>4</v>
      </c>
      <c r="D288" s="5"/>
      <c r="E288" s="5">
        <v>4</v>
      </c>
      <c r="F288" s="5"/>
      <c r="G288" s="5"/>
      <c r="H288" s="5"/>
      <c r="I288" s="5">
        <v>1840</v>
      </c>
      <c r="J288" s="5" t="s">
        <v>2951</v>
      </c>
    </row>
    <row r="289" s="1" customFormat="1" ht="25" customHeight="1" spans="1:10">
      <c r="A289" s="5">
        <v>286</v>
      </c>
      <c r="B289" s="5" t="s">
        <v>2953</v>
      </c>
      <c r="C289" s="5">
        <v>2.3</v>
      </c>
      <c r="D289" s="5"/>
      <c r="E289" s="5">
        <v>2.3</v>
      </c>
      <c r="F289" s="5"/>
      <c r="G289" s="5">
        <v>37.611</v>
      </c>
      <c r="H289" s="5"/>
      <c r="I289" s="5">
        <v>3502.715</v>
      </c>
      <c r="J289" s="5" t="s">
        <v>2951</v>
      </c>
    </row>
    <row r="290" s="1" customFormat="1" ht="25" customHeight="1" spans="1:10">
      <c r="A290" s="5">
        <v>287</v>
      </c>
      <c r="B290" s="5" t="s">
        <v>2954</v>
      </c>
      <c r="C290" s="5">
        <v>2.7</v>
      </c>
      <c r="D290" s="5"/>
      <c r="E290" s="5">
        <v>2.7</v>
      </c>
      <c r="F290" s="5"/>
      <c r="G290" s="5"/>
      <c r="H290" s="5"/>
      <c r="I290" s="5">
        <v>1242</v>
      </c>
      <c r="J290" s="5" t="s">
        <v>2951</v>
      </c>
    </row>
    <row r="291" s="1" customFormat="1" ht="25" customHeight="1" spans="1:10">
      <c r="A291" s="5">
        <v>288</v>
      </c>
      <c r="B291" s="5" t="s">
        <v>2955</v>
      </c>
      <c r="C291" s="5">
        <v>2.5</v>
      </c>
      <c r="D291" s="5"/>
      <c r="E291" s="5">
        <v>2.5</v>
      </c>
      <c r="F291" s="5"/>
      <c r="G291" s="5"/>
      <c r="H291" s="5"/>
      <c r="I291" s="5">
        <v>1150</v>
      </c>
      <c r="J291" s="5" t="s">
        <v>2951</v>
      </c>
    </row>
    <row r="292" s="1" customFormat="1" ht="25" customHeight="1" spans="1:10">
      <c r="A292" s="5">
        <v>289</v>
      </c>
      <c r="B292" s="5" t="s">
        <v>2257</v>
      </c>
      <c r="C292" s="5">
        <v>0.7</v>
      </c>
      <c r="D292" s="5"/>
      <c r="E292" s="5">
        <v>0.7</v>
      </c>
      <c r="F292" s="5"/>
      <c r="G292" s="5"/>
      <c r="H292" s="5"/>
      <c r="I292" s="5">
        <v>322</v>
      </c>
      <c r="J292" s="5" t="s">
        <v>2951</v>
      </c>
    </row>
    <row r="293" s="1" customFormat="1" ht="25" customHeight="1" spans="1:10">
      <c r="A293" s="5">
        <v>290</v>
      </c>
      <c r="B293" s="5" t="s">
        <v>2956</v>
      </c>
      <c r="C293" s="5">
        <v>5.4</v>
      </c>
      <c r="D293" s="5"/>
      <c r="E293" s="5">
        <v>5.4</v>
      </c>
      <c r="F293" s="5"/>
      <c r="G293" s="5"/>
      <c r="H293" s="5"/>
      <c r="I293" s="5">
        <v>2484</v>
      </c>
      <c r="J293" s="5" t="s">
        <v>2951</v>
      </c>
    </row>
    <row r="294" s="1" customFormat="1" ht="25" customHeight="1" spans="1:10">
      <c r="A294" s="5">
        <v>291</v>
      </c>
      <c r="B294" s="5" t="s">
        <v>2957</v>
      </c>
      <c r="C294" s="5">
        <v>4.5</v>
      </c>
      <c r="D294" s="5"/>
      <c r="E294" s="5">
        <v>4.5</v>
      </c>
      <c r="F294" s="5"/>
      <c r="G294" s="5"/>
      <c r="H294" s="5"/>
      <c r="I294" s="5">
        <v>2070</v>
      </c>
      <c r="J294" s="5" t="s">
        <v>2951</v>
      </c>
    </row>
    <row r="295" s="1" customFormat="1" ht="25" customHeight="1" spans="1:10">
      <c r="A295" s="5">
        <v>292</v>
      </c>
      <c r="B295" s="5" t="s">
        <v>2958</v>
      </c>
      <c r="C295" s="5">
        <v>2.8</v>
      </c>
      <c r="D295" s="5"/>
      <c r="E295" s="5">
        <v>2.8</v>
      </c>
      <c r="F295" s="5"/>
      <c r="G295" s="5"/>
      <c r="H295" s="5"/>
      <c r="I295" s="5">
        <v>1288</v>
      </c>
      <c r="J295" s="5" t="s">
        <v>2951</v>
      </c>
    </row>
    <row r="296" s="1" customFormat="1" ht="25" customHeight="1" spans="1:10">
      <c r="A296" s="5">
        <v>293</v>
      </c>
      <c r="B296" s="5" t="s">
        <v>2959</v>
      </c>
      <c r="C296" s="5"/>
      <c r="D296" s="5"/>
      <c r="E296" s="5"/>
      <c r="F296" s="5">
        <v>3</v>
      </c>
      <c r="G296" s="5"/>
      <c r="H296" s="5"/>
      <c r="I296" s="5">
        <v>300</v>
      </c>
      <c r="J296" s="5" t="s">
        <v>2951</v>
      </c>
    </row>
    <row r="297" s="1" customFormat="1" ht="25" customHeight="1" spans="1:10">
      <c r="A297" s="5">
        <v>294</v>
      </c>
      <c r="B297" s="5" t="s">
        <v>2960</v>
      </c>
      <c r="C297" s="5">
        <v>9</v>
      </c>
      <c r="D297" s="5"/>
      <c r="E297" s="5">
        <v>9</v>
      </c>
      <c r="F297" s="5"/>
      <c r="G297" s="5"/>
      <c r="H297" s="5"/>
      <c r="I297" s="5">
        <v>4140</v>
      </c>
      <c r="J297" s="5" t="s">
        <v>2951</v>
      </c>
    </row>
    <row r="298" s="1" customFormat="1" ht="25" customHeight="1" spans="1:10">
      <c r="A298" s="5">
        <v>295</v>
      </c>
      <c r="B298" s="5" t="s">
        <v>2902</v>
      </c>
      <c r="C298" s="5">
        <v>4.5</v>
      </c>
      <c r="D298" s="5"/>
      <c r="E298" s="5">
        <v>4.5</v>
      </c>
      <c r="F298" s="5"/>
      <c r="G298" s="5"/>
      <c r="H298" s="5"/>
      <c r="I298" s="5">
        <v>2070</v>
      </c>
      <c r="J298" s="5" t="s">
        <v>2951</v>
      </c>
    </row>
    <row r="299" s="1" customFormat="1" ht="25" customHeight="1" spans="1:10">
      <c r="A299" s="5">
        <v>296</v>
      </c>
      <c r="B299" s="5" t="s">
        <v>2840</v>
      </c>
      <c r="C299" s="5">
        <v>1</v>
      </c>
      <c r="D299" s="5"/>
      <c r="E299" s="5">
        <v>1</v>
      </c>
      <c r="F299" s="5"/>
      <c r="G299" s="5"/>
      <c r="H299" s="5"/>
      <c r="I299" s="5">
        <v>460</v>
      </c>
      <c r="J299" s="5" t="s">
        <v>2961</v>
      </c>
    </row>
    <row r="300" s="1" customFormat="1" ht="25" customHeight="1" spans="1:10">
      <c r="A300" s="5">
        <v>297</v>
      </c>
      <c r="B300" s="5" t="s">
        <v>713</v>
      </c>
      <c r="C300" s="5">
        <v>3.1</v>
      </c>
      <c r="D300" s="5"/>
      <c r="E300" s="5">
        <v>3.1</v>
      </c>
      <c r="F300" s="5"/>
      <c r="G300" s="5"/>
      <c r="H300" s="5"/>
      <c r="I300" s="5">
        <v>1426</v>
      </c>
      <c r="J300" s="5" t="s">
        <v>2961</v>
      </c>
    </row>
    <row r="301" s="1" customFormat="1" ht="25" customHeight="1" spans="1:10">
      <c r="A301" s="5">
        <v>298</v>
      </c>
      <c r="B301" s="5" t="s">
        <v>2962</v>
      </c>
      <c r="C301" s="5">
        <v>3.4</v>
      </c>
      <c r="D301" s="5"/>
      <c r="E301" s="5">
        <v>3.4</v>
      </c>
      <c r="F301" s="5"/>
      <c r="G301" s="5"/>
      <c r="H301" s="5"/>
      <c r="I301" s="5">
        <v>1564</v>
      </c>
      <c r="J301" s="5" t="s">
        <v>2961</v>
      </c>
    </row>
    <row r="302" s="1" customFormat="1" ht="25" customHeight="1" spans="1:10">
      <c r="A302" s="5">
        <v>299</v>
      </c>
      <c r="B302" s="5" t="s">
        <v>2963</v>
      </c>
      <c r="C302" s="5">
        <v>2.9</v>
      </c>
      <c r="D302" s="5"/>
      <c r="E302" s="5">
        <v>2.9</v>
      </c>
      <c r="F302" s="5"/>
      <c r="G302" s="5">
        <v>7.333</v>
      </c>
      <c r="H302" s="5"/>
      <c r="I302" s="5">
        <v>1810.645</v>
      </c>
      <c r="J302" s="5" t="s">
        <v>2961</v>
      </c>
    </row>
    <row r="303" s="1" customFormat="1" ht="25" customHeight="1" spans="1:10">
      <c r="A303" s="5">
        <v>300</v>
      </c>
      <c r="B303" s="5" t="s">
        <v>2964</v>
      </c>
      <c r="C303" s="5">
        <v>5.7</v>
      </c>
      <c r="D303" s="5"/>
      <c r="E303" s="5">
        <v>5.7</v>
      </c>
      <c r="F303" s="5"/>
      <c r="G303" s="5">
        <v>10.621</v>
      </c>
      <c r="H303" s="5"/>
      <c r="I303" s="5">
        <v>3312.365</v>
      </c>
      <c r="J303" s="5" t="s">
        <v>2961</v>
      </c>
    </row>
    <row r="304" s="1" customFormat="1" ht="25" customHeight="1" spans="1:10">
      <c r="A304" s="5">
        <v>301</v>
      </c>
      <c r="B304" s="5" t="s">
        <v>2887</v>
      </c>
      <c r="C304" s="5">
        <v>1.4</v>
      </c>
      <c r="D304" s="5"/>
      <c r="E304" s="5">
        <v>1.4</v>
      </c>
      <c r="F304" s="5"/>
      <c r="G304" s="5"/>
      <c r="H304" s="5"/>
      <c r="I304" s="5">
        <v>644</v>
      </c>
      <c r="J304" s="5" t="s">
        <v>2961</v>
      </c>
    </row>
    <row r="305" s="1" customFormat="1" ht="25" customHeight="1" spans="1:10">
      <c r="A305" s="5">
        <v>302</v>
      </c>
      <c r="B305" s="5" t="s">
        <v>2383</v>
      </c>
      <c r="C305" s="5"/>
      <c r="D305" s="5">
        <v>9</v>
      </c>
      <c r="E305" s="5">
        <v>9</v>
      </c>
      <c r="F305" s="5"/>
      <c r="G305" s="5"/>
      <c r="H305" s="5"/>
      <c r="I305" s="5">
        <v>6570</v>
      </c>
      <c r="J305" s="5" t="s">
        <v>2961</v>
      </c>
    </row>
    <row r="306" s="1" customFormat="1" ht="25" customHeight="1" spans="1:10">
      <c r="A306" s="5">
        <v>303</v>
      </c>
      <c r="B306" s="5" t="s">
        <v>664</v>
      </c>
      <c r="C306" s="5"/>
      <c r="D306" s="5"/>
      <c r="E306" s="5"/>
      <c r="F306" s="5"/>
      <c r="G306" s="5">
        <v>22.594</v>
      </c>
      <c r="H306" s="5"/>
      <c r="I306" s="5">
        <v>1468.61</v>
      </c>
      <c r="J306" s="5" t="s">
        <v>2961</v>
      </c>
    </row>
    <row r="307" s="1" customFormat="1" ht="25" customHeight="1" spans="1:10">
      <c r="A307" s="5">
        <v>304</v>
      </c>
      <c r="B307" s="5" t="s">
        <v>2965</v>
      </c>
      <c r="C307" s="5"/>
      <c r="D307" s="5"/>
      <c r="E307" s="5"/>
      <c r="F307" s="5"/>
      <c r="G307" s="5">
        <v>27.994</v>
      </c>
      <c r="H307" s="5"/>
      <c r="I307" s="5">
        <v>1819.61</v>
      </c>
      <c r="J307" s="5" t="s">
        <v>2961</v>
      </c>
    </row>
    <row r="308" s="1" customFormat="1" ht="25" customHeight="1" spans="1:10">
      <c r="A308" s="5">
        <v>305</v>
      </c>
      <c r="B308" s="5" t="s">
        <v>2966</v>
      </c>
      <c r="C308" s="5">
        <v>4.1</v>
      </c>
      <c r="D308" s="5"/>
      <c r="E308" s="5">
        <v>4.1</v>
      </c>
      <c r="F308" s="5"/>
      <c r="G308" s="5"/>
      <c r="H308" s="5"/>
      <c r="I308" s="5">
        <v>1886</v>
      </c>
      <c r="J308" s="5" t="s">
        <v>2961</v>
      </c>
    </row>
    <row r="309" s="1" customFormat="1" ht="25" customHeight="1" spans="1:10">
      <c r="A309" s="5">
        <v>306</v>
      </c>
      <c r="B309" s="5" t="s">
        <v>2005</v>
      </c>
      <c r="C309" s="5">
        <v>4.5</v>
      </c>
      <c r="D309" s="5"/>
      <c r="E309" s="5">
        <v>4.5</v>
      </c>
      <c r="F309" s="5"/>
      <c r="G309" s="5"/>
      <c r="H309" s="5"/>
      <c r="I309" s="5">
        <v>2070</v>
      </c>
      <c r="J309" s="5" t="s">
        <v>2961</v>
      </c>
    </row>
    <row r="310" s="1" customFormat="1" ht="25" customHeight="1" spans="1:10">
      <c r="A310" s="5">
        <v>307</v>
      </c>
      <c r="B310" s="5" t="s">
        <v>2967</v>
      </c>
      <c r="C310" s="5">
        <v>7.4</v>
      </c>
      <c r="D310" s="5"/>
      <c r="E310" s="5">
        <v>7.4</v>
      </c>
      <c r="F310" s="5"/>
      <c r="G310" s="5"/>
      <c r="H310" s="5"/>
      <c r="I310" s="5">
        <v>3404</v>
      </c>
      <c r="J310" s="5" t="s">
        <v>2961</v>
      </c>
    </row>
    <row r="311" s="1" customFormat="1" ht="25" customHeight="1" spans="1:10">
      <c r="A311" s="5">
        <v>308</v>
      </c>
      <c r="B311" s="5" t="s">
        <v>2968</v>
      </c>
      <c r="C311" s="5">
        <v>4.4</v>
      </c>
      <c r="D311" s="5"/>
      <c r="E311" s="5">
        <v>4.4</v>
      </c>
      <c r="F311" s="5"/>
      <c r="G311" s="5"/>
      <c r="H311" s="5"/>
      <c r="I311" s="5">
        <v>2024</v>
      </c>
      <c r="J311" s="5" t="s">
        <v>2961</v>
      </c>
    </row>
    <row r="312" s="1" customFormat="1" ht="25" customHeight="1" spans="1:10">
      <c r="A312" s="5">
        <v>309</v>
      </c>
      <c r="B312" s="5" t="s">
        <v>2969</v>
      </c>
      <c r="C312" s="5"/>
      <c r="D312" s="5"/>
      <c r="E312" s="5"/>
      <c r="F312" s="5"/>
      <c r="G312" s="5">
        <v>35.156</v>
      </c>
      <c r="H312" s="5"/>
      <c r="I312" s="5">
        <v>2285.14</v>
      </c>
      <c r="J312" s="5" t="s">
        <v>2961</v>
      </c>
    </row>
    <row r="313" s="1" customFormat="1" ht="25" customHeight="1" spans="1:10">
      <c r="A313" s="5">
        <v>310</v>
      </c>
      <c r="B313" s="5" t="s">
        <v>2928</v>
      </c>
      <c r="C313" s="5">
        <v>20.7</v>
      </c>
      <c r="D313" s="5"/>
      <c r="E313" s="5">
        <v>20.7</v>
      </c>
      <c r="F313" s="5">
        <v>3</v>
      </c>
      <c r="G313" s="5"/>
      <c r="H313" s="5">
        <v>258.65</v>
      </c>
      <c r="I313" s="5">
        <v>26634.25</v>
      </c>
      <c r="J313" s="5" t="s">
        <v>2961</v>
      </c>
    </row>
    <row r="314" s="1" customFormat="1" ht="25" customHeight="1" spans="1:10">
      <c r="A314" s="5">
        <v>311</v>
      </c>
      <c r="B314" s="5" t="s">
        <v>2970</v>
      </c>
      <c r="C314" s="5">
        <v>1.8</v>
      </c>
      <c r="D314" s="5"/>
      <c r="E314" s="5">
        <v>1.8</v>
      </c>
      <c r="F314" s="5"/>
      <c r="G314" s="5"/>
      <c r="H314" s="5"/>
      <c r="I314" s="5">
        <v>828</v>
      </c>
      <c r="J314" s="5" t="s">
        <v>2961</v>
      </c>
    </row>
    <row r="315" s="1" customFormat="1" ht="25" customHeight="1" spans="1:10">
      <c r="A315" s="5">
        <v>312</v>
      </c>
      <c r="B315" s="5" t="s">
        <v>2499</v>
      </c>
      <c r="C315" s="5">
        <v>5.7</v>
      </c>
      <c r="D315" s="5"/>
      <c r="E315" s="5">
        <v>5.7</v>
      </c>
      <c r="F315" s="5"/>
      <c r="G315" s="5"/>
      <c r="H315" s="5"/>
      <c r="I315" s="5">
        <v>2622</v>
      </c>
      <c r="J315" s="5" t="s">
        <v>2961</v>
      </c>
    </row>
    <row r="316" s="1" customFormat="1" ht="25" customHeight="1" spans="1:10">
      <c r="A316" s="5">
        <v>313</v>
      </c>
      <c r="B316" s="5" t="s">
        <v>2971</v>
      </c>
      <c r="C316" s="5">
        <v>4.1</v>
      </c>
      <c r="D316" s="5"/>
      <c r="E316" s="5">
        <v>4.1</v>
      </c>
      <c r="F316" s="5"/>
      <c r="G316" s="5"/>
      <c r="H316" s="5">
        <v>6.623</v>
      </c>
      <c r="I316" s="5">
        <v>2316.495</v>
      </c>
      <c r="J316" s="5" t="s">
        <v>2972</v>
      </c>
    </row>
    <row r="317" s="1" customFormat="1" ht="25" customHeight="1" spans="1:10">
      <c r="A317" s="5">
        <v>314</v>
      </c>
      <c r="B317" s="5" t="s">
        <v>713</v>
      </c>
      <c r="C317" s="5">
        <v>1.3</v>
      </c>
      <c r="D317" s="5"/>
      <c r="E317" s="5">
        <v>1.3</v>
      </c>
      <c r="F317" s="5"/>
      <c r="G317" s="5"/>
      <c r="H317" s="5"/>
      <c r="I317" s="5">
        <v>598</v>
      </c>
      <c r="J317" s="5" t="s">
        <v>2972</v>
      </c>
    </row>
    <row r="318" s="1" customFormat="1" ht="25" customHeight="1" spans="1:10">
      <c r="A318" s="5">
        <v>315</v>
      </c>
      <c r="B318" s="5" t="s">
        <v>2973</v>
      </c>
      <c r="C318" s="5">
        <v>2.6</v>
      </c>
      <c r="D318" s="5"/>
      <c r="E318" s="5">
        <v>2.6</v>
      </c>
      <c r="F318" s="5"/>
      <c r="G318" s="5"/>
      <c r="H318" s="5"/>
      <c r="I318" s="5">
        <v>1196</v>
      </c>
      <c r="J318" s="5" t="s">
        <v>2972</v>
      </c>
    </row>
    <row r="319" s="1" customFormat="1" ht="25" customHeight="1" spans="1:10">
      <c r="A319" s="5">
        <v>316</v>
      </c>
      <c r="B319" s="5" t="s">
        <v>2974</v>
      </c>
      <c r="C319" s="5"/>
      <c r="D319" s="5"/>
      <c r="E319" s="5"/>
      <c r="F319" s="5"/>
      <c r="G319" s="5"/>
      <c r="H319" s="5">
        <v>7.12</v>
      </c>
      <c r="I319" s="5">
        <v>462.8</v>
      </c>
      <c r="J319" s="5" t="s">
        <v>2972</v>
      </c>
    </row>
    <row r="320" s="1" customFormat="1" ht="25" customHeight="1" spans="1:10">
      <c r="A320" s="5">
        <v>317</v>
      </c>
      <c r="B320" s="5" t="s">
        <v>945</v>
      </c>
      <c r="C320" s="5">
        <v>11.7</v>
      </c>
      <c r="D320" s="5"/>
      <c r="E320" s="5">
        <v>11.7</v>
      </c>
      <c r="F320" s="5"/>
      <c r="G320" s="5"/>
      <c r="H320" s="5"/>
      <c r="I320" s="5">
        <v>5382</v>
      </c>
      <c r="J320" s="5" t="s">
        <v>2972</v>
      </c>
    </row>
    <row r="321" s="1" customFormat="1" ht="25" customHeight="1" spans="1:10">
      <c r="A321" s="5">
        <v>318</v>
      </c>
      <c r="B321" s="5" t="s">
        <v>2120</v>
      </c>
      <c r="C321" s="5">
        <v>6.3</v>
      </c>
      <c r="D321" s="5"/>
      <c r="E321" s="5">
        <v>6.3</v>
      </c>
      <c r="F321" s="5"/>
      <c r="G321" s="5"/>
      <c r="H321" s="5"/>
      <c r="I321" s="5">
        <v>2898</v>
      </c>
      <c r="J321" s="5" t="s">
        <v>2972</v>
      </c>
    </row>
    <row r="322" s="1" customFormat="1" ht="25" customHeight="1" spans="1:10">
      <c r="A322" s="5">
        <v>319</v>
      </c>
      <c r="B322" s="5" t="s">
        <v>2975</v>
      </c>
      <c r="C322" s="5">
        <v>1.9</v>
      </c>
      <c r="D322" s="5"/>
      <c r="E322" s="5">
        <v>1.9</v>
      </c>
      <c r="F322" s="5"/>
      <c r="G322" s="5"/>
      <c r="H322" s="5"/>
      <c r="I322" s="5">
        <v>874</v>
      </c>
      <c r="J322" s="5" t="s">
        <v>2972</v>
      </c>
    </row>
    <row r="323" s="1" customFormat="1" ht="25" customHeight="1" spans="1:10">
      <c r="A323" s="5">
        <v>320</v>
      </c>
      <c r="B323" s="5" t="s">
        <v>698</v>
      </c>
      <c r="C323" s="5"/>
      <c r="D323" s="5"/>
      <c r="E323" s="5"/>
      <c r="F323" s="5">
        <v>6.9</v>
      </c>
      <c r="G323" s="5">
        <v>25.707</v>
      </c>
      <c r="H323" s="5"/>
      <c r="I323" s="5">
        <v>2360.955</v>
      </c>
      <c r="J323" s="5" t="s">
        <v>2972</v>
      </c>
    </row>
    <row r="324" s="1" customFormat="1" ht="25" customHeight="1" spans="1:10">
      <c r="A324" s="5">
        <v>321</v>
      </c>
      <c r="B324" s="5" t="s">
        <v>2976</v>
      </c>
      <c r="C324" s="5"/>
      <c r="D324" s="5"/>
      <c r="E324" s="5"/>
      <c r="F324" s="5">
        <v>5.2</v>
      </c>
      <c r="G324" s="5"/>
      <c r="H324" s="5"/>
      <c r="I324" s="5">
        <v>520</v>
      </c>
      <c r="J324" s="5" t="s">
        <v>2972</v>
      </c>
    </row>
    <row r="325" s="1" customFormat="1" ht="25" customHeight="1" spans="1:10">
      <c r="A325" s="5">
        <v>322</v>
      </c>
      <c r="B325" s="5" t="s">
        <v>2977</v>
      </c>
      <c r="C325" s="5">
        <v>2.4</v>
      </c>
      <c r="D325" s="5"/>
      <c r="E325" s="5">
        <v>2.4</v>
      </c>
      <c r="F325" s="5"/>
      <c r="G325" s="5"/>
      <c r="H325" s="5"/>
      <c r="I325" s="5">
        <v>1104</v>
      </c>
      <c r="J325" s="5" t="s">
        <v>2972</v>
      </c>
    </row>
    <row r="326" s="1" customFormat="1" ht="25" customHeight="1" spans="1:10">
      <c r="A326" s="5">
        <v>323</v>
      </c>
      <c r="B326" s="5" t="s">
        <v>2978</v>
      </c>
      <c r="C326" s="5">
        <v>4.3</v>
      </c>
      <c r="D326" s="5"/>
      <c r="E326" s="5">
        <v>4.3</v>
      </c>
      <c r="F326" s="5"/>
      <c r="G326" s="5"/>
      <c r="H326" s="5"/>
      <c r="I326" s="5">
        <v>1978</v>
      </c>
      <c r="J326" s="5" t="s">
        <v>2972</v>
      </c>
    </row>
    <row r="327" s="1" customFormat="1" ht="25" customHeight="1" spans="1:10">
      <c r="A327" s="5">
        <v>324</v>
      </c>
      <c r="B327" s="5" t="s">
        <v>2979</v>
      </c>
      <c r="C327" s="5">
        <v>11.4</v>
      </c>
      <c r="D327" s="5"/>
      <c r="E327" s="5">
        <v>11.4</v>
      </c>
      <c r="F327" s="5"/>
      <c r="G327" s="5"/>
      <c r="H327" s="5"/>
      <c r="I327" s="5">
        <v>5244</v>
      </c>
      <c r="J327" s="5" t="s">
        <v>2972</v>
      </c>
    </row>
    <row r="328" s="1" customFormat="1" ht="25" customHeight="1" spans="1:10">
      <c r="A328" s="5">
        <v>325</v>
      </c>
      <c r="B328" s="5" t="s">
        <v>2980</v>
      </c>
      <c r="C328" s="5">
        <v>4.3</v>
      </c>
      <c r="D328" s="5"/>
      <c r="E328" s="5">
        <v>4.3</v>
      </c>
      <c r="F328" s="5"/>
      <c r="G328" s="5"/>
      <c r="H328" s="5"/>
      <c r="I328" s="5">
        <v>1978</v>
      </c>
      <c r="J328" s="5" t="s">
        <v>2972</v>
      </c>
    </row>
    <row r="329" s="1" customFormat="1" ht="25" customHeight="1" spans="1:10">
      <c r="A329" s="5">
        <v>326</v>
      </c>
      <c r="B329" s="5" t="s">
        <v>2981</v>
      </c>
      <c r="C329" s="5">
        <v>3.5</v>
      </c>
      <c r="D329" s="5"/>
      <c r="E329" s="5">
        <v>3.5</v>
      </c>
      <c r="F329" s="5"/>
      <c r="G329" s="5"/>
      <c r="H329" s="5"/>
      <c r="I329" s="5">
        <v>1610</v>
      </c>
      <c r="J329" s="5" t="s">
        <v>2972</v>
      </c>
    </row>
    <row r="330" s="1" customFormat="1" ht="25" customHeight="1" spans="1:10">
      <c r="A330" s="5">
        <v>327</v>
      </c>
      <c r="B330" s="5" t="s">
        <v>2982</v>
      </c>
      <c r="C330" s="5">
        <v>7.3</v>
      </c>
      <c r="D330" s="5"/>
      <c r="E330" s="5">
        <v>7.3</v>
      </c>
      <c r="F330" s="5"/>
      <c r="G330" s="5"/>
      <c r="H330" s="5"/>
      <c r="I330" s="5">
        <v>3358</v>
      </c>
      <c r="J330" s="5" t="s">
        <v>2972</v>
      </c>
    </row>
    <row r="331" s="1" customFormat="1" ht="25" customHeight="1" spans="1:10">
      <c r="A331" s="5">
        <v>328</v>
      </c>
      <c r="B331" s="5" t="s">
        <v>2983</v>
      </c>
      <c r="C331" s="5">
        <v>7.5</v>
      </c>
      <c r="D331" s="5"/>
      <c r="E331" s="5">
        <v>7.5</v>
      </c>
      <c r="F331" s="5"/>
      <c r="G331" s="5"/>
      <c r="H331" s="5">
        <v>31.703</v>
      </c>
      <c r="I331" s="5">
        <v>5510.695</v>
      </c>
      <c r="J331" s="5" t="s">
        <v>2972</v>
      </c>
    </row>
    <row r="332" s="1" customFormat="1" ht="25" customHeight="1" spans="1:10">
      <c r="A332" s="5">
        <v>329</v>
      </c>
      <c r="B332" s="5" t="s">
        <v>2413</v>
      </c>
      <c r="C332" s="5"/>
      <c r="D332" s="5"/>
      <c r="E332" s="5"/>
      <c r="F332" s="5"/>
      <c r="G332" s="5"/>
      <c r="H332" s="5">
        <v>26.978</v>
      </c>
      <c r="I332" s="5">
        <v>1753.57</v>
      </c>
      <c r="J332" s="5" t="s">
        <v>2972</v>
      </c>
    </row>
    <row r="333" s="1" customFormat="1" ht="25" customHeight="1" spans="1:10">
      <c r="A333" s="5">
        <v>330</v>
      </c>
      <c r="B333" s="5" t="s">
        <v>2984</v>
      </c>
      <c r="C333" s="5">
        <v>4.6</v>
      </c>
      <c r="D333" s="5"/>
      <c r="E333" s="5">
        <v>4.6</v>
      </c>
      <c r="F333" s="5"/>
      <c r="G333" s="5"/>
      <c r="H333" s="5"/>
      <c r="I333" s="5">
        <v>2116</v>
      </c>
      <c r="J333" s="5" t="s">
        <v>2972</v>
      </c>
    </row>
    <row r="334" s="1" customFormat="1" ht="25" customHeight="1" spans="1:10">
      <c r="A334" s="5">
        <v>331</v>
      </c>
      <c r="B334" s="5" t="s">
        <v>2985</v>
      </c>
      <c r="C334" s="5"/>
      <c r="D334" s="5"/>
      <c r="E334" s="5"/>
      <c r="F334" s="5"/>
      <c r="G334" s="5">
        <v>10.005</v>
      </c>
      <c r="H334" s="5"/>
      <c r="I334" s="5">
        <v>650.325</v>
      </c>
      <c r="J334" s="5" t="s">
        <v>2972</v>
      </c>
    </row>
    <row r="335" s="1" customFormat="1" ht="25" customHeight="1" spans="1:10">
      <c r="A335" s="5">
        <v>332</v>
      </c>
      <c r="B335" s="5" t="s">
        <v>2986</v>
      </c>
      <c r="C335" s="5">
        <v>1.8</v>
      </c>
      <c r="D335" s="5"/>
      <c r="E335" s="5">
        <v>1.8</v>
      </c>
      <c r="F335" s="5"/>
      <c r="G335" s="5"/>
      <c r="H335" s="5">
        <v>13.362</v>
      </c>
      <c r="I335" s="5">
        <v>1696.53</v>
      </c>
      <c r="J335" s="5" t="s">
        <v>2972</v>
      </c>
    </row>
    <row r="336" s="1" customFormat="1" ht="25" customHeight="1" spans="1:10">
      <c r="A336" s="5">
        <v>333</v>
      </c>
      <c r="B336" s="5" t="s">
        <v>2987</v>
      </c>
      <c r="C336" s="5"/>
      <c r="D336" s="5"/>
      <c r="E336" s="5"/>
      <c r="F336" s="5"/>
      <c r="G336" s="5">
        <v>26.641</v>
      </c>
      <c r="H336" s="5">
        <v>4.705</v>
      </c>
      <c r="I336" s="5">
        <v>2037.49</v>
      </c>
      <c r="J336" s="5" t="s">
        <v>2972</v>
      </c>
    </row>
    <row r="337" s="1" customFormat="1" ht="25" customHeight="1" spans="1:10">
      <c r="A337" s="5">
        <v>334</v>
      </c>
      <c r="B337" s="5" t="s">
        <v>2988</v>
      </c>
      <c r="C337" s="5">
        <v>2.5</v>
      </c>
      <c r="D337" s="5"/>
      <c r="E337" s="5">
        <v>2.5</v>
      </c>
      <c r="F337" s="5"/>
      <c r="G337" s="5"/>
      <c r="H337" s="5"/>
      <c r="I337" s="5">
        <v>1150</v>
      </c>
      <c r="J337" s="5" t="s">
        <v>2972</v>
      </c>
    </row>
    <row r="338" s="1" customFormat="1" ht="25" customHeight="1" spans="1:10">
      <c r="A338" s="5">
        <v>335</v>
      </c>
      <c r="B338" s="5" t="s">
        <v>2989</v>
      </c>
      <c r="C338" s="5">
        <v>1.2</v>
      </c>
      <c r="D338" s="5"/>
      <c r="E338" s="5">
        <v>1.2</v>
      </c>
      <c r="F338" s="5"/>
      <c r="G338" s="5"/>
      <c r="H338" s="5"/>
      <c r="I338" s="5">
        <v>552</v>
      </c>
      <c r="J338" s="5" t="s">
        <v>2972</v>
      </c>
    </row>
    <row r="339" s="1" customFormat="1" ht="25" customHeight="1" spans="1:10">
      <c r="A339" s="5">
        <v>336</v>
      </c>
      <c r="B339" s="5" t="s">
        <v>2990</v>
      </c>
      <c r="C339" s="5">
        <v>2.9</v>
      </c>
      <c r="D339" s="5"/>
      <c r="E339" s="5">
        <v>2.9</v>
      </c>
      <c r="F339" s="5"/>
      <c r="G339" s="5"/>
      <c r="H339" s="5"/>
      <c r="I339" s="5">
        <v>1334</v>
      </c>
      <c r="J339" s="5" t="s">
        <v>2972</v>
      </c>
    </row>
    <row r="340" s="1" customFormat="1" ht="25" customHeight="1" spans="1:10">
      <c r="A340" s="5">
        <v>337</v>
      </c>
      <c r="B340" s="5" t="s">
        <v>2991</v>
      </c>
      <c r="C340" s="5">
        <v>2.6</v>
      </c>
      <c r="D340" s="5">
        <v>5.5</v>
      </c>
      <c r="E340" s="5">
        <v>8.1</v>
      </c>
      <c r="F340" s="5"/>
      <c r="G340" s="5"/>
      <c r="H340" s="5"/>
      <c r="I340" s="5">
        <v>5211</v>
      </c>
      <c r="J340" s="5" t="s">
        <v>2972</v>
      </c>
    </row>
    <row r="341" s="1" customFormat="1" ht="25" customHeight="1" spans="1:10">
      <c r="A341" s="5">
        <v>338</v>
      </c>
      <c r="B341" s="5" t="s">
        <v>2992</v>
      </c>
      <c r="C341" s="5"/>
      <c r="D341" s="5"/>
      <c r="E341" s="5"/>
      <c r="F341" s="5">
        <v>2.3</v>
      </c>
      <c r="G341" s="5">
        <v>12.657</v>
      </c>
      <c r="H341" s="5"/>
      <c r="I341" s="5">
        <v>1052.705</v>
      </c>
      <c r="J341" s="5" t="s">
        <v>2972</v>
      </c>
    </row>
    <row r="342" s="1" customFormat="1" ht="25" customHeight="1" spans="1:10">
      <c r="A342" s="5">
        <v>339</v>
      </c>
      <c r="B342" s="5" t="s">
        <v>2993</v>
      </c>
      <c r="C342" s="5"/>
      <c r="D342" s="5">
        <v>1.5</v>
      </c>
      <c r="E342" s="5">
        <v>1.5</v>
      </c>
      <c r="F342" s="5"/>
      <c r="G342" s="5"/>
      <c r="H342" s="5"/>
      <c r="I342" s="5">
        <v>1095</v>
      </c>
      <c r="J342" s="5" t="s">
        <v>2972</v>
      </c>
    </row>
    <row r="343" s="1" customFormat="1" ht="25" customHeight="1" spans="1:10">
      <c r="A343" s="5">
        <v>340</v>
      </c>
      <c r="B343" s="5" t="s">
        <v>2994</v>
      </c>
      <c r="C343" s="5">
        <v>1.5</v>
      </c>
      <c r="D343" s="5"/>
      <c r="E343" s="5">
        <v>1.5</v>
      </c>
      <c r="F343" s="5"/>
      <c r="G343" s="5"/>
      <c r="H343" s="5">
        <v>55.083</v>
      </c>
      <c r="I343" s="5">
        <v>4270.395</v>
      </c>
      <c r="J343" s="5" t="s">
        <v>2972</v>
      </c>
    </row>
    <row r="344" s="1" customFormat="1" ht="25" customHeight="1" spans="1:10">
      <c r="A344" s="5">
        <v>341</v>
      </c>
      <c r="B344" s="5" t="s">
        <v>2840</v>
      </c>
      <c r="C344" s="5">
        <v>2.1</v>
      </c>
      <c r="D344" s="5"/>
      <c r="E344" s="5">
        <v>2.1</v>
      </c>
      <c r="F344" s="5"/>
      <c r="G344" s="5"/>
      <c r="H344" s="5"/>
      <c r="I344" s="5">
        <v>966</v>
      </c>
      <c r="J344" s="5" t="s">
        <v>2972</v>
      </c>
    </row>
    <row r="345" s="1" customFormat="1" ht="25" customHeight="1" spans="1:10">
      <c r="A345" s="5">
        <v>342</v>
      </c>
      <c r="B345" s="5" t="s">
        <v>2995</v>
      </c>
      <c r="C345" s="5">
        <v>11.8</v>
      </c>
      <c r="D345" s="5"/>
      <c r="E345" s="5">
        <v>11.8</v>
      </c>
      <c r="F345" s="5"/>
      <c r="G345" s="5"/>
      <c r="H345" s="5"/>
      <c r="I345" s="5">
        <v>5428</v>
      </c>
      <c r="J345" s="5" t="s">
        <v>2996</v>
      </c>
    </row>
    <row r="346" s="1" customFormat="1" ht="25" customHeight="1" spans="1:10">
      <c r="A346" s="5">
        <v>343</v>
      </c>
      <c r="B346" s="5" t="s">
        <v>665</v>
      </c>
      <c r="C346" s="5"/>
      <c r="D346" s="5"/>
      <c r="E346" s="5"/>
      <c r="F346" s="5"/>
      <c r="G346" s="5"/>
      <c r="H346" s="5">
        <v>74.885</v>
      </c>
      <c r="I346" s="5">
        <v>4867.525</v>
      </c>
      <c r="J346" s="5" t="s">
        <v>2996</v>
      </c>
    </row>
    <row r="347" s="1" customFormat="1" ht="25" customHeight="1" spans="1:10">
      <c r="A347" s="5">
        <v>344</v>
      </c>
      <c r="B347" s="5" t="s">
        <v>2997</v>
      </c>
      <c r="C347" s="5">
        <v>5.2</v>
      </c>
      <c r="D347" s="5"/>
      <c r="E347" s="5">
        <v>5.2</v>
      </c>
      <c r="F347" s="5"/>
      <c r="G347" s="5"/>
      <c r="H347" s="5"/>
      <c r="I347" s="5">
        <v>2392</v>
      </c>
      <c r="J347" s="5" t="s">
        <v>2996</v>
      </c>
    </row>
    <row r="348" s="1" customFormat="1" ht="25" customHeight="1" spans="1:10">
      <c r="A348" s="5">
        <v>345</v>
      </c>
      <c r="B348" s="5" t="s">
        <v>2160</v>
      </c>
      <c r="C348" s="5">
        <v>0.6</v>
      </c>
      <c r="D348" s="5"/>
      <c r="E348" s="5">
        <v>0.6</v>
      </c>
      <c r="F348" s="5"/>
      <c r="G348" s="5"/>
      <c r="H348" s="5"/>
      <c r="I348" s="5">
        <v>276</v>
      </c>
      <c r="J348" s="5" t="s">
        <v>2996</v>
      </c>
    </row>
    <row r="349" s="1" customFormat="1" ht="25" customHeight="1" spans="1:10">
      <c r="A349" s="5">
        <v>346</v>
      </c>
      <c r="B349" s="5" t="s">
        <v>2998</v>
      </c>
      <c r="C349" s="5">
        <v>2.8</v>
      </c>
      <c r="D349" s="5"/>
      <c r="E349" s="5">
        <v>2.8</v>
      </c>
      <c r="F349" s="5"/>
      <c r="G349" s="5"/>
      <c r="H349" s="5"/>
      <c r="I349" s="5">
        <v>1288</v>
      </c>
      <c r="J349" s="5" t="s">
        <v>2996</v>
      </c>
    </row>
    <row r="350" s="1" customFormat="1" ht="25" customHeight="1" spans="1:10">
      <c r="A350" s="5">
        <v>347</v>
      </c>
      <c r="B350" s="5" t="s">
        <v>2999</v>
      </c>
      <c r="C350" s="5">
        <v>2.9</v>
      </c>
      <c r="D350" s="5"/>
      <c r="E350" s="5">
        <v>2.9</v>
      </c>
      <c r="F350" s="5"/>
      <c r="G350" s="5"/>
      <c r="H350" s="5"/>
      <c r="I350" s="5">
        <v>1334</v>
      </c>
      <c r="J350" s="5" t="s">
        <v>2996</v>
      </c>
    </row>
    <row r="351" s="1" customFormat="1" ht="25" customHeight="1" spans="1:10">
      <c r="A351" s="5">
        <v>348</v>
      </c>
      <c r="B351" s="5" t="s">
        <v>2099</v>
      </c>
      <c r="C351" s="5">
        <v>6.1</v>
      </c>
      <c r="D351" s="5"/>
      <c r="E351" s="5">
        <v>6.1</v>
      </c>
      <c r="F351" s="5"/>
      <c r="G351" s="5"/>
      <c r="H351" s="5"/>
      <c r="I351" s="5">
        <v>2806</v>
      </c>
      <c r="J351" s="5" t="s">
        <v>2996</v>
      </c>
    </row>
    <row r="352" s="1" customFormat="1" ht="25" customHeight="1" spans="1:10">
      <c r="A352" s="5">
        <v>349</v>
      </c>
      <c r="B352" s="5" t="s">
        <v>3000</v>
      </c>
      <c r="C352" s="5">
        <v>3.5</v>
      </c>
      <c r="D352" s="5"/>
      <c r="E352" s="5">
        <v>3.5</v>
      </c>
      <c r="F352" s="5"/>
      <c r="G352" s="5"/>
      <c r="H352" s="5"/>
      <c r="I352" s="5">
        <v>1610</v>
      </c>
      <c r="J352" s="5" t="s">
        <v>2996</v>
      </c>
    </row>
    <row r="353" s="1" customFormat="1" ht="25" customHeight="1" spans="1:10">
      <c r="A353" s="5">
        <v>350</v>
      </c>
      <c r="B353" s="5" t="s">
        <v>3001</v>
      </c>
      <c r="C353" s="5">
        <v>0.5</v>
      </c>
      <c r="D353" s="5">
        <v>6.2</v>
      </c>
      <c r="E353" s="5">
        <v>6.7</v>
      </c>
      <c r="F353" s="5"/>
      <c r="G353" s="5"/>
      <c r="H353" s="5"/>
      <c r="I353" s="5">
        <v>4756</v>
      </c>
      <c r="J353" s="5" t="s">
        <v>2996</v>
      </c>
    </row>
    <row r="354" s="1" customFormat="1" ht="25" customHeight="1" spans="1:10">
      <c r="A354" s="5">
        <v>351</v>
      </c>
      <c r="B354" s="5" t="s">
        <v>2098</v>
      </c>
      <c r="C354" s="5">
        <v>6.9</v>
      </c>
      <c r="D354" s="5"/>
      <c r="E354" s="5">
        <v>6.9</v>
      </c>
      <c r="F354" s="5"/>
      <c r="G354" s="5"/>
      <c r="H354" s="5"/>
      <c r="I354" s="5">
        <v>3174</v>
      </c>
      <c r="J354" s="5" t="s">
        <v>2996</v>
      </c>
    </row>
    <row r="355" s="1" customFormat="1" ht="25" customHeight="1" spans="1:10">
      <c r="A355" s="5">
        <v>352</v>
      </c>
      <c r="B355" s="5" t="s">
        <v>2823</v>
      </c>
      <c r="C355" s="5">
        <v>5.7</v>
      </c>
      <c r="D355" s="5"/>
      <c r="E355" s="5">
        <v>5.7</v>
      </c>
      <c r="F355" s="5"/>
      <c r="G355" s="5"/>
      <c r="H355" s="5"/>
      <c r="I355" s="5">
        <v>2622</v>
      </c>
      <c r="J355" s="5" t="s">
        <v>2996</v>
      </c>
    </row>
    <row r="356" s="1" customFormat="1" ht="25" customHeight="1" spans="1:10">
      <c r="A356" s="5">
        <v>353</v>
      </c>
      <c r="B356" s="5" t="s">
        <v>3002</v>
      </c>
      <c r="C356" s="5">
        <v>7.5</v>
      </c>
      <c r="D356" s="5"/>
      <c r="E356" s="5">
        <v>7.5</v>
      </c>
      <c r="F356" s="5"/>
      <c r="G356" s="5"/>
      <c r="H356" s="5"/>
      <c r="I356" s="5">
        <v>3450</v>
      </c>
      <c r="J356" s="5" t="s">
        <v>2996</v>
      </c>
    </row>
    <row r="357" s="1" customFormat="1" ht="25" customHeight="1" spans="1:10">
      <c r="A357" s="5">
        <v>354</v>
      </c>
      <c r="B357" s="5" t="s">
        <v>3003</v>
      </c>
      <c r="C357" s="5">
        <v>1.2</v>
      </c>
      <c r="D357" s="5"/>
      <c r="E357" s="5">
        <v>1.2</v>
      </c>
      <c r="F357" s="5"/>
      <c r="G357" s="5"/>
      <c r="H357" s="5"/>
      <c r="I357" s="5">
        <v>552</v>
      </c>
      <c r="J357" s="5" t="s">
        <v>2996</v>
      </c>
    </row>
    <row r="358" s="1" customFormat="1" ht="25" customHeight="1" spans="1:10">
      <c r="A358" s="5">
        <v>355</v>
      </c>
      <c r="B358" s="5" t="s">
        <v>3004</v>
      </c>
      <c r="C358" s="5">
        <v>0.5</v>
      </c>
      <c r="D358" s="5"/>
      <c r="E358" s="5">
        <v>0.5</v>
      </c>
      <c r="F358" s="5"/>
      <c r="G358" s="5"/>
      <c r="H358" s="5"/>
      <c r="I358" s="5">
        <v>230</v>
      </c>
      <c r="J358" s="5" t="s">
        <v>2996</v>
      </c>
    </row>
    <row r="359" s="1" customFormat="1" ht="25" customHeight="1" spans="1:10">
      <c r="A359" s="5">
        <v>356</v>
      </c>
      <c r="B359" s="5" t="s">
        <v>3005</v>
      </c>
      <c r="C359" s="5">
        <v>1.2</v>
      </c>
      <c r="D359" s="5"/>
      <c r="E359" s="5">
        <v>1.2</v>
      </c>
      <c r="F359" s="5"/>
      <c r="G359" s="5"/>
      <c r="H359" s="5"/>
      <c r="I359" s="5">
        <v>552</v>
      </c>
      <c r="J359" s="5" t="s">
        <v>2996</v>
      </c>
    </row>
    <row r="360" s="1" customFormat="1" ht="25" customHeight="1" spans="1:10">
      <c r="A360" s="5">
        <v>357</v>
      </c>
      <c r="B360" s="5" t="s">
        <v>3006</v>
      </c>
      <c r="C360" s="5">
        <v>3.8</v>
      </c>
      <c r="D360" s="5"/>
      <c r="E360" s="5">
        <v>3.8</v>
      </c>
      <c r="F360" s="5"/>
      <c r="G360" s="5"/>
      <c r="H360" s="5"/>
      <c r="I360" s="5">
        <v>1748</v>
      </c>
      <c r="J360" s="5" t="s">
        <v>2996</v>
      </c>
    </row>
    <row r="361" s="1" customFormat="1" ht="25" customHeight="1" spans="1:10">
      <c r="A361" s="5">
        <v>358</v>
      </c>
      <c r="B361" s="5" t="s">
        <v>3007</v>
      </c>
      <c r="C361" s="5">
        <v>5.4</v>
      </c>
      <c r="D361" s="5"/>
      <c r="E361" s="5">
        <v>5.4</v>
      </c>
      <c r="F361" s="5"/>
      <c r="G361" s="5"/>
      <c r="H361" s="5"/>
      <c r="I361" s="5">
        <v>2484</v>
      </c>
      <c r="J361" s="5" t="s">
        <v>2996</v>
      </c>
    </row>
    <row r="362" s="1" customFormat="1" ht="25" customHeight="1" spans="1:10">
      <c r="A362" s="5">
        <v>359</v>
      </c>
      <c r="B362" s="5" t="s">
        <v>3008</v>
      </c>
      <c r="C362" s="5">
        <v>2.9</v>
      </c>
      <c r="D362" s="5"/>
      <c r="E362" s="5">
        <v>2.9</v>
      </c>
      <c r="F362" s="5"/>
      <c r="G362" s="5"/>
      <c r="H362" s="5"/>
      <c r="I362" s="5">
        <v>1334</v>
      </c>
      <c r="J362" s="5" t="s">
        <v>2996</v>
      </c>
    </row>
    <row r="363" s="1" customFormat="1" ht="25" customHeight="1" spans="1:10">
      <c r="A363" s="5">
        <v>360</v>
      </c>
      <c r="B363" s="5" t="s">
        <v>3009</v>
      </c>
      <c r="C363" s="5">
        <v>0.8</v>
      </c>
      <c r="D363" s="5"/>
      <c r="E363" s="5">
        <v>0.8</v>
      </c>
      <c r="F363" s="5"/>
      <c r="G363" s="5"/>
      <c r="H363" s="5"/>
      <c r="I363" s="5">
        <v>368</v>
      </c>
      <c r="J363" s="5" t="s">
        <v>2996</v>
      </c>
    </row>
    <row r="364" s="1" customFormat="1" ht="25" customHeight="1" spans="1:10">
      <c r="A364" s="5">
        <v>361</v>
      </c>
      <c r="B364" s="5" t="s">
        <v>3010</v>
      </c>
      <c r="C364" s="5"/>
      <c r="D364" s="5">
        <v>3.2</v>
      </c>
      <c r="E364" s="5">
        <v>3.2</v>
      </c>
      <c r="F364" s="5"/>
      <c r="G364" s="5"/>
      <c r="H364" s="5"/>
      <c r="I364" s="5">
        <v>2336</v>
      </c>
      <c r="J364" s="5" t="s">
        <v>2996</v>
      </c>
    </row>
    <row r="365" s="1" customFormat="1" ht="25" customHeight="1" spans="1:10">
      <c r="A365" s="5">
        <v>362</v>
      </c>
      <c r="B365" s="5" t="s">
        <v>3011</v>
      </c>
      <c r="C365" s="5">
        <v>0.9</v>
      </c>
      <c r="D365" s="5"/>
      <c r="E365" s="5">
        <v>0.9</v>
      </c>
      <c r="F365" s="5"/>
      <c r="G365" s="5"/>
      <c r="H365" s="5"/>
      <c r="I365" s="5">
        <v>414</v>
      </c>
      <c r="J365" s="5" t="s">
        <v>2996</v>
      </c>
    </row>
    <row r="366" s="1" customFormat="1" ht="25" customHeight="1" spans="1:10">
      <c r="A366" s="5">
        <v>363</v>
      </c>
      <c r="B366" s="5" t="s">
        <v>3012</v>
      </c>
      <c r="C366" s="5">
        <v>2.3</v>
      </c>
      <c r="D366" s="5"/>
      <c r="E366" s="5">
        <v>2.3</v>
      </c>
      <c r="F366" s="5"/>
      <c r="G366" s="5"/>
      <c r="H366" s="5"/>
      <c r="I366" s="5">
        <v>1058</v>
      </c>
      <c r="J366" s="5" t="s">
        <v>2996</v>
      </c>
    </row>
    <row r="367" s="1" customFormat="1" ht="25" customHeight="1" spans="1:10">
      <c r="A367" s="5">
        <v>364</v>
      </c>
      <c r="B367" s="5" t="s">
        <v>3013</v>
      </c>
      <c r="C367" s="5">
        <v>7.1</v>
      </c>
      <c r="D367" s="5"/>
      <c r="E367" s="5">
        <v>7.1</v>
      </c>
      <c r="F367" s="5"/>
      <c r="G367" s="5"/>
      <c r="H367" s="5"/>
      <c r="I367" s="5">
        <v>3266</v>
      </c>
      <c r="J367" s="5" t="s">
        <v>2996</v>
      </c>
    </row>
    <row r="368" s="1" customFormat="1" ht="25" customHeight="1" spans="1:10">
      <c r="A368" s="5">
        <v>365</v>
      </c>
      <c r="B368" s="5" t="s">
        <v>2928</v>
      </c>
      <c r="C368" s="5">
        <v>4.1</v>
      </c>
      <c r="D368" s="5"/>
      <c r="E368" s="5">
        <v>4.1</v>
      </c>
      <c r="F368" s="5"/>
      <c r="G368" s="5"/>
      <c r="H368" s="5"/>
      <c r="I368" s="5">
        <v>1886</v>
      </c>
      <c r="J368" s="5" t="s">
        <v>2996</v>
      </c>
    </row>
    <row r="369" s="1" customFormat="1" ht="25" customHeight="1" spans="1:10">
      <c r="A369" s="5">
        <v>366</v>
      </c>
      <c r="B369" s="5" t="s">
        <v>3014</v>
      </c>
      <c r="C369" s="5">
        <v>18.5</v>
      </c>
      <c r="D369" s="5">
        <v>4.6</v>
      </c>
      <c r="E369" s="5">
        <v>23.1</v>
      </c>
      <c r="F369" s="5"/>
      <c r="G369" s="5"/>
      <c r="H369" s="5"/>
      <c r="I369" s="5">
        <v>11868</v>
      </c>
      <c r="J369" s="5" t="s">
        <v>2996</v>
      </c>
    </row>
    <row r="370" s="1" customFormat="1" ht="25" customHeight="1" spans="1:10">
      <c r="A370" s="5">
        <v>367</v>
      </c>
      <c r="B370" s="5" t="s">
        <v>3015</v>
      </c>
      <c r="C370" s="5">
        <v>6.1</v>
      </c>
      <c r="D370" s="5"/>
      <c r="E370" s="5">
        <v>6.1</v>
      </c>
      <c r="F370" s="5"/>
      <c r="G370" s="5"/>
      <c r="H370" s="5"/>
      <c r="I370" s="5">
        <v>2806</v>
      </c>
      <c r="J370" s="5" t="s">
        <v>2996</v>
      </c>
    </row>
    <row r="371" s="1" customFormat="1" ht="25" customHeight="1" spans="1:10">
      <c r="A371" s="5">
        <v>368</v>
      </c>
      <c r="B371" s="5" t="s">
        <v>3016</v>
      </c>
      <c r="C371" s="5">
        <v>19</v>
      </c>
      <c r="D371" s="5"/>
      <c r="E371" s="5">
        <v>19</v>
      </c>
      <c r="F371" s="5"/>
      <c r="G371" s="5"/>
      <c r="H371" s="5"/>
      <c r="I371" s="5">
        <v>8740</v>
      </c>
      <c r="J371" s="5" t="s">
        <v>3017</v>
      </c>
    </row>
    <row r="372" s="1" customFormat="1" ht="25" customHeight="1" spans="1:10">
      <c r="A372" s="5">
        <v>369</v>
      </c>
      <c r="B372" s="5" t="s">
        <v>3018</v>
      </c>
      <c r="C372" s="5">
        <v>2.9</v>
      </c>
      <c r="D372" s="5"/>
      <c r="E372" s="5">
        <v>2.9</v>
      </c>
      <c r="F372" s="5"/>
      <c r="G372" s="5"/>
      <c r="H372" s="5"/>
      <c r="I372" s="5">
        <v>1334</v>
      </c>
      <c r="J372" s="5" t="s">
        <v>3017</v>
      </c>
    </row>
    <row r="373" s="1" customFormat="1" ht="25" customHeight="1" spans="1:10">
      <c r="A373" s="5">
        <v>370</v>
      </c>
      <c r="B373" s="5" t="s">
        <v>2898</v>
      </c>
      <c r="C373" s="5">
        <v>0.4</v>
      </c>
      <c r="D373" s="5"/>
      <c r="E373" s="5">
        <v>0.4</v>
      </c>
      <c r="F373" s="5"/>
      <c r="G373" s="5"/>
      <c r="H373" s="5"/>
      <c r="I373" s="5">
        <v>184</v>
      </c>
      <c r="J373" s="5" t="s">
        <v>3017</v>
      </c>
    </row>
    <row r="374" s="1" customFormat="1" ht="25" customHeight="1" spans="1:10">
      <c r="A374" s="5">
        <v>371</v>
      </c>
      <c r="B374" s="5" t="s">
        <v>3019</v>
      </c>
      <c r="C374" s="5">
        <v>1.6</v>
      </c>
      <c r="D374" s="5"/>
      <c r="E374" s="5">
        <v>1.6</v>
      </c>
      <c r="F374" s="5"/>
      <c r="G374" s="5"/>
      <c r="H374" s="5"/>
      <c r="I374" s="5">
        <v>736</v>
      </c>
      <c r="J374" s="5" t="s">
        <v>3017</v>
      </c>
    </row>
    <row r="375" s="1" customFormat="1" ht="25" customHeight="1" spans="1:10">
      <c r="A375" s="5">
        <v>372</v>
      </c>
      <c r="B375" s="5" t="s">
        <v>3020</v>
      </c>
      <c r="C375" s="5"/>
      <c r="D375" s="5"/>
      <c r="E375" s="5"/>
      <c r="F375" s="5">
        <v>7.7</v>
      </c>
      <c r="G375" s="5"/>
      <c r="H375" s="5"/>
      <c r="I375" s="5">
        <v>770</v>
      </c>
      <c r="J375" s="5" t="s">
        <v>3017</v>
      </c>
    </row>
    <row r="376" s="1" customFormat="1" ht="25" customHeight="1" spans="1:10">
      <c r="A376" s="5">
        <v>373</v>
      </c>
      <c r="B376" s="5" t="s">
        <v>3021</v>
      </c>
      <c r="C376" s="5">
        <v>3.6</v>
      </c>
      <c r="D376" s="5"/>
      <c r="E376" s="5">
        <v>3.6</v>
      </c>
      <c r="F376" s="5"/>
      <c r="G376" s="5"/>
      <c r="H376" s="5"/>
      <c r="I376" s="5">
        <v>1656</v>
      </c>
      <c r="J376" s="5" t="s">
        <v>3017</v>
      </c>
    </row>
    <row r="377" s="1" customFormat="1" ht="25" customHeight="1" spans="1:10">
      <c r="A377" s="5">
        <v>374</v>
      </c>
      <c r="B377" s="5" t="s">
        <v>3022</v>
      </c>
      <c r="C377" s="5">
        <v>21.2</v>
      </c>
      <c r="D377" s="5"/>
      <c r="E377" s="5">
        <v>21.2</v>
      </c>
      <c r="F377" s="5"/>
      <c r="G377" s="5"/>
      <c r="H377" s="5"/>
      <c r="I377" s="5">
        <v>9752</v>
      </c>
      <c r="J377" s="5" t="s">
        <v>3017</v>
      </c>
    </row>
    <row r="378" s="1" customFormat="1" ht="25" customHeight="1" spans="1:10">
      <c r="A378" s="5">
        <v>375</v>
      </c>
      <c r="B378" s="5" t="s">
        <v>3023</v>
      </c>
      <c r="C378" s="5">
        <v>8.7</v>
      </c>
      <c r="D378" s="5"/>
      <c r="E378" s="5">
        <v>8.7</v>
      </c>
      <c r="F378" s="5"/>
      <c r="G378" s="5"/>
      <c r="H378" s="5"/>
      <c r="I378" s="5">
        <v>4002</v>
      </c>
      <c r="J378" s="5" t="s">
        <v>3017</v>
      </c>
    </row>
    <row r="379" s="1" customFormat="1" ht="25" customHeight="1" spans="1:10">
      <c r="A379" s="5">
        <v>376</v>
      </c>
      <c r="B379" s="5" t="s">
        <v>2896</v>
      </c>
      <c r="C379" s="5">
        <v>32</v>
      </c>
      <c r="D379" s="5"/>
      <c r="E379" s="5">
        <v>32</v>
      </c>
      <c r="F379" s="5"/>
      <c r="G379" s="5"/>
      <c r="H379" s="5"/>
      <c r="I379" s="5">
        <v>14720</v>
      </c>
      <c r="J379" s="5" t="s">
        <v>3017</v>
      </c>
    </row>
    <row r="380" s="1" customFormat="1" ht="25" customHeight="1" spans="1:10">
      <c r="A380" s="5">
        <v>377</v>
      </c>
      <c r="B380" s="5" t="s">
        <v>3024</v>
      </c>
      <c r="C380" s="5">
        <v>0.3</v>
      </c>
      <c r="D380" s="5"/>
      <c r="E380" s="5">
        <v>0.3</v>
      </c>
      <c r="F380" s="5"/>
      <c r="G380" s="5"/>
      <c r="H380" s="5"/>
      <c r="I380" s="5">
        <v>138</v>
      </c>
      <c r="J380" s="5" t="s">
        <v>3017</v>
      </c>
    </row>
    <row r="381" s="1" customFormat="1" ht="25" customHeight="1" spans="1:10">
      <c r="A381" s="5">
        <v>378</v>
      </c>
      <c r="B381" s="5" t="s">
        <v>3025</v>
      </c>
      <c r="C381" s="5">
        <v>2.1</v>
      </c>
      <c r="D381" s="5"/>
      <c r="E381" s="5">
        <v>2.1</v>
      </c>
      <c r="F381" s="5"/>
      <c r="G381" s="5"/>
      <c r="H381" s="5"/>
      <c r="I381" s="5">
        <v>966</v>
      </c>
      <c r="J381" s="5" t="s">
        <v>3017</v>
      </c>
    </row>
    <row r="382" s="1" customFormat="1" ht="25" customHeight="1" spans="1:10">
      <c r="A382" s="5">
        <v>379</v>
      </c>
      <c r="B382" s="5" t="s">
        <v>3026</v>
      </c>
      <c r="C382" s="5">
        <v>3.5</v>
      </c>
      <c r="D382" s="5"/>
      <c r="E382" s="5">
        <v>3.5</v>
      </c>
      <c r="F382" s="5"/>
      <c r="G382" s="5"/>
      <c r="H382" s="5"/>
      <c r="I382" s="5">
        <v>1610</v>
      </c>
      <c r="J382" s="5" t="s">
        <v>3017</v>
      </c>
    </row>
    <row r="383" s="1" customFormat="1" ht="25" customHeight="1" spans="1:10">
      <c r="A383" s="5">
        <v>380</v>
      </c>
      <c r="B383" s="5" t="s">
        <v>3027</v>
      </c>
      <c r="C383" s="5">
        <v>2.5</v>
      </c>
      <c r="D383" s="5">
        <v>6.2</v>
      </c>
      <c r="E383" s="5">
        <v>8.7</v>
      </c>
      <c r="F383" s="5"/>
      <c r="G383" s="5"/>
      <c r="H383" s="5"/>
      <c r="I383" s="5">
        <v>5676</v>
      </c>
      <c r="J383" s="5" t="s">
        <v>3017</v>
      </c>
    </row>
    <row r="384" s="1" customFormat="1" ht="25" customHeight="1" spans="1:10">
      <c r="A384" s="5">
        <v>381</v>
      </c>
      <c r="B384" s="5" t="s">
        <v>3028</v>
      </c>
      <c r="C384" s="5"/>
      <c r="D384" s="5">
        <v>9.5</v>
      </c>
      <c r="E384" s="5">
        <v>9.5</v>
      </c>
      <c r="F384" s="5"/>
      <c r="G384" s="5"/>
      <c r="H384" s="5"/>
      <c r="I384" s="5">
        <v>6935</v>
      </c>
      <c r="J384" s="5" t="s">
        <v>3017</v>
      </c>
    </row>
    <row r="385" s="1" customFormat="1" ht="25" customHeight="1" spans="1:10">
      <c r="A385" s="5">
        <v>382</v>
      </c>
      <c r="B385" s="5" t="s">
        <v>3029</v>
      </c>
      <c r="C385" s="5">
        <v>0.8</v>
      </c>
      <c r="D385" s="5"/>
      <c r="E385" s="5">
        <v>0.8</v>
      </c>
      <c r="F385" s="5"/>
      <c r="G385" s="5"/>
      <c r="H385" s="5"/>
      <c r="I385" s="5">
        <v>368</v>
      </c>
      <c r="J385" s="5" t="s">
        <v>3017</v>
      </c>
    </row>
    <row r="386" s="1" customFormat="1" ht="25" customHeight="1" spans="1:10">
      <c r="A386" s="5">
        <v>383</v>
      </c>
      <c r="B386" s="5" t="s">
        <v>3030</v>
      </c>
      <c r="C386" s="5">
        <v>19.7</v>
      </c>
      <c r="D386" s="5"/>
      <c r="E386" s="5">
        <v>19.7</v>
      </c>
      <c r="F386" s="5"/>
      <c r="G386" s="5"/>
      <c r="H386" s="5"/>
      <c r="I386" s="5">
        <v>9062</v>
      </c>
      <c r="J386" s="5" t="s">
        <v>3017</v>
      </c>
    </row>
    <row r="387" s="1" customFormat="1" ht="25" customHeight="1" spans="1:10">
      <c r="A387" s="5">
        <v>384</v>
      </c>
      <c r="B387" s="5" t="s">
        <v>3031</v>
      </c>
      <c r="C387" s="5">
        <v>6.5</v>
      </c>
      <c r="D387" s="5"/>
      <c r="E387" s="5">
        <v>6.5</v>
      </c>
      <c r="F387" s="5"/>
      <c r="G387" s="5"/>
      <c r="H387" s="5"/>
      <c r="I387" s="5">
        <v>2990</v>
      </c>
      <c r="J387" s="5" t="s">
        <v>3017</v>
      </c>
    </row>
    <row r="388" s="1" customFormat="1" ht="25" customHeight="1" spans="1:10">
      <c r="A388" s="5">
        <v>385</v>
      </c>
      <c r="B388" s="5" t="s">
        <v>3032</v>
      </c>
      <c r="C388" s="5">
        <v>7.5</v>
      </c>
      <c r="D388" s="5"/>
      <c r="E388" s="5">
        <v>7.5</v>
      </c>
      <c r="F388" s="5"/>
      <c r="G388" s="5"/>
      <c r="H388" s="5"/>
      <c r="I388" s="5">
        <v>3450</v>
      </c>
      <c r="J388" s="5" t="s">
        <v>3017</v>
      </c>
    </row>
    <row r="389" s="1" customFormat="1" ht="25" customHeight="1" spans="1:10">
      <c r="A389" s="5">
        <v>386</v>
      </c>
      <c r="B389" s="5" t="s">
        <v>2119</v>
      </c>
      <c r="C389" s="5"/>
      <c r="D389" s="5"/>
      <c r="E389" s="5"/>
      <c r="F389" s="5">
        <v>1.8</v>
      </c>
      <c r="G389" s="5"/>
      <c r="H389" s="5"/>
      <c r="I389" s="5">
        <v>180</v>
      </c>
      <c r="J389" s="5" t="s">
        <v>3017</v>
      </c>
    </row>
    <row r="390" s="1" customFormat="1" ht="25" customHeight="1" spans="1:10">
      <c r="A390" s="5">
        <v>387</v>
      </c>
      <c r="B390" s="5" t="s">
        <v>3033</v>
      </c>
      <c r="C390" s="5">
        <v>6</v>
      </c>
      <c r="D390" s="5"/>
      <c r="E390" s="5">
        <v>6</v>
      </c>
      <c r="F390" s="5"/>
      <c r="G390" s="5"/>
      <c r="H390" s="5"/>
      <c r="I390" s="5">
        <v>2760</v>
      </c>
      <c r="J390" s="5" t="s">
        <v>3017</v>
      </c>
    </row>
    <row r="391" s="1" customFormat="1" ht="25" customHeight="1" spans="1:10">
      <c r="A391" s="5">
        <v>388</v>
      </c>
      <c r="B391" s="5" t="s">
        <v>662</v>
      </c>
      <c r="C391" s="5">
        <v>1.7</v>
      </c>
      <c r="D391" s="5"/>
      <c r="E391" s="5">
        <v>1.7</v>
      </c>
      <c r="F391" s="5"/>
      <c r="G391" s="5"/>
      <c r="H391" s="5"/>
      <c r="I391" s="5">
        <v>782</v>
      </c>
      <c r="J391" s="5" t="s">
        <v>3017</v>
      </c>
    </row>
    <row r="392" s="1" customFormat="1" ht="25" customHeight="1" spans="1:10">
      <c r="A392" s="5">
        <v>389</v>
      </c>
      <c r="B392" s="5" t="s">
        <v>3034</v>
      </c>
      <c r="C392" s="5">
        <v>2.9</v>
      </c>
      <c r="D392" s="5"/>
      <c r="E392" s="5">
        <v>2.9</v>
      </c>
      <c r="F392" s="5"/>
      <c r="G392" s="5"/>
      <c r="H392" s="5"/>
      <c r="I392" s="5">
        <v>1334</v>
      </c>
      <c r="J392" s="5" t="s">
        <v>3017</v>
      </c>
    </row>
    <row r="393" s="1" customFormat="1" ht="25" customHeight="1" spans="1:10">
      <c r="A393" s="5">
        <v>390</v>
      </c>
      <c r="B393" s="5" t="s">
        <v>713</v>
      </c>
      <c r="C393" s="5">
        <v>3.5</v>
      </c>
      <c r="D393" s="5"/>
      <c r="E393" s="5">
        <v>3.5</v>
      </c>
      <c r="F393" s="5"/>
      <c r="G393" s="5"/>
      <c r="H393" s="5"/>
      <c r="I393" s="5">
        <v>1610</v>
      </c>
      <c r="J393" s="5" t="s">
        <v>3017</v>
      </c>
    </row>
    <row r="394" s="1" customFormat="1" ht="25" customHeight="1" spans="1:10">
      <c r="A394" s="5">
        <v>391</v>
      </c>
      <c r="B394" s="5" t="s">
        <v>3035</v>
      </c>
      <c r="C394" s="5">
        <v>3.3</v>
      </c>
      <c r="D394" s="5"/>
      <c r="E394" s="5">
        <v>3.3</v>
      </c>
      <c r="F394" s="5"/>
      <c r="G394" s="5"/>
      <c r="H394" s="5"/>
      <c r="I394" s="5">
        <v>1518</v>
      </c>
      <c r="J394" s="5" t="s">
        <v>3017</v>
      </c>
    </row>
    <row r="395" s="1" customFormat="1" ht="25" customHeight="1" spans="1:10">
      <c r="A395" s="5">
        <v>392</v>
      </c>
      <c r="B395" s="5" t="s">
        <v>3036</v>
      </c>
      <c r="C395" s="5">
        <v>2.9</v>
      </c>
      <c r="D395" s="5"/>
      <c r="E395" s="5">
        <v>2.9</v>
      </c>
      <c r="F395" s="5"/>
      <c r="G395" s="5"/>
      <c r="H395" s="5">
        <v>19.323</v>
      </c>
      <c r="I395" s="5">
        <v>2589.995</v>
      </c>
      <c r="J395" s="5" t="s">
        <v>3037</v>
      </c>
    </row>
    <row r="396" s="1" customFormat="1" ht="25" customHeight="1" spans="1:10">
      <c r="A396" s="5">
        <v>393</v>
      </c>
      <c r="B396" s="5" t="s">
        <v>2118</v>
      </c>
      <c r="C396" s="5">
        <v>2.4</v>
      </c>
      <c r="D396" s="5"/>
      <c r="E396" s="5">
        <v>2.4</v>
      </c>
      <c r="F396" s="5"/>
      <c r="G396" s="5"/>
      <c r="H396" s="5"/>
      <c r="I396" s="5">
        <v>1104</v>
      </c>
      <c r="J396" s="5" t="s">
        <v>3037</v>
      </c>
    </row>
    <row r="397" s="1" customFormat="1" ht="25" customHeight="1" spans="1:10">
      <c r="A397" s="5">
        <v>394</v>
      </c>
      <c r="B397" s="5" t="s">
        <v>3038</v>
      </c>
      <c r="C397" s="5">
        <v>3.5</v>
      </c>
      <c r="D397" s="5"/>
      <c r="E397" s="5">
        <v>3.5</v>
      </c>
      <c r="F397" s="5"/>
      <c r="G397" s="5"/>
      <c r="H397" s="5">
        <v>14.799</v>
      </c>
      <c r="I397" s="5">
        <v>2571.935</v>
      </c>
      <c r="J397" s="5" t="s">
        <v>3037</v>
      </c>
    </row>
    <row r="398" s="1" customFormat="1" ht="25" customHeight="1" spans="1:10">
      <c r="A398" s="5">
        <v>395</v>
      </c>
      <c r="B398" s="5" t="s">
        <v>2250</v>
      </c>
      <c r="C398" s="5">
        <v>9.1</v>
      </c>
      <c r="D398" s="5"/>
      <c r="E398" s="5">
        <v>9.1</v>
      </c>
      <c r="F398" s="5"/>
      <c r="G398" s="5"/>
      <c r="H398" s="5"/>
      <c r="I398" s="5">
        <v>4186</v>
      </c>
      <c r="J398" s="5" t="s">
        <v>3037</v>
      </c>
    </row>
    <row r="399" s="1" customFormat="1" ht="25" customHeight="1" spans="1:10">
      <c r="A399" s="5">
        <v>396</v>
      </c>
      <c r="B399" s="5" t="s">
        <v>3039</v>
      </c>
      <c r="C399" s="5">
        <v>11.6</v>
      </c>
      <c r="D399" s="5"/>
      <c r="E399" s="5">
        <v>11.6</v>
      </c>
      <c r="F399" s="5"/>
      <c r="G399" s="5"/>
      <c r="H399" s="5"/>
      <c r="I399" s="5">
        <v>5336</v>
      </c>
      <c r="J399" s="5" t="s">
        <v>3037</v>
      </c>
    </row>
    <row r="400" s="1" customFormat="1" ht="25" customHeight="1" spans="1:10">
      <c r="A400" s="5">
        <v>397</v>
      </c>
      <c r="B400" s="5" t="s">
        <v>3040</v>
      </c>
      <c r="C400" s="5">
        <v>4.6</v>
      </c>
      <c r="D400" s="5"/>
      <c r="E400" s="5">
        <v>4.6</v>
      </c>
      <c r="F400" s="5"/>
      <c r="G400" s="5"/>
      <c r="H400" s="5"/>
      <c r="I400" s="5">
        <v>2116</v>
      </c>
      <c r="J400" s="5" t="s">
        <v>3037</v>
      </c>
    </row>
    <row r="401" s="1" customFormat="1" ht="25" customHeight="1" spans="1:10">
      <c r="A401" s="5">
        <v>398</v>
      </c>
      <c r="B401" s="5" t="s">
        <v>3041</v>
      </c>
      <c r="C401" s="5">
        <v>2.3</v>
      </c>
      <c r="D401" s="5"/>
      <c r="E401" s="5">
        <v>2.3</v>
      </c>
      <c r="F401" s="5"/>
      <c r="G401" s="5"/>
      <c r="H401" s="5"/>
      <c r="I401" s="5">
        <v>1058</v>
      </c>
      <c r="J401" s="5" t="s">
        <v>3037</v>
      </c>
    </row>
    <row r="402" s="1" customFormat="1" ht="25" customHeight="1" spans="1:10">
      <c r="A402" s="5">
        <v>399</v>
      </c>
      <c r="B402" s="5" t="s">
        <v>713</v>
      </c>
      <c r="C402" s="5">
        <v>2.2</v>
      </c>
      <c r="D402" s="5"/>
      <c r="E402" s="5">
        <v>2.2</v>
      </c>
      <c r="F402" s="5"/>
      <c r="G402" s="5"/>
      <c r="H402" s="5"/>
      <c r="I402" s="5">
        <v>1012</v>
      </c>
      <c r="J402" s="5" t="s">
        <v>3037</v>
      </c>
    </row>
    <row r="403" s="1" customFormat="1" ht="25" customHeight="1" spans="1:10">
      <c r="A403" s="5">
        <v>400</v>
      </c>
      <c r="B403" s="5" t="s">
        <v>3042</v>
      </c>
      <c r="C403" s="5">
        <v>1.5</v>
      </c>
      <c r="D403" s="5"/>
      <c r="E403" s="5">
        <v>1.5</v>
      </c>
      <c r="F403" s="5"/>
      <c r="G403" s="5"/>
      <c r="H403" s="5"/>
      <c r="I403" s="5">
        <v>690</v>
      </c>
      <c r="J403" s="5" t="s">
        <v>3037</v>
      </c>
    </row>
    <row r="404" s="1" customFormat="1" ht="25" customHeight="1" spans="1:10">
      <c r="A404" s="5">
        <v>401</v>
      </c>
      <c r="B404" s="5" t="s">
        <v>3043</v>
      </c>
      <c r="C404" s="5"/>
      <c r="D404" s="5"/>
      <c r="E404" s="5"/>
      <c r="F404" s="5">
        <v>9.7</v>
      </c>
      <c r="G404" s="5"/>
      <c r="H404" s="5"/>
      <c r="I404" s="5">
        <v>970</v>
      </c>
      <c r="J404" s="5" t="s">
        <v>3037</v>
      </c>
    </row>
    <row r="405" s="1" customFormat="1" ht="25" customHeight="1" spans="1:10">
      <c r="A405" s="5">
        <v>402</v>
      </c>
      <c r="B405" s="5" t="s">
        <v>665</v>
      </c>
      <c r="C405" s="5">
        <v>1.5</v>
      </c>
      <c r="D405" s="5"/>
      <c r="E405" s="5">
        <v>1.5</v>
      </c>
      <c r="F405" s="5"/>
      <c r="G405" s="5"/>
      <c r="H405" s="5"/>
      <c r="I405" s="5">
        <v>690</v>
      </c>
      <c r="J405" s="5" t="s">
        <v>3037</v>
      </c>
    </row>
    <row r="406" s="1" customFormat="1" ht="25" customHeight="1" spans="1:10">
      <c r="A406" s="5">
        <v>403</v>
      </c>
      <c r="B406" s="5" t="s">
        <v>3044</v>
      </c>
      <c r="C406" s="5">
        <v>5.5</v>
      </c>
      <c r="D406" s="5"/>
      <c r="E406" s="5">
        <v>5.5</v>
      </c>
      <c r="F406" s="5"/>
      <c r="G406" s="5"/>
      <c r="H406" s="5"/>
      <c r="I406" s="5">
        <v>2530</v>
      </c>
      <c r="J406" s="5" t="s">
        <v>3037</v>
      </c>
    </row>
    <row r="407" s="1" customFormat="1" ht="25" customHeight="1" spans="1:10">
      <c r="A407" s="5">
        <v>404</v>
      </c>
      <c r="B407" s="5" t="s">
        <v>3045</v>
      </c>
      <c r="C407" s="5">
        <v>6.3</v>
      </c>
      <c r="D407" s="5"/>
      <c r="E407" s="5">
        <v>6.3</v>
      </c>
      <c r="F407" s="5"/>
      <c r="G407" s="5"/>
      <c r="H407" s="5"/>
      <c r="I407" s="5">
        <v>2898</v>
      </c>
      <c r="J407" s="5" t="s">
        <v>3037</v>
      </c>
    </row>
    <row r="408" s="1" customFormat="1" ht="25" customHeight="1" spans="1:10">
      <c r="A408" s="5">
        <v>405</v>
      </c>
      <c r="B408" s="5" t="s">
        <v>3046</v>
      </c>
      <c r="C408" s="5">
        <v>5</v>
      </c>
      <c r="D408" s="5"/>
      <c r="E408" s="5">
        <v>5</v>
      </c>
      <c r="F408" s="5"/>
      <c r="G408" s="5"/>
      <c r="H408" s="5"/>
      <c r="I408" s="5">
        <v>2300</v>
      </c>
      <c r="J408" s="5" t="s">
        <v>3037</v>
      </c>
    </row>
    <row r="409" s="1" customFormat="1" ht="25" customHeight="1" spans="1:10">
      <c r="A409" s="5">
        <v>406</v>
      </c>
      <c r="B409" s="5" t="s">
        <v>2498</v>
      </c>
      <c r="C409" s="5">
        <v>8.9</v>
      </c>
      <c r="D409" s="5"/>
      <c r="E409" s="5">
        <v>8.9</v>
      </c>
      <c r="F409" s="5"/>
      <c r="G409" s="5"/>
      <c r="H409" s="5"/>
      <c r="I409" s="5">
        <v>4094</v>
      </c>
      <c r="J409" s="5" t="s">
        <v>3037</v>
      </c>
    </row>
    <row r="410" s="1" customFormat="1" ht="25" customHeight="1" spans="1:10">
      <c r="A410" s="5">
        <v>407</v>
      </c>
      <c r="B410" s="5" t="s">
        <v>3047</v>
      </c>
      <c r="C410" s="5">
        <v>36.6</v>
      </c>
      <c r="D410" s="5"/>
      <c r="E410" s="5">
        <v>36.6</v>
      </c>
      <c r="F410" s="5"/>
      <c r="G410" s="5"/>
      <c r="H410" s="5"/>
      <c r="I410" s="5">
        <v>16836</v>
      </c>
      <c r="J410" s="5" t="s">
        <v>3037</v>
      </c>
    </row>
    <row r="411" s="1" customFormat="1" ht="25" customHeight="1" spans="1:10">
      <c r="A411" s="5">
        <v>408</v>
      </c>
      <c r="B411" s="5" t="s">
        <v>2960</v>
      </c>
      <c r="C411" s="5">
        <v>4.8</v>
      </c>
      <c r="D411" s="5"/>
      <c r="E411" s="5">
        <v>4.8</v>
      </c>
      <c r="F411" s="5"/>
      <c r="G411" s="5"/>
      <c r="H411" s="5"/>
      <c r="I411" s="5">
        <v>2208</v>
      </c>
      <c r="J411" s="5" t="s">
        <v>3037</v>
      </c>
    </row>
    <row r="412" s="1" customFormat="1" ht="25" customHeight="1" spans="1:10">
      <c r="A412" s="5">
        <v>409</v>
      </c>
      <c r="B412" s="5" t="s">
        <v>3048</v>
      </c>
      <c r="C412" s="5">
        <v>10.6</v>
      </c>
      <c r="D412" s="5"/>
      <c r="E412" s="5">
        <v>10.6</v>
      </c>
      <c r="F412" s="5"/>
      <c r="G412" s="5"/>
      <c r="H412" s="5"/>
      <c r="I412" s="5">
        <v>4876</v>
      </c>
      <c r="J412" s="5" t="s">
        <v>3037</v>
      </c>
    </row>
    <row r="413" s="1" customFormat="1" ht="25" customHeight="1" spans="1:10">
      <c r="A413" s="5">
        <v>410</v>
      </c>
      <c r="B413" s="5" t="s">
        <v>3049</v>
      </c>
      <c r="C413" s="5">
        <v>6.5</v>
      </c>
      <c r="D413" s="5"/>
      <c r="E413" s="5">
        <v>6.5</v>
      </c>
      <c r="F413" s="5"/>
      <c r="G413" s="5"/>
      <c r="H413" s="5"/>
      <c r="I413" s="5">
        <v>2990</v>
      </c>
      <c r="J413" s="5" t="s">
        <v>3037</v>
      </c>
    </row>
    <row r="414" s="1" customFormat="1" ht="25" customHeight="1" spans="1:10">
      <c r="A414" s="5">
        <v>411</v>
      </c>
      <c r="B414" s="5" t="s">
        <v>2318</v>
      </c>
      <c r="C414" s="5">
        <v>3.5</v>
      </c>
      <c r="D414" s="5"/>
      <c r="E414" s="5">
        <v>3.5</v>
      </c>
      <c r="F414" s="5"/>
      <c r="G414" s="5"/>
      <c r="H414" s="5"/>
      <c r="I414" s="5">
        <v>1610</v>
      </c>
      <c r="J414" s="5" t="s">
        <v>3037</v>
      </c>
    </row>
    <row r="415" s="1" customFormat="1" ht="25" customHeight="1" spans="1:10">
      <c r="A415" s="5">
        <v>412</v>
      </c>
      <c r="B415" s="5" t="s">
        <v>2101</v>
      </c>
      <c r="C415" s="5">
        <v>0.3</v>
      </c>
      <c r="D415" s="5"/>
      <c r="E415" s="5">
        <v>0.3</v>
      </c>
      <c r="F415" s="5"/>
      <c r="G415" s="5"/>
      <c r="H415" s="5"/>
      <c r="I415" s="5">
        <v>138</v>
      </c>
      <c r="J415" s="5" t="s">
        <v>3037</v>
      </c>
    </row>
    <row r="416" s="1" customFormat="1" ht="25" customHeight="1" spans="1:10">
      <c r="A416" s="5">
        <v>413</v>
      </c>
      <c r="B416" s="5" t="s">
        <v>2397</v>
      </c>
      <c r="C416" s="5">
        <v>4.7</v>
      </c>
      <c r="D416" s="5"/>
      <c r="E416" s="5">
        <v>4.7</v>
      </c>
      <c r="F416" s="5"/>
      <c r="G416" s="5"/>
      <c r="H416" s="5"/>
      <c r="I416" s="5">
        <v>2162</v>
      </c>
      <c r="J416" s="5" t="s">
        <v>3037</v>
      </c>
    </row>
    <row r="417" s="1" customFormat="1" ht="25" customHeight="1" spans="1:10">
      <c r="A417" s="5">
        <v>414</v>
      </c>
      <c r="B417" s="5" t="s">
        <v>3050</v>
      </c>
      <c r="C417" s="5">
        <v>24.9</v>
      </c>
      <c r="D417" s="5"/>
      <c r="E417" s="5">
        <v>24.9</v>
      </c>
      <c r="F417" s="5"/>
      <c r="G417" s="5"/>
      <c r="H417" s="5"/>
      <c r="I417" s="5">
        <v>11454</v>
      </c>
      <c r="J417" s="5" t="s">
        <v>3037</v>
      </c>
    </row>
    <row r="418" s="1" customFormat="1" ht="25" customHeight="1" spans="1:10">
      <c r="A418" s="5">
        <v>415</v>
      </c>
      <c r="B418" s="5" t="s">
        <v>3051</v>
      </c>
      <c r="C418" s="5">
        <v>3.2</v>
      </c>
      <c r="D418" s="5"/>
      <c r="E418" s="5">
        <v>3.2</v>
      </c>
      <c r="F418" s="5"/>
      <c r="G418" s="5"/>
      <c r="H418" s="5"/>
      <c r="I418" s="5">
        <v>1472</v>
      </c>
      <c r="J418" s="5" t="s">
        <v>3037</v>
      </c>
    </row>
    <row r="419" s="1" customFormat="1" ht="25" customHeight="1" spans="1:10">
      <c r="A419" s="5">
        <v>416</v>
      </c>
      <c r="B419" s="5" t="s">
        <v>3052</v>
      </c>
      <c r="C419" s="5">
        <v>0.9</v>
      </c>
      <c r="D419" s="5"/>
      <c r="E419" s="5">
        <v>0.9</v>
      </c>
      <c r="F419" s="5"/>
      <c r="G419" s="5"/>
      <c r="H419" s="5"/>
      <c r="I419" s="5">
        <v>414</v>
      </c>
      <c r="J419" s="5" t="s">
        <v>3037</v>
      </c>
    </row>
    <row r="420" s="1" customFormat="1" ht="25" customHeight="1" spans="1:10">
      <c r="A420" s="5">
        <v>417</v>
      </c>
      <c r="B420" s="5" t="s">
        <v>2202</v>
      </c>
      <c r="C420" s="5">
        <v>17.6</v>
      </c>
      <c r="D420" s="5"/>
      <c r="E420" s="5">
        <v>17.6</v>
      </c>
      <c r="F420" s="5"/>
      <c r="G420" s="5"/>
      <c r="H420" s="5"/>
      <c r="I420" s="5">
        <v>8096</v>
      </c>
      <c r="J420" s="5" t="s">
        <v>3037</v>
      </c>
    </row>
    <row r="421" s="1" customFormat="1" ht="25" customHeight="1" spans="1:10">
      <c r="A421" s="5">
        <v>418</v>
      </c>
      <c r="B421" s="5" t="s">
        <v>690</v>
      </c>
      <c r="C421" s="5">
        <v>5.7</v>
      </c>
      <c r="D421" s="5"/>
      <c r="E421" s="5">
        <v>5.7</v>
      </c>
      <c r="F421" s="5"/>
      <c r="G421" s="5"/>
      <c r="H421" s="5"/>
      <c r="I421" s="5">
        <v>2622</v>
      </c>
      <c r="J421" s="5" t="s">
        <v>3037</v>
      </c>
    </row>
    <row r="422" s="1" customFormat="1" ht="25" customHeight="1" spans="1:10">
      <c r="A422" s="5">
        <v>419</v>
      </c>
      <c r="B422" s="5" t="s">
        <v>2966</v>
      </c>
      <c r="C422" s="5">
        <v>3.1</v>
      </c>
      <c r="D422" s="5"/>
      <c r="E422" s="5">
        <v>3.1</v>
      </c>
      <c r="F422" s="5"/>
      <c r="G422" s="5"/>
      <c r="H422" s="5"/>
      <c r="I422" s="5">
        <v>1426</v>
      </c>
      <c r="J422" s="5" t="s">
        <v>3037</v>
      </c>
    </row>
    <row r="423" s="1" customFormat="1" ht="25" customHeight="1" spans="1:10">
      <c r="A423" s="5">
        <v>420</v>
      </c>
      <c r="B423" s="5" t="s">
        <v>3053</v>
      </c>
      <c r="C423" s="5">
        <v>3.1</v>
      </c>
      <c r="D423" s="5"/>
      <c r="E423" s="5">
        <v>3.1</v>
      </c>
      <c r="F423" s="5"/>
      <c r="G423" s="5"/>
      <c r="H423" s="5"/>
      <c r="I423" s="5">
        <v>1426</v>
      </c>
      <c r="J423" s="5" t="s">
        <v>3037</v>
      </c>
    </row>
    <row r="424" s="1" customFormat="1" ht="25" customHeight="1" spans="1:10">
      <c r="A424" s="5">
        <v>421</v>
      </c>
      <c r="B424" s="5" t="s">
        <v>3054</v>
      </c>
      <c r="C424" s="5"/>
      <c r="D424" s="5"/>
      <c r="E424" s="5"/>
      <c r="F424" s="5">
        <v>10</v>
      </c>
      <c r="G424" s="5"/>
      <c r="H424" s="5">
        <v>137.604</v>
      </c>
      <c r="I424" s="5">
        <v>9944.26</v>
      </c>
      <c r="J424" s="5" t="s">
        <v>3037</v>
      </c>
    </row>
    <row r="425" s="1" customFormat="1" ht="25" customHeight="1" spans="1:10">
      <c r="A425" s="5">
        <v>422</v>
      </c>
      <c r="B425" s="5" t="s">
        <v>3055</v>
      </c>
      <c r="C425" s="5">
        <v>2.6</v>
      </c>
      <c r="D425" s="5"/>
      <c r="E425" s="5">
        <v>2.6</v>
      </c>
      <c r="F425" s="5"/>
      <c r="G425" s="5"/>
      <c r="H425" s="5"/>
      <c r="I425" s="5">
        <v>1196</v>
      </c>
      <c r="J425" s="5" t="s">
        <v>3037</v>
      </c>
    </row>
    <row r="426" s="1" customFormat="1" ht="25" customHeight="1" spans="1:10">
      <c r="A426" s="5">
        <v>423</v>
      </c>
      <c r="B426" s="5" t="s">
        <v>3056</v>
      </c>
      <c r="C426" s="5">
        <v>13.2</v>
      </c>
      <c r="D426" s="5"/>
      <c r="E426" s="5">
        <v>13.2</v>
      </c>
      <c r="F426" s="5"/>
      <c r="G426" s="5"/>
      <c r="H426" s="5"/>
      <c r="I426" s="5">
        <v>6072</v>
      </c>
      <c r="J426" s="5" t="s">
        <v>3037</v>
      </c>
    </row>
    <row r="427" s="1" customFormat="1" ht="25" customHeight="1" spans="1:10">
      <c r="A427" s="5">
        <v>424</v>
      </c>
      <c r="B427" s="5" t="s">
        <v>3057</v>
      </c>
      <c r="C427" s="5">
        <v>13.5</v>
      </c>
      <c r="D427" s="5"/>
      <c r="E427" s="5">
        <v>13.5</v>
      </c>
      <c r="F427" s="5"/>
      <c r="G427" s="5"/>
      <c r="H427" s="5"/>
      <c r="I427" s="5">
        <v>6210</v>
      </c>
      <c r="J427" s="5" t="s">
        <v>3037</v>
      </c>
    </row>
    <row r="428" s="1" customFormat="1" ht="25" customHeight="1" spans="1:10">
      <c r="A428" s="5">
        <v>425</v>
      </c>
      <c r="B428" s="5" t="s">
        <v>3058</v>
      </c>
      <c r="C428" s="5">
        <v>3.6</v>
      </c>
      <c r="D428" s="5"/>
      <c r="E428" s="5">
        <v>3.6</v>
      </c>
      <c r="F428" s="5"/>
      <c r="G428" s="5"/>
      <c r="H428" s="5"/>
      <c r="I428" s="5">
        <v>1656</v>
      </c>
      <c r="J428" s="5" t="s">
        <v>3037</v>
      </c>
    </row>
    <row r="429" s="1" customFormat="1" ht="25" customHeight="1" spans="1:10">
      <c r="A429" s="5">
        <v>426</v>
      </c>
      <c r="B429" s="5" t="s">
        <v>3059</v>
      </c>
      <c r="C429" s="5">
        <v>3.3</v>
      </c>
      <c r="D429" s="5"/>
      <c r="E429" s="5">
        <v>3.3</v>
      </c>
      <c r="F429" s="5"/>
      <c r="G429" s="5"/>
      <c r="H429" s="5"/>
      <c r="I429" s="5">
        <v>1518</v>
      </c>
      <c r="J429" s="5" t="s">
        <v>3037</v>
      </c>
    </row>
    <row r="430" s="1" customFormat="1" ht="25" customHeight="1" spans="1:10">
      <c r="A430" s="5">
        <v>427</v>
      </c>
      <c r="B430" s="5" t="s">
        <v>3060</v>
      </c>
      <c r="C430" s="5">
        <v>1.6</v>
      </c>
      <c r="D430" s="5"/>
      <c r="E430" s="5">
        <v>1.6</v>
      </c>
      <c r="F430" s="5"/>
      <c r="G430" s="5"/>
      <c r="H430" s="5"/>
      <c r="I430" s="5">
        <v>736</v>
      </c>
      <c r="J430" s="5" t="s">
        <v>3037</v>
      </c>
    </row>
    <row r="431" s="1" customFormat="1" ht="25" customHeight="1" spans="1:10">
      <c r="A431" s="5">
        <v>428</v>
      </c>
      <c r="B431" s="5" t="s">
        <v>3061</v>
      </c>
      <c r="C431" s="5">
        <v>44.8</v>
      </c>
      <c r="D431" s="5"/>
      <c r="E431" s="5">
        <v>44.8</v>
      </c>
      <c r="F431" s="5"/>
      <c r="G431" s="5"/>
      <c r="H431" s="5">
        <v>44.656</v>
      </c>
      <c r="I431" s="5">
        <v>23510.64</v>
      </c>
      <c r="J431" s="5" t="s">
        <v>3037</v>
      </c>
    </row>
    <row r="432" s="1" customFormat="1" ht="25" customHeight="1" spans="1:10">
      <c r="A432" s="5">
        <v>429</v>
      </c>
      <c r="B432" s="5" t="s">
        <v>3062</v>
      </c>
      <c r="C432" s="5"/>
      <c r="D432" s="5"/>
      <c r="E432" s="5"/>
      <c r="F432" s="5">
        <v>2.1</v>
      </c>
      <c r="G432" s="5"/>
      <c r="H432" s="5"/>
      <c r="I432" s="5">
        <v>210</v>
      </c>
      <c r="J432" s="5" t="s">
        <v>3037</v>
      </c>
    </row>
    <row r="433" s="1" customFormat="1" ht="25" customHeight="1" spans="1:10">
      <c r="A433" s="5">
        <v>430</v>
      </c>
      <c r="B433" s="5" t="s">
        <v>3063</v>
      </c>
      <c r="C433" s="5"/>
      <c r="D433" s="5">
        <v>2.3</v>
      </c>
      <c r="E433" s="5">
        <v>2.3</v>
      </c>
      <c r="F433" s="5"/>
      <c r="G433" s="5"/>
      <c r="H433" s="5"/>
      <c r="I433" s="5">
        <v>1679</v>
      </c>
      <c r="J433" s="5" t="s">
        <v>3037</v>
      </c>
    </row>
    <row r="434" s="1" customFormat="1" ht="25" customHeight="1" spans="1:10">
      <c r="A434" s="5">
        <v>431</v>
      </c>
      <c r="B434" s="5" t="s">
        <v>3064</v>
      </c>
      <c r="C434" s="5"/>
      <c r="D434" s="5"/>
      <c r="E434" s="5"/>
      <c r="F434" s="5"/>
      <c r="G434" s="5">
        <v>18.701</v>
      </c>
      <c r="H434" s="5">
        <v>39.762</v>
      </c>
      <c r="I434" s="5">
        <v>3800.095</v>
      </c>
      <c r="J434" s="5" t="s">
        <v>3037</v>
      </c>
    </row>
    <row r="435" s="1" customFormat="1" ht="25" customHeight="1" spans="1:10">
      <c r="A435" s="5">
        <v>432</v>
      </c>
      <c r="B435" s="5" t="s">
        <v>3065</v>
      </c>
      <c r="C435" s="5">
        <v>8.5</v>
      </c>
      <c r="D435" s="5"/>
      <c r="E435" s="5">
        <v>8.5</v>
      </c>
      <c r="F435" s="5"/>
      <c r="G435" s="5"/>
      <c r="H435" s="5"/>
      <c r="I435" s="5">
        <v>3910</v>
      </c>
      <c r="J435" s="5" t="s">
        <v>3037</v>
      </c>
    </row>
    <row r="436" s="1" customFormat="1" ht="25" customHeight="1" spans="1:10">
      <c r="A436" s="5">
        <v>433</v>
      </c>
      <c r="B436" s="5" t="s">
        <v>3066</v>
      </c>
      <c r="C436" s="5">
        <v>6.8</v>
      </c>
      <c r="D436" s="5"/>
      <c r="E436" s="5">
        <v>6.8</v>
      </c>
      <c r="F436" s="5"/>
      <c r="G436" s="5"/>
      <c r="H436" s="5"/>
      <c r="I436" s="5">
        <v>3128</v>
      </c>
      <c r="J436" s="5" t="s">
        <v>3067</v>
      </c>
    </row>
    <row r="437" s="1" customFormat="1" ht="25" customHeight="1" spans="1:10">
      <c r="A437" s="5">
        <v>434</v>
      </c>
      <c r="B437" s="5" t="s">
        <v>3068</v>
      </c>
      <c r="C437" s="5"/>
      <c r="D437" s="5"/>
      <c r="E437" s="5"/>
      <c r="F437" s="5">
        <v>3</v>
      </c>
      <c r="G437" s="5"/>
      <c r="H437" s="5"/>
      <c r="I437" s="5">
        <v>300</v>
      </c>
      <c r="J437" s="5" t="s">
        <v>3067</v>
      </c>
    </row>
    <row r="438" s="1" customFormat="1" ht="25" customHeight="1" spans="1:10">
      <c r="A438" s="5">
        <v>435</v>
      </c>
      <c r="B438" s="5" t="s">
        <v>3069</v>
      </c>
      <c r="C438" s="5">
        <v>14.7</v>
      </c>
      <c r="D438" s="5"/>
      <c r="E438" s="5">
        <v>14.7</v>
      </c>
      <c r="F438" s="5"/>
      <c r="G438" s="5"/>
      <c r="H438" s="5"/>
      <c r="I438" s="5">
        <v>6762</v>
      </c>
      <c r="J438" s="5" t="s">
        <v>3067</v>
      </c>
    </row>
    <row r="439" s="1" customFormat="1" ht="25" customHeight="1" spans="1:10">
      <c r="A439" s="5">
        <v>436</v>
      </c>
      <c r="B439" s="5" t="s">
        <v>3070</v>
      </c>
      <c r="C439" s="5">
        <v>3.9</v>
      </c>
      <c r="D439" s="5"/>
      <c r="E439" s="5">
        <v>3.9</v>
      </c>
      <c r="F439" s="5"/>
      <c r="G439" s="5"/>
      <c r="H439" s="5"/>
      <c r="I439" s="5">
        <v>1794</v>
      </c>
      <c r="J439" s="5" t="s">
        <v>3067</v>
      </c>
    </row>
    <row r="440" s="1" customFormat="1" ht="25" customHeight="1" spans="1:10">
      <c r="A440" s="5">
        <v>437</v>
      </c>
      <c r="B440" s="5" t="s">
        <v>3071</v>
      </c>
      <c r="C440" s="5">
        <v>8.4</v>
      </c>
      <c r="D440" s="5"/>
      <c r="E440" s="5">
        <v>8.4</v>
      </c>
      <c r="F440" s="5"/>
      <c r="G440" s="5"/>
      <c r="H440" s="5"/>
      <c r="I440" s="5">
        <v>3864</v>
      </c>
      <c r="J440" s="5" t="s">
        <v>3067</v>
      </c>
    </row>
    <row r="441" s="1" customFormat="1" ht="25" customHeight="1" spans="1:10">
      <c r="A441" s="5">
        <v>438</v>
      </c>
      <c r="B441" s="5" t="s">
        <v>3072</v>
      </c>
      <c r="C441" s="5">
        <v>3.8</v>
      </c>
      <c r="D441" s="5"/>
      <c r="E441" s="5">
        <v>3.8</v>
      </c>
      <c r="F441" s="5"/>
      <c r="G441" s="5"/>
      <c r="H441" s="5"/>
      <c r="I441" s="5">
        <v>1748</v>
      </c>
      <c r="J441" s="5" t="s">
        <v>3067</v>
      </c>
    </row>
    <row r="442" s="1" customFormat="1" ht="25" customHeight="1" spans="1:10">
      <c r="A442" s="5">
        <v>439</v>
      </c>
      <c r="B442" s="5" t="s">
        <v>3073</v>
      </c>
      <c r="C442" s="5">
        <v>1.9</v>
      </c>
      <c r="D442" s="5"/>
      <c r="E442" s="5">
        <v>1.9</v>
      </c>
      <c r="F442" s="5"/>
      <c r="G442" s="5"/>
      <c r="H442" s="5"/>
      <c r="I442" s="5">
        <v>874</v>
      </c>
      <c r="J442" s="5" t="s">
        <v>3067</v>
      </c>
    </row>
    <row r="443" s="1" customFormat="1" ht="25" customHeight="1" spans="1:10">
      <c r="A443" s="5">
        <v>440</v>
      </c>
      <c r="B443" s="5" t="s">
        <v>3074</v>
      </c>
      <c r="C443" s="5">
        <v>2</v>
      </c>
      <c r="D443" s="5"/>
      <c r="E443" s="5">
        <v>2</v>
      </c>
      <c r="F443" s="5"/>
      <c r="G443" s="5"/>
      <c r="H443" s="5"/>
      <c r="I443" s="5">
        <v>920</v>
      </c>
      <c r="J443" s="5" t="s">
        <v>3067</v>
      </c>
    </row>
    <row r="444" s="1" customFormat="1" ht="25" customHeight="1" spans="1:10">
      <c r="A444" s="5">
        <v>441</v>
      </c>
      <c r="B444" s="5" t="s">
        <v>3075</v>
      </c>
      <c r="C444" s="5">
        <v>3.8</v>
      </c>
      <c r="D444" s="5"/>
      <c r="E444" s="5">
        <v>3.8</v>
      </c>
      <c r="F444" s="5"/>
      <c r="G444" s="5"/>
      <c r="H444" s="5">
        <v>8.918</v>
      </c>
      <c r="I444" s="5">
        <v>2327.67</v>
      </c>
      <c r="J444" s="5" t="s">
        <v>3067</v>
      </c>
    </row>
    <row r="445" s="1" customFormat="1" ht="25" customHeight="1" spans="1:10">
      <c r="A445" s="5">
        <v>442</v>
      </c>
      <c r="B445" s="5" t="s">
        <v>3076</v>
      </c>
      <c r="C445" s="5"/>
      <c r="D445" s="5">
        <v>12</v>
      </c>
      <c r="E445" s="5">
        <v>12</v>
      </c>
      <c r="F445" s="5"/>
      <c r="G445" s="5"/>
      <c r="H445" s="5"/>
      <c r="I445" s="5">
        <v>8760</v>
      </c>
      <c r="J445" s="5" t="s">
        <v>3067</v>
      </c>
    </row>
    <row r="446" s="1" customFormat="1" ht="25" customHeight="1" spans="1:10">
      <c r="A446" s="5">
        <v>443</v>
      </c>
      <c r="B446" s="5" t="s">
        <v>3077</v>
      </c>
      <c r="C446" s="5">
        <v>13.2</v>
      </c>
      <c r="D446" s="5"/>
      <c r="E446" s="5">
        <v>13.2</v>
      </c>
      <c r="F446" s="5"/>
      <c r="G446" s="5"/>
      <c r="H446" s="5"/>
      <c r="I446" s="5">
        <v>6072</v>
      </c>
      <c r="J446" s="5" t="s">
        <v>3067</v>
      </c>
    </row>
    <row r="447" s="1" customFormat="1" ht="25" customHeight="1" spans="1:10">
      <c r="A447" s="5">
        <v>444</v>
      </c>
      <c r="B447" s="5" t="s">
        <v>2879</v>
      </c>
      <c r="C447" s="5">
        <v>14.8</v>
      </c>
      <c r="D447" s="5"/>
      <c r="E447" s="5">
        <v>14.8</v>
      </c>
      <c r="F447" s="5"/>
      <c r="G447" s="5"/>
      <c r="H447" s="5">
        <v>34.458</v>
      </c>
      <c r="I447" s="5">
        <v>9047.77</v>
      </c>
      <c r="J447" s="5" t="s">
        <v>3067</v>
      </c>
    </row>
    <row r="448" s="1" customFormat="1" ht="25" customHeight="1" spans="1:10">
      <c r="A448" s="5">
        <v>445</v>
      </c>
      <c r="B448" s="5" t="s">
        <v>3078</v>
      </c>
      <c r="C448" s="5">
        <v>5</v>
      </c>
      <c r="D448" s="5"/>
      <c r="E448" s="5">
        <v>5</v>
      </c>
      <c r="F448" s="5"/>
      <c r="G448" s="5"/>
      <c r="H448" s="5"/>
      <c r="I448" s="5">
        <v>2300</v>
      </c>
      <c r="J448" s="5" t="s">
        <v>3067</v>
      </c>
    </row>
    <row r="449" s="1" customFormat="1" ht="25" customHeight="1" spans="1:10">
      <c r="A449" s="5">
        <v>446</v>
      </c>
      <c r="B449" s="5" t="s">
        <v>3079</v>
      </c>
      <c r="C449" s="5">
        <v>4.5</v>
      </c>
      <c r="D449" s="5"/>
      <c r="E449" s="5">
        <v>4.5</v>
      </c>
      <c r="F449" s="5"/>
      <c r="G449" s="5"/>
      <c r="H449" s="5"/>
      <c r="I449" s="5">
        <v>2070</v>
      </c>
      <c r="J449" s="5" t="s">
        <v>3067</v>
      </c>
    </row>
    <row r="450" s="1" customFormat="1" ht="25" customHeight="1" spans="1:10">
      <c r="A450" s="5">
        <v>447</v>
      </c>
      <c r="B450" s="5" t="s">
        <v>3080</v>
      </c>
      <c r="C450" s="5">
        <v>4.8</v>
      </c>
      <c r="D450" s="5"/>
      <c r="E450" s="5">
        <v>4.8</v>
      </c>
      <c r="F450" s="5"/>
      <c r="G450" s="5"/>
      <c r="H450" s="5"/>
      <c r="I450" s="5">
        <v>2208</v>
      </c>
      <c r="J450" s="5" t="s">
        <v>3067</v>
      </c>
    </row>
    <row r="451" s="1" customFormat="1" ht="25" customHeight="1" spans="1:10">
      <c r="A451" s="5">
        <v>448</v>
      </c>
      <c r="B451" s="5" t="s">
        <v>3081</v>
      </c>
      <c r="C451" s="5">
        <v>1.6</v>
      </c>
      <c r="D451" s="5"/>
      <c r="E451" s="5">
        <v>1.6</v>
      </c>
      <c r="F451" s="5"/>
      <c r="G451" s="5"/>
      <c r="H451" s="5"/>
      <c r="I451" s="5">
        <v>736</v>
      </c>
      <c r="J451" s="5" t="s">
        <v>3067</v>
      </c>
    </row>
    <row r="452" s="1" customFormat="1" ht="25" customHeight="1" spans="1:10">
      <c r="A452" s="5">
        <v>449</v>
      </c>
      <c r="B452" s="5" t="s">
        <v>3082</v>
      </c>
      <c r="C452" s="5">
        <v>4.8</v>
      </c>
      <c r="D452" s="5"/>
      <c r="E452" s="5">
        <v>4.8</v>
      </c>
      <c r="F452" s="5">
        <v>5</v>
      </c>
      <c r="G452" s="5"/>
      <c r="H452" s="5"/>
      <c r="I452" s="5">
        <v>2708</v>
      </c>
      <c r="J452" s="5" t="s">
        <v>3067</v>
      </c>
    </row>
    <row r="453" s="1" customFormat="1" ht="25" customHeight="1" spans="1:10">
      <c r="A453" s="5">
        <v>450</v>
      </c>
      <c r="B453" s="5" t="s">
        <v>3083</v>
      </c>
      <c r="C453" s="5">
        <v>7.8</v>
      </c>
      <c r="D453" s="5"/>
      <c r="E453" s="5">
        <v>7.8</v>
      </c>
      <c r="F453" s="5"/>
      <c r="G453" s="5"/>
      <c r="H453" s="5"/>
      <c r="I453" s="5">
        <v>3588</v>
      </c>
      <c r="J453" s="5" t="s">
        <v>3067</v>
      </c>
    </row>
    <row r="454" s="1" customFormat="1" ht="25" customHeight="1" spans="1:10">
      <c r="A454" s="5">
        <v>451</v>
      </c>
      <c r="B454" s="5" t="s">
        <v>3084</v>
      </c>
      <c r="C454" s="5">
        <v>2.7</v>
      </c>
      <c r="D454" s="5">
        <v>6.6</v>
      </c>
      <c r="E454" s="5">
        <v>9.3</v>
      </c>
      <c r="F454" s="5"/>
      <c r="G454" s="5"/>
      <c r="H454" s="5"/>
      <c r="I454" s="5">
        <v>6060</v>
      </c>
      <c r="J454" s="5" t="s">
        <v>3067</v>
      </c>
    </row>
    <row r="455" s="1" customFormat="1" ht="25" customHeight="1" spans="1:10">
      <c r="A455" s="5">
        <v>452</v>
      </c>
      <c r="B455" s="5" t="s">
        <v>3085</v>
      </c>
      <c r="C455" s="5"/>
      <c r="D455" s="5"/>
      <c r="E455" s="5"/>
      <c r="F455" s="5">
        <v>2.1</v>
      </c>
      <c r="G455" s="5"/>
      <c r="H455" s="5"/>
      <c r="I455" s="5">
        <v>210</v>
      </c>
      <c r="J455" s="5" t="s">
        <v>3067</v>
      </c>
    </row>
    <row r="456" s="1" customFormat="1" ht="25" customHeight="1" spans="1:10">
      <c r="A456" s="5">
        <v>453</v>
      </c>
      <c r="B456" s="5" t="s">
        <v>2318</v>
      </c>
      <c r="C456" s="5"/>
      <c r="D456" s="5"/>
      <c r="E456" s="5"/>
      <c r="F456" s="5"/>
      <c r="G456" s="5"/>
      <c r="H456" s="5">
        <v>13.04</v>
      </c>
      <c r="I456" s="5">
        <v>847.6</v>
      </c>
      <c r="J456" s="5" t="s">
        <v>3067</v>
      </c>
    </row>
    <row r="457" s="1" customFormat="1" ht="25" customHeight="1" spans="1:10">
      <c r="A457" s="5">
        <v>454</v>
      </c>
      <c r="B457" s="5" t="s">
        <v>3086</v>
      </c>
      <c r="C457" s="5">
        <v>6</v>
      </c>
      <c r="D457" s="5"/>
      <c r="E457" s="5">
        <v>6</v>
      </c>
      <c r="F457" s="5"/>
      <c r="G457" s="5"/>
      <c r="H457" s="5">
        <v>45.396</v>
      </c>
      <c r="I457" s="5">
        <v>5710.74</v>
      </c>
      <c r="J457" s="5" t="s">
        <v>3067</v>
      </c>
    </row>
    <row r="458" s="1" customFormat="1" ht="25" customHeight="1" spans="1:10">
      <c r="A458" s="5">
        <v>455</v>
      </c>
      <c r="B458" s="5" t="s">
        <v>3087</v>
      </c>
      <c r="C458" s="5">
        <v>5.2</v>
      </c>
      <c r="D458" s="5"/>
      <c r="E458" s="5">
        <v>5.2</v>
      </c>
      <c r="F458" s="5"/>
      <c r="G458" s="5"/>
      <c r="H458" s="5">
        <v>8.527</v>
      </c>
      <c r="I458" s="5">
        <v>2946.255</v>
      </c>
      <c r="J458" s="5" t="s">
        <v>3067</v>
      </c>
    </row>
    <row r="459" s="1" customFormat="1" ht="25" customHeight="1" spans="1:10">
      <c r="A459" s="5">
        <v>456</v>
      </c>
      <c r="B459" s="5" t="s">
        <v>3088</v>
      </c>
      <c r="C459" s="5">
        <v>12.3</v>
      </c>
      <c r="D459" s="5"/>
      <c r="E459" s="5">
        <v>12.3</v>
      </c>
      <c r="F459" s="5"/>
      <c r="G459" s="5"/>
      <c r="H459" s="5"/>
      <c r="I459" s="5">
        <v>5658</v>
      </c>
      <c r="J459" s="5" t="s">
        <v>3067</v>
      </c>
    </row>
    <row r="460" s="1" customFormat="1" ht="25" customHeight="1" spans="1:10">
      <c r="A460" s="5">
        <v>457</v>
      </c>
      <c r="B460" s="5" t="s">
        <v>2854</v>
      </c>
      <c r="C460" s="5">
        <v>10.4</v>
      </c>
      <c r="D460" s="5"/>
      <c r="E460" s="5">
        <v>10.4</v>
      </c>
      <c r="F460" s="5"/>
      <c r="G460" s="5"/>
      <c r="H460" s="5"/>
      <c r="I460" s="5">
        <v>4784</v>
      </c>
      <c r="J460" s="5" t="s">
        <v>3067</v>
      </c>
    </row>
    <row r="461" s="1" customFormat="1" ht="25" customHeight="1" spans="1:10">
      <c r="A461" s="5">
        <v>458</v>
      </c>
      <c r="B461" s="5" t="s">
        <v>3089</v>
      </c>
      <c r="C461" s="5">
        <v>3.8</v>
      </c>
      <c r="D461" s="5"/>
      <c r="E461" s="5">
        <v>3.8</v>
      </c>
      <c r="F461" s="5"/>
      <c r="G461" s="5"/>
      <c r="H461" s="5">
        <v>19.615</v>
      </c>
      <c r="I461" s="5">
        <v>3022.975</v>
      </c>
      <c r="J461" s="5" t="s">
        <v>3067</v>
      </c>
    </row>
    <row r="462" s="1" customFormat="1" ht="25" customHeight="1" spans="1:10">
      <c r="A462" s="5">
        <v>459</v>
      </c>
      <c r="B462" s="5" t="s">
        <v>3090</v>
      </c>
      <c r="C462" s="5">
        <v>5.3</v>
      </c>
      <c r="D462" s="5">
        <v>4.2</v>
      </c>
      <c r="E462" s="5">
        <v>9.5</v>
      </c>
      <c r="F462" s="5"/>
      <c r="G462" s="5"/>
      <c r="H462" s="5"/>
      <c r="I462" s="5">
        <v>5504</v>
      </c>
      <c r="J462" s="5" t="s">
        <v>3067</v>
      </c>
    </row>
    <row r="463" s="1" customFormat="1" ht="25" customHeight="1" spans="1:10">
      <c r="A463" s="5">
        <v>460</v>
      </c>
      <c r="B463" s="5" t="s">
        <v>3091</v>
      </c>
      <c r="C463" s="5">
        <v>134.6</v>
      </c>
      <c r="D463" s="5"/>
      <c r="E463" s="5">
        <v>134.6</v>
      </c>
      <c r="F463" s="5"/>
      <c r="G463" s="5"/>
      <c r="H463" s="5">
        <v>78.24</v>
      </c>
      <c r="I463" s="5">
        <v>67001.6</v>
      </c>
      <c r="J463" s="5" t="s">
        <v>3067</v>
      </c>
    </row>
    <row r="464" s="1" customFormat="1" ht="25" customHeight="1" spans="1:10">
      <c r="A464" s="5">
        <v>461</v>
      </c>
      <c r="B464" s="5" t="s">
        <v>715</v>
      </c>
      <c r="C464" s="5">
        <v>6.4</v>
      </c>
      <c r="D464" s="5"/>
      <c r="E464" s="5">
        <v>6.4</v>
      </c>
      <c r="F464" s="5"/>
      <c r="G464" s="5"/>
      <c r="H464" s="5"/>
      <c r="I464" s="5">
        <v>2944</v>
      </c>
      <c r="J464" s="5" t="s">
        <v>3067</v>
      </c>
    </row>
    <row r="465" s="1" customFormat="1" ht="25" customHeight="1" spans="1:10">
      <c r="A465" s="5">
        <v>462</v>
      </c>
      <c r="B465" s="5" t="s">
        <v>3092</v>
      </c>
      <c r="C465" s="5">
        <v>8.2</v>
      </c>
      <c r="D465" s="5"/>
      <c r="E465" s="5">
        <v>8.2</v>
      </c>
      <c r="F465" s="5"/>
      <c r="G465" s="5"/>
      <c r="H465" s="5"/>
      <c r="I465" s="5">
        <v>3772</v>
      </c>
      <c r="J465" s="5" t="s">
        <v>3067</v>
      </c>
    </row>
    <row r="466" s="1" customFormat="1" ht="25" customHeight="1" spans="1:10">
      <c r="A466" s="5">
        <v>463</v>
      </c>
      <c r="B466" s="5" t="s">
        <v>3093</v>
      </c>
      <c r="C466" s="5">
        <v>1.9</v>
      </c>
      <c r="D466" s="5"/>
      <c r="E466" s="5">
        <v>1.9</v>
      </c>
      <c r="F466" s="5"/>
      <c r="G466" s="5"/>
      <c r="H466" s="5"/>
      <c r="I466" s="5">
        <v>874</v>
      </c>
      <c r="J466" s="5" t="s">
        <v>3067</v>
      </c>
    </row>
    <row r="467" s="1" customFormat="1" ht="25" customHeight="1" spans="1:10">
      <c r="A467" s="5">
        <v>464</v>
      </c>
      <c r="B467" s="5" t="s">
        <v>3094</v>
      </c>
      <c r="C467" s="5"/>
      <c r="D467" s="5"/>
      <c r="E467" s="5"/>
      <c r="F467" s="5"/>
      <c r="G467" s="5"/>
      <c r="H467" s="5">
        <v>34.667</v>
      </c>
      <c r="I467" s="5">
        <v>2253.355</v>
      </c>
      <c r="J467" s="5" t="s">
        <v>3067</v>
      </c>
    </row>
    <row r="468" s="1" customFormat="1" ht="25" customHeight="1" spans="1:10">
      <c r="A468" s="5">
        <v>465</v>
      </c>
      <c r="B468" s="5" t="s">
        <v>3095</v>
      </c>
      <c r="C468" s="5">
        <v>3.1</v>
      </c>
      <c r="D468" s="5"/>
      <c r="E468" s="5">
        <v>3.1</v>
      </c>
      <c r="F468" s="5"/>
      <c r="G468" s="5"/>
      <c r="H468" s="5">
        <v>30.156</v>
      </c>
      <c r="I468" s="5">
        <v>3386.14</v>
      </c>
      <c r="J468" s="5" t="s">
        <v>3067</v>
      </c>
    </row>
    <row r="469" s="1" customFormat="1" ht="25" customHeight="1" spans="1:10">
      <c r="A469" s="5">
        <v>466</v>
      </c>
      <c r="B469" s="5" t="s">
        <v>665</v>
      </c>
      <c r="C469" s="5">
        <v>4.5</v>
      </c>
      <c r="D469" s="5"/>
      <c r="E469" s="5">
        <v>4.5</v>
      </c>
      <c r="F469" s="5"/>
      <c r="G469" s="5"/>
      <c r="H469" s="5"/>
      <c r="I469" s="5">
        <v>2070</v>
      </c>
      <c r="J469" s="5" t="s">
        <v>3067</v>
      </c>
    </row>
    <row r="470" s="1" customFormat="1" ht="25" customHeight="1" spans="1:10">
      <c r="A470" s="5">
        <v>467</v>
      </c>
      <c r="B470" s="5" t="s">
        <v>3096</v>
      </c>
      <c r="C470" s="5">
        <v>3.1</v>
      </c>
      <c r="D470" s="5"/>
      <c r="E470" s="5">
        <v>3.1</v>
      </c>
      <c r="F470" s="5"/>
      <c r="G470" s="5"/>
      <c r="H470" s="5"/>
      <c r="I470" s="5">
        <v>1426</v>
      </c>
      <c r="J470" s="5" t="s">
        <v>3067</v>
      </c>
    </row>
    <row r="471" s="1" customFormat="1" ht="25" customHeight="1" spans="1:10">
      <c r="A471" s="5">
        <v>468</v>
      </c>
      <c r="B471" s="5" t="s">
        <v>3097</v>
      </c>
      <c r="C471" s="5">
        <v>8</v>
      </c>
      <c r="D471" s="5"/>
      <c r="E471" s="5">
        <v>8</v>
      </c>
      <c r="F471" s="5"/>
      <c r="G471" s="5"/>
      <c r="H471" s="5"/>
      <c r="I471" s="5">
        <v>3680</v>
      </c>
      <c r="J471" s="5" t="s">
        <v>3067</v>
      </c>
    </row>
    <row r="472" s="1" customFormat="1" ht="25" customHeight="1" spans="1:10">
      <c r="A472" s="5">
        <v>469</v>
      </c>
      <c r="B472" s="5" t="s">
        <v>3098</v>
      </c>
      <c r="C472" s="5">
        <v>8.2</v>
      </c>
      <c r="D472" s="5"/>
      <c r="E472" s="5">
        <v>8.2</v>
      </c>
      <c r="F472" s="5"/>
      <c r="G472" s="5"/>
      <c r="H472" s="5"/>
      <c r="I472" s="5">
        <v>3772</v>
      </c>
      <c r="J472" s="5" t="s">
        <v>3067</v>
      </c>
    </row>
    <row r="473" s="1" customFormat="1" ht="25" customHeight="1" spans="1:10">
      <c r="A473" s="5">
        <v>470</v>
      </c>
      <c r="B473" s="5" t="s">
        <v>3099</v>
      </c>
      <c r="C473" s="5">
        <v>6.5</v>
      </c>
      <c r="D473" s="5"/>
      <c r="E473" s="5">
        <v>6.5</v>
      </c>
      <c r="F473" s="5">
        <v>0.9</v>
      </c>
      <c r="G473" s="5"/>
      <c r="H473" s="5"/>
      <c r="I473" s="5">
        <v>3080</v>
      </c>
      <c r="J473" s="5" t="s">
        <v>3067</v>
      </c>
    </row>
    <row r="474" s="1" customFormat="1" ht="25" customHeight="1" spans="1:10">
      <c r="A474" s="5">
        <v>471</v>
      </c>
      <c r="B474" s="5" t="s">
        <v>3100</v>
      </c>
      <c r="C474" s="5">
        <v>6.6</v>
      </c>
      <c r="D474" s="5"/>
      <c r="E474" s="5">
        <v>6.6</v>
      </c>
      <c r="F474" s="5"/>
      <c r="G474" s="5"/>
      <c r="H474" s="5"/>
      <c r="I474" s="5">
        <v>3036</v>
      </c>
      <c r="J474" s="5" t="s">
        <v>3067</v>
      </c>
    </row>
    <row r="475" s="1" customFormat="1" ht="25" customHeight="1" spans="1:10">
      <c r="A475" s="5">
        <v>472</v>
      </c>
      <c r="B475" s="5" t="s">
        <v>3101</v>
      </c>
      <c r="C475" s="5">
        <v>3.8</v>
      </c>
      <c r="D475" s="5"/>
      <c r="E475" s="5">
        <v>3.8</v>
      </c>
      <c r="F475" s="5"/>
      <c r="G475" s="5"/>
      <c r="H475" s="5"/>
      <c r="I475" s="5">
        <v>1748</v>
      </c>
      <c r="J475" s="5" t="s">
        <v>3067</v>
      </c>
    </row>
    <row r="476" s="1" customFormat="1" ht="25" customHeight="1" spans="1:10">
      <c r="A476" s="5">
        <v>473</v>
      </c>
      <c r="B476" s="5" t="s">
        <v>3102</v>
      </c>
      <c r="C476" s="5">
        <v>10.3</v>
      </c>
      <c r="D476" s="5"/>
      <c r="E476" s="5">
        <v>10.3</v>
      </c>
      <c r="F476" s="5"/>
      <c r="G476" s="5"/>
      <c r="H476" s="5"/>
      <c r="I476" s="5">
        <v>4738</v>
      </c>
      <c r="J476" s="5" t="s">
        <v>3067</v>
      </c>
    </row>
    <row r="477" s="1" customFormat="1" ht="25" customHeight="1" spans="1:10">
      <c r="A477" s="5">
        <v>474</v>
      </c>
      <c r="B477" s="5" t="s">
        <v>3103</v>
      </c>
      <c r="C477" s="5">
        <v>3.1</v>
      </c>
      <c r="D477" s="5"/>
      <c r="E477" s="5">
        <v>3.1</v>
      </c>
      <c r="F477" s="5"/>
      <c r="G477" s="5"/>
      <c r="H477" s="5"/>
      <c r="I477" s="5">
        <v>1426</v>
      </c>
      <c r="J477" s="5" t="s">
        <v>3067</v>
      </c>
    </row>
    <row r="478" s="1" customFormat="1" ht="25" customHeight="1" spans="1:10">
      <c r="A478" s="5">
        <v>475</v>
      </c>
      <c r="B478" s="5" t="s">
        <v>2165</v>
      </c>
      <c r="C478" s="5">
        <v>12.7</v>
      </c>
      <c r="D478" s="5"/>
      <c r="E478" s="5">
        <v>12.7</v>
      </c>
      <c r="F478" s="5"/>
      <c r="G478" s="5"/>
      <c r="H478" s="5"/>
      <c r="I478" s="5">
        <v>5842</v>
      </c>
      <c r="J478" s="5" t="s">
        <v>3104</v>
      </c>
    </row>
    <row r="479" s="1" customFormat="1" ht="25" customHeight="1" spans="1:10">
      <c r="A479" s="5">
        <v>476</v>
      </c>
      <c r="B479" s="5" t="s">
        <v>678</v>
      </c>
      <c r="C479" s="5">
        <v>10.1</v>
      </c>
      <c r="D479" s="5"/>
      <c r="E479" s="5">
        <v>10.1</v>
      </c>
      <c r="F479" s="5"/>
      <c r="G479" s="5"/>
      <c r="H479" s="5"/>
      <c r="I479" s="5">
        <v>4646</v>
      </c>
      <c r="J479" s="5" t="s">
        <v>3104</v>
      </c>
    </row>
    <row r="480" s="1" customFormat="1" ht="25" customHeight="1" spans="1:10">
      <c r="A480" s="5">
        <v>477</v>
      </c>
      <c r="B480" s="5" t="s">
        <v>3105</v>
      </c>
      <c r="C480" s="5">
        <v>4.9</v>
      </c>
      <c r="D480" s="5"/>
      <c r="E480" s="5">
        <v>4.9</v>
      </c>
      <c r="F480" s="5"/>
      <c r="G480" s="5"/>
      <c r="H480" s="5"/>
      <c r="I480" s="5">
        <v>2254</v>
      </c>
      <c r="J480" s="5" t="s">
        <v>3104</v>
      </c>
    </row>
    <row r="481" s="1" customFormat="1" ht="25" customHeight="1" spans="1:10">
      <c r="A481" s="5">
        <v>478</v>
      </c>
      <c r="B481" s="5" t="s">
        <v>3106</v>
      </c>
      <c r="C481" s="5">
        <v>3.8</v>
      </c>
      <c r="D481" s="5"/>
      <c r="E481" s="5">
        <v>3.8</v>
      </c>
      <c r="F481" s="5"/>
      <c r="G481" s="5"/>
      <c r="H481" s="5"/>
      <c r="I481" s="5">
        <v>1748</v>
      </c>
      <c r="J481" s="5" t="s">
        <v>3104</v>
      </c>
    </row>
    <row r="482" s="1" customFormat="1" ht="25" customHeight="1" spans="1:10">
      <c r="A482" s="5">
        <v>479</v>
      </c>
      <c r="B482" s="5" t="s">
        <v>3107</v>
      </c>
      <c r="C482" s="5">
        <v>12.4</v>
      </c>
      <c r="D482" s="5"/>
      <c r="E482" s="5">
        <v>12.4</v>
      </c>
      <c r="F482" s="5"/>
      <c r="G482" s="5"/>
      <c r="H482" s="5"/>
      <c r="I482" s="5">
        <v>5704</v>
      </c>
      <c r="J482" s="5" t="s">
        <v>3104</v>
      </c>
    </row>
    <row r="483" s="1" customFormat="1" ht="25" customHeight="1" spans="1:10">
      <c r="A483" s="5">
        <v>480</v>
      </c>
      <c r="B483" s="5" t="s">
        <v>3108</v>
      </c>
      <c r="C483" s="5">
        <v>7.9</v>
      </c>
      <c r="D483" s="5"/>
      <c r="E483" s="5">
        <v>7.9</v>
      </c>
      <c r="F483" s="5"/>
      <c r="G483" s="5"/>
      <c r="H483" s="5"/>
      <c r="I483" s="5">
        <v>3634</v>
      </c>
      <c r="J483" s="5" t="s">
        <v>3104</v>
      </c>
    </row>
    <row r="484" s="1" customFormat="1" ht="25" customHeight="1" spans="1:10">
      <c r="A484" s="5">
        <v>481</v>
      </c>
      <c r="B484" s="5" t="s">
        <v>3109</v>
      </c>
      <c r="C484" s="5">
        <v>3.3</v>
      </c>
      <c r="D484" s="5"/>
      <c r="E484" s="5">
        <v>3.3</v>
      </c>
      <c r="F484" s="5"/>
      <c r="G484" s="5"/>
      <c r="H484" s="5"/>
      <c r="I484" s="5">
        <v>1518</v>
      </c>
      <c r="J484" s="5" t="s">
        <v>3104</v>
      </c>
    </row>
    <row r="485" s="1" customFormat="1" ht="25" customHeight="1" spans="1:10">
      <c r="A485" s="5">
        <v>482</v>
      </c>
      <c r="B485" s="5" t="s">
        <v>3110</v>
      </c>
      <c r="C485" s="5">
        <v>4.5</v>
      </c>
      <c r="D485" s="5"/>
      <c r="E485" s="5">
        <v>4.5</v>
      </c>
      <c r="F485" s="5"/>
      <c r="G485" s="5"/>
      <c r="H485" s="5"/>
      <c r="I485" s="5">
        <v>2070</v>
      </c>
      <c r="J485" s="5" t="s">
        <v>3104</v>
      </c>
    </row>
    <row r="486" s="1" customFormat="1" ht="25" customHeight="1" spans="1:10">
      <c r="A486" s="5">
        <v>483</v>
      </c>
      <c r="B486" s="5" t="s">
        <v>3111</v>
      </c>
      <c r="C486" s="5">
        <v>48.1</v>
      </c>
      <c r="D486" s="5"/>
      <c r="E486" s="5">
        <v>48.1</v>
      </c>
      <c r="F486" s="5"/>
      <c r="G486" s="5"/>
      <c r="H486" s="5"/>
      <c r="I486" s="5">
        <v>22126</v>
      </c>
      <c r="J486" s="5" t="s">
        <v>3104</v>
      </c>
    </row>
    <row r="487" s="1" customFormat="1" ht="25" customHeight="1" spans="1:10">
      <c r="A487" s="5">
        <v>484</v>
      </c>
      <c r="B487" s="5" t="s">
        <v>3112</v>
      </c>
      <c r="C487" s="5">
        <v>5.3</v>
      </c>
      <c r="D487" s="5"/>
      <c r="E487" s="5">
        <v>5.3</v>
      </c>
      <c r="F487" s="5"/>
      <c r="G487" s="5"/>
      <c r="H487" s="5"/>
      <c r="I487" s="5">
        <v>2438</v>
      </c>
      <c r="J487" s="5" t="s">
        <v>3104</v>
      </c>
    </row>
    <row r="488" s="1" customFormat="1" ht="25" customHeight="1" spans="1:10">
      <c r="A488" s="5">
        <v>485</v>
      </c>
      <c r="B488" s="5" t="s">
        <v>3113</v>
      </c>
      <c r="C488" s="5">
        <v>7.5</v>
      </c>
      <c r="D488" s="5"/>
      <c r="E488" s="5">
        <v>7.5</v>
      </c>
      <c r="F488" s="5"/>
      <c r="G488" s="5"/>
      <c r="H488" s="5"/>
      <c r="I488" s="5">
        <v>3450</v>
      </c>
      <c r="J488" s="5" t="s">
        <v>3104</v>
      </c>
    </row>
    <row r="489" s="1" customFormat="1" ht="25" customHeight="1" spans="1:10">
      <c r="A489" s="5">
        <v>486</v>
      </c>
      <c r="B489" s="5" t="s">
        <v>3114</v>
      </c>
      <c r="C489" s="5">
        <v>3.1</v>
      </c>
      <c r="D489" s="5"/>
      <c r="E489" s="5">
        <v>3.1</v>
      </c>
      <c r="F489" s="5"/>
      <c r="G489" s="5"/>
      <c r="H489" s="5"/>
      <c r="I489" s="5">
        <v>1426</v>
      </c>
      <c r="J489" s="5" t="s">
        <v>3104</v>
      </c>
    </row>
    <row r="490" s="1" customFormat="1" ht="25" customHeight="1" spans="1:10">
      <c r="A490" s="5">
        <v>487</v>
      </c>
      <c r="B490" s="5" t="s">
        <v>3115</v>
      </c>
      <c r="C490" s="5"/>
      <c r="D490" s="5"/>
      <c r="E490" s="5"/>
      <c r="F490" s="5">
        <v>10</v>
      </c>
      <c r="G490" s="5"/>
      <c r="H490" s="5"/>
      <c r="I490" s="5">
        <v>1000</v>
      </c>
      <c r="J490" s="5" t="s">
        <v>3104</v>
      </c>
    </row>
    <row r="491" s="1" customFormat="1" ht="25" customHeight="1" spans="1:10">
      <c r="A491" s="5">
        <v>488</v>
      </c>
      <c r="B491" s="5" t="s">
        <v>2602</v>
      </c>
      <c r="C491" s="5">
        <v>28.8</v>
      </c>
      <c r="D491" s="5"/>
      <c r="E491" s="5">
        <v>28.8</v>
      </c>
      <c r="F491" s="5"/>
      <c r="G491" s="5"/>
      <c r="H491" s="5"/>
      <c r="I491" s="5">
        <v>13248</v>
      </c>
      <c r="J491" s="5" t="s">
        <v>3104</v>
      </c>
    </row>
    <row r="492" s="1" customFormat="1" ht="25" customHeight="1" spans="1:10">
      <c r="A492" s="5">
        <v>489</v>
      </c>
      <c r="B492" s="5" t="s">
        <v>3116</v>
      </c>
      <c r="C492" s="5">
        <v>5.9</v>
      </c>
      <c r="D492" s="5"/>
      <c r="E492" s="5">
        <v>5.9</v>
      </c>
      <c r="F492" s="5"/>
      <c r="G492" s="5"/>
      <c r="H492" s="5"/>
      <c r="I492" s="5">
        <v>2714</v>
      </c>
      <c r="J492" s="5" t="s">
        <v>3104</v>
      </c>
    </row>
    <row r="493" s="1" customFormat="1" ht="25" customHeight="1" spans="1:10">
      <c r="A493" s="5">
        <v>490</v>
      </c>
      <c r="B493" s="5" t="s">
        <v>717</v>
      </c>
      <c r="C493" s="5">
        <v>12.1</v>
      </c>
      <c r="D493" s="5"/>
      <c r="E493" s="5">
        <v>12.1</v>
      </c>
      <c r="F493" s="5"/>
      <c r="G493" s="5"/>
      <c r="H493" s="5"/>
      <c r="I493" s="5">
        <v>5566</v>
      </c>
      <c r="J493" s="5" t="s">
        <v>3104</v>
      </c>
    </row>
    <row r="494" s="1" customFormat="1" ht="25" customHeight="1" spans="1:10">
      <c r="A494" s="5">
        <v>491</v>
      </c>
      <c r="B494" s="5" t="s">
        <v>3117</v>
      </c>
      <c r="C494" s="5">
        <v>18.4</v>
      </c>
      <c r="D494" s="5"/>
      <c r="E494" s="5">
        <v>18.4</v>
      </c>
      <c r="F494" s="5"/>
      <c r="G494" s="5"/>
      <c r="H494" s="5"/>
      <c r="I494" s="5">
        <v>8464</v>
      </c>
      <c r="J494" s="5" t="s">
        <v>3104</v>
      </c>
    </row>
    <row r="495" s="1" customFormat="1" ht="25" customHeight="1" spans="1:10">
      <c r="A495" s="5">
        <v>492</v>
      </c>
      <c r="B495" s="5" t="s">
        <v>3118</v>
      </c>
      <c r="C495" s="5">
        <v>38.7</v>
      </c>
      <c r="D495" s="5"/>
      <c r="E495" s="5">
        <v>38.7</v>
      </c>
      <c r="F495" s="5"/>
      <c r="G495" s="5"/>
      <c r="H495" s="5"/>
      <c r="I495" s="5">
        <v>17802</v>
      </c>
      <c r="J495" s="5" t="s">
        <v>3104</v>
      </c>
    </row>
    <row r="496" s="1" customFormat="1" ht="25" customHeight="1" spans="1:10">
      <c r="A496" s="5">
        <v>493</v>
      </c>
      <c r="B496" s="5" t="s">
        <v>3119</v>
      </c>
      <c r="C496" s="5">
        <v>9.4</v>
      </c>
      <c r="D496" s="5"/>
      <c r="E496" s="5">
        <v>9.4</v>
      </c>
      <c r="F496" s="5"/>
      <c r="G496" s="5"/>
      <c r="H496" s="5"/>
      <c r="I496" s="5">
        <v>4324</v>
      </c>
      <c r="J496" s="5" t="s">
        <v>3104</v>
      </c>
    </row>
    <row r="497" s="1" customFormat="1" ht="25" customHeight="1" spans="1:10">
      <c r="A497" s="5">
        <v>494</v>
      </c>
      <c r="B497" s="5" t="s">
        <v>3120</v>
      </c>
      <c r="C497" s="5">
        <v>4</v>
      </c>
      <c r="D497" s="5"/>
      <c r="E497" s="5">
        <v>4</v>
      </c>
      <c r="F497" s="5"/>
      <c r="G497" s="5"/>
      <c r="H497" s="5"/>
      <c r="I497" s="5">
        <v>1840</v>
      </c>
      <c r="J497" s="5" t="s">
        <v>3104</v>
      </c>
    </row>
    <row r="498" s="1" customFormat="1" ht="25" customHeight="1" spans="1:10">
      <c r="A498" s="5">
        <v>495</v>
      </c>
      <c r="B498" s="5" t="s">
        <v>3121</v>
      </c>
      <c r="C498" s="5">
        <v>11.9</v>
      </c>
      <c r="D498" s="5"/>
      <c r="E498" s="5">
        <v>11.9</v>
      </c>
      <c r="F498" s="5"/>
      <c r="G498" s="5"/>
      <c r="H498" s="5"/>
      <c r="I498" s="5">
        <v>5474</v>
      </c>
      <c r="J498" s="5" t="s">
        <v>3104</v>
      </c>
    </row>
    <row r="499" s="1" customFormat="1" ht="25" customHeight="1" spans="1:10">
      <c r="A499" s="5">
        <v>496</v>
      </c>
      <c r="B499" s="5" t="s">
        <v>3122</v>
      </c>
      <c r="C499" s="5">
        <v>4.9</v>
      </c>
      <c r="D499" s="5"/>
      <c r="E499" s="5">
        <v>4.9</v>
      </c>
      <c r="F499" s="5">
        <v>7.8</v>
      </c>
      <c r="G499" s="5"/>
      <c r="H499" s="5">
        <v>6.92</v>
      </c>
      <c r="I499" s="5">
        <v>3483.8</v>
      </c>
      <c r="J499" s="5" t="s">
        <v>3104</v>
      </c>
    </row>
    <row r="500" s="1" customFormat="1" ht="25" customHeight="1" spans="1:10">
      <c r="A500" s="5">
        <v>497</v>
      </c>
      <c r="B500" s="5" t="s">
        <v>3123</v>
      </c>
      <c r="C500" s="5">
        <v>1.3</v>
      </c>
      <c r="D500" s="5"/>
      <c r="E500" s="5">
        <v>1.3</v>
      </c>
      <c r="F500" s="5"/>
      <c r="G500" s="5"/>
      <c r="H500" s="5"/>
      <c r="I500" s="5">
        <v>598</v>
      </c>
      <c r="J500" s="5" t="s">
        <v>3104</v>
      </c>
    </row>
    <row r="501" s="1" customFormat="1" ht="25" customHeight="1" spans="1:10">
      <c r="A501" s="5">
        <v>498</v>
      </c>
      <c r="B501" s="5" t="s">
        <v>3124</v>
      </c>
      <c r="C501" s="5">
        <v>4.9</v>
      </c>
      <c r="D501" s="5"/>
      <c r="E501" s="5">
        <v>4.9</v>
      </c>
      <c r="F501" s="5"/>
      <c r="G501" s="5"/>
      <c r="H501" s="5"/>
      <c r="I501" s="5">
        <v>2254</v>
      </c>
      <c r="J501" s="5" t="s">
        <v>3104</v>
      </c>
    </row>
    <row r="502" s="1" customFormat="1" ht="25" customHeight="1" spans="1:10">
      <c r="A502" s="5">
        <v>499</v>
      </c>
      <c r="B502" s="5" t="s">
        <v>3125</v>
      </c>
      <c r="C502" s="5">
        <v>2.2</v>
      </c>
      <c r="D502" s="5"/>
      <c r="E502" s="5">
        <v>2.2</v>
      </c>
      <c r="F502" s="5"/>
      <c r="G502" s="5"/>
      <c r="H502" s="5"/>
      <c r="I502" s="5">
        <v>1012</v>
      </c>
      <c r="J502" s="5" t="s">
        <v>3104</v>
      </c>
    </row>
    <row r="503" s="1" customFormat="1" ht="25" customHeight="1" spans="1:10">
      <c r="A503" s="5">
        <v>500</v>
      </c>
      <c r="B503" s="5" t="s">
        <v>2910</v>
      </c>
      <c r="C503" s="5">
        <v>11.3</v>
      </c>
      <c r="D503" s="5"/>
      <c r="E503" s="5">
        <v>11.3</v>
      </c>
      <c r="F503" s="5"/>
      <c r="G503" s="5"/>
      <c r="H503" s="5"/>
      <c r="I503" s="5">
        <v>5198</v>
      </c>
      <c r="J503" s="5" t="s">
        <v>3104</v>
      </c>
    </row>
    <row r="504" s="1" customFormat="1" ht="25" customHeight="1" spans="1:10">
      <c r="A504" s="5">
        <v>501</v>
      </c>
      <c r="B504" s="5" t="s">
        <v>3126</v>
      </c>
      <c r="C504" s="5">
        <v>13.8</v>
      </c>
      <c r="D504" s="5"/>
      <c r="E504" s="5">
        <v>13.8</v>
      </c>
      <c r="F504" s="5">
        <v>5.5</v>
      </c>
      <c r="G504" s="5"/>
      <c r="H504" s="5"/>
      <c r="I504" s="5">
        <v>6898</v>
      </c>
      <c r="J504" s="5" t="s">
        <v>3104</v>
      </c>
    </row>
    <row r="505" s="1" customFormat="1" ht="25" customHeight="1" spans="1:10">
      <c r="A505" s="5">
        <v>502</v>
      </c>
      <c r="B505" s="5" t="s">
        <v>3127</v>
      </c>
      <c r="C505" s="5">
        <v>28.4</v>
      </c>
      <c r="D505" s="5"/>
      <c r="E505" s="5">
        <v>28.4</v>
      </c>
      <c r="F505" s="5"/>
      <c r="G505" s="5"/>
      <c r="H505" s="5"/>
      <c r="I505" s="5">
        <v>13064</v>
      </c>
      <c r="J505" s="5" t="s">
        <v>3104</v>
      </c>
    </row>
    <row r="506" s="1" customFormat="1" ht="25" customHeight="1" spans="1:10">
      <c r="A506" s="5">
        <v>503</v>
      </c>
      <c r="B506" s="5" t="s">
        <v>3128</v>
      </c>
      <c r="C506" s="5">
        <v>10.8</v>
      </c>
      <c r="D506" s="5"/>
      <c r="E506" s="5">
        <v>10.8</v>
      </c>
      <c r="F506" s="5">
        <v>16</v>
      </c>
      <c r="G506" s="5"/>
      <c r="H506" s="5">
        <v>141.326</v>
      </c>
      <c r="I506" s="5">
        <v>15754.19</v>
      </c>
      <c r="J506" s="5" t="s">
        <v>3129</v>
      </c>
    </row>
    <row r="507" s="1" customFormat="1" ht="25" customHeight="1" spans="1:10">
      <c r="A507" s="5">
        <v>504</v>
      </c>
      <c r="B507" s="5" t="s">
        <v>3130</v>
      </c>
      <c r="C507" s="5">
        <v>38</v>
      </c>
      <c r="D507" s="5"/>
      <c r="E507" s="5">
        <v>38</v>
      </c>
      <c r="F507" s="5">
        <v>39</v>
      </c>
      <c r="G507" s="5"/>
      <c r="H507" s="5">
        <v>150.754</v>
      </c>
      <c r="I507" s="5">
        <v>31179.01</v>
      </c>
      <c r="J507" s="5" t="s">
        <v>3129</v>
      </c>
    </row>
    <row r="508" s="1" customFormat="1" ht="25" customHeight="1" spans="1:10">
      <c r="A508" s="5">
        <v>505</v>
      </c>
      <c r="B508" s="5" t="s">
        <v>3131</v>
      </c>
      <c r="C508" s="5">
        <v>21.9</v>
      </c>
      <c r="D508" s="5"/>
      <c r="E508" s="5">
        <v>21.9</v>
      </c>
      <c r="F508" s="5">
        <v>17</v>
      </c>
      <c r="G508" s="5"/>
      <c r="H508" s="5">
        <v>113.376</v>
      </c>
      <c r="I508" s="5">
        <v>19143.44</v>
      </c>
      <c r="J508" s="5" t="s">
        <v>3129</v>
      </c>
    </row>
    <row r="509" s="1" customFormat="1" ht="25" customHeight="1" spans="1:10">
      <c r="A509" s="5">
        <v>506</v>
      </c>
      <c r="B509" s="5" t="s">
        <v>3132</v>
      </c>
      <c r="C509" s="5">
        <v>6.2</v>
      </c>
      <c r="D509" s="5"/>
      <c r="E509" s="5">
        <v>6.2</v>
      </c>
      <c r="F509" s="5"/>
      <c r="G509" s="5"/>
      <c r="H509" s="5"/>
      <c r="I509" s="5">
        <v>2852</v>
      </c>
      <c r="J509" s="5" t="s">
        <v>3129</v>
      </c>
    </row>
    <row r="510" s="1" customFormat="1" ht="25" customHeight="1" spans="1:10">
      <c r="A510" s="5">
        <v>507</v>
      </c>
      <c r="B510" s="5" t="s">
        <v>3133</v>
      </c>
      <c r="C510" s="5">
        <v>4.4</v>
      </c>
      <c r="D510" s="5"/>
      <c r="E510" s="5">
        <v>4.4</v>
      </c>
      <c r="F510" s="5"/>
      <c r="G510" s="5"/>
      <c r="H510" s="5"/>
      <c r="I510" s="5">
        <v>2024</v>
      </c>
      <c r="J510" s="5" t="s">
        <v>3129</v>
      </c>
    </row>
    <row r="511" s="1" customFormat="1" ht="25" customHeight="1" spans="1:10">
      <c r="A511" s="5">
        <v>508</v>
      </c>
      <c r="B511" s="5" t="s">
        <v>3134</v>
      </c>
      <c r="C511" s="5">
        <v>5.1</v>
      </c>
      <c r="D511" s="5"/>
      <c r="E511" s="5">
        <v>5.1</v>
      </c>
      <c r="F511" s="5"/>
      <c r="G511" s="5"/>
      <c r="H511" s="5"/>
      <c r="I511" s="5">
        <v>2346</v>
      </c>
      <c r="J511" s="5" t="s">
        <v>3129</v>
      </c>
    </row>
    <row r="512" s="1" customFormat="1" ht="25" customHeight="1" spans="1:10">
      <c r="A512" s="5">
        <v>509</v>
      </c>
      <c r="B512" s="5" t="s">
        <v>3135</v>
      </c>
      <c r="C512" s="5">
        <v>5.8</v>
      </c>
      <c r="D512" s="5"/>
      <c r="E512" s="5">
        <v>5.8</v>
      </c>
      <c r="F512" s="5"/>
      <c r="G512" s="5"/>
      <c r="H512" s="5"/>
      <c r="I512" s="5">
        <v>2668</v>
      </c>
      <c r="J512" s="5" t="s">
        <v>3129</v>
      </c>
    </row>
    <row r="513" s="1" customFormat="1" ht="25" customHeight="1" spans="1:10">
      <c r="A513" s="5">
        <v>510</v>
      </c>
      <c r="B513" s="5" t="s">
        <v>3136</v>
      </c>
      <c r="C513" s="5">
        <v>51.4</v>
      </c>
      <c r="D513" s="5"/>
      <c r="E513" s="5">
        <v>51.4</v>
      </c>
      <c r="F513" s="5">
        <v>26</v>
      </c>
      <c r="G513" s="5"/>
      <c r="H513" s="5"/>
      <c r="I513" s="5">
        <v>26244</v>
      </c>
      <c r="J513" s="5" t="s">
        <v>3129</v>
      </c>
    </row>
    <row r="514" s="1" customFormat="1" ht="25" customHeight="1" spans="1:10">
      <c r="A514" s="5">
        <v>511</v>
      </c>
      <c r="B514" s="5" t="s">
        <v>3137</v>
      </c>
      <c r="C514" s="5">
        <v>3.1</v>
      </c>
      <c r="D514" s="5"/>
      <c r="E514" s="5">
        <v>3.1</v>
      </c>
      <c r="F514" s="5"/>
      <c r="G514" s="5"/>
      <c r="H514" s="5"/>
      <c r="I514" s="5">
        <v>1426</v>
      </c>
      <c r="J514" s="5" t="s">
        <v>3129</v>
      </c>
    </row>
    <row r="515" s="1" customFormat="1" ht="25" customHeight="1" spans="1:10">
      <c r="A515" s="5">
        <v>512</v>
      </c>
      <c r="B515" s="5" t="s">
        <v>3138</v>
      </c>
      <c r="C515" s="5">
        <v>1.3</v>
      </c>
      <c r="D515" s="5"/>
      <c r="E515" s="5">
        <v>1.3</v>
      </c>
      <c r="F515" s="5"/>
      <c r="G515" s="5"/>
      <c r="H515" s="5">
        <v>42.53</v>
      </c>
      <c r="I515" s="5">
        <v>3362.45</v>
      </c>
      <c r="J515" s="5" t="s">
        <v>3129</v>
      </c>
    </row>
    <row r="516" s="1" customFormat="1" ht="25" customHeight="1" spans="1:10">
      <c r="A516" s="5">
        <v>513</v>
      </c>
      <c r="B516" s="5" t="s">
        <v>3139</v>
      </c>
      <c r="C516" s="5">
        <v>8.5</v>
      </c>
      <c r="D516" s="5"/>
      <c r="E516" s="5">
        <v>8.5</v>
      </c>
      <c r="F516" s="5"/>
      <c r="G516" s="5"/>
      <c r="H516" s="5"/>
      <c r="I516" s="5">
        <v>3910</v>
      </c>
      <c r="J516" s="5" t="s">
        <v>3129</v>
      </c>
    </row>
    <row r="517" s="1" customFormat="1" ht="25" customHeight="1" spans="1:10">
      <c r="A517" s="5">
        <v>514</v>
      </c>
      <c r="B517" s="5" t="s">
        <v>3140</v>
      </c>
      <c r="C517" s="5">
        <v>62.4</v>
      </c>
      <c r="D517" s="5"/>
      <c r="E517" s="5">
        <v>62.4</v>
      </c>
      <c r="F517" s="5">
        <v>10</v>
      </c>
      <c r="G517" s="5"/>
      <c r="H517" s="5">
        <v>27.65</v>
      </c>
      <c r="I517" s="5">
        <v>31501.25</v>
      </c>
      <c r="J517" s="5" t="s">
        <v>3129</v>
      </c>
    </row>
    <row r="518" s="1" customFormat="1" ht="25" customHeight="1" spans="1:10">
      <c r="A518" s="5">
        <v>515</v>
      </c>
      <c r="B518" s="5" t="s">
        <v>3141</v>
      </c>
      <c r="C518" s="5">
        <v>159</v>
      </c>
      <c r="D518" s="5"/>
      <c r="E518" s="5">
        <v>159</v>
      </c>
      <c r="F518" s="5">
        <v>29</v>
      </c>
      <c r="G518" s="5">
        <v>1236.31</v>
      </c>
      <c r="H518" s="5"/>
      <c r="I518" s="5">
        <v>156400.15</v>
      </c>
      <c r="J518" s="5" t="s">
        <v>3129</v>
      </c>
    </row>
    <row r="519" s="1" customFormat="1" ht="25" customHeight="1" spans="1:10">
      <c r="A519" s="5">
        <v>516</v>
      </c>
      <c r="B519" s="5" t="s">
        <v>3142</v>
      </c>
      <c r="C519" s="5">
        <v>3</v>
      </c>
      <c r="D519" s="5"/>
      <c r="E519" s="5">
        <v>3</v>
      </c>
      <c r="F519" s="5"/>
      <c r="G519" s="5"/>
      <c r="H519" s="5"/>
      <c r="I519" s="5">
        <v>1380</v>
      </c>
      <c r="J519" s="5" t="s">
        <v>3129</v>
      </c>
    </row>
    <row r="520" s="1" customFormat="1" ht="25" customHeight="1" spans="1:10">
      <c r="A520" s="5">
        <v>517</v>
      </c>
      <c r="B520" s="5" t="s">
        <v>3143</v>
      </c>
      <c r="C520" s="5">
        <v>1.4</v>
      </c>
      <c r="D520" s="5"/>
      <c r="E520" s="5">
        <v>1.4</v>
      </c>
      <c r="F520" s="5">
        <v>3.6</v>
      </c>
      <c r="G520" s="5"/>
      <c r="H520" s="5"/>
      <c r="I520" s="5">
        <v>1004</v>
      </c>
      <c r="J520" s="5" t="s">
        <v>3129</v>
      </c>
    </row>
    <row r="521" s="1" customFormat="1" ht="25" customHeight="1" spans="1:10">
      <c r="A521" s="5">
        <v>518</v>
      </c>
      <c r="B521" s="5" t="s">
        <v>2076</v>
      </c>
      <c r="C521" s="5">
        <v>0.7</v>
      </c>
      <c r="D521" s="5"/>
      <c r="E521" s="5">
        <v>0.7</v>
      </c>
      <c r="F521" s="5">
        <v>2</v>
      </c>
      <c r="G521" s="5"/>
      <c r="H521" s="5"/>
      <c r="I521" s="5">
        <v>522</v>
      </c>
      <c r="J521" s="5" t="s">
        <v>3129</v>
      </c>
    </row>
    <row r="522" s="1" customFormat="1" ht="25" customHeight="1" spans="1:10">
      <c r="A522" s="5">
        <v>519</v>
      </c>
      <c r="B522" s="5" t="s">
        <v>3144</v>
      </c>
      <c r="C522" s="5">
        <v>2.7</v>
      </c>
      <c r="D522" s="5"/>
      <c r="E522" s="5">
        <v>2.7</v>
      </c>
      <c r="F522" s="5"/>
      <c r="G522" s="5"/>
      <c r="H522" s="5"/>
      <c r="I522" s="5">
        <v>1242</v>
      </c>
      <c r="J522" s="5" t="s">
        <v>3129</v>
      </c>
    </row>
    <row r="523" s="1" customFormat="1" ht="25" customHeight="1" spans="1:10">
      <c r="A523" s="5">
        <v>520</v>
      </c>
      <c r="B523" s="5" t="s">
        <v>3145</v>
      </c>
      <c r="C523" s="5">
        <v>3.4</v>
      </c>
      <c r="D523" s="5"/>
      <c r="E523" s="5">
        <v>3.4</v>
      </c>
      <c r="F523" s="5"/>
      <c r="G523" s="5"/>
      <c r="H523" s="5"/>
      <c r="I523" s="5">
        <v>1564</v>
      </c>
      <c r="J523" s="5" t="s">
        <v>3129</v>
      </c>
    </row>
    <row r="524" s="1" customFormat="1" ht="25" customHeight="1" spans="1:10">
      <c r="A524" s="5">
        <v>521</v>
      </c>
      <c r="B524" s="5" t="s">
        <v>3146</v>
      </c>
      <c r="C524" s="5">
        <v>7.9</v>
      </c>
      <c r="D524" s="5"/>
      <c r="E524" s="5">
        <v>7.9</v>
      </c>
      <c r="F524" s="5"/>
      <c r="G524" s="5"/>
      <c r="H524" s="5">
        <v>7.805</v>
      </c>
      <c r="I524" s="5">
        <v>4141.325</v>
      </c>
      <c r="J524" s="5" t="s">
        <v>3129</v>
      </c>
    </row>
    <row r="525" s="1" customFormat="1" ht="25" customHeight="1" spans="1:10">
      <c r="A525" s="5">
        <v>522</v>
      </c>
      <c r="B525" s="5" t="s">
        <v>3147</v>
      </c>
      <c r="C525" s="5">
        <v>11.2</v>
      </c>
      <c r="D525" s="5"/>
      <c r="E525" s="5">
        <v>11.2</v>
      </c>
      <c r="F525" s="5">
        <v>12</v>
      </c>
      <c r="G525" s="5"/>
      <c r="H525" s="5"/>
      <c r="I525" s="5">
        <v>6352</v>
      </c>
      <c r="J525" s="5" t="s">
        <v>3129</v>
      </c>
    </row>
    <row r="526" s="1" customFormat="1" ht="25" customHeight="1" spans="1:10">
      <c r="A526" s="5">
        <v>523</v>
      </c>
      <c r="B526" s="5" t="s">
        <v>3148</v>
      </c>
      <c r="C526" s="5">
        <v>8.5</v>
      </c>
      <c r="D526" s="5"/>
      <c r="E526" s="5">
        <v>8.5</v>
      </c>
      <c r="F526" s="5"/>
      <c r="G526" s="5"/>
      <c r="H526" s="5"/>
      <c r="I526" s="5">
        <v>3910</v>
      </c>
      <c r="J526" s="5" t="s">
        <v>3129</v>
      </c>
    </row>
    <row r="527" s="1" customFormat="1" ht="25" customHeight="1" spans="1:10">
      <c r="A527" s="5">
        <v>524</v>
      </c>
      <c r="B527" s="5" t="s">
        <v>3149</v>
      </c>
      <c r="C527" s="5">
        <v>11</v>
      </c>
      <c r="D527" s="5"/>
      <c r="E527" s="5">
        <v>11</v>
      </c>
      <c r="F527" s="5"/>
      <c r="G527" s="5"/>
      <c r="H527" s="5"/>
      <c r="I527" s="5">
        <v>5060</v>
      </c>
      <c r="J527" s="5" t="s">
        <v>3129</v>
      </c>
    </row>
    <row r="528" s="1" customFormat="1" ht="25" customHeight="1" spans="1:10">
      <c r="A528" s="5">
        <v>525</v>
      </c>
      <c r="B528" s="5" t="s">
        <v>3150</v>
      </c>
      <c r="C528" s="5">
        <v>25.4</v>
      </c>
      <c r="D528" s="5"/>
      <c r="E528" s="5">
        <v>25.4</v>
      </c>
      <c r="F528" s="5">
        <v>4.8</v>
      </c>
      <c r="G528" s="5"/>
      <c r="H528" s="5">
        <v>28.802</v>
      </c>
      <c r="I528" s="5">
        <v>14036.13</v>
      </c>
      <c r="J528" s="5" t="s">
        <v>3129</v>
      </c>
    </row>
    <row r="529" s="1" customFormat="1" ht="25" customHeight="1" spans="1:10">
      <c r="A529" s="5">
        <v>526</v>
      </c>
      <c r="B529" s="5" t="s">
        <v>3151</v>
      </c>
      <c r="C529" s="5">
        <v>1.9</v>
      </c>
      <c r="D529" s="5"/>
      <c r="E529" s="5">
        <v>1.9</v>
      </c>
      <c r="F529" s="5">
        <v>11</v>
      </c>
      <c r="G529" s="5"/>
      <c r="H529" s="5"/>
      <c r="I529" s="5">
        <v>1974</v>
      </c>
      <c r="J529" s="5" t="s">
        <v>3129</v>
      </c>
    </row>
    <row r="530" s="1" customFormat="1" ht="25" customHeight="1" spans="1:10">
      <c r="A530" s="5">
        <v>527</v>
      </c>
      <c r="B530" s="5" t="s">
        <v>3152</v>
      </c>
      <c r="C530" s="5">
        <v>6.9</v>
      </c>
      <c r="D530" s="5"/>
      <c r="E530" s="5">
        <v>6.9</v>
      </c>
      <c r="F530" s="5">
        <v>1.9</v>
      </c>
      <c r="G530" s="5"/>
      <c r="H530" s="5">
        <v>35.821</v>
      </c>
      <c r="I530" s="5">
        <v>5692.365</v>
      </c>
      <c r="J530" s="5" t="s">
        <v>3129</v>
      </c>
    </row>
    <row r="531" s="1" customFormat="1" ht="25" customHeight="1" spans="1:10">
      <c r="A531" s="5">
        <v>528</v>
      </c>
      <c r="B531" s="5" t="s">
        <v>2113</v>
      </c>
      <c r="C531" s="5">
        <v>4.1</v>
      </c>
      <c r="D531" s="5"/>
      <c r="E531" s="5">
        <v>4.1</v>
      </c>
      <c r="F531" s="5"/>
      <c r="G531" s="5"/>
      <c r="H531" s="5"/>
      <c r="I531" s="5">
        <v>1886</v>
      </c>
      <c r="J531" s="5" t="s">
        <v>3153</v>
      </c>
    </row>
    <row r="532" s="1" customFormat="1" ht="25" customHeight="1" spans="1:10">
      <c r="A532" s="5">
        <v>529</v>
      </c>
      <c r="B532" s="5" t="s">
        <v>3154</v>
      </c>
      <c r="C532" s="5">
        <v>1.2</v>
      </c>
      <c r="D532" s="5"/>
      <c r="E532" s="5">
        <v>1.2</v>
      </c>
      <c r="F532" s="5"/>
      <c r="G532" s="5"/>
      <c r="H532" s="5"/>
      <c r="I532" s="5">
        <v>552</v>
      </c>
      <c r="J532" s="5" t="s">
        <v>3153</v>
      </c>
    </row>
    <row r="533" s="1" customFormat="1" ht="25" customHeight="1" spans="1:10">
      <c r="A533" s="5">
        <v>530</v>
      </c>
      <c r="B533" s="5" t="s">
        <v>3155</v>
      </c>
      <c r="C533" s="5">
        <v>10.1</v>
      </c>
      <c r="D533" s="5"/>
      <c r="E533" s="5">
        <v>10.1</v>
      </c>
      <c r="F533" s="5"/>
      <c r="G533" s="5"/>
      <c r="H533" s="5"/>
      <c r="I533" s="5">
        <v>4646</v>
      </c>
      <c r="J533" s="5" t="s">
        <v>3153</v>
      </c>
    </row>
    <row r="534" s="1" customFormat="1" ht="25" customHeight="1" spans="1:10">
      <c r="A534" s="5">
        <v>531</v>
      </c>
      <c r="B534" s="5" t="s">
        <v>3156</v>
      </c>
      <c r="C534" s="5">
        <v>0.5</v>
      </c>
      <c r="D534" s="5"/>
      <c r="E534" s="5">
        <v>0.5</v>
      </c>
      <c r="F534" s="5"/>
      <c r="G534" s="5"/>
      <c r="H534" s="5"/>
      <c r="I534" s="5">
        <v>230</v>
      </c>
      <c r="J534" s="5" t="s">
        <v>3153</v>
      </c>
    </row>
    <row r="535" s="1" customFormat="1" ht="25" customHeight="1" spans="1:10">
      <c r="A535" s="5">
        <v>532</v>
      </c>
      <c r="B535" s="5" t="s">
        <v>3157</v>
      </c>
      <c r="C535" s="5">
        <v>3</v>
      </c>
      <c r="D535" s="5"/>
      <c r="E535" s="5">
        <v>3</v>
      </c>
      <c r="F535" s="5"/>
      <c r="G535" s="5"/>
      <c r="H535" s="5"/>
      <c r="I535" s="5">
        <v>1380</v>
      </c>
      <c r="J535" s="5" t="s">
        <v>3158</v>
      </c>
    </row>
    <row r="536" s="1" customFormat="1" ht="25" customHeight="1" spans="1:10">
      <c r="A536" s="5">
        <v>533</v>
      </c>
      <c r="B536" s="5" t="s">
        <v>3159</v>
      </c>
      <c r="C536" s="5">
        <v>5.2</v>
      </c>
      <c r="D536" s="5"/>
      <c r="E536" s="5">
        <v>5.2</v>
      </c>
      <c r="F536" s="5"/>
      <c r="G536" s="5"/>
      <c r="H536" s="5"/>
      <c r="I536" s="5">
        <v>2392</v>
      </c>
      <c r="J536" s="5" t="s">
        <v>3158</v>
      </c>
    </row>
    <row r="537" s="1" customFormat="1" ht="25" customHeight="1" spans="1:10">
      <c r="A537" s="5">
        <v>534</v>
      </c>
      <c r="B537" s="5" t="s">
        <v>3160</v>
      </c>
      <c r="C537" s="5">
        <v>13.8</v>
      </c>
      <c r="D537" s="5"/>
      <c r="E537" s="5">
        <v>13.8</v>
      </c>
      <c r="F537" s="5"/>
      <c r="G537" s="5"/>
      <c r="H537" s="5">
        <v>29.92</v>
      </c>
      <c r="I537" s="5">
        <v>8292.8</v>
      </c>
      <c r="J537" s="5" t="s">
        <v>3158</v>
      </c>
    </row>
    <row r="538" s="1" customFormat="1" ht="25" customHeight="1" spans="1:10">
      <c r="A538" s="5">
        <v>535</v>
      </c>
      <c r="B538" s="5" t="s">
        <v>3161</v>
      </c>
      <c r="C538" s="5">
        <v>21</v>
      </c>
      <c r="D538" s="5"/>
      <c r="E538" s="5">
        <v>21</v>
      </c>
      <c r="F538" s="5"/>
      <c r="G538" s="5"/>
      <c r="H538" s="5"/>
      <c r="I538" s="5">
        <v>9660</v>
      </c>
      <c r="J538" s="5" t="s">
        <v>3158</v>
      </c>
    </row>
    <row r="539" s="1" customFormat="1" ht="25" customHeight="1" spans="1:10">
      <c r="A539" s="5">
        <v>536</v>
      </c>
      <c r="B539" s="5" t="s">
        <v>3162</v>
      </c>
      <c r="C539" s="5">
        <v>1</v>
      </c>
      <c r="D539" s="5"/>
      <c r="E539" s="5">
        <v>1</v>
      </c>
      <c r="F539" s="5"/>
      <c r="G539" s="5"/>
      <c r="H539" s="5">
        <v>4.873</v>
      </c>
      <c r="I539" s="5">
        <v>776.745</v>
      </c>
      <c r="J539" s="5" t="s">
        <v>3158</v>
      </c>
    </row>
    <row r="540" s="1" customFormat="1" ht="25" customHeight="1" spans="1:10">
      <c r="A540" s="5">
        <v>537</v>
      </c>
      <c r="B540" s="5" t="s">
        <v>3163</v>
      </c>
      <c r="C540" s="5">
        <v>13</v>
      </c>
      <c r="D540" s="5"/>
      <c r="E540" s="5">
        <v>13</v>
      </c>
      <c r="F540" s="5"/>
      <c r="G540" s="5"/>
      <c r="H540" s="5"/>
      <c r="I540" s="5">
        <v>5980</v>
      </c>
      <c r="J540" s="5" t="s">
        <v>3158</v>
      </c>
    </row>
    <row r="541" s="1" customFormat="1" ht="25" customHeight="1" spans="1:10">
      <c r="A541" s="5">
        <v>538</v>
      </c>
      <c r="B541" s="5" t="s">
        <v>3164</v>
      </c>
      <c r="C541" s="5">
        <v>3</v>
      </c>
      <c r="D541" s="5"/>
      <c r="E541" s="5">
        <v>3</v>
      </c>
      <c r="F541" s="5"/>
      <c r="G541" s="5"/>
      <c r="H541" s="5"/>
      <c r="I541" s="5">
        <v>1380</v>
      </c>
      <c r="J541" s="5" t="s">
        <v>3158</v>
      </c>
    </row>
    <row r="542" s="1" customFormat="1" ht="25" customHeight="1" spans="1:10">
      <c r="A542" s="5">
        <v>539</v>
      </c>
      <c r="B542" s="5" t="s">
        <v>3165</v>
      </c>
      <c r="C542" s="5">
        <v>4</v>
      </c>
      <c r="D542" s="5"/>
      <c r="E542" s="5">
        <v>4</v>
      </c>
      <c r="F542" s="5"/>
      <c r="G542" s="5"/>
      <c r="H542" s="5"/>
      <c r="I542" s="5">
        <v>1840</v>
      </c>
      <c r="J542" s="5" t="s">
        <v>3158</v>
      </c>
    </row>
    <row r="543" s="1" customFormat="1" ht="25" customHeight="1" spans="1:10">
      <c r="A543" s="5">
        <v>540</v>
      </c>
      <c r="B543" s="5" t="s">
        <v>3166</v>
      </c>
      <c r="C543" s="5"/>
      <c r="D543" s="5"/>
      <c r="E543" s="5"/>
      <c r="F543" s="5"/>
      <c r="G543" s="5"/>
      <c r="H543" s="5">
        <v>47.824</v>
      </c>
      <c r="I543" s="5">
        <v>3108.56</v>
      </c>
      <c r="J543" s="5" t="s">
        <v>3158</v>
      </c>
    </row>
    <row r="544" s="1" customFormat="1" ht="25" customHeight="1" spans="1:10">
      <c r="A544" s="5">
        <v>541</v>
      </c>
      <c r="B544" s="5" t="s">
        <v>2380</v>
      </c>
      <c r="C544" s="5">
        <v>6.1</v>
      </c>
      <c r="D544" s="5"/>
      <c r="E544" s="5">
        <v>6.1</v>
      </c>
      <c r="F544" s="5"/>
      <c r="G544" s="5"/>
      <c r="H544" s="5">
        <v>48.122</v>
      </c>
      <c r="I544" s="5">
        <v>5933.93</v>
      </c>
      <c r="J544" s="5" t="s">
        <v>3158</v>
      </c>
    </row>
    <row r="545" s="1" customFormat="1" ht="25" customHeight="1" spans="1:10">
      <c r="A545" s="5">
        <v>542</v>
      </c>
      <c r="B545" s="5" t="s">
        <v>3167</v>
      </c>
      <c r="C545" s="5">
        <v>4.2</v>
      </c>
      <c r="D545" s="5"/>
      <c r="E545" s="5">
        <v>4.2</v>
      </c>
      <c r="F545" s="5"/>
      <c r="G545" s="5"/>
      <c r="H545" s="5"/>
      <c r="I545" s="5">
        <v>1932</v>
      </c>
      <c r="J545" s="5" t="s">
        <v>3158</v>
      </c>
    </row>
    <row r="546" s="1" customFormat="1" ht="25" customHeight="1" spans="1:10">
      <c r="A546" s="5">
        <v>543</v>
      </c>
      <c r="B546" s="5" t="s">
        <v>2950</v>
      </c>
      <c r="C546" s="5">
        <v>5.9</v>
      </c>
      <c r="D546" s="5"/>
      <c r="E546" s="5">
        <v>5.9</v>
      </c>
      <c r="F546" s="5"/>
      <c r="G546" s="5"/>
      <c r="H546" s="5"/>
      <c r="I546" s="5">
        <v>2714</v>
      </c>
      <c r="J546" s="5" t="s">
        <v>3158</v>
      </c>
    </row>
    <row r="547" s="1" customFormat="1" ht="25" customHeight="1" spans="1:10">
      <c r="A547" s="5">
        <v>544</v>
      </c>
      <c r="B547" s="5" t="s">
        <v>3168</v>
      </c>
      <c r="C547" s="5">
        <v>4.7</v>
      </c>
      <c r="D547" s="5"/>
      <c r="E547" s="5">
        <v>4.7</v>
      </c>
      <c r="F547" s="5"/>
      <c r="G547" s="5"/>
      <c r="H547" s="5"/>
      <c r="I547" s="5">
        <v>2162</v>
      </c>
      <c r="J547" s="5" t="s">
        <v>3158</v>
      </c>
    </row>
    <row r="548" s="1" customFormat="1" ht="25" customHeight="1" spans="1:10">
      <c r="A548" s="5">
        <v>545</v>
      </c>
      <c r="B548" s="5" t="s">
        <v>3048</v>
      </c>
      <c r="C548" s="5">
        <v>8.1</v>
      </c>
      <c r="D548" s="5"/>
      <c r="E548" s="5">
        <v>8.1</v>
      </c>
      <c r="F548" s="5"/>
      <c r="G548" s="5"/>
      <c r="H548" s="5"/>
      <c r="I548" s="5">
        <v>3726</v>
      </c>
      <c r="J548" s="5" t="s">
        <v>3158</v>
      </c>
    </row>
    <row r="549" s="1" customFormat="1" ht="25" customHeight="1" spans="1:10">
      <c r="A549" s="5">
        <v>546</v>
      </c>
      <c r="B549" s="5" t="s">
        <v>3169</v>
      </c>
      <c r="C549" s="5">
        <v>2</v>
      </c>
      <c r="D549" s="5"/>
      <c r="E549" s="5">
        <v>2</v>
      </c>
      <c r="F549" s="5"/>
      <c r="G549" s="5"/>
      <c r="H549" s="5"/>
      <c r="I549" s="5">
        <v>920</v>
      </c>
      <c r="J549" s="5" t="s">
        <v>3158</v>
      </c>
    </row>
    <row r="550" s="1" customFormat="1" ht="25" customHeight="1" spans="1:10">
      <c r="A550" s="5">
        <v>547</v>
      </c>
      <c r="B550" s="5" t="s">
        <v>3170</v>
      </c>
      <c r="C550" s="5">
        <v>11.7</v>
      </c>
      <c r="D550" s="5"/>
      <c r="E550" s="5">
        <v>11.7</v>
      </c>
      <c r="F550" s="5"/>
      <c r="G550" s="5"/>
      <c r="H550" s="5"/>
      <c r="I550" s="5">
        <v>5382</v>
      </c>
      <c r="J550" s="5" t="s">
        <v>3158</v>
      </c>
    </row>
    <row r="551" s="1" customFormat="1" ht="25" customHeight="1" spans="1:10">
      <c r="A551" s="5">
        <v>548</v>
      </c>
      <c r="B551" s="5" t="s">
        <v>3171</v>
      </c>
      <c r="C551" s="5">
        <v>10</v>
      </c>
      <c r="D551" s="5"/>
      <c r="E551" s="5">
        <v>10</v>
      </c>
      <c r="F551" s="5"/>
      <c r="G551" s="5"/>
      <c r="H551" s="5"/>
      <c r="I551" s="5">
        <v>4600</v>
      </c>
      <c r="J551" s="5" t="s">
        <v>3158</v>
      </c>
    </row>
    <row r="552" s="1" customFormat="1" ht="25" customHeight="1" spans="1:10">
      <c r="A552" s="5">
        <v>549</v>
      </c>
      <c r="B552" s="5" t="s">
        <v>684</v>
      </c>
      <c r="C552" s="5">
        <v>12.2</v>
      </c>
      <c r="D552" s="5"/>
      <c r="E552" s="5">
        <v>12.2</v>
      </c>
      <c r="F552" s="5"/>
      <c r="G552" s="5"/>
      <c r="H552" s="5"/>
      <c r="I552" s="5">
        <v>5612</v>
      </c>
      <c r="J552" s="5" t="s">
        <v>3158</v>
      </c>
    </row>
    <row r="553" s="1" customFormat="1" ht="25" customHeight="1" spans="1:10">
      <c r="A553" s="5">
        <v>550</v>
      </c>
      <c r="B553" s="5" t="s">
        <v>3172</v>
      </c>
      <c r="C553" s="5">
        <v>5.8</v>
      </c>
      <c r="D553" s="5"/>
      <c r="E553" s="5">
        <v>5.8</v>
      </c>
      <c r="F553" s="5"/>
      <c r="G553" s="5"/>
      <c r="H553" s="5"/>
      <c r="I553" s="5">
        <v>2668</v>
      </c>
      <c r="J553" s="5" t="s">
        <v>3158</v>
      </c>
    </row>
    <row r="554" s="1" customFormat="1" ht="25" customHeight="1" spans="1:10">
      <c r="A554" s="5">
        <v>551</v>
      </c>
      <c r="B554" s="5" t="s">
        <v>3173</v>
      </c>
      <c r="C554" s="5">
        <v>14.5</v>
      </c>
      <c r="D554" s="5"/>
      <c r="E554" s="5">
        <v>14.5</v>
      </c>
      <c r="F554" s="5"/>
      <c r="G554" s="5"/>
      <c r="H554" s="5"/>
      <c r="I554" s="5">
        <v>6670</v>
      </c>
      <c r="J554" s="5" t="s">
        <v>3158</v>
      </c>
    </row>
    <row r="555" s="1" customFormat="1" ht="25" customHeight="1" spans="1:10">
      <c r="A555" s="5">
        <v>552</v>
      </c>
      <c r="B555" s="5" t="s">
        <v>2246</v>
      </c>
      <c r="C555" s="5">
        <v>3.1</v>
      </c>
      <c r="D555" s="5"/>
      <c r="E555" s="5">
        <v>3.1</v>
      </c>
      <c r="F555" s="5"/>
      <c r="G555" s="5"/>
      <c r="H555" s="5"/>
      <c r="I555" s="5">
        <v>1426</v>
      </c>
      <c r="J555" s="5" t="s">
        <v>3158</v>
      </c>
    </row>
    <row r="556" s="1" customFormat="1" ht="25" customHeight="1" spans="1:10">
      <c r="A556" s="5">
        <v>553</v>
      </c>
      <c r="B556" s="5" t="s">
        <v>3174</v>
      </c>
      <c r="C556" s="5">
        <v>16.2</v>
      </c>
      <c r="D556" s="5"/>
      <c r="E556" s="5">
        <v>16.2</v>
      </c>
      <c r="F556" s="5"/>
      <c r="G556" s="5"/>
      <c r="H556" s="5"/>
      <c r="I556" s="5">
        <v>7452</v>
      </c>
      <c r="J556" s="5" t="s">
        <v>3158</v>
      </c>
    </row>
    <row r="557" s="1" customFormat="1" ht="25" customHeight="1" spans="1:10">
      <c r="A557" s="5">
        <v>554</v>
      </c>
      <c r="B557" s="5" t="s">
        <v>3030</v>
      </c>
      <c r="C557" s="5">
        <v>1.6</v>
      </c>
      <c r="D557" s="5"/>
      <c r="E557" s="5">
        <v>1.6</v>
      </c>
      <c r="F557" s="5"/>
      <c r="G557" s="5"/>
      <c r="H557" s="5"/>
      <c r="I557" s="5">
        <v>736</v>
      </c>
      <c r="J557" s="5" t="s">
        <v>3158</v>
      </c>
    </row>
    <row r="558" s="1" customFormat="1" ht="25" customHeight="1" spans="1:10">
      <c r="A558" s="5">
        <v>555</v>
      </c>
      <c r="B558" s="5" t="s">
        <v>3175</v>
      </c>
      <c r="C558" s="5">
        <v>2.6</v>
      </c>
      <c r="D558" s="5"/>
      <c r="E558" s="5">
        <v>2.6</v>
      </c>
      <c r="F558" s="5"/>
      <c r="G558" s="5"/>
      <c r="H558" s="5"/>
      <c r="I558" s="5">
        <v>1196</v>
      </c>
      <c r="J558" s="5" t="s">
        <v>3158</v>
      </c>
    </row>
    <row r="559" s="1" customFormat="1" ht="25" customHeight="1" spans="1:10">
      <c r="A559" s="5">
        <v>556</v>
      </c>
      <c r="B559" s="5" t="s">
        <v>3176</v>
      </c>
      <c r="C559" s="5">
        <v>6.6</v>
      </c>
      <c r="D559" s="5"/>
      <c r="E559" s="5">
        <v>6.6</v>
      </c>
      <c r="F559" s="5"/>
      <c r="G559" s="5"/>
      <c r="H559" s="5"/>
      <c r="I559" s="5">
        <v>3036</v>
      </c>
      <c r="J559" s="5" t="s">
        <v>3158</v>
      </c>
    </row>
    <row r="560" s="1" customFormat="1" ht="25" customHeight="1" spans="1:10">
      <c r="A560" s="5">
        <v>557</v>
      </c>
      <c r="B560" s="5" t="s">
        <v>3177</v>
      </c>
      <c r="C560" s="5">
        <v>4.1</v>
      </c>
      <c r="D560" s="5"/>
      <c r="E560" s="5">
        <v>4.1</v>
      </c>
      <c r="F560" s="5"/>
      <c r="G560" s="5"/>
      <c r="H560" s="5"/>
      <c r="I560" s="5">
        <v>1886</v>
      </c>
      <c r="J560" s="5" t="s">
        <v>3158</v>
      </c>
    </row>
    <row r="561" s="1" customFormat="1" ht="25" customHeight="1" spans="1:10">
      <c r="A561" s="5">
        <v>558</v>
      </c>
      <c r="B561" s="5" t="s">
        <v>3041</v>
      </c>
      <c r="C561" s="5">
        <v>8.1</v>
      </c>
      <c r="D561" s="5"/>
      <c r="E561" s="5">
        <v>8.1</v>
      </c>
      <c r="F561" s="5"/>
      <c r="G561" s="5"/>
      <c r="H561" s="5"/>
      <c r="I561" s="5">
        <v>3726</v>
      </c>
      <c r="J561" s="5" t="s">
        <v>3158</v>
      </c>
    </row>
    <row r="562" s="1" customFormat="1" ht="25" customHeight="1" spans="1:10">
      <c r="A562" s="5">
        <v>559</v>
      </c>
      <c r="B562" s="5" t="s">
        <v>3178</v>
      </c>
      <c r="C562" s="5">
        <v>10.8</v>
      </c>
      <c r="D562" s="5"/>
      <c r="E562" s="5">
        <v>10.8</v>
      </c>
      <c r="F562" s="5"/>
      <c r="G562" s="5"/>
      <c r="H562" s="5"/>
      <c r="I562" s="5">
        <v>4968</v>
      </c>
      <c r="J562" s="5" t="s">
        <v>3158</v>
      </c>
    </row>
    <row r="563" s="1" customFormat="1" ht="25" customHeight="1" spans="1:10">
      <c r="A563" s="5">
        <v>560</v>
      </c>
      <c r="B563" s="5" t="s">
        <v>2099</v>
      </c>
      <c r="C563" s="5">
        <v>11.8</v>
      </c>
      <c r="D563" s="5"/>
      <c r="E563" s="5">
        <v>11.8</v>
      </c>
      <c r="F563" s="5"/>
      <c r="G563" s="5"/>
      <c r="H563" s="5"/>
      <c r="I563" s="5">
        <v>5428</v>
      </c>
      <c r="J563" s="5" t="s">
        <v>3158</v>
      </c>
    </row>
    <row r="564" s="1" customFormat="1" ht="25" customHeight="1" spans="1:10">
      <c r="A564" s="5">
        <v>561</v>
      </c>
      <c r="B564" s="5" t="s">
        <v>3179</v>
      </c>
      <c r="C564" s="5">
        <v>4.4</v>
      </c>
      <c r="D564" s="5"/>
      <c r="E564" s="5">
        <v>4.4</v>
      </c>
      <c r="F564" s="5"/>
      <c r="G564" s="5"/>
      <c r="H564" s="5"/>
      <c r="I564" s="5">
        <v>2024</v>
      </c>
      <c r="J564" s="5" t="s">
        <v>3158</v>
      </c>
    </row>
    <row r="565" s="1" customFormat="1" ht="25" customHeight="1" spans="1:10">
      <c r="A565" s="5">
        <v>562</v>
      </c>
      <c r="B565" s="5" t="s">
        <v>3180</v>
      </c>
      <c r="C565" s="5">
        <v>9.8</v>
      </c>
      <c r="D565" s="5"/>
      <c r="E565" s="5">
        <v>9.8</v>
      </c>
      <c r="F565" s="5"/>
      <c r="G565" s="5"/>
      <c r="H565" s="5"/>
      <c r="I565" s="5">
        <v>4508</v>
      </c>
      <c r="J565" s="5" t="s">
        <v>3158</v>
      </c>
    </row>
    <row r="566" s="1" customFormat="1" ht="25" customHeight="1" spans="1:10">
      <c r="A566" s="5">
        <v>563</v>
      </c>
      <c r="B566" s="5" t="s">
        <v>3181</v>
      </c>
      <c r="C566" s="5">
        <v>12.1</v>
      </c>
      <c r="D566" s="5"/>
      <c r="E566" s="5">
        <v>12.1</v>
      </c>
      <c r="F566" s="5"/>
      <c r="G566" s="5"/>
      <c r="H566" s="5"/>
      <c r="I566" s="5">
        <v>5566</v>
      </c>
      <c r="J566" s="5" t="s">
        <v>3158</v>
      </c>
    </row>
    <row r="567" s="1" customFormat="1" ht="25" customHeight="1" spans="1:10">
      <c r="A567" s="5">
        <v>564</v>
      </c>
      <c r="B567" s="5" t="s">
        <v>3182</v>
      </c>
      <c r="C567" s="5">
        <v>26.8</v>
      </c>
      <c r="D567" s="5"/>
      <c r="E567" s="5">
        <v>26.8</v>
      </c>
      <c r="F567" s="5"/>
      <c r="G567" s="5"/>
      <c r="H567" s="5"/>
      <c r="I567" s="5">
        <v>12328</v>
      </c>
      <c r="J567" s="5" t="s">
        <v>3158</v>
      </c>
    </row>
    <row r="568" s="1" customFormat="1" ht="25" customHeight="1" spans="1:10">
      <c r="A568" s="5">
        <v>565</v>
      </c>
      <c r="B568" s="5" t="s">
        <v>3183</v>
      </c>
      <c r="C568" s="5">
        <v>1.4</v>
      </c>
      <c r="D568" s="5"/>
      <c r="E568" s="5">
        <v>1.4</v>
      </c>
      <c r="F568" s="5"/>
      <c r="G568" s="5"/>
      <c r="H568" s="5"/>
      <c r="I568" s="5">
        <v>644</v>
      </c>
      <c r="J568" s="5" t="s">
        <v>3158</v>
      </c>
    </row>
    <row r="569" s="1" customFormat="1" ht="25" customHeight="1" spans="1:10">
      <c r="A569" s="5">
        <v>566</v>
      </c>
      <c r="B569" s="5" t="s">
        <v>3184</v>
      </c>
      <c r="C569" s="5">
        <v>4.8</v>
      </c>
      <c r="D569" s="5"/>
      <c r="E569" s="5">
        <v>4.8</v>
      </c>
      <c r="F569" s="5"/>
      <c r="G569" s="5"/>
      <c r="H569" s="5"/>
      <c r="I569" s="5">
        <v>2208</v>
      </c>
      <c r="J569" s="5" t="s">
        <v>3158</v>
      </c>
    </row>
    <row r="570" s="1" customFormat="1" ht="25" customHeight="1" spans="1:10">
      <c r="A570" s="5">
        <v>567</v>
      </c>
      <c r="B570" s="5" t="s">
        <v>3185</v>
      </c>
      <c r="C570" s="5">
        <v>6.4</v>
      </c>
      <c r="D570" s="5"/>
      <c r="E570" s="5">
        <v>6.4</v>
      </c>
      <c r="F570" s="5"/>
      <c r="G570" s="5"/>
      <c r="H570" s="5"/>
      <c r="I570" s="5">
        <v>2944</v>
      </c>
      <c r="J570" s="5" t="s">
        <v>3158</v>
      </c>
    </row>
    <row r="571" s="1" customFormat="1" ht="25" customHeight="1" spans="1:10">
      <c r="A571" s="5">
        <v>568</v>
      </c>
      <c r="B571" s="5" t="s">
        <v>3186</v>
      </c>
      <c r="C571" s="5">
        <v>8.3</v>
      </c>
      <c r="D571" s="5"/>
      <c r="E571" s="5">
        <v>8.3</v>
      </c>
      <c r="F571" s="5"/>
      <c r="G571" s="5"/>
      <c r="H571" s="5">
        <v>20.106</v>
      </c>
      <c r="I571" s="5">
        <v>5124.89</v>
      </c>
      <c r="J571" s="5" t="s">
        <v>3158</v>
      </c>
    </row>
    <row r="572" s="1" customFormat="1" ht="25" customHeight="1" spans="1:10">
      <c r="A572" s="5">
        <v>569</v>
      </c>
      <c r="B572" s="5" t="s">
        <v>3187</v>
      </c>
      <c r="C572" s="5">
        <v>88.3</v>
      </c>
      <c r="D572" s="5"/>
      <c r="E572" s="5">
        <v>88.3</v>
      </c>
      <c r="F572" s="5"/>
      <c r="G572" s="5"/>
      <c r="H572" s="5"/>
      <c r="I572" s="5">
        <v>40618</v>
      </c>
      <c r="J572" s="5" t="s">
        <v>3158</v>
      </c>
    </row>
    <row r="573" s="1" customFormat="1" ht="25" customHeight="1" spans="1:10">
      <c r="A573" s="5">
        <v>570</v>
      </c>
      <c r="B573" s="5" t="s">
        <v>3188</v>
      </c>
      <c r="C573" s="5">
        <v>6.7</v>
      </c>
      <c r="D573" s="5"/>
      <c r="E573" s="5">
        <v>6.7</v>
      </c>
      <c r="F573" s="5"/>
      <c r="G573" s="5"/>
      <c r="H573" s="5"/>
      <c r="I573" s="5">
        <v>3082</v>
      </c>
      <c r="J573" s="5" t="s">
        <v>3158</v>
      </c>
    </row>
    <row r="574" s="1" customFormat="1" ht="25" customHeight="1" spans="1:10">
      <c r="A574" s="5">
        <v>571</v>
      </c>
      <c r="B574" s="5" t="s">
        <v>3189</v>
      </c>
      <c r="C574" s="5">
        <v>51.6</v>
      </c>
      <c r="D574" s="5"/>
      <c r="E574" s="5">
        <v>51.6</v>
      </c>
      <c r="F574" s="5">
        <v>2.6</v>
      </c>
      <c r="G574" s="5"/>
      <c r="H574" s="5"/>
      <c r="I574" s="5">
        <v>23996</v>
      </c>
      <c r="J574" s="5" t="s">
        <v>3158</v>
      </c>
    </row>
    <row r="575" s="1" customFormat="1" ht="25" customHeight="1" spans="1:10">
      <c r="A575" s="5">
        <v>572</v>
      </c>
      <c r="B575" s="5" t="s">
        <v>2780</v>
      </c>
      <c r="C575" s="5"/>
      <c r="D575" s="5"/>
      <c r="E575" s="5"/>
      <c r="F575" s="5"/>
      <c r="G575" s="5">
        <v>70.42</v>
      </c>
      <c r="H575" s="5"/>
      <c r="I575" s="5">
        <v>4577.3</v>
      </c>
      <c r="J575" s="5" t="s">
        <v>3190</v>
      </c>
    </row>
    <row r="576" s="1" customFormat="1" ht="25" customHeight="1" spans="1:10">
      <c r="A576" s="5">
        <v>573</v>
      </c>
      <c r="B576" s="5" t="s">
        <v>2218</v>
      </c>
      <c r="C576" s="5"/>
      <c r="D576" s="5"/>
      <c r="E576" s="5"/>
      <c r="F576" s="5"/>
      <c r="G576" s="5">
        <v>45.904</v>
      </c>
      <c r="H576" s="5"/>
      <c r="I576" s="5">
        <v>2983.76</v>
      </c>
      <c r="J576" s="5" t="s">
        <v>3190</v>
      </c>
    </row>
    <row r="577" s="1" customFormat="1" ht="25" customHeight="1" spans="1:10">
      <c r="A577" s="5">
        <v>574</v>
      </c>
      <c r="B577" s="5" t="s">
        <v>3191</v>
      </c>
      <c r="C577" s="5">
        <v>11.5</v>
      </c>
      <c r="D577" s="5"/>
      <c r="E577" s="5">
        <v>11.5</v>
      </c>
      <c r="F577" s="5">
        <v>11</v>
      </c>
      <c r="G577" s="5">
        <v>128.14</v>
      </c>
      <c r="H577" s="5"/>
      <c r="I577" s="5">
        <v>14719.1</v>
      </c>
      <c r="J577" s="5" t="s">
        <v>3190</v>
      </c>
    </row>
    <row r="578" s="1" customFormat="1" ht="25" customHeight="1" spans="1:10">
      <c r="A578" s="5">
        <v>575</v>
      </c>
      <c r="B578" s="5" t="s">
        <v>623</v>
      </c>
      <c r="C578" s="5">
        <v>5.4</v>
      </c>
      <c r="D578" s="5"/>
      <c r="E578" s="5">
        <v>5.4</v>
      </c>
      <c r="F578" s="5"/>
      <c r="G578" s="5">
        <v>20.98</v>
      </c>
      <c r="H578" s="5"/>
      <c r="I578" s="5">
        <v>3847.7</v>
      </c>
      <c r="J578" s="5" t="s">
        <v>3190</v>
      </c>
    </row>
    <row r="579" s="1" customFormat="1" ht="25" customHeight="1" spans="1:10">
      <c r="A579" s="5">
        <v>576</v>
      </c>
      <c r="B579" s="5" t="s">
        <v>3192</v>
      </c>
      <c r="C579" s="5">
        <v>5.7</v>
      </c>
      <c r="D579" s="5"/>
      <c r="E579" s="5">
        <v>5.7</v>
      </c>
      <c r="F579" s="5"/>
      <c r="G579" s="5">
        <v>37.491</v>
      </c>
      <c r="H579" s="5"/>
      <c r="I579" s="5">
        <v>5058.915</v>
      </c>
      <c r="J579" s="5" t="s">
        <v>3190</v>
      </c>
    </row>
    <row r="580" s="1" customFormat="1" ht="25" customHeight="1" spans="1:10">
      <c r="A580" s="5">
        <v>577</v>
      </c>
      <c r="B580" s="5" t="s">
        <v>642</v>
      </c>
      <c r="C580" s="5">
        <v>1.3</v>
      </c>
      <c r="D580" s="5"/>
      <c r="E580" s="5">
        <v>1.3</v>
      </c>
      <c r="F580" s="5">
        <v>16.2</v>
      </c>
      <c r="G580" s="5">
        <v>160.817</v>
      </c>
      <c r="H580" s="5"/>
      <c r="I580" s="5">
        <v>12671.105</v>
      </c>
      <c r="J580" s="5" t="s">
        <v>3190</v>
      </c>
    </row>
    <row r="581" s="1" customFormat="1" ht="25" customHeight="1" spans="1:10">
      <c r="A581" s="5">
        <v>578</v>
      </c>
      <c r="B581" s="5" t="s">
        <v>2748</v>
      </c>
      <c r="C581" s="5">
        <v>10.6</v>
      </c>
      <c r="D581" s="5"/>
      <c r="E581" s="5">
        <v>10.6</v>
      </c>
      <c r="F581" s="5"/>
      <c r="G581" s="5">
        <v>43.199</v>
      </c>
      <c r="H581" s="5"/>
      <c r="I581" s="5">
        <v>7683.935</v>
      </c>
      <c r="J581" s="5" t="s">
        <v>3190</v>
      </c>
    </row>
    <row r="582" s="1" customFormat="1" ht="25" customHeight="1" spans="1:10">
      <c r="A582" s="5">
        <v>579</v>
      </c>
      <c r="B582" s="5" t="s">
        <v>3193</v>
      </c>
      <c r="C582" s="5">
        <v>21.6</v>
      </c>
      <c r="D582" s="5"/>
      <c r="E582" s="5">
        <v>21.6</v>
      </c>
      <c r="F582" s="5"/>
      <c r="G582" s="5">
        <v>113.987</v>
      </c>
      <c r="H582" s="5"/>
      <c r="I582" s="5">
        <v>17345.155</v>
      </c>
      <c r="J582" s="5" t="s">
        <v>3190</v>
      </c>
    </row>
    <row r="583" s="1" customFormat="1" ht="25" customHeight="1" spans="1:10">
      <c r="A583" s="5">
        <v>580</v>
      </c>
      <c r="B583" s="5" t="s">
        <v>1971</v>
      </c>
      <c r="C583" s="5"/>
      <c r="D583" s="5"/>
      <c r="E583" s="5"/>
      <c r="F583" s="5">
        <v>12</v>
      </c>
      <c r="G583" s="5"/>
      <c r="H583" s="5"/>
      <c r="I583" s="5">
        <v>1200</v>
      </c>
      <c r="J583" s="5" t="s">
        <v>3190</v>
      </c>
    </row>
    <row r="584" s="1" customFormat="1" ht="25" customHeight="1" spans="1:10">
      <c r="A584" s="5">
        <v>581</v>
      </c>
      <c r="B584" s="5" t="s">
        <v>2223</v>
      </c>
      <c r="C584" s="5">
        <v>2.9</v>
      </c>
      <c r="D584" s="5"/>
      <c r="E584" s="5">
        <v>2.9</v>
      </c>
      <c r="F584" s="5">
        <v>5</v>
      </c>
      <c r="G584" s="5">
        <v>41.387</v>
      </c>
      <c r="H584" s="5"/>
      <c r="I584" s="5">
        <v>4524.155</v>
      </c>
      <c r="J584" s="5" t="s">
        <v>3190</v>
      </c>
    </row>
    <row r="585" s="1" customFormat="1" ht="25" customHeight="1" spans="1:10">
      <c r="A585" s="5">
        <v>582</v>
      </c>
      <c r="B585" s="5" t="s">
        <v>3194</v>
      </c>
      <c r="C585" s="5">
        <v>13</v>
      </c>
      <c r="D585" s="5"/>
      <c r="E585" s="5">
        <v>13</v>
      </c>
      <c r="F585" s="5">
        <v>3.8</v>
      </c>
      <c r="G585" s="5">
        <v>33.387</v>
      </c>
      <c r="H585" s="5"/>
      <c r="I585" s="5">
        <v>8530.155</v>
      </c>
      <c r="J585" s="5" t="s">
        <v>3190</v>
      </c>
    </row>
    <row r="586" s="1" customFormat="1" ht="25" customHeight="1" spans="1:10">
      <c r="A586" s="5">
        <v>583</v>
      </c>
      <c r="B586" s="5" t="s">
        <v>3195</v>
      </c>
      <c r="C586" s="5">
        <v>17.3</v>
      </c>
      <c r="D586" s="5"/>
      <c r="E586" s="5">
        <v>17.3</v>
      </c>
      <c r="F586" s="5"/>
      <c r="G586" s="5"/>
      <c r="H586" s="5"/>
      <c r="I586" s="5">
        <v>7958</v>
      </c>
      <c r="J586" s="5" t="s">
        <v>3190</v>
      </c>
    </row>
    <row r="587" s="1" customFormat="1" ht="25" customHeight="1" spans="1:10">
      <c r="A587" s="5">
        <v>584</v>
      </c>
      <c r="B587" s="5" t="s">
        <v>3196</v>
      </c>
      <c r="C587" s="5">
        <v>6.7</v>
      </c>
      <c r="D587" s="5"/>
      <c r="E587" s="5">
        <v>6.7</v>
      </c>
      <c r="F587" s="5">
        <v>4.2</v>
      </c>
      <c r="G587" s="5"/>
      <c r="H587" s="5"/>
      <c r="I587" s="5">
        <v>3502</v>
      </c>
      <c r="J587" s="5" t="s">
        <v>3190</v>
      </c>
    </row>
    <row r="588" s="1" customFormat="1" ht="25" customHeight="1" spans="1:10">
      <c r="A588" s="5">
        <v>585</v>
      </c>
      <c r="B588" s="5" t="s">
        <v>3197</v>
      </c>
      <c r="C588" s="5">
        <v>5.2</v>
      </c>
      <c r="D588" s="5"/>
      <c r="E588" s="5">
        <v>5.2</v>
      </c>
      <c r="F588" s="5"/>
      <c r="G588" s="5"/>
      <c r="H588" s="5"/>
      <c r="I588" s="5">
        <v>2392</v>
      </c>
      <c r="J588" s="5" t="s">
        <v>3190</v>
      </c>
    </row>
    <row r="589" s="1" customFormat="1" ht="25" customHeight="1" spans="1:10">
      <c r="A589" s="5">
        <v>586</v>
      </c>
      <c r="B589" s="5" t="s">
        <v>3198</v>
      </c>
      <c r="C589" s="5">
        <v>2.6</v>
      </c>
      <c r="D589" s="5"/>
      <c r="E589" s="5">
        <v>2.6</v>
      </c>
      <c r="F589" s="5">
        <v>1.7</v>
      </c>
      <c r="G589" s="5">
        <v>28.605</v>
      </c>
      <c r="H589" s="5"/>
      <c r="I589" s="5">
        <v>3225.325</v>
      </c>
      <c r="J589" s="5" t="s">
        <v>3190</v>
      </c>
    </row>
    <row r="590" s="1" customFormat="1" ht="25" customHeight="1" spans="1:10">
      <c r="A590" s="5">
        <v>587</v>
      </c>
      <c r="B590" s="5" t="s">
        <v>902</v>
      </c>
      <c r="C590" s="5">
        <v>10</v>
      </c>
      <c r="D590" s="5">
        <v>9.8</v>
      </c>
      <c r="E590" s="5">
        <v>19.8</v>
      </c>
      <c r="F590" s="5"/>
      <c r="G590" s="5"/>
      <c r="H590" s="5"/>
      <c r="I590" s="5">
        <v>11754</v>
      </c>
      <c r="J590" s="5" t="s">
        <v>3190</v>
      </c>
    </row>
    <row r="591" s="1" customFormat="1" ht="25" customHeight="1" spans="1:10">
      <c r="A591" s="5">
        <v>588</v>
      </c>
      <c r="B591" s="5" t="s">
        <v>2764</v>
      </c>
      <c r="C591" s="5">
        <v>27.5</v>
      </c>
      <c r="D591" s="5"/>
      <c r="E591" s="5">
        <v>27.5</v>
      </c>
      <c r="F591" s="5"/>
      <c r="G591" s="5">
        <v>8.127</v>
      </c>
      <c r="H591" s="5"/>
      <c r="I591" s="5">
        <v>13178.255</v>
      </c>
      <c r="J591" s="5" t="s">
        <v>3190</v>
      </c>
    </row>
    <row r="592" s="1" customFormat="1" ht="25" customHeight="1" spans="1:10">
      <c r="A592" s="5">
        <v>589</v>
      </c>
      <c r="B592" s="5" t="s">
        <v>2218</v>
      </c>
      <c r="C592" s="5">
        <v>12.5</v>
      </c>
      <c r="D592" s="5"/>
      <c r="E592" s="5">
        <v>12.5</v>
      </c>
      <c r="F592" s="5"/>
      <c r="G592" s="5"/>
      <c r="H592" s="5"/>
      <c r="I592" s="5">
        <v>5750</v>
      </c>
      <c r="J592" s="5" t="s">
        <v>3190</v>
      </c>
    </row>
    <row r="593" s="1" customFormat="1" ht="25" customHeight="1" spans="1:10">
      <c r="A593" s="5">
        <v>590</v>
      </c>
      <c r="B593" s="5" t="s">
        <v>3199</v>
      </c>
      <c r="C593" s="5">
        <v>9</v>
      </c>
      <c r="D593" s="5"/>
      <c r="E593" s="5">
        <v>9</v>
      </c>
      <c r="F593" s="5"/>
      <c r="G593" s="5">
        <v>126.07</v>
      </c>
      <c r="H593" s="5"/>
      <c r="I593" s="5">
        <v>12334.55</v>
      </c>
      <c r="J593" s="5" t="s">
        <v>3190</v>
      </c>
    </row>
    <row r="594" s="1" customFormat="1" ht="25" customHeight="1" spans="1:10">
      <c r="A594" s="5">
        <v>591</v>
      </c>
      <c r="B594" s="5" t="s">
        <v>605</v>
      </c>
      <c r="C594" s="5">
        <v>18.3</v>
      </c>
      <c r="D594" s="5"/>
      <c r="E594" s="5">
        <v>18.3</v>
      </c>
      <c r="F594" s="5"/>
      <c r="G594" s="5">
        <v>29.751</v>
      </c>
      <c r="H594" s="5"/>
      <c r="I594" s="5">
        <v>10351.815</v>
      </c>
      <c r="J594" s="5" t="s">
        <v>3190</v>
      </c>
    </row>
    <row r="595" s="1" customFormat="1" ht="25" customHeight="1" spans="1:10">
      <c r="A595" s="5">
        <v>592</v>
      </c>
      <c r="B595" s="5" t="s">
        <v>2215</v>
      </c>
      <c r="C595" s="5">
        <v>19.5</v>
      </c>
      <c r="D595" s="5">
        <v>12</v>
      </c>
      <c r="E595" s="5">
        <v>31.5</v>
      </c>
      <c r="F595" s="5"/>
      <c r="G595" s="5">
        <v>85.188</v>
      </c>
      <c r="H595" s="5"/>
      <c r="I595" s="5">
        <v>23267.22</v>
      </c>
      <c r="J595" s="5" t="s">
        <v>3190</v>
      </c>
    </row>
    <row r="596" s="1" customFormat="1" ht="25" customHeight="1" spans="1:10">
      <c r="A596" s="5">
        <v>593</v>
      </c>
      <c r="B596" s="5" t="s">
        <v>3200</v>
      </c>
      <c r="C596" s="5">
        <v>7.9</v>
      </c>
      <c r="D596" s="5"/>
      <c r="E596" s="5">
        <v>7.9</v>
      </c>
      <c r="F596" s="5"/>
      <c r="G596" s="5"/>
      <c r="H596" s="5"/>
      <c r="I596" s="5">
        <v>3634</v>
      </c>
      <c r="J596" s="5" t="s">
        <v>3190</v>
      </c>
    </row>
    <row r="597" s="1" customFormat="1" ht="25" customHeight="1" spans="1:10">
      <c r="A597" s="5">
        <v>594</v>
      </c>
      <c r="B597" s="5" t="s">
        <v>856</v>
      </c>
      <c r="C597" s="5">
        <v>8.8</v>
      </c>
      <c r="D597" s="5"/>
      <c r="E597" s="5">
        <v>8.8</v>
      </c>
      <c r="F597" s="5">
        <v>16</v>
      </c>
      <c r="G597" s="5">
        <v>187.157</v>
      </c>
      <c r="H597" s="5"/>
      <c r="I597" s="5">
        <v>17813.205</v>
      </c>
      <c r="J597" s="5" t="s">
        <v>3190</v>
      </c>
    </row>
    <row r="598" s="1" customFormat="1" ht="25" customHeight="1" spans="1:10">
      <c r="A598" s="5">
        <v>595</v>
      </c>
      <c r="B598" s="5" t="s">
        <v>3201</v>
      </c>
      <c r="C598" s="5">
        <v>8.8</v>
      </c>
      <c r="D598" s="5"/>
      <c r="E598" s="5">
        <v>8.8</v>
      </c>
      <c r="F598" s="5">
        <v>4</v>
      </c>
      <c r="G598" s="5"/>
      <c r="H598" s="5"/>
      <c r="I598" s="5">
        <v>4448</v>
      </c>
      <c r="J598" s="5" t="s">
        <v>3190</v>
      </c>
    </row>
    <row r="599" s="1" customFormat="1" ht="25" customHeight="1" spans="1:10">
      <c r="A599" s="5">
        <v>596</v>
      </c>
      <c r="B599" s="5" t="s">
        <v>3202</v>
      </c>
      <c r="C599" s="5"/>
      <c r="D599" s="5">
        <v>9.2</v>
      </c>
      <c r="E599" s="5">
        <v>9.2</v>
      </c>
      <c r="F599" s="5"/>
      <c r="G599" s="5"/>
      <c r="H599" s="5"/>
      <c r="I599" s="5">
        <v>6716</v>
      </c>
      <c r="J599" s="5" t="s">
        <v>3190</v>
      </c>
    </row>
    <row r="600" s="1" customFormat="1" ht="25" customHeight="1" spans="1:10">
      <c r="A600" s="5">
        <v>597</v>
      </c>
      <c r="B600" s="5" t="s">
        <v>902</v>
      </c>
      <c r="C600" s="5">
        <v>23.2</v>
      </c>
      <c r="D600" s="5">
        <v>7</v>
      </c>
      <c r="E600" s="5">
        <v>30.2</v>
      </c>
      <c r="F600" s="5"/>
      <c r="G600" s="5">
        <v>52.2</v>
      </c>
      <c r="H600" s="5"/>
      <c r="I600" s="5">
        <v>19175</v>
      </c>
      <c r="J600" s="5" t="s">
        <v>3190</v>
      </c>
    </row>
    <row r="601" s="1" customFormat="1" ht="25" customHeight="1" spans="1:10">
      <c r="A601" s="5">
        <v>598</v>
      </c>
      <c r="B601" s="5" t="s">
        <v>3203</v>
      </c>
      <c r="C601" s="5">
        <v>18.5</v>
      </c>
      <c r="D601" s="5"/>
      <c r="E601" s="5">
        <v>18.5</v>
      </c>
      <c r="F601" s="5"/>
      <c r="G601" s="5">
        <v>61.407</v>
      </c>
      <c r="H601" s="5"/>
      <c r="I601" s="5">
        <v>12501.455</v>
      </c>
      <c r="J601" s="5" t="s">
        <v>3190</v>
      </c>
    </row>
    <row r="602" s="1" customFormat="1" ht="25" customHeight="1" spans="1:10">
      <c r="A602" s="5">
        <v>599</v>
      </c>
      <c r="B602" s="5" t="s">
        <v>3204</v>
      </c>
      <c r="C602" s="5">
        <v>6</v>
      </c>
      <c r="D602" s="5"/>
      <c r="E602" s="5">
        <v>6</v>
      </c>
      <c r="F602" s="5"/>
      <c r="G602" s="5"/>
      <c r="H602" s="5"/>
      <c r="I602" s="5">
        <v>2760</v>
      </c>
      <c r="J602" s="5" t="s">
        <v>3190</v>
      </c>
    </row>
    <row r="603" s="1" customFormat="1" ht="25" customHeight="1" spans="1:10">
      <c r="A603" s="5">
        <v>600</v>
      </c>
      <c r="B603" s="5" t="s">
        <v>3205</v>
      </c>
      <c r="C603" s="5">
        <v>12.5</v>
      </c>
      <c r="D603" s="5"/>
      <c r="E603" s="5">
        <v>12.5</v>
      </c>
      <c r="F603" s="5"/>
      <c r="G603" s="5"/>
      <c r="H603" s="5"/>
      <c r="I603" s="5">
        <v>5750</v>
      </c>
      <c r="J603" s="5" t="s">
        <v>3190</v>
      </c>
    </row>
    <row r="604" s="1" customFormat="1" ht="25" customHeight="1" spans="1:10">
      <c r="A604" s="5">
        <v>601</v>
      </c>
      <c r="B604" s="5" t="s">
        <v>578</v>
      </c>
      <c r="C604" s="5">
        <v>12</v>
      </c>
      <c r="D604" s="5"/>
      <c r="E604" s="5">
        <v>12</v>
      </c>
      <c r="F604" s="5"/>
      <c r="G604" s="5"/>
      <c r="H604" s="5"/>
      <c r="I604" s="5">
        <v>5520</v>
      </c>
      <c r="J604" s="5" t="s">
        <v>3190</v>
      </c>
    </row>
    <row r="605" s="1" customFormat="1" ht="25" customHeight="1" spans="1:10">
      <c r="A605" s="5">
        <v>602</v>
      </c>
      <c r="B605" s="5" t="s">
        <v>3206</v>
      </c>
      <c r="C605" s="5"/>
      <c r="D605" s="5">
        <v>12</v>
      </c>
      <c r="E605" s="5">
        <v>12</v>
      </c>
      <c r="F605" s="5"/>
      <c r="G605" s="5"/>
      <c r="H605" s="5"/>
      <c r="I605" s="5">
        <v>8760</v>
      </c>
      <c r="J605" s="5" t="s">
        <v>3190</v>
      </c>
    </row>
    <row r="606" s="1" customFormat="1" ht="25" customHeight="1" spans="1:10">
      <c r="A606" s="5">
        <v>603</v>
      </c>
      <c r="B606" s="5" t="s">
        <v>576</v>
      </c>
      <c r="C606" s="5">
        <v>13.2</v>
      </c>
      <c r="D606" s="5"/>
      <c r="E606" s="5">
        <v>13.2</v>
      </c>
      <c r="F606" s="5"/>
      <c r="G606" s="5">
        <v>60.434</v>
      </c>
      <c r="H606" s="5"/>
      <c r="I606" s="5">
        <v>10000.21</v>
      </c>
      <c r="J606" s="5" t="s">
        <v>3190</v>
      </c>
    </row>
    <row r="607" s="1" customFormat="1" ht="25" customHeight="1" spans="1:10">
      <c r="A607" s="5">
        <v>604</v>
      </c>
      <c r="B607" s="5" t="s">
        <v>1968</v>
      </c>
      <c r="C607" s="5">
        <v>3.5</v>
      </c>
      <c r="D607" s="5"/>
      <c r="E607" s="5">
        <v>3.5</v>
      </c>
      <c r="F607" s="5">
        <v>8</v>
      </c>
      <c r="G607" s="5">
        <v>8.835</v>
      </c>
      <c r="H607" s="5"/>
      <c r="I607" s="5">
        <v>2984.275</v>
      </c>
      <c r="J607" s="5" t="s">
        <v>3190</v>
      </c>
    </row>
    <row r="608" s="1" customFormat="1" ht="25" customHeight="1" spans="1:10">
      <c r="A608" s="5">
        <v>605</v>
      </c>
      <c r="B608" s="5" t="s">
        <v>3207</v>
      </c>
      <c r="C608" s="5"/>
      <c r="D608" s="5"/>
      <c r="E608" s="5"/>
      <c r="F608" s="5"/>
      <c r="G608" s="5">
        <v>10.084</v>
      </c>
      <c r="H608" s="5"/>
      <c r="I608" s="5">
        <v>655.46</v>
      </c>
      <c r="J608" s="5" t="s">
        <v>3190</v>
      </c>
    </row>
    <row r="609" s="1" customFormat="1" ht="25" customHeight="1" spans="1:10">
      <c r="A609" s="5">
        <v>606</v>
      </c>
      <c r="B609" s="5" t="s">
        <v>3208</v>
      </c>
      <c r="C609" s="5">
        <v>5</v>
      </c>
      <c r="D609" s="5"/>
      <c r="E609" s="5">
        <v>5</v>
      </c>
      <c r="F609" s="5">
        <v>3</v>
      </c>
      <c r="G609" s="5">
        <v>74.102</v>
      </c>
      <c r="H609" s="5"/>
      <c r="I609" s="5">
        <v>7416.63</v>
      </c>
      <c r="J609" s="5" t="s">
        <v>3190</v>
      </c>
    </row>
    <row r="610" s="1" customFormat="1" ht="25" customHeight="1" spans="1:10">
      <c r="A610" s="5">
        <v>607</v>
      </c>
      <c r="B610" s="5" t="s">
        <v>3209</v>
      </c>
      <c r="C610" s="5">
        <v>22.6</v>
      </c>
      <c r="D610" s="5"/>
      <c r="E610" s="5">
        <v>22.6</v>
      </c>
      <c r="F610" s="5"/>
      <c r="G610" s="5">
        <v>39.354</v>
      </c>
      <c r="H610" s="5"/>
      <c r="I610" s="5">
        <v>12954.01</v>
      </c>
      <c r="J610" s="5" t="s">
        <v>3190</v>
      </c>
    </row>
    <row r="611" s="1" customFormat="1" ht="25" customHeight="1" spans="1:10">
      <c r="A611" s="5">
        <v>608</v>
      </c>
      <c r="B611" s="5" t="s">
        <v>3210</v>
      </c>
      <c r="C611" s="5">
        <v>8.2</v>
      </c>
      <c r="D611" s="5"/>
      <c r="E611" s="5">
        <v>8.2</v>
      </c>
      <c r="F611" s="5"/>
      <c r="G611" s="5"/>
      <c r="H611" s="5"/>
      <c r="I611" s="5">
        <v>3772</v>
      </c>
      <c r="J611" s="5" t="s">
        <v>3190</v>
      </c>
    </row>
    <row r="612" s="1" customFormat="1" ht="25" customHeight="1" spans="1:10">
      <c r="A612" s="5">
        <v>609</v>
      </c>
      <c r="B612" s="5" t="s">
        <v>621</v>
      </c>
      <c r="C612" s="5">
        <v>3</v>
      </c>
      <c r="D612" s="5">
        <v>7</v>
      </c>
      <c r="E612" s="5">
        <v>10</v>
      </c>
      <c r="F612" s="5">
        <v>11</v>
      </c>
      <c r="G612" s="5"/>
      <c r="H612" s="5"/>
      <c r="I612" s="5">
        <v>7590</v>
      </c>
      <c r="J612" s="5" t="s">
        <v>3190</v>
      </c>
    </row>
    <row r="613" s="1" customFormat="1" ht="25" customHeight="1" spans="1:10">
      <c r="A613" s="5">
        <v>610</v>
      </c>
      <c r="B613" s="5" t="s">
        <v>3211</v>
      </c>
      <c r="C613" s="5">
        <v>15.8</v>
      </c>
      <c r="D613" s="5"/>
      <c r="E613" s="5">
        <v>15.8</v>
      </c>
      <c r="F613" s="5"/>
      <c r="G613" s="5">
        <v>62.058</v>
      </c>
      <c r="H613" s="5"/>
      <c r="I613" s="5">
        <v>11301.77</v>
      </c>
      <c r="J613" s="5" t="s">
        <v>3190</v>
      </c>
    </row>
    <row r="614" s="1" customFormat="1" ht="25" customHeight="1" spans="1:10">
      <c r="A614" s="5">
        <v>611</v>
      </c>
      <c r="B614" s="5" t="s">
        <v>3212</v>
      </c>
      <c r="C614" s="5">
        <v>10</v>
      </c>
      <c r="D614" s="5"/>
      <c r="E614" s="5">
        <v>10</v>
      </c>
      <c r="F614" s="5">
        <v>2.5</v>
      </c>
      <c r="G614" s="5"/>
      <c r="H614" s="5"/>
      <c r="I614" s="5">
        <v>4850</v>
      </c>
      <c r="J614" s="5" t="s">
        <v>3190</v>
      </c>
    </row>
    <row r="615" s="1" customFormat="1" ht="25" customHeight="1" spans="1:10">
      <c r="A615" s="5">
        <v>612</v>
      </c>
      <c r="B615" s="5" t="s">
        <v>889</v>
      </c>
      <c r="C615" s="5">
        <v>17.9</v>
      </c>
      <c r="D615" s="5"/>
      <c r="E615" s="5">
        <v>17.9</v>
      </c>
      <c r="F615" s="5"/>
      <c r="G615" s="5">
        <v>16.596</v>
      </c>
      <c r="H615" s="5"/>
      <c r="I615" s="5">
        <v>9312.74</v>
      </c>
      <c r="J615" s="5" t="s">
        <v>3190</v>
      </c>
    </row>
    <row r="616" s="1" customFormat="1" ht="25" customHeight="1" spans="1:10">
      <c r="A616" s="5">
        <v>613</v>
      </c>
      <c r="B616" s="5" t="s">
        <v>3213</v>
      </c>
      <c r="C616" s="5"/>
      <c r="D616" s="5"/>
      <c r="E616" s="5"/>
      <c r="F616" s="5"/>
      <c r="G616" s="5">
        <v>25.258</v>
      </c>
      <c r="H616" s="5"/>
      <c r="I616" s="5">
        <v>1641.77</v>
      </c>
      <c r="J616" s="5" t="s">
        <v>3190</v>
      </c>
    </row>
    <row r="617" s="1" customFormat="1" ht="25" customHeight="1" spans="1:10">
      <c r="A617" s="5">
        <v>614</v>
      </c>
      <c r="B617" s="5" t="s">
        <v>3214</v>
      </c>
      <c r="C617" s="5"/>
      <c r="D617" s="5"/>
      <c r="E617" s="5"/>
      <c r="F617" s="5"/>
      <c r="G617" s="5">
        <v>9.798</v>
      </c>
      <c r="H617" s="5"/>
      <c r="I617" s="5">
        <v>636.87</v>
      </c>
      <c r="J617" s="5" t="s">
        <v>3190</v>
      </c>
    </row>
    <row r="618" s="1" customFormat="1" ht="25" customHeight="1" spans="1:10">
      <c r="A618" s="5">
        <v>615</v>
      </c>
      <c r="B618" s="5" t="s">
        <v>902</v>
      </c>
      <c r="C618" s="5">
        <v>4.3</v>
      </c>
      <c r="D618" s="5"/>
      <c r="E618" s="5">
        <v>4.3</v>
      </c>
      <c r="F618" s="5"/>
      <c r="G618" s="5">
        <v>28.643</v>
      </c>
      <c r="H618" s="5"/>
      <c r="I618" s="5">
        <v>3839.795</v>
      </c>
      <c r="J618" s="5" t="s">
        <v>3190</v>
      </c>
    </row>
    <row r="619" s="1" customFormat="1" ht="25" customHeight="1" spans="1:10">
      <c r="A619" s="5">
        <v>616</v>
      </c>
      <c r="B619" s="5" t="s">
        <v>3208</v>
      </c>
      <c r="C619" s="5">
        <v>17</v>
      </c>
      <c r="D619" s="5"/>
      <c r="E619" s="5">
        <v>17</v>
      </c>
      <c r="F619" s="5"/>
      <c r="G619" s="5"/>
      <c r="H619" s="5"/>
      <c r="I619" s="5">
        <v>7820</v>
      </c>
      <c r="J619" s="5" t="s">
        <v>3190</v>
      </c>
    </row>
    <row r="620" s="1" customFormat="1" ht="25" customHeight="1" spans="1:10">
      <c r="A620" s="5">
        <v>617</v>
      </c>
      <c r="B620" s="5" t="s">
        <v>3215</v>
      </c>
      <c r="C620" s="5">
        <v>2.4</v>
      </c>
      <c r="D620" s="5"/>
      <c r="E620" s="5">
        <v>2.4</v>
      </c>
      <c r="F620" s="5"/>
      <c r="G620" s="5">
        <v>169.248</v>
      </c>
      <c r="H620" s="5"/>
      <c r="I620" s="5">
        <v>12105.12</v>
      </c>
      <c r="J620" s="5" t="s">
        <v>3190</v>
      </c>
    </row>
    <row r="621" s="1" customFormat="1" ht="25" customHeight="1" spans="1:10">
      <c r="A621" s="5">
        <v>618</v>
      </c>
      <c r="B621" s="5" t="s">
        <v>2784</v>
      </c>
      <c r="C621" s="5">
        <v>10.2</v>
      </c>
      <c r="D621" s="5"/>
      <c r="E621" s="5">
        <v>10.2</v>
      </c>
      <c r="F621" s="5"/>
      <c r="G621" s="5"/>
      <c r="H621" s="5"/>
      <c r="I621" s="5">
        <v>4692</v>
      </c>
      <c r="J621" s="5" t="s">
        <v>3190</v>
      </c>
    </row>
    <row r="622" s="1" customFormat="1" ht="25" customHeight="1" spans="1:10">
      <c r="A622" s="5">
        <v>619</v>
      </c>
      <c r="B622" s="5" t="s">
        <v>3216</v>
      </c>
      <c r="C622" s="5">
        <v>6.4</v>
      </c>
      <c r="D622" s="5"/>
      <c r="E622" s="5">
        <v>6.4</v>
      </c>
      <c r="F622" s="5"/>
      <c r="G622" s="5"/>
      <c r="H622" s="5"/>
      <c r="I622" s="5">
        <v>2944</v>
      </c>
      <c r="J622" s="5" t="s">
        <v>3190</v>
      </c>
    </row>
    <row r="623" s="1" customFormat="1" ht="25" customHeight="1" spans="1:10">
      <c r="A623" s="5">
        <v>620</v>
      </c>
      <c r="B623" s="5" t="s">
        <v>3217</v>
      </c>
      <c r="C623" s="5">
        <v>18.4</v>
      </c>
      <c r="D623" s="5"/>
      <c r="E623" s="5">
        <v>18.4</v>
      </c>
      <c r="F623" s="5">
        <v>3</v>
      </c>
      <c r="G623" s="5">
        <v>25.127</v>
      </c>
      <c r="H623" s="5"/>
      <c r="I623" s="5">
        <v>10397.255</v>
      </c>
      <c r="J623" s="5" t="s">
        <v>3190</v>
      </c>
    </row>
    <row r="624" s="1" customFormat="1" ht="25" customHeight="1" spans="1:10">
      <c r="A624" s="5">
        <v>621</v>
      </c>
      <c r="B624" s="5" t="s">
        <v>615</v>
      </c>
      <c r="C624" s="5">
        <v>2</v>
      </c>
      <c r="D624" s="5"/>
      <c r="E624" s="5">
        <v>2</v>
      </c>
      <c r="F624" s="5"/>
      <c r="G624" s="5">
        <v>61.141</v>
      </c>
      <c r="H624" s="5"/>
      <c r="I624" s="5">
        <v>4894.165</v>
      </c>
      <c r="J624" s="5" t="s">
        <v>3190</v>
      </c>
    </row>
    <row r="625" s="1" customFormat="1" ht="25" customHeight="1" spans="1:10">
      <c r="A625" s="5">
        <v>622</v>
      </c>
      <c r="B625" s="5" t="s">
        <v>3203</v>
      </c>
      <c r="C625" s="5">
        <v>7.7</v>
      </c>
      <c r="D625" s="5"/>
      <c r="E625" s="5">
        <v>7.7</v>
      </c>
      <c r="F625" s="5"/>
      <c r="G625" s="5"/>
      <c r="H625" s="5"/>
      <c r="I625" s="5">
        <v>3542</v>
      </c>
      <c r="J625" s="5" t="s">
        <v>3190</v>
      </c>
    </row>
    <row r="626" s="1" customFormat="1" ht="25" customHeight="1" spans="1:10">
      <c r="A626" s="5">
        <v>623</v>
      </c>
      <c r="B626" s="5" t="s">
        <v>3218</v>
      </c>
      <c r="C626" s="5">
        <v>5.5</v>
      </c>
      <c r="D626" s="5"/>
      <c r="E626" s="5">
        <v>5.5</v>
      </c>
      <c r="F626" s="5"/>
      <c r="G626" s="5"/>
      <c r="H626" s="5"/>
      <c r="I626" s="5">
        <v>2530</v>
      </c>
      <c r="J626" s="5" t="s">
        <v>3190</v>
      </c>
    </row>
    <row r="627" s="1" customFormat="1" ht="25" customHeight="1" spans="1:10">
      <c r="A627" s="5">
        <v>624</v>
      </c>
      <c r="B627" s="5" t="s">
        <v>3215</v>
      </c>
      <c r="C627" s="5">
        <v>10</v>
      </c>
      <c r="D627" s="5"/>
      <c r="E627" s="5">
        <v>10</v>
      </c>
      <c r="F627" s="5"/>
      <c r="G627" s="5">
        <v>26.792</v>
      </c>
      <c r="H627" s="5"/>
      <c r="I627" s="5">
        <v>6341.48</v>
      </c>
      <c r="J627" s="5" t="s">
        <v>3190</v>
      </c>
    </row>
    <row r="628" s="1" customFormat="1" ht="25" customHeight="1" spans="1:10">
      <c r="A628" s="5">
        <v>625</v>
      </c>
      <c r="B628" s="5" t="s">
        <v>1953</v>
      </c>
      <c r="C628" s="5">
        <v>4.6</v>
      </c>
      <c r="D628" s="5"/>
      <c r="E628" s="5">
        <v>4.6</v>
      </c>
      <c r="F628" s="5"/>
      <c r="G628" s="5">
        <v>40.942</v>
      </c>
      <c r="H628" s="5"/>
      <c r="I628" s="5">
        <v>4777.23</v>
      </c>
      <c r="J628" s="5" t="s">
        <v>3190</v>
      </c>
    </row>
    <row r="629" s="1" customFormat="1" ht="25" customHeight="1" spans="1:10">
      <c r="A629" s="5">
        <v>626</v>
      </c>
      <c r="B629" s="5" t="s">
        <v>1971</v>
      </c>
      <c r="C629" s="5">
        <v>20.6</v>
      </c>
      <c r="D629" s="5"/>
      <c r="E629" s="5">
        <v>20.6</v>
      </c>
      <c r="F629" s="5">
        <v>11</v>
      </c>
      <c r="G629" s="5"/>
      <c r="H629" s="5"/>
      <c r="I629" s="5">
        <v>10576</v>
      </c>
      <c r="J629" s="5" t="s">
        <v>3190</v>
      </c>
    </row>
    <row r="630" s="1" customFormat="1" ht="25" customHeight="1" spans="1:10">
      <c r="A630" s="5">
        <v>627</v>
      </c>
      <c r="B630" s="5" t="s">
        <v>3219</v>
      </c>
      <c r="C630" s="5"/>
      <c r="D630" s="5"/>
      <c r="E630" s="5"/>
      <c r="F630" s="5">
        <v>4.5</v>
      </c>
      <c r="G630" s="5"/>
      <c r="H630" s="5"/>
      <c r="I630" s="5">
        <v>450</v>
      </c>
      <c r="J630" s="5" t="s">
        <v>3190</v>
      </c>
    </row>
    <row r="631" s="1" customFormat="1" ht="25" customHeight="1" spans="1:10">
      <c r="A631" s="5">
        <v>628</v>
      </c>
      <c r="B631" s="5" t="s">
        <v>2780</v>
      </c>
      <c r="C631" s="5">
        <v>3.6</v>
      </c>
      <c r="D631" s="5"/>
      <c r="E631" s="5">
        <v>3.6</v>
      </c>
      <c r="F631" s="5"/>
      <c r="G631" s="5">
        <v>40.876</v>
      </c>
      <c r="H631" s="5"/>
      <c r="I631" s="5">
        <v>4312.94</v>
      </c>
      <c r="J631" s="5" t="s">
        <v>3190</v>
      </c>
    </row>
    <row r="632" s="1" customFormat="1" ht="25" customHeight="1" spans="1:10">
      <c r="A632" s="5">
        <v>629</v>
      </c>
      <c r="B632" s="5" t="s">
        <v>1953</v>
      </c>
      <c r="C632" s="5">
        <v>11.9</v>
      </c>
      <c r="D632" s="5"/>
      <c r="E632" s="5">
        <v>11.9</v>
      </c>
      <c r="F632" s="5"/>
      <c r="G632" s="5"/>
      <c r="H632" s="5"/>
      <c r="I632" s="5">
        <v>5474</v>
      </c>
      <c r="J632" s="5" t="s">
        <v>3190</v>
      </c>
    </row>
    <row r="633" s="1" customFormat="1" ht="25" customHeight="1" spans="1:10">
      <c r="A633" s="5">
        <v>630</v>
      </c>
      <c r="B633" s="5" t="s">
        <v>2738</v>
      </c>
      <c r="C633" s="5">
        <v>4.3</v>
      </c>
      <c r="D633" s="5"/>
      <c r="E633" s="5">
        <v>4.3</v>
      </c>
      <c r="F633" s="5"/>
      <c r="G633" s="5">
        <v>42.179</v>
      </c>
      <c r="H633" s="5"/>
      <c r="I633" s="5">
        <v>4719.635</v>
      </c>
      <c r="J633" s="5" t="s">
        <v>3190</v>
      </c>
    </row>
    <row r="634" s="1" customFormat="1" ht="25" customHeight="1" spans="1:10">
      <c r="A634" s="5">
        <v>631</v>
      </c>
      <c r="B634" s="5" t="s">
        <v>3220</v>
      </c>
      <c r="C634" s="5">
        <v>10.6</v>
      </c>
      <c r="D634" s="5">
        <v>21.7</v>
      </c>
      <c r="E634" s="5">
        <v>32.3</v>
      </c>
      <c r="F634" s="5"/>
      <c r="G634" s="5">
        <v>46.976</v>
      </c>
      <c r="H634" s="5"/>
      <c r="I634" s="5">
        <v>23770.44</v>
      </c>
      <c r="J634" s="5" t="s">
        <v>3190</v>
      </c>
    </row>
    <row r="635" s="1" customFormat="1" ht="25" customHeight="1" spans="1:10">
      <c r="A635" s="5">
        <v>632</v>
      </c>
      <c r="B635" s="5" t="s">
        <v>3221</v>
      </c>
      <c r="C635" s="5">
        <v>6.2</v>
      </c>
      <c r="D635" s="5"/>
      <c r="E635" s="5">
        <v>6.2</v>
      </c>
      <c r="F635" s="5"/>
      <c r="G635" s="5">
        <v>48.702</v>
      </c>
      <c r="H635" s="5"/>
      <c r="I635" s="5">
        <v>6017.63</v>
      </c>
      <c r="J635" s="5" t="s">
        <v>3190</v>
      </c>
    </row>
    <row r="636" s="1" customFormat="1" ht="25" customHeight="1" spans="1:10">
      <c r="A636" s="5">
        <v>633</v>
      </c>
      <c r="B636" s="5" t="s">
        <v>3222</v>
      </c>
      <c r="C636" s="5">
        <v>2.6</v>
      </c>
      <c r="D636" s="5"/>
      <c r="E636" s="5">
        <v>2.6</v>
      </c>
      <c r="F636" s="5"/>
      <c r="G636" s="5"/>
      <c r="H636" s="5"/>
      <c r="I636" s="5">
        <v>1196</v>
      </c>
      <c r="J636" s="5" t="s">
        <v>3190</v>
      </c>
    </row>
    <row r="637" s="1" customFormat="1" ht="25" customHeight="1" spans="1:10">
      <c r="A637" s="5">
        <v>634</v>
      </c>
      <c r="B637" s="5" t="s">
        <v>3223</v>
      </c>
      <c r="C637" s="5">
        <v>11.5</v>
      </c>
      <c r="D637" s="5"/>
      <c r="E637" s="5">
        <v>11.5</v>
      </c>
      <c r="F637" s="5"/>
      <c r="G637" s="5">
        <v>65.871</v>
      </c>
      <c r="H637" s="5"/>
      <c r="I637" s="5">
        <v>9571.615</v>
      </c>
      <c r="J637" s="5" t="s">
        <v>3190</v>
      </c>
    </row>
    <row r="638" s="1" customFormat="1" ht="25" customHeight="1" spans="1:10">
      <c r="A638" s="5">
        <v>635</v>
      </c>
      <c r="B638" s="5" t="s">
        <v>902</v>
      </c>
      <c r="C638" s="5">
        <v>5.3</v>
      </c>
      <c r="D638" s="5"/>
      <c r="E638" s="5">
        <v>5.3</v>
      </c>
      <c r="F638" s="5"/>
      <c r="G638" s="5">
        <v>46.24</v>
      </c>
      <c r="H638" s="5"/>
      <c r="I638" s="5">
        <v>5443.6</v>
      </c>
      <c r="J638" s="5" t="s">
        <v>3190</v>
      </c>
    </row>
    <row r="639" s="1" customFormat="1" ht="25" customHeight="1" spans="1:10">
      <c r="A639" s="5">
        <v>636</v>
      </c>
      <c r="B639" s="5" t="s">
        <v>3224</v>
      </c>
      <c r="C639" s="5">
        <v>5.1</v>
      </c>
      <c r="D639" s="5"/>
      <c r="E639" s="5">
        <v>5.1</v>
      </c>
      <c r="F639" s="5"/>
      <c r="G639" s="5"/>
      <c r="H639" s="5"/>
      <c r="I639" s="5">
        <v>2346</v>
      </c>
      <c r="J639" s="5" t="s">
        <v>3190</v>
      </c>
    </row>
    <row r="640" s="1" customFormat="1" ht="25" customHeight="1" spans="1:10">
      <c r="A640" s="5">
        <v>637</v>
      </c>
      <c r="B640" s="5" t="s">
        <v>621</v>
      </c>
      <c r="C640" s="5">
        <v>10</v>
      </c>
      <c r="D640" s="5"/>
      <c r="E640" s="5">
        <v>10</v>
      </c>
      <c r="F640" s="5"/>
      <c r="G640" s="5">
        <v>39.064</v>
      </c>
      <c r="H640" s="5"/>
      <c r="I640" s="5">
        <v>7139.16</v>
      </c>
      <c r="J640" s="5" t="s">
        <v>3190</v>
      </c>
    </row>
    <row r="641" s="1" customFormat="1" ht="25" customHeight="1" spans="1:10">
      <c r="A641" s="5">
        <v>638</v>
      </c>
      <c r="B641" s="5" t="s">
        <v>621</v>
      </c>
      <c r="C641" s="5">
        <v>12.8</v>
      </c>
      <c r="D641" s="5"/>
      <c r="E641" s="5">
        <v>12.8</v>
      </c>
      <c r="F641" s="5"/>
      <c r="G641" s="5"/>
      <c r="H641" s="5"/>
      <c r="I641" s="5">
        <v>5888</v>
      </c>
      <c r="J641" s="5" t="s">
        <v>3190</v>
      </c>
    </row>
    <row r="642" s="1" customFormat="1" ht="25" customHeight="1" spans="1:10">
      <c r="A642" s="5">
        <v>639</v>
      </c>
      <c r="B642" s="5" t="s">
        <v>3225</v>
      </c>
      <c r="C642" s="5">
        <v>10.7</v>
      </c>
      <c r="D642" s="5"/>
      <c r="E642" s="5">
        <v>10.7</v>
      </c>
      <c r="F642" s="5"/>
      <c r="G642" s="5"/>
      <c r="H642" s="5"/>
      <c r="I642" s="5">
        <v>4922</v>
      </c>
      <c r="J642" s="5" t="s">
        <v>3190</v>
      </c>
    </row>
    <row r="643" s="1" customFormat="1" ht="25" customHeight="1" spans="1:10">
      <c r="A643" s="5">
        <v>640</v>
      </c>
      <c r="B643" s="5" t="s">
        <v>2746</v>
      </c>
      <c r="C643" s="5">
        <v>17.1</v>
      </c>
      <c r="D643" s="5"/>
      <c r="E643" s="5">
        <v>17.1</v>
      </c>
      <c r="F643" s="5"/>
      <c r="G643" s="5">
        <v>12.736</v>
      </c>
      <c r="H643" s="5"/>
      <c r="I643" s="5">
        <v>8693.84</v>
      </c>
      <c r="J643" s="5" t="s">
        <v>3190</v>
      </c>
    </row>
    <row r="644" s="1" customFormat="1" ht="25" customHeight="1" spans="1:10">
      <c r="A644" s="5">
        <v>641</v>
      </c>
      <c r="B644" s="5" t="s">
        <v>642</v>
      </c>
      <c r="C644" s="5">
        <v>8</v>
      </c>
      <c r="D644" s="5"/>
      <c r="E644" s="5">
        <v>8</v>
      </c>
      <c r="F644" s="5">
        <v>4</v>
      </c>
      <c r="G644" s="5">
        <v>72.547</v>
      </c>
      <c r="H644" s="5"/>
      <c r="I644" s="5">
        <v>8795.555</v>
      </c>
      <c r="J644" s="5" t="s">
        <v>3190</v>
      </c>
    </row>
    <row r="645" s="1" customFormat="1" ht="25" customHeight="1" spans="1:10">
      <c r="A645" s="5">
        <v>642</v>
      </c>
      <c r="B645" s="5" t="s">
        <v>2738</v>
      </c>
      <c r="C645" s="5">
        <v>2.4</v>
      </c>
      <c r="D645" s="5"/>
      <c r="E645" s="5">
        <v>2.4</v>
      </c>
      <c r="F645" s="5"/>
      <c r="G645" s="5"/>
      <c r="H645" s="5"/>
      <c r="I645" s="5">
        <v>1104</v>
      </c>
      <c r="J645" s="5" t="s">
        <v>3190</v>
      </c>
    </row>
    <row r="646" s="1" customFormat="1" ht="25" customHeight="1" spans="1:10">
      <c r="A646" s="5">
        <v>643</v>
      </c>
      <c r="B646" s="5" t="s">
        <v>3226</v>
      </c>
      <c r="C646" s="5">
        <v>3</v>
      </c>
      <c r="D646" s="5"/>
      <c r="E646" s="5">
        <v>3</v>
      </c>
      <c r="F646" s="5"/>
      <c r="G646" s="5"/>
      <c r="H646" s="5"/>
      <c r="I646" s="5">
        <v>1380</v>
      </c>
      <c r="J646" s="5" t="s">
        <v>3190</v>
      </c>
    </row>
    <row r="647" s="1" customFormat="1" ht="25" customHeight="1" spans="1:10">
      <c r="A647" s="5">
        <v>644</v>
      </c>
      <c r="B647" s="5" t="s">
        <v>2775</v>
      </c>
      <c r="C647" s="5">
        <v>2.3</v>
      </c>
      <c r="D647" s="5"/>
      <c r="E647" s="5">
        <v>2.3</v>
      </c>
      <c r="F647" s="5"/>
      <c r="G647" s="5">
        <v>11.515</v>
      </c>
      <c r="H647" s="5"/>
      <c r="I647" s="5">
        <v>1806.475</v>
      </c>
      <c r="J647" s="5" t="s">
        <v>3190</v>
      </c>
    </row>
    <row r="648" s="1" customFormat="1" ht="25" customHeight="1" spans="1:10">
      <c r="A648" s="5">
        <v>645</v>
      </c>
      <c r="B648" s="5" t="s">
        <v>3227</v>
      </c>
      <c r="C648" s="5">
        <v>14.8</v>
      </c>
      <c r="D648" s="5"/>
      <c r="E648" s="5">
        <v>14.8</v>
      </c>
      <c r="F648" s="5"/>
      <c r="G648" s="5">
        <v>67</v>
      </c>
      <c r="H648" s="5"/>
      <c r="I648" s="5">
        <v>11163</v>
      </c>
      <c r="J648" s="5" t="s">
        <v>3190</v>
      </c>
    </row>
    <row r="649" s="1" customFormat="1" ht="25" customHeight="1" spans="1:10">
      <c r="A649" s="5">
        <v>646</v>
      </c>
      <c r="B649" s="5" t="s">
        <v>906</v>
      </c>
      <c r="C649" s="5">
        <v>5</v>
      </c>
      <c r="D649" s="5"/>
      <c r="E649" s="5">
        <v>5</v>
      </c>
      <c r="F649" s="5"/>
      <c r="G649" s="5"/>
      <c r="H649" s="5"/>
      <c r="I649" s="5">
        <v>2300</v>
      </c>
      <c r="J649" s="5" t="s">
        <v>3190</v>
      </c>
    </row>
    <row r="650" s="1" customFormat="1" ht="25" customHeight="1" spans="1:10">
      <c r="A650" s="5">
        <v>647</v>
      </c>
      <c r="B650" s="5" t="s">
        <v>3228</v>
      </c>
      <c r="C650" s="5">
        <v>5.3</v>
      </c>
      <c r="D650" s="5"/>
      <c r="E650" s="5">
        <v>5.3</v>
      </c>
      <c r="F650" s="5"/>
      <c r="G650" s="5"/>
      <c r="H650" s="5"/>
      <c r="I650" s="5">
        <v>2438</v>
      </c>
      <c r="J650" s="5" t="s">
        <v>3190</v>
      </c>
    </row>
    <row r="651" s="1" customFormat="1" ht="25" customHeight="1" spans="1:10">
      <c r="A651" s="5">
        <v>648</v>
      </c>
      <c r="B651" s="5" t="s">
        <v>3229</v>
      </c>
      <c r="C651" s="5">
        <v>10</v>
      </c>
      <c r="D651" s="5"/>
      <c r="E651" s="5">
        <v>10</v>
      </c>
      <c r="F651" s="5"/>
      <c r="G651" s="5"/>
      <c r="H651" s="5"/>
      <c r="I651" s="5">
        <v>4600</v>
      </c>
      <c r="J651" s="5" t="s">
        <v>3190</v>
      </c>
    </row>
    <row r="652" s="1" customFormat="1" ht="25" customHeight="1" spans="1:10">
      <c r="A652" s="5">
        <v>649</v>
      </c>
      <c r="B652" s="5" t="s">
        <v>888</v>
      </c>
      <c r="C652" s="5"/>
      <c r="D652" s="5"/>
      <c r="E652" s="5"/>
      <c r="F652" s="5"/>
      <c r="G652" s="5">
        <v>11.054</v>
      </c>
      <c r="H652" s="5"/>
      <c r="I652" s="5">
        <v>718.51</v>
      </c>
      <c r="J652" s="5" t="s">
        <v>3190</v>
      </c>
    </row>
    <row r="653" s="1" customFormat="1" ht="25" customHeight="1" spans="1:10">
      <c r="A653" s="5">
        <v>650</v>
      </c>
      <c r="B653" s="5" t="s">
        <v>3230</v>
      </c>
      <c r="C653" s="5">
        <v>8.9</v>
      </c>
      <c r="D653" s="5"/>
      <c r="E653" s="5">
        <v>8.9</v>
      </c>
      <c r="F653" s="5">
        <v>2.8</v>
      </c>
      <c r="G653" s="5">
        <v>62.096</v>
      </c>
      <c r="H653" s="5"/>
      <c r="I653" s="5">
        <v>8410.24</v>
      </c>
      <c r="J653" s="5" t="s">
        <v>3190</v>
      </c>
    </row>
    <row r="654" s="1" customFormat="1" ht="25" customHeight="1" spans="1:10">
      <c r="A654" s="5">
        <v>651</v>
      </c>
      <c r="B654" s="5" t="s">
        <v>3231</v>
      </c>
      <c r="C654" s="5">
        <v>7.6</v>
      </c>
      <c r="D654" s="5"/>
      <c r="E654" s="5">
        <v>7.6</v>
      </c>
      <c r="F654" s="5"/>
      <c r="G654" s="5">
        <v>47.942</v>
      </c>
      <c r="H654" s="5"/>
      <c r="I654" s="5">
        <v>6612.23</v>
      </c>
      <c r="J654" s="5" t="s">
        <v>3190</v>
      </c>
    </row>
    <row r="655" s="1" customFormat="1" ht="25" customHeight="1" spans="1:10">
      <c r="A655" s="5">
        <v>652</v>
      </c>
      <c r="B655" s="5" t="s">
        <v>2212</v>
      </c>
      <c r="C655" s="5">
        <v>1</v>
      </c>
      <c r="D655" s="5"/>
      <c r="E655" s="5">
        <v>1</v>
      </c>
      <c r="F655" s="5"/>
      <c r="G655" s="5"/>
      <c r="H655" s="5"/>
      <c r="I655" s="5">
        <v>460</v>
      </c>
      <c r="J655" s="5" t="s">
        <v>3190</v>
      </c>
    </row>
    <row r="656" s="1" customFormat="1" ht="25" customHeight="1" spans="1:10">
      <c r="A656" s="5">
        <v>653</v>
      </c>
      <c r="B656" s="5" t="s">
        <v>605</v>
      </c>
      <c r="C656" s="5">
        <v>9.8</v>
      </c>
      <c r="D656" s="5"/>
      <c r="E656" s="5">
        <v>9.8</v>
      </c>
      <c r="F656" s="5"/>
      <c r="G656" s="5">
        <v>64.422</v>
      </c>
      <c r="H656" s="5"/>
      <c r="I656" s="5">
        <v>8695.43</v>
      </c>
      <c r="J656" s="5" t="s">
        <v>3190</v>
      </c>
    </row>
    <row r="657" s="1" customFormat="1" ht="25" customHeight="1" spans="1:10">
      <c r="A657" s="5">
        <v>654</v>
      </c>
      <c r="B657" s="5" t="s">
        <v>3232</v>
      </c>
      <c r="C657" s="5">
        <v>7.6</v>
      </c>
      <c r="D657" s="5"/>
      <c r="E657" s="5">
        <v>7.6</v>
      </c>
      <c r="F657" s="5"/>
      <c r="G657" s="5">
        <v>66.878</v>
      </c>
      <c r="H657" s="5"/>
      <c r="I657" s="5">
        <v>7843.07</v>
      </c>
      <c r="J657" s="5" t="s">
        <v>3190</v>
      </c>
    </row>
    <row r="658" s="1" customFormat="1" ht="25" customHeight="1" spans="1:10">
      <c r="A658" s="5">
        <v>655</v>
      </c>
      <c r="B658" s="5" t="s">
        <v>2743</v>
      </c>
      <c r="C658" s="5">
        <v>7.2</v>
      </c>
      <c r="D658" s="5"/>
      <c r="E658" s="5">
        <v>7.2</v>
      </c>
      <c r="F658" s="5"/>
      <c r="G658" s="5">
        <v>24.88</v>
      </c>
      <c r="H658" s="5"/>
      <c r="I658" s="5">
        <v>4929.2</v>
      </c>
      <c r="J658" s="5" t="s">
        <v>3190</v>
      </c>
    </row>
    <row r="659" s="1" customFormat="1" ht="25" customHeight="1" spans="1:10">
      <c r="A659" s="5">
        <v>656</v>
      </c>
      <c r="B659" s="5" t="s">
        <v>1999</v>
      </c>
      <c r="C659" s="5">
        <v>13</v>
      </c>
      <c r="D659" s="5">
        <v>16</v>
      </c>
      <c r="E659" s="5">
        <v>29</v>
      </c>
      <c r="F659" s="5">
        <v>4</v>
      </c>
      <c r="G659" s="5">
        <v>170.1</v>
      </c>
      <c r="H659" s="5"/>
      <c r="I659" s="5">
        <v>29116.5</v>
      </c>
      <c r="J659" s="5" t="s">
        <v>3190</v>
      </c>
    </row>
    <row r="660" s="1" customFormat="1" ht="25" customHeight="1" spans="1:10">
      <c r="A660" s="5">
        <v>657</v>
      </c>
      <c r="B660" s="5" t="s">
        <v>606</v>
      </c>
      <c r="C660" s="5">
        <v>12.4</v>
      </c>
      <c r="D660" s="5"/>
      <c r="E660" s="5">
        <v>12.4</v>
      </c>
      <c r="F660" s="5">
        <v>5.1</v>
      </c>
      <c r="G660" s="5">
        <v>39.053</v>
      </c>
      <c r="H660" s="5"/>
      <c r="I660" s="5">
        <v>8752.445</v>
      </c>
      <c r="J660" s="5" t="s">
        <v>3190</v>
      </c>
    </row>
    <row r="661" s="1" customFormat="1" ht="25" customHeight="1" spans="1:10">
      <c r="A661" s="5">
        <v>658</v>
      </c>
      <c r="B661" s="5" t="s">
        <v>615</v>
      </c>
      <c r="C661" s="5">
        <v>2.2</v>
      </c>
      <c r="D661" s="5"/>
      <c r="E661" s="5">
        <v>2.2</v>
      </c>
      <c r="F661" s="5"/>
      <c r="G661" s="5"/>
      <c r="H661" s="5"/>
      <c r="I661" s="5">
        <v>1012</v>
      </c>
      <c r="J661" s="5" t="s">
        <v>3190</v>
      </c>
    </row>
    <row r="662" s="1" customFormat="1" ht="25" customHeight="1" spans="1:10">
      <c r="A662" s="5">
        <v>659</v>
      </c>
      <c r="B662" s="5" t="s">
        <v>2764</v>
      </c>
      <c r="C662" s="5">
        <v>2.2</v>
      </c>
      <c r="D662" s="5"/>
      <c r="E662" s="5">
        <v>2.2</v>
      </c>
      <c r="F662" s="5">
        <v>1</v>
      </c>
      <c r="G662" s="5"/>
      <c r="H662" s="5"/>
      <c r="I662" s="5">
        <v>1112</v>
      </c>
      <c r="J662" s="5" t="s">
        <v>3190</v>
      </c>
    </row>
    <row r="663" s="1" customFormat="1" ht="25" customHeight="1" spans="1:10">
      <c r="A663" s="5">
        <v>660</v>
      </c>
      <c r="B663" s="5" t="s">
        <v>3233</v>
      </c>
      <c r="C663" s="5">
        <v>3.2</v>
      </c>
      <c r="D663" s="5"/>
      <c r="E663" s="5">
        <v>3.2</v>
      </c>
      <c r="F663" s="5"/>
      <c r="G663" s="5"/>
      <c r="H663" s="5"/>
      <c r="I663" s="5">
        <v>1472</v>
      </c>
      <c r="J663" s="5" t="s">
        <v>3190</v>
      </c>
    </row>
    <row r="664" s="1" customFormat="1" ht="25" customHeight="1" spans="1:10">
      <c r="A664" s="5">
        <v>661</v>
      </c>
      <c r="B664" s="5" t="s">
        <v>3234</v>
      </c>
      <c r="C664" s="5">
        <v>18</v>
      </c>
      <c r="D664" s="5"/>
      <c r="E664" s="5">
        <v>18</v>
      </c>
      <c r="F664" s="5"/>
      <c r="G664" s="5"/>
      <c r="H664" s="5"/>
      <c r="I664" s="5">
        <v>8280</v>
      </c>
      <c r="J664" s="5" t="s">
        <v>3190</v>
      </c>
    </row>
    <row r="665" s="1" customFormat="1" ht="25" customHeight="1" spans="1:10">
      <c r="A665" s="5">
        <v>662</v>
      </c>
      <c r="B665" s="5" t="s">
        <v>3235</v>
      </c>
      <c r="C665" s="5">
        <v>5.2</v>
      </c>
      <c r="D665" s="5"/>
      <c r="E665" s="5">
        <v>5.2</v>
      </c>
      <c r="F665" s="5"/>
      <c r="G665" s="5"/>
      <c r="H665" s="5"/>
      <c r="I665" s="5">
        <v>2392</v>
      </c>
      <c r="J665" s="5" t="s">
        <v>3190</v>
      </c>
    </row>
    <row r="666" s="1" customFormat="1" ht="25" customHeight="1" spans="1:10">
      <c r="A666" s="5">
        <v>663</v>
      </c>
      <c r="B666" s="5" t="s">
        <v>621</v>
      </c>
      <c r="C666" s="5">
        <v>5.8</v>
      </c>
      <c r="D666" s="5"/>
      <c r="E666" s="5">
        <v>5.8</v>
      </c>
      <c r="F666" s="5"/>
      <c r="G666" s="5">
        <v>31.919</v>
      </c>
      <c r="H666" s="5"/>
      <c r="I666" s="5">
        <v>4742.735</v>
      </c>
      <c r="J666" s="5" t="s">
        <v>3190</v>
      </c>
    </row>
    <row r="667" s="1" customFormat="1" ht="25" customHeight="1" spans="1:10">
      <c r="A667" s="5">
        <v>664</v>
      </c>
      <c r="B667" s="5" t="s">
        <v>2732</v>
      </c>
      <c r="C667" s="5"/>
      <c r="D667" s="5"/>
      <c r="E667" s="5"/>
      <c r="F667" s="5"/>
      <c r="G667" s="5">
        <v>67.186</v>
      </c>
      <c r="H667" s="5"/>
      <c r="I667" s="5">
        <v>4367.09</v>
      </c>
      <c r="J667" s="5" t="s">
        <v>3190</v>
      </c>
    </row>
    <row r="668" s="1" customFormat="1" ht="25" customHeight="1" spans="1:10">
      <c r="A668" s="5">
        <v>665</v>
      </c>
      <c r="B668" s="5" t="s">
        <v>3236</v>
      </c>
      <c r="C668" s="5">
        <v>9.4</v>
      </c>
      <c r="D668" s="5"/>
      <c r="E668" s="5">
        <v>9.4</v>
      </c>
      <c r="F668" s="5"/>
      <c r="G668" s="5"/>
      <c r="H668" s="5"/>
      <c r="I668" s="5">
        <v>4324</v>
      </c>
      <c r="J668" s="5" t="s">
        <v>3190</v>
      </c>
    </row>
    <row r="669" s="1" customFormat="1" ht="25" customHeight="1" spans="1:10">
      <c r="A669" s="5">
        <v>666</v>
      </c>
      <c r="B669" s="5" t="s">
        <v>2783</v>
      </c>
      <c r="C669" s="5">
        <v>14.3</v>
      </c>
      <c r="D669" s="5"/>
      <c r="E669" s="5">
        <v>14.3</v>
      </c>
      <c r="F669" s="5"/>
      <c r="G669" s="5"/>
      <c r="H669" s="5"/>
      <c r="I669" s="5">
        <v>6578</v>
      </c>
      <c r="J669" s="5" t="s">
        <v>3190</v>
      </c>
    </row>
    <row r="670" s="1" customFormat="1" ht="25" customHeight="1" spans="1:10">
      <c r="A670" s="5">
        <v>667</v>
      </c>
      <c r="B670" s="5" t="s">
        <v>3237</v>
      </c>
      <c r="C670" s="5">
        <v>16.4</v>
      </c>
      <c r="D670" s="5"/>
      <c r="E670" s="5">
        <v>16.4</v>
      </c>
      <c r="F670" s="5"/>
      <c r="G670" s="5"/>
      <c r="H670" s="5"/>
      <c r="I670" s="5">
        <v>7544</v>
      </c>
      <c r="J670" s="5" t="s">
        <v>3190</v>
      </c>
    </row>
    <row r="671" s="1" customFormat="1" ht="25" customHeight="1" spans="1:10">
      <c r="A671" s="5">
        <v>668</v>
      </c>
      <c r="B671" s="5" t="s">
        <v>3208</v>
      </c>
      <c r="C671" s="5">
        <v>24.6</v>
      </c>
      <c r="D671" s="5"/>
      <c r="E671" s="5">
        <v>24.6</v>
      </c>
      <c r="F671" s="5"/>
      <c r="G671" s="5">
        <v>50.743</v>
      </c>
      <c r="H671" s="5"/>
      <c r="I671" s="5">
        <v>14614.295</v>
      </c>
      <c r="J671" s="5" t="s">
        <v>3190</v>
      </c>
    </row>
    <row r="672" s="1" customFormat="1" ht="25" customHeight="1" spans="1:10">
      <c r="A672" s="5">
        <v>669</v>
      </c>
      <c r="B672" s="5" t="s">
        <v>615</v>
      </c>
      <c r="C672" s="5">
        <v>11.5</v>
      </c>
      <c r="D672" s="5"/>
      <c r="E672" s="5">
        <v>11.5</v>
      </c>
      <c r="F672" s="5"/>
      <c r="G672" s="5"/>
      <c r="H672" s="5"/>
      <c r="I672" s="5">
        <v>5290</v>
      </c>
      <c r="J672" s="5" t="s">
        <v>3190</v>
      </c>
    </row>
    <row r="673" s="1" customFormat="1" ht="25" customHeight="1" spans="1:10">
      <c r="A673" s="5">
        <v>670</v>
      </c>
      <c r="B673" s="5" t="s">
        <v>3238</v>
      </c>
      <c r="C673" s="5">
        <v>13.2</v>
      </c>
      <c r="D673" s="5"/>
      <c r="E673" s="5">
        <v>13.2</v>
      </c>
      <c r="F673" s="5"/>
      <c r="G673" s="5">
        <v>38.712</v>
      </c>
      <c r="H673" s="5"/>
      <c r="I673" s="5">
        <v>8588.28</v>
      </c>
      <c r="J673" s="5" t="s">
        <v>3190</v>
      </c>
    </row>
    <row r="674" s="1" customFormat="1" ht="25" customHeight="1" spans="1:10">
      <c r="A674" s="5">
        <v>671</v>
      </c>
      <c r="B674" s="5" t="s">
        <v>3239</v>
      </c>
      <c r="C674" s="5">
        <v>13</v>
      </c>
      <c r="D674" s="5"/>
      <c r="E674" s="5">
        <v>13</v>
      </c>
      <c r="F674" s="5"/>
      <c r="G674" s="5">
        <v>60.298</v>
      </c>
      <c r="H674" s="5"/>
      <c r="I674" s="5">
        <v>9899.37</v>
      </c>
      <c r="J674" s="5" t="s">
        <v>3190</v>
      </c>
    </row>
    <row r="675" s="1" customFormat="1" ht="25" customHeight="1" spans="1:10">
      <c r="A675" s="5">
        <v>672</v>
      </c>
      <c r="B675" s="5" t="s">
        <v>2738</v>
      </c>
      <c r="C675" s="5">
        <v>11.5</v>
      </c>
      <c r="D675" s="5"/>
      <c r="E675" s="5">
        <v>11.5</v>
      </c>
      <c r="F675" s="5">
        <v>2.5</v>
      </c>
      <c r="G675" s="5"/>
      <c r="H675" s="5"/>
      <c r="I675" s="5">
        <v>5540</v>
      </c>
      <c r="J675" s="5" t="s">
        <v>3190</v>
      </c>
    </row>
    <row r="676" s="1" customFormat="1" ht="25" customHeight="1" spans="1:10">
      <c r="A676" s="5">
        <v>673</v>
      </c>
      <c r="B676" s="5" t="s">
        <v>3240</v>
      </c>
      <c r="C676" s="5">
        <v>13.6</v>
      </c>
      <c r="D676" s="5"/>
      <c r="E676" s="5">
        <v>13.6</v>
      </c>
      <c r="F676" s="5"/>
      <c r="G676" s="5"/>
      <c r="H676" s="5"/>
      <c r="I676" s="5">
        <v>6256</v>
      </c>
      <c r="J676" s="5" t="s">
        <v>3190</v>
      </c>
    </row>
    <row r="677" s="1" customFormat="1" ht="25" customHeight="1" spans="1:10">
      <c r="A677" s="5">
        <v>674</v>
      </c>
      <c r="B677" s="5" t="s">
        <v>3241</v>
      </c>
      <c r="C677" s="5">
        <v>6.2</v>
      </c>
      <c r="D677" s="5"/>
      <c r="E677" s="5">
        <v>6.2</v>
      </c>
      <c r="F677" s="5"/>
      <c r="G677" s="5"/>
      <c r="H677" s="5"/>
      <c r="I677" s="5">
        <v>2852</v>
      </c>
      <c r="J677" s="5" t="s">
        <v>3190</v>
      </c>
    </row>
    <row r="678" s="1" customFormat="1" ht="25" customHeight="1" spans="1:10">
      <c r="A678" s="5">
        <v>675</v>
      </c>
      <c r="B678" s="5" t="s">
        <v>3242</v>
      </c>
      <c r="C678" s="5">
        <v>2.2</v>
      </c>
      <c r="D678" s="5"/>
      <c r="E678" s="5">
        <v>2.2</v>
      </c>
      <c r="F678" s="5"/>
      <c r="G678" s="5"/>
      <c r="H678" s="5"/>
      <c r="I678" s="5">
        <v>1012</v>
      </c>
      <c r="J678" s="5" t="s">
        <v>3190</v>
      </c>
    </row>
    <row r="679" s="1" customFormat="1" ht="25" customHeight="1" spans="1:10">
      <c r="A679" s="5">
        <v>676</v>
      </c>
      <c r="B679" s="5" t="s">
        <v>3243</v>
      </c>
      <c r="C679" s="5">
        <v>1.3</v>
      </c>
      <c r="D679" s="5"/>
      <c r="E679" s="5">
        <v>1.3</v>
      </c>
      <c r="F679" s="5"/>
      <c r="G679" s="5"/>
      <c r="H679" s="5"/>
      <c r="I679" s="5">
        <v>598</v>
      </c>
      <c r="J679" s="5" t="s">
        <v>3190</v>
      </c>
    </row>
    <row r="680" s="1" customFormat="1" ht="25" customHeight="1" spans="1:10">
      <c r="A680" s="5">
        <v>677</v>
      </c>
      <c r="B680" s="5" t="s">
        <v>3244</v>
      </c>
      <c r="C680" s="5">
        <v>195</v>
      </c>
      <c r="D680" s="5"/>
      <c r="E680" s="5">
        <v>195</v>
      </c>
      <c r="F680" s="5"/>
      <c r="G680" s="5"/>
      <c r="H680" s="5"/>
      <c r="I680" s="5">
        <v>89700</v>
      </c>
      <c r="J680" s="5" t="s">
        <v>3190</v>
      </c>
    </row>
    <row r="681" s="1" customFormat="1" ht="25" customHeight="1" spans="1:10">
      <c r="A681" s="5">
        <v>678</v>
      </c>
      <c r="B681" s="5" t="s">
        <v>806</v>
      </c>
      <c r="C681" s="5">
        <v>8.6</v>
      </c>
      <c r="D681" s="5"/>
      <c r="E681" s="5">
        <v>8.6</v>
      </c>
      <c r="F681" s="5"/>
      <c r="G681" s="5"/>
      <c r="H681" s="5"/>
      <c r="I681" s="5">
        <v>3956</v>
      </c>
      <c r="J681" s="5" t="s">
        <v>3190</v>
      </c>
    </row>
    <row r="682" s="1" customFormat="1" ht="25" customHeight="1" spans="1:10">
      <c r="A682" s="5">
        <v>679</v>
      </c>
      <c r="B682" s="5" t="s">
        <v>3245</v>
      </c>
      <c r="C682" s="5">
        <v>20.1</v>
      </c>
      <c r="D682" s="5"/>
      <c r="E682" s="5">
        <v>20.1</v>
      </c>
      <c r="F682" s="5"/>
      <c r="G682" s="5">
        <v>51.896</v>
      </c>
      <c r="H682" s="5"/>
      <c r="I682" s="5">
        <v>12619.24</v>
      </c>
      <c r="J682" s="5" t="s">
        <v>3246</v>
      </c>
    </row>
    <row r="683" s="1" customFormat="1" ht="25" customHeight="1" spans="1:10">
      <c r="A683" s="5">
        <v>680</v>
      </c>
      <c r="B683" s="5" t="s">
        <v>3247</v>
      </c>
      <c r="C683" s="5">
        <v>11.8</v>
      </c>
      <c r="D683" s="5"/>
      <c r="E683" s="5">
        <v>11.8</v>
      </c>
      <c r="F683" s="5"/>
      <c r="G683" s="5"/>
      <c r="H683" s="5"/>
      <c r="I683" s="5">
        <v>5428</v>
      </c>
      <c r="J683" s="5" t="s">
        <v>3246</v>
      </c>
    </row>
    <row r="684" s="1" customFormat="1" ht="25" customHeight="1" spans="1:10">
      <c r="A684" s="5">
        <v>681</v>
      </c>
      <c r="B684" s="5" t="s">
        <v>578</v>
      </c>
      <c r="C684" s="5">
        <v>4.2</v>
      </c>
      <c r="D684" s="5"/>
      <c r="E684" s="5">
        <v>4.2</v>
      </c>
      <c r="F684" s="5"/>
      <c r="G684" s="5"/>
      <c r="H684" s="5"/>
      <c r="I684" s="5">
        <v>1932</v>
      </c>
      <c r="J684" s="5" t="s">
        <v>3246</v>
      </c>
    </row>
    <row r="685" s="1" customFormat="1" ht="25" customHeight="1" spans="1:10">
      <c r="A685" s="5">
        <v>682</v>
      </c>
      <c r="B685" s="5" t="s">
        <v>3248</v>
      </c>
      <c r="C685" s="5"/>
      <c r="D685" s="5"/>
      <c r="E685" s="5"/>
      <c r="F685" s="5"/>
      <c r="G685" s="5">
        <v>258.111</v>
      </c>
      <c r="H685" s="5"/>
      <c r="I685" s="5">
        <v>16777.215</v>
      </c>
      <c r="J685" s="5" t="s">
        <v>3246</v>
      </c>
    </row>
    <row r="686" s="1" customFormat="1" ht="25" customHeight="1" spans="1:10">
      <c r="A686" s="5">
        <v>683</v>
      </c>
      <c r="B686" s="5" t="s">
        <v>852</v>
      </c>
      <c r="C686" s="5">
        <v>7.2</v>
      </c>
      <c r="D686" s="5"/>
      <c r="E686" s="5">
        <v>7.2</v>
      </c>
      <c r="F686" s="5"/>
      <c r="G686" s="5">
        <v>27.336</v>
      </c>
      <c r="H686" s="5"/>
      <c r="I686" s="5">
        <v>5088.84</v>
      </c>
      <c r="J686" s="5" t="s">
        <v>3246</v>
      </c>
    </row>
    <row r="687" s="1" customFormat="1" ht="25" customHeight="1" spans="1:10">
      <c r="A687" s="5">
        <v>684</v>
      </c>
      <c r="B687" s="5" t="s">
        <v>3208</v>
      </c>
      <c r="C687" s="5">
        <v>7.7</v>
      </c>
      <c r="D687" s="5"/>
      <c r="E687" s="5">
        <v>7.7</v>
      </c>
      <c r="F687" s="5"/>
      <c r="G687" s="5"/>
      <c r="H687" s="5"/>
      <c r="I687" s="5">
        <v>3542</v>
      </c>
      <c r="J687" s="5" t="s">
        <v>3246</v>
      </c>
    </row>
    <row r="688" s="1" customFormat="1" ht="25" customHeight="1" spans="1:10">
      <c r="A688" s="5">
        <v>685</v>
      </c>
      <c r="B688" s="5" t="s">
        <v>902</v>
      </c>
      <c r="C688" s="5">
        <v>8.4</v>
      </c>
      <c r="D688" s="5"/>
      <c r="E688" s="5">
        <v>8.4</v>
      </c>
      <c r="F688" s="5"/>
      <c r="G688" s="5"/>
      <c r="H688" s="5"/>
      <c r="I688" s="5">
        <v>3864</v>
      </c>
      <c r="J688" s="5" t="s">
        <v>3246</v>
      </c>
    </row>
    <row r="689" s="1" customFormat="1" ht="25" customHeight="1" spans="1:10">
      <c r="A689" s="5">
        <v>686</v>
      </c>
      <c r="B689" s="5" t="s">
        <v>3224</v>
      </c>
      <c r="C689" s="5">
        <v>2.6</v>
      </c>
      <c r="D689" s="5"/>
      <c r="E689" s="5">
        <v>2.6</v>
      </c>
      <c r="F689" s="5"/>
      <c r="G689" s="5">
        <v>48.543</v>
      </c>
      <c r="H689" s="5"/>
      <c r="I689" s="5">
        <v>4351.295</v>
      </c>
      <c r="J689" s="5" t="s">
        <v>3246</v>
      </c>
    </row>
    <row r="690" s="1" customFormat="1" ht="25" customHeight="1" spans="1:10">
      <c r="A690" s="5">
        <v>687</v>
      </c>
      <c r="B690" s="5" t="s">
        <v>3249</v>
      </c>
      <c r="C690" s="5">
        <v>8</v>
      </c>
      <c r="D690" s="5"/>
      <c r="E690" s="5">
        <v>8</v>
      </c>
      <c r="F690" s="5"/>
      <c r="G690" s="5">
        <v>31.93</v>
      </c>
      <c r="H690" s="5"/>
      <c r="I690" s="5">
        <v>5755.45</v>
      </c>
      <c r="J690" s="5" t="s">
        <v>3246</v>
      </c>
    </row>
    <row r="691" s="1" customFormat="1" ht="25" customHeight="1" spans="1:10">
      <c r="A691" s="5">
        <v>688</v>
      </c>
      <c r="B691" s="5" t="s">
        <v>2738</v>
      </c>
      <c r="C691" s="5">
        <v>2.9</v>
      </c>
      <c r="D691" s="5"/>
      <c r="E691" s="5">
        <v>2.9</v>
      </c>
      <c r="F691" s="5"/>
      <c r="G691" s="5"/>
      <c r="H691" s="5"/>
      <c r="I691" s="5">
        <v>1334</v>
      </c>
      <c r="J691" s="5" t="s">
        <v>3246</v>
      </c>
    </row>
    <row r="692" s="1" customFormat="1" ht="25" customHeight="1" spans="1:10">
      <c r="A692" s="5">
        <v>689</v>
      </c>
      <c r="B692" s="5" t="s">
        <v>2935</v>
      </c>
      <c r="C692" s="5"/>
      <c r="D692" s="5"/>
      <c r="E692" s="5"/>
      <c r="F692" s="5"/>
      <c r="G692" s="5">
        <v>63.198</v>
      </c>
      <c r="H692" s="5"/>
      <c r="I692" s="5">
        <v>4107.87</v>
      </c>
      <c r="J692" s="5" t="s">
        <v>3246</v>
      </c>
    </row>
    <row r="693" s="1" customFormat="1" ht="25" customHeight="1" spans="1:10">
      <c r="A693" s="5">
        <v>690</v>
      </c>
      <c r="B693" s="5" t="s">
        <v>2732</v>
      </c>
      <c r="C693" s="5">
        <v>6.7</v>
      </c>
      <c r="D693" s="5">
        <v>7</v>
      </c>
      <c r="E693" s="5">
        <v>13.7</v>
      </c>
      <c r="F693" s="5"/>
      <c r="G693" s="5">
        <v>184.516</v>
      </c>
      <c r="H693" s="5"/>
      <c r="I693" s="5">
        <v>20185.54</v>
      </c>
      <c r="J693" s="5" t="s">
        <v>3246</v>
      </c>
    </row>
    <row r="694" s="1" customFormat="1" ht="25" customHeight="1" spans="1:10">
      <c r="A694" s="5">
        <v>691</v>
      </c>
      <c r="B694" s="5" t="s">
        <v>3250</v>
      </c>
      <c r="C694" s="5">
        <v>8.5</v>
      </c>
      <c r="D694" s="5"/>
      <c r="E694" s="5">
        <v>8.5</v>
      </c>
      <c r="F694" s="5"/>
      <c r="G694" s="5"/>
      <c r="H694" s="5"/>
      <c r="I694" s="5">
        <v>3910</v>
      </c>
      <c r="J694" s="5" t="s">
        <v>3246</v>
      </c>
    </row>
    <row r="695" s="1" customFormat="1" ht="25" customHeight="1" spans="1:10">
      <c r="A695" s="5">
        <v>692</v>
      </c>
      <c r="B695" s="5" t="s">
        <v>3251</v>
      </c>
      <c r="C695" s="5"/>
      <c r="D695" s="5"/>
      <c r="E695" s="5"/>
      <c r="F695" s="5"/>
      <c r="G695" s="5">
        <v>132.545</v>
      </c>
      <c r="H695" s="5"/>
      <c r="I695" s="5">
        <v>8615.425</v>
      </c>
      <c r="J695" s="5" t="s">
        <v>3246</v>
      </c>
    </row>
    <row r="696" s="1" customFormat="1" ht="25" customHeight="1" spans="1:10">
      <c r="A696" s="5">
        <v>693</v>
      </c>
      <c r="B696" s="5" t="s">
        <v>3252</v>
      </c>
      <c r="C696" s="5">
        <v>2.9</v>
      </c>
      <c r="D696" s="5"/>
      <c r="E696" s="5">
        <v>2.9</v>
      </c>
      <c r="F696" s="5"/>
      <c r="G696" s="5"/>
      <c r="H696" s="5"/>
      <c r="I696" s="5">
        <v>1334</v>
      </c>
      <c r="J696" s="5" t="s">
        <v>3246</v>
      </c>
    </row>
    <row r="697" s="1" customFormat="1" ht="25" customHeight="1" spans="1:10">
      <c r="A697" s="5">
        <v>694</v>
      </c>
      <c r="B697" s="5" t="s">
        <v>615</v>
      </c>
      <c r="C697" s="5">
        <v>5.7</v>
      </c>
      <c r="D697" s="5"/>
      <c r="E697" s="5">
        <v>5.7</v>
      </c>
      <c r="F697" s="5"/>
      <c r="G697" s="5"/>
      <c r="H697" s="5"/>
      <c r="I697" s="5">
        <v>2622</v>
      </c>
      <c r="J697" s="5" t="s">
        <v>3246</v>
      </c>
    </row>
    <row r="698" s="1" customFormat="1" ht="25" customHeight="1" spans="1:10">
      <c r="A698" s="5">
        <v>695</v>
      </c>
      <c r="B698" s="5" t="s">
        <v>3253</v>
      </c>
      <c r="C698" s="5">
        <v>2</v>
      </c>
      <c r="D698" s="5"/>
      <c r="E698" s="5">
        <v>2</v>
      </c>
      <c r="F698" s="5"/>
      <c r="G698" s="5"/>
      <c r="H698" s="5"/>
      <c r="I698" s="5">
        <v>920</v>
      </c>
      <c r="J698" s="5" t="s">
        <v>3246</v>
      </c>
    </row>
    <row r="699" s="1" customFormat="1" ht="25" customHeight="1" spans="1:10">
      <c r="A699" s="5">
        <v>696</v>
      </c>
      <c r="B699" s="5" t="s">
        <v>3254</v>
      </c>
      <c r="C699" s="5">
        <v>4.6</v>
      </c>
      <c r="D699" s="5"/>
      <c r="E699" s="5">
        <v>4.6</v>
      </c>
      <c r="F699" s="5"/>
      <c r="G699" s="5"/>
      <c r="H699" s="5"/>
      <c r="I699" s="5">
        <v>2116</v>
      </c>
      <c r="J699" s="5" t="s">
        <v>3246</v>
      </c>
    </row>
    <row r="700" s="1" customFormat="1" ht="25" customHeight="1" spans="1:10">
      <c r="A700" s="5">
        <v>697</v>
      </c>
      <c r="B700" s="5" t="s">
        <v>3255</v>
      </c>
      <c r="C700" s="5"/>
      <c r="D700" s="5"/>
      <c r="E700" s="5"/>
      <c r="F700" s="5"/>
      <c r="G700" s="5">
        <v>22.804</v>
      </c>
      <c r="H700" s="5"/>
      <c r="I700" s="5">
        <v>1482.26</v>
      </c>
      <c r="J700" s="5" t="s">
        <v>3246</v>
      </c>
    </row>
    <row r="701" s="1" customFormat="1" ht="25" customHeight="1" spans="1:10">
      <c r="A701" s="5">
        <v>698</v>
      </c>
      <c r="B701" s="5" t="s">
        <v>2738</v>
      </c>
      <c r="C701" s="5"/>
      <c r="D701" s="5"/>
      <c r="E701" s="5"/>
      <c r="F701" s="5"/>
      <c r="G701" s="5">
        <v>66.995</v>
      </c>
      <c r="H701" s="5"/>
      <c r="I701" s="5">
        <v>4354.675</v>
      </c>
      <c r="J701" s="5" t="s">
        <v>3246</v>
      </c>
    </row>
    <row r="702" s="1" customFormat="1" ht="25" customHeight="1" spans="1:10">
      <c r="A702" s="5">
        <v>699</v>
      </c>
      <c r="B702" s="5" t="s">
        <v>2727</v>
      </c>
      <c r="C702" s="5">
        <v>11.5</v>
      </c>
      <c r="D702" s="5"/>
      <c r="E702" s="5">
        <v>11.5</v>
      </c>
      <c r="F702" s="5"/>
      <c r="G702" s="5">
        <v>26.177</v>
      </c>
      <c r="H702" s="5"/>
      <c r="I702" s="5">
        <v>6991.505</v>
      </c>
      <c r="J702" s="5" t="s">
        <v>3256</v>
      </c>
    </row>
    <row r="703" s="1" customFormat="1" ht="25" customHeight="1" spans="1:10">
      <c r="A703" s="5">
        <v>700</v>
      </c>
      <c r="B703" s="5" t="s">
        <v>2929</v>
      </c>
      <c r="C703" s="5"/>
      <c r="D703" s="5"/>
      <c r="E703" s="5"/>
      <c r="F703" s="5"/>
      <c r="G703" s="5">
        <v>26.281</v>
      </c>
      <c r="H703" s="5"/>
      <c r="I703" s="5">
        <v>1708.265</v>
      </c>
      <c r="J703" s="5" t="s">
        <v>3256</v>
      </c>
    </row>
    <row r="704" s="1" customFormat="1" ht="25" customHeight="1" spans="1:10">
      <c r="A704" s="5">
        <v>701</v>
      </c>
      <c r="B704" s="5" t="s">
        <v>3257</v>
      </c>
      <c r="C704" s="5"/>
      <c r="D704" s="5"/>
      <c r="E704" s="5"/>
      <c r="F704" s="5"/>
      <c r="G704" s="5">
        <v>56.808</v>
      </c>
      <c r="H704" s="5"/>
      <c r="I704" s="5">
        <v>3692.52</v>
      </c>
      <c r="J704" s="5" t="s">
        <v>3256</v>
      </c>
    </row>
    <row r="705" s="1" customFormat="1" ht="25" customHeight="1" spans="1:10">
      <c r="A705" s="5">
        <v>702</v>
      </c>
      <c r="B705" s="5" t="s">
        <v>2285</v>
      </c>
      <c r="C705" s="5"/>
      <c r="D705" s="5"/>
      <c r="E705" s="5"/>
      <c r="F705" s="5"/>
      <c r="G705" s="5">
        <v>45.762</v>
      </c>
      <c r="H705" s="5"/>
      <c r="I705" s="5">
        <v>2974.53</v>
      </c>
      <c r="J705" s="5" t="s">
        <v>3256</v>
      </c>
    </row>
    <row r="706" s="1" customFormat="1" ht="25" customHeight="1" spans="1:10">
      <c r="A706" s="5">
        <v>703</v>
      </c>
      <c r="B706" s="5" t="s">
        <v>3258</v>
      </c>
      <c r="C706" s="5">
        <v>23.6</v>
      </c>
      <c r="D706" s="5"/>
      <c r="E706" s="5">
        <v>16.6</v>
      </c>
      <c r="F706" s="5"/>
      <c r="G706" s="5">
        <v>41.731</v>
      </c>
      <c r="H706" s="5"/>
      <c r="I706" s="5">
        <v>12658.515</v>
      </c>
      <c r="J706" s="5" t="s">
        <v>3256</v>
      </c>
    </row>
    <row r="707" s="1" customFormat="1" ht="25" customHeight="1" spans="1:10">
      <c r="A707" s="5">
        <v>704</v>
      </c>
      <c r="B707" s="5" t="s">
        <v>2981</v>
      </c>
      <c r="C707" s="5">
        <v>36.4</v>
      </c>
      <c r="D707" s="5"/>
      <c r="E707" s="5">
        <v>36.4</v>
      </c>
      <c r="F707" s="5"/>
      <c r="G707" s="5">
        <v>122.783</v>
      </c>
      <c r="H707" s="5"/>
      <c r="I707" s="5">
        <v>24724.895</v>
      </c>
      <c r="J707" s="5" t="s">
        <v>3256</v>
      </c>
    </row>
    <row r="708" s="1" customFormat="1" ht="25" customHeight="1" spans="1:10">
      <c r="A708" s="5">
        <v>705</v>
      </c>
      <c r="B708" s="5" t="s">
        <v>3259</v>
      </c>
      <c r="C708" s="5">
        <v>3.9</v>
      </c>
      <c r="D708" s="5"/>
      <c r="E708" s="5">
        <v>3.9</v>
      </c>
      <c r="F708" s="5"/>
      <c r="G708" s="5"/>
      <c r="H708" s="5"/>
      <c r="I708" s="5">
        <v>1794</v>
      </c>
      <c r="J708" s="5" t="s">
        <v>3256</v>
      </c>
    </row>
    <row r="709" s="1" customFormat="1" ht="25" customHeight="1" spans="1:10">
      <c r="A709" s="5">
        <v>706</v>
      </c>
      <c r="B709" s="5" t="s">
        <v>3260</v>
      </c>
      <c r="C709" s="5">
        <v>17.8</v>
      </c>
      <c r="D709" s="5"/>
      <c r="E709" s="5">
        <v>17.8</v>
      </c>
      <c r="F709" s="5"/>
      <c r="G709" s="5">
        <v>96.146</v>
      </c>
      <c r="H709" s="5"/>
      <c r="I709" s="5">
        <v>14437.49</v>
      </c>
      <c r="J709" s="5" t="s">
        <v>3256</v>
      </c>
    </row>
    <row r="710" s="1" customFormat="1" ht="25" customHeight="1" spans="1:10">
      <c r="A710" s="5">
        <v>707</v>
      </c>
      <c r="B710" s="5" t="s">
        <v>3261</v>
      </c>
      <c r="C710" s="5">
        <v>5.6</v>
      </c>
      <c r="D710" s="5"/>
      <c r="E710" s="5">
        <v>5.6</v>
      </c>
      <c r="F710" s="5"/>
      <c r="G710" s="5">
        <v>46.355</v>
      </c>
      <c r="H710" s="5"/>
      <c r="I710" s="5">
        <v>5589.075</v>
      </c>
      <c r="J710" s="5" t="s">
        <v>3256</v>
      </c>
    </row>
    <row r="711" s="1" customFormat="1" ht="25" customHeight="1" spans="1:10">
      <c r="A711" s="5">
        <v>708</v>
      </c>
      <c r="B711" s="5" t="s">
        <v>3262</v>
      </c>
      <c r="C711" s="5">
        <v>4</v>
      </c>
      <c r="D711" s="5"/>
      <c r="E711" s="5">
        <v>4</v>
      </c>
      <c r="F711" s="5"/>
      <c r="G711" s="5"/>
      <c r="H711" s="5"/>
      <c r="I711" s="5">
        <v>1840</v>
      </c>
      <c r="J711" s="5" t="s">
        <v>3256</v>
      </c>
    </row>
    <row r="712" s="1" customFormat="1" ht="25" customHeight="1" spans="1:10">
      <c r="A712" s="5">
        <v>709</v>
      </c>
      <c r="B712" s="5" t="s">
        <v>3263</v>
      </c>
      <c r="C712" s="5">
        <v>13.7</v>
      </c>
      <c r="D712" s="5"/>
      <c r="E712" s="5">
        <v>13.7</v>
      </c>
      <c r="F712" s="5"/>
      <c r="G712" s="5">
        <v>19.596</v>
      </c>
      <c r="H712" s="5"/>
      <c r="I712" s="5">
        <v>7575.74</v>
      </c>
      <c r="J712" s="5" t="s">
        <v>3256</v>
      </c>
    </row>
    <row r="713" s="1" customFormat="1" ht="25" customHeight="1" spans="1:10">
      <c r="A713" s="5">
        <v>710</v>
      </c>
      <c r="B713" s="5" t="s">
        <v>3264</v>
      </c>
      <c r="C713" s="5">
        <v>15.4</v>
      </c>
      <c r="D713" s="5"/>
      <c r="E713" s="5">
        <v>15.4</v>
      </c>
      <c r="F713" s="5"/>
      <c r="G713" s="5"/>
      <c r="H713" s="5"/>
      <c r="I713" s="5">
        <v>7084</v>
      </c>
      <c r="J713" s="5" t="s">
        <v>3256</v>
      </c>
    </row>
    <row r="714" s="1" customFormat="1" ht="25" customHeight="1" spans="1:10">
      <c r="A714" s="5">
        <v>711</v>
      </c>
      <c r="B714" s="5" t="s">
        <v>3265</v>
      </c>
      <c r="C714" s="5">
        <v>1.6</v>
      </c>
      <c r="D714" s="5"/>
      <c r="E714" s="5"/>
      <c r="F714" s="5"/>
      <c r="G714" s="5">
        <v>68.655</v>
      </c>
      <c r="H714" s="5"/>
      <c r="I714" s="5">
        <v>4990.575</v>
      </c>
      <c r="J714" s="5" t="s">
        <v>3256</v>
      </c>
    </row>
    <row r="715" s="1" customFormat="1" ht="25" customHeight="1" spans="1:10">
      <c r="A715" s="5">
        <v>712</v>
      </c>
      <c r="B715" s="5" t="s">
        <v>3266</v>
      </c>
      <c r="C715" s="5">
        <v>10</v>
      </c>
      <c r="D715" s="5"/>
      <c r="E715" s="5">
        <v>10</v>
      </c>
      <c r="F715" s="5"/>
      <c r="G715" s="5">
        <v>13.882</v>
      </c>
      <c r="H715" s="5"/>
      <c r="I715" s="5">
        <v>5502.33</v>
      </c>
      <c r="J715" s="5" t="s">
        <v>3256</v>
      </c>
    </row>
    <row r="716" s="1" customFormat="1" ht="25" customHeight="1" spans="1:10">
      <c r="A716" s="5">
        <v>713</v>
      </c>
      <c r="B716" s="5" t="s">
        <v>3267</v>
      </c>
      <c r="C716" s="5">
        <v>22.5</v>
      </c>
      <c r="D716" s="5"/>
      <c r="E716" s="5">
        <v>22.5</v>
      </c>
      <c r="F716" s="5"/>
      <c r="G716" s="5">
        <v>46.983</v>
      </c>
      <c r="H716" s="5"/>
      <c r="I716" s="5">
        <v>13403.895</v>
      </c>
      <c r="J716" s="5" t="s">
        <v>3256</v>
      </c>
    </row>
    <row r="717" s="1" customFormat="1" ht="25" customHeight="1" spans="1:10">
      <c r="A717" s="5">
        <v>714</v>
      </c>
      <c r="B717" s="5" t="s">
        <v>3268</v>
      </c>
      <c r="C717" s="5">
        <v>33.1</v>
      </c>
      <c r="D717" s="5"/>
      <c r="E717" s="5">
        <v>33.1</v>
      </c>
      <c r="F717" s="5">
        <v>6.8</v>
      </c>
      <c r="G717" s="5">
        <v>83.394</v>
      </c>
      <c r="H717" s="5"/>
      <c r="I717" s="5">
        <v>21326.61</v>
      </c>
      <c r="J717" s="5" t="s">
        <v>3256</v>
      </c>
    </row>
    <row r="718" s="1" customFormat="1" ht="25" customHeight="1" spans="1:10">
      <c r="A718" s="5">
        <v>715</v>
      </c>
      <c r="B718" s="5" t="s">
        <v>3269</v>
      </c>
      <c r="C718" s="5">
        <v>9.2</v>
      </c>
      <c r="D718" s="5"/>
      <c r="E718" s="5">
        <v>9.2</v>
      </c>
      <c r="F718" s="5"/>
      <c r="G718" s="5">
        <v>75.188</v>
      </c>
      <c r="H718" s="5"/>
      <c r="I718" s="5">
        <v>9119.22</v>
      </c>
      <c r="J718" s="5" t="s">
        <v>3256</v>
      </c>
    </row>
    <row r="719" s="1" customFormat="1" ht="25" customHeight="1" spans="1:10">
      <c r="A719" s="5">
        <v>716</v>
      </c>
      <c r="B719" s="5" t="s">
        <v>3270</v>
      </c>
      <c r="C719" s="5">
        <v>19.7</v>
      </c>
      <c r="D719" s="5"/>
      <c r="E719" s="5">
        <v>19.7</v>
      </c>
      <c r="F719" s="5"/>
      <c r="G719" s="5">
        <v>12.93</v>
      </c>
      <c r="H719" s="5"/>
      <c r="I719" s="5">
        <v>9902.45</v>
      </c>
      <c r="J719" s="5" t="s">
        <v>3256</v>
      </c>
    </row>
    <row r="720" s="1" customFormat="1" ht="25" customHeight="1" spans="1:10">
      <c r="A720" s="5">
        <v>717</v>
      </c>
      <c r="B720" s="5" t="s">
        <v>3271</v>
      </c>
      <c r="C720" s="5">
        <v>11.7</v>
      </c>
      <c r="D720" s="5"/>
      <c r="E720" s="5">
        <v>11.7</v>
      </c>
      <c r="F720" s="5"/>
      <c r="G720" s="5">
        <v>48.779</v>
      </c>
      <c r="H720" s="5"/>
      <c r="I720" s="5">
        <v>8552.635</v>
      </c>
      <c r="J720" s="5" t="s">
        <v>3256</v>
      </c>
    </row>
    <row r="721" s="1" customFormat="1" ht="25" customHeight="1" spans="1:10">
      <c r="A721" s="5">
        <v>718</v>
      </c>
      <c r="B721" s="5" t="s">
        <v>3272</v>
      </c>
      <c r="C721" s="5">
        <v>12.8</v>
      </c>
      <c r="D721" s="5"/>
      <c r="E721" s="5">
        <v>12.8</v>
      </c>
      <c r="F721" s="5"/>
      <c r="G721" s="5"/>
      <c r="H721" s="5"/>
      <c r="I721" s="5">
        <v>5888</v>
      </c>
      <c r="J721" s="5" t="s">
        <v>3256</v>
      </c>
    </row>
    <row r="722" s="1" customFormat="1" ht="25" customHeight="1" spans="1:10">
      <c r="A722" s="5">
        <v>719</v>
      </c>
      <c r="B722" s="5" t="s">
        <v>3273</v>
      </c>
      <c r="C722" s="5">
        <v>3.9</v>
      </c>
      <c r="D722" s="5"/>
      <c r="E722" s="5">
        <v>3.9</v>
      </c>
      <c r="F722" s="5"/>
      <c r="G722" s="5">
        <v>38.992</v>
      </c>
      <c r="H722" s="5"/>
      <c r="I722" s="5">
        <v>4328.48</v>
      </c>
      <c r="J722" s="5" t="s">
        <v>3256</v>
      </c>
    </row>
    <row r="723" s="1" customFormat="1" ht="25" customHeight="1" spans="1:10">
      <c r="A723" s="5">
        <v>720</v>
      </c>
      <c r="B723" s="5" t="s">
        <v>3274</v>
      </c>
      <c r="C723" s="5"/>
      <c r="D723" s="5"/>
      <c r="E723" s="5"/>
      <c r="F723" s="5"/>
      <c r="G723" s="5">
        <v>71.079</v>
      </c>
      <c r="H723" s="5"/>
      <c r="I723" s="5">
        <v>4620.135</v>
      </c>
      <c r="J723" s="5" t="s">
        <v>3256</v>
      </c>
    </row>
    <row r="724" s="1" customFormat="1" ht="25" customHeight="1" spans="1:10">
      <c r="A724" s="5">
        <v>721</v>
      </c>
      <c r="B724" s="5" t="s">
        <v>3275</v>
      </c>
      <c r="C724" s="5">
        <v>10.3</v>
      </c>
      <c r="D724" s="5"/>
      <c r="E724" s="5">
        <v>10.3</v>
      </c>
      <c r="F724" s="5"/>
      <c r="G724" s="5">
        <v>30.176</v>
      </c>
      <c r="H724" s="5"/>
      <c r="I724" s="5">
        <v>6699.44</v>
      </c>
      <c r="J724" s="5" t="s">
        <v>3256</v>
      </c>
    </row>
    <row r="725" s="1" customFormat="1" ht="25" customHeight="1" spans="1:10">
      <c r="A725" s="5">
        <v>722</v>
      </c>
      <c r="B725" s="5" t="s">
        <v>3276</v>
      </c>
      <c r="C725" s="5">
        <v>31.7</v>
      </c>
      <c r="D725" s="5"/>
      <c r="E725" s="5">
        <v>31.7</v>
      </c>
      <c r="F725" s="5"/>
      <c r="G725" s="5"/>
      <c r="H725" s="5"/>
      <c r="I725" s="5">
        <v>14582</v>
      </c>
      <c r="J725" s="5" t="s">
        <v>3256</v>
      </c>
    </row>
    <row r="726" s="1" customFormat="1" ht="25" customHeight="1" spans="1:10">
      <c r="A726" s="5">
        <v>723</v>
      </c>
      <c r="B726" s="5" t="s">
        <v>3277</v>
      </c>
      <c r="C726" s="5"/>
      <c r="D726" s="5"/>
      <c r="E726" s="5"/>
      <c r="F726" s="5"/>
      <c r="G726" s="5">
        <v>46.333</v>
      </c>
      <c r="H726" s="5">
        <v>9.231</v>
      </c>
      <c r="I726" s="5">
        <v>3611.66</v>
      </c>
      <c r="J726" s="5" t="s">
        <v>3256</v>
      </c>
    </row>
    <row r="727" s="1" customFormat="1" ht="25" customHeight="1" spans="1:10">
      <c r="A727" s="5">
        <v>724</v>
      </c>
      <c r="B727" s="5" t="s">
        <v>3278</v>
      </c>
      <c r="C727" s="5">
        <v>9</v>
      </c>
      <c r="D727" s="5"/>
      <c r="E727" s="5">
        <v>9</v>
      </c>
      <c r="F727" s="5"/>
      <c r="G727" s="5">
        <v>39.309</v>
      </c>
      <c r="H727" s="5"/>
      <c r="I727" s="5">
        <v>6695.085</v>
      </c>
      <c r="J727" s="5" t="s">
        <v>3256</v>
      </c>
    </row>
    <row r="728" s="1" customFormat="1" ht="25" customHeight="1" spans="1:10">
      <c r="A728" s="5">
        <v>725</v>
      </c>
      <c r="B728" s="5" t="s">
        <v>3139</v>
      </c>
      <c r="C728" s="5">
        <v>12.4</v>
      </c>
      <c r="D728" s="5"/>
      <c r="E728" s="5">
        <v>12.4</v>
      </c>
      <c r="F728" s="5"/>
      <c r="G728" s="5">
        <v>56.004</v>
      </c>
      <c r="H728" s="5"/>
      <c r="I728" s="5">
        <v>9344.26</v>
      </c>
      <c r="J728" s="5" t="s">
        <v>3256</v>
      </c>
    </row>
    <row r="729" s="1" customFormat="1" ht="25" customHeight="1" spans="1:10">
      <c r="A729" s="5">
        <v>726</v>
      </c>
      <c r="B729" s="5" t="s">
        <v>3279</v>
      </c>
      <c r="C729" s="5">
        <v>3</v>
      </c>
      <c r="D729" s="5"/>
      <c r="E729" s="5">
        <v>3</v>
      </c>
      <c r="F729" s="5"/>
      <c r="G729" s="5">
        <v>38.374</v>
      </c>
      <c r="H729" s="5"/>
      <c r="I729" s="5">
        <v>3874.31</v>
      </c>
      <c r="J729" s="5" t="s">
        <v>3256</v>
      </c>
    </row>
    <row r="730" s="1" customFormat="1" ht="25" customHeight="1" spans="1:10">
      <c r="A730" s="5">
        <v>727</v>
      </c>
      <c r="B730" s="5" t="s">
        <v>3280</v>
      </c>
      <c r="C730" s="5">
        <v>17</v>
      </c>
      <c r="D730" s="5"/>
      <c r="E730" s="5">
        <v>17</v>
      </c>
      <c r="F730" s="5"/>
      <c r="G730" s="5">
        <v>114.343</v>
      </c>
      <c r="H730" s="5"/>
      <c r="I730" s="5">
        <v>15252.295</v>
      </c>
      <c r="J730" s="5" t="s">
        <v>3256</v>
      </c>
    </row>
    <row r="731" s="1" customFormat="1" ht="25" customHeight="1" spans="1:10">
      <c r="A731" s="5">
        <v>728</v>
      </c>
      <c r="B731" s="5" t="s">
        <v>747</v>
      </c>
      <c r="C731" s="5">
        <v>5.4</v>
      </c>
      <c r="D731" s="5"/>
      <c r="E731" s="5">
        <v>5.4</v>
      </c>
      <c r="F731" s="5"/>
      <c r="G731" s="5">
        <v>36.218</v>
      </c>
      <c r="H731" s="5"/>
      <c r="I731" s="5">
        <v>4838.17</v>
      </c>
      <c r="J731" s="5" t="s">
        <v>3256</v>
      </c>
    </row>
    <row r="732" s="1" customFormat="1" ht="25" customHeight="1" spans="1:10">
      <c r="A732" s="5">
        <v>729</v>
      </c>
      <c r="B732" s="5" t="s">
        <v>3281</v>
      </c>
      <c r="C732" s="5"/>
      <c r="D732" s="5"/>
      <c r="E732" s="5"/>
      <c r="F732" s="5"/>
      <c r="G732" s="5">
        <v>24.326</v>
      </c>
      <c r="H732" s="5"/>
      <c r="I732" s="5">
        <v>1581.19</v>
      </c>
      <c r="J732" s="5" t="s">
        <v>3256</v>
      </c>
    </row>
    <row r="733" s="1" customFormat="1" ht="25" customHeight="1" spans="1:10">
      <c r="A733" s="5">
        <v>730</v>
      </c>
      <c r="B733" s="5" t="s">
        <v>3016</v>
      </c>
      <c r="C733" s="5">
        <v>7.9</v>
      </c>
      <c r="D733" s="5"/>
      <c r="E733" s="5">
        <v>7.9</v>
      </c>
      <c r="F733" s="5"/>
      <c r="G733" s="5">
        <v>113.015</v>
      </c>
      <c r="H733" s="5"/>
      <c r="I733" s="5">
        <v>10979.975</v>
      </c>
      <c r="J733" s="5" t="s">
        <v>3256</v>
      </c>
    </row>
    <row r="734" s="1" customFormat="1" ht="25" customHeight="1" spans="1:10">
      <c r="A734" s="5">
        <v>731</v>
      </c>
      <c r="B734" s="5" t="s">
        <v>3282</v>
      </c>
      <c r="C734" s="5">
        <v>8.9</v>
      </c>
      <c r="D734" s="5"/>
      <c r="E734" s="5">
        <v>8.9</v>
      </c>
      <c r="F734" s="5"/>
      <c r="G734" s="5">
        <v>49.827</v>
      </c>
      <c r="H734" s="5"/>
      <c r="I734" s="5">
        <v>7332.755</v>
      </c>
      <c r="J734" s="5" t="s">
        <v>3256</v>
      </c>
    </row>
    <row r="735" s="1" customFormat="1" ht="25" customHeight="1" spans="1:10">
      <c r="A735" s="5">
        <v>732</v>
      </c>
      <c r="B735" s="5" t="s">
        <v>3283</v>
      </c>
      <c r="C735" s="5">
        <v>8.1</v>
      </c>
      <c r="D735" s="5"/>
      <c r="E735" s="5">
        <v>8.1</v>
      </c>
      <c r="F735" s="5"/>
      <c r="G735" s="5">
        <v>45.723</v>
      </c>
      <c r="H735" s="5"/>
      <c r="I735" s="5">
        <v>6697.995</v>
      </c>
      <c r="J735" s="5" t="s">
        <v>3256</v>
      </c>
    </row>
    <row r="736" s="1" customFormat="1" ht="25" customHeight="1" spans="1:10">
      <c r="A736" s="5">
        <v>733</v>
      </c>
      <c r="B736" s="5" t="s">
        <v>3184</v>
      </c>
      <c r="C736" s="5">
        <v>4.2</v>
      </c>
      <c r="D736" s="5"/>
      <c r="E736" s="5">
        <v>4.2</v>
      </c>
      <c r="F736" s="5"/>
      <c r="G736" s="5">
        <v>233.167</v>
      </c>
      <c r="H736" s="5"/>
      <c r="I736" s="5">
        <v>17087.855</v>
      </c>
      <c r="J736" s="5" t="s">
        <v>3256</v>
      </c>
    </row>
    <row r="737" s="1" customFormat="1" ht="25" customHeight="1" spans="1:10">
      <c r="A737" s="5">
        <v>734</v>
      </c>
      <c r="B737" s="5" t="s">
        <v>3284</v>
      </c>
      <c r="C737" s="5">
        <v>5.1</v>
      </c>
      <c r="D737" s="5"/>
      <c r="E737" s="5">
        <v>5.1</v>
      </c>
      <c r="F737" s="5"/>
      <c r="G737" s="5">
        <v>28.557</v>
      </c>
      <c r="H737" s="5"/>
      <c r="I737" s="5">
        <v>4202.205</v>
      </c>
      <c r="J737" s="5" t="s">
        <v>3256</v>
      </c>
    </row>
    <row r="738" s="1" customFormat="1" ht="25" customHeight="1" spans="1:10">
      <c r="A738" s="5">
        <v>735</v>
      </c>
      <c r="B738" s="5" t="s">
        <v>3285</v>
      </c>
      <c r="C738" s="5">
        <v>11.7</v>
      </c>
      <c r="D738" s="5"/>
      <c r="E738" s="5">
        <v>11.7</v>
      </c>
      <c r="F738" s="5"/>
      <c r="G738" s="5">
        <v>42.948</v>
      </c>
      <c r="H738" s="5"/>
      <c r="I738" s="5">
        <v>8173.62</v>
      </c>
      <c r="J738" s="5" t="s">
        <v>3256</v>
      </c>
    </row>
    <row r="739" s="1" customFormat="1" ht="25" customHeight="1" spans="1:10">
      <c r="A739" s="5">
        <v>736</v>
      </c>
      <c r="B739" s="5" t="s">
        <v>3286</v>
      </c>
      <c r="C739" s="5">
        <v>8.5</v>
      </c>
      <c r="D739" s="5"/>
      <c r="E739" s="5">
        <v>8.5</v>
      </c>
      <c r="F739" s="5"/>
      <c r="G739" s="5">
        <v>41.531</v>
      </c>
      <c r="H739" s="5"/>
      <c r="I739" s="5">
        <v>6609.515</v>
      </c>
      <c r="J739" s="5" t="s">
        <v>3256</v>
      </c>
    </row>
    <row r="740" s="1" customFormat="1" ht="25" customHeight="1" spans="1:10">
      <c r="A740" s="5">
        <v>737</v>
      </c>
      <c r="B740" s="5" t="s">
        <v>2097</v>
      </c>
      <c r="C740" s="5">
        <v>1.5</v>
      </c>
      <c r="D740" s="5"/>
      <c r="E740" s="5">
        <v>1.5</v>
      </c>
      <c r="F740" s="5"/>
      <c r="G740" s="5">
        <v>73.126</v>
      </c>
      <c r="H740" s="5"/>
      <c r="I740" s="5">
        <v>5443.19</v>
      </c>
      <c r="J740" s="5" t="s">
        <v>3256</v>
      </c>
    </row>
    <row r="741" s="1" customFormat="1" ht="25" customHeight="1" spans="1:10">
      <c r="A741" s="5">
        <v>738</v>
      </c>
      <c r="B741" s="5" t="s">
        <v>3287</v>
      </c>
      <c r="C741" s="5">
        <v>1.8</v>
      </c>
      <c r="D741" s="5"/>
      <c r="E741" s="5">
        <v>1.8</v>
      </c>
      <c r="F741" s="5"/>
      <c r="G741" s="5"/>
      <c r="H741" s="5"/>
      <c r="I741" s="5">
        <v>828</v>
      </c>
      <c r="J741" s="5" t="s">
        <v>3256</v>
      </c>
    </row>
    <row r="742" s="1" customFormat="1" ht="25" customHeight="1" spans="1:10">
      <c r="A742" s="5">
        <v>739</v>
      </c>
      <c r="B742" s="5" t="s">
        <v>3288</v>
      </c>
      <c r="C742" s="5"/>
      <c r="D742" s="5"/>
      <c r="E742" s="5"/>
      <c r="F742" s="5"/>
      <c r="G742" s="5">
        <v>54.186</v>
      </c>
      <c r="H742" s="5"/>
      <c r="I742" s="5">
        <v>3522.09</v>
      </c>
      <c r="J742" s="5" t="s">
        <v>3256</v>
      </c>
    </row>
    <row r="743" s="1" customFormat="1" ht="25" customHeight="1" spans="1:10">
      <c r="A743" s="5">
        <v>740</v>
      </c>
      <c r="B743" s="5" t="s">
        <v>3289</v>
      </c>
      <c r="C743" s="5"/>
      <c r="D743" s="5"/>
      <c r="E743" s="5"/>
      <c r="F743" s="5"/>
      <c r="G743" s="5">
        <v>26.467</v>
      </c>
      <c r="H743" s="5"/>
      <c r="I743" s="5">
        <v>1720.355</v>
      </c>
      <c r="J743" s="5" t="s">
        <v>3256</v>
      </c>
    </row>
    <row r="744" s="1" customFormat="1" ht="25" customHeight="1" spans="1:10">
      <c r="A744" s="5">
        <v>741</v>
      </c>
      <c r="B744" s="5" t="s">
        <v>3290</v>
      </c>
      <c r="C744" s="5">
        <v>16.9</v>
      </c>
      <c r="D744" s="5"/>
      <c r="E744" s="5">
        <v>16.9</v>
      </c>
      <c r="F744" s="5"/>
      <c r="G744" s="5">
        <v>75.892</v>
      </c>
      <c r="H744" s="5"/>
      <c r="I744" s="5">
        <v>12706.98</v>
      </c>
      <c r="J744" s="5" t="s">
        <v>3256</v>
      </c>
    </row>
    <row r="745" s="1" customFormat="1" ht="25" customHeight="1" spans="1:10">
      <c r="A745" s="5">
        <v>742</v>
      </c>
      <c r="B745" s="5" t="s">
        <v>2610</v>
      </c>
      <c r="C745" s="5">
        <v>0.8</v>
      </c>
      <c r="D745" s="5"/>
      <c r="E745" s="5">
        <v>0.8</v>
      </c>
      <c r="F745" s="5"/>
      <c r="G745" s="5">
        <v>48.344</v>
      </c>
      <c r="H745" s="5"/>
      <c r="I745" s="5">
        <v>3510.36</v>
      </c>
      <c r="J745" s="5" t="s">
        <v>3256</v>
      </c>
    </row>
    <row r="746" s="1" customFormat="1" ht="25" customHeight="1" spans="1:10">
      <c r="A746" s="5">
        <v>743</v>
      </c>
      <c r="B746" s="5" t="s">
        <v>3291</v>
      </c>
      <c r="C746" s="5"/>
      <c r="D746" s="5"/>
      <c r="E746" s="5"/>
      <c r="F746" s="5"/>
      <c r="G746" s="5">
        <v>19.154</v>
      </c>
      <c r="H746" s="5"/>
      <c r="I746" s="5">
        <v>1245.01</v>
      </c>
      <c r="J746" s="5" t="s">
        <v>3256</v>
      </c>
    </row>
    <row r="747" s="1" customFormat="1" ht="25" customHeight="1" spans="1:10">
      <c r="A747" s="5">
        <v>744</v>
      </c>
      <c r="B747" s="5" t="s">
        <v>3292</v>
      </c>
      <c r="C747" s="5">
        <v>18.3</v>
      </c>
      <c r="D747" s="5"/>
      <c r="E747" s="5">
        <v>18.3</v>
      </c>
      <c r="F747" s="5"/>
      <c r="G747" s="5"/>
      <c r="H747" s="5"/>
      <c r="I747" s="5">
        <v>8418</v>
      </c>
      <c r="J747" s="5" t="s">
        <v>3256</v>
      </c>
    </row>
    <row r="748" s="1" customFormat="1" ht="25" customHeight="1" spans="1:10">
      <c r="A748" s="5">
        <v>745</v>
      </c>
      <c r="B748" s="5" t="s">
        <v>3023</v>
      </c>
      <c r="C748" s="5">
        <v>7.6</v>
      </c>
      <c r="D748" s="5"/>
      <c r="E748" s="5">
        <v>7.6</v>
      </c>
      <c r="F748" s="5"/>
      <c r="G748" s="5">
        <v>39.063</v>
      </c>
      <c r="H748" s="5"/>
      <c r="I748" s="5">
        <v>6035.095</v>
      </c>
      <c r="J748" s="5" t="s">
        <v>3256</v>
      </c>
    </row>
    <row r="749" s="1" customFormat="1" ht="25" customHeight="1" spans="1:10">
      <c r="A749" s="5">
        <v>746</v>
      </c>
      <c r="B749" s="5" t="s">
        <v>3293</v>
      </c>
      <c r="C749" s="5">
        <v>2.8</v>
      </c>
      <c r="D749" s="5"/>
      <c r="E749" s="5">
        <v>2.8</v>
      </c>
      <c r="F749" s="5"/>
      <c r="G749" s="5">
        <v>14.954</v>
      </c>
      <c r="H749" s="5"/>
      <c r="I749" s="5">
        <v>2260.01</v>
      </c>
      <c r="J749" s="5" t="s">
        <v>3294</v>
      </c>
    </row>
    <row r="750" s="1" customFormat="1" ht="25" customHeight="1" spans="1:10">
      <c r="A750" s="5">
        <v>747</v>
      </c>
      <c r="B750" s="5" t="s">
        <v>3295</v>
      </c>
      <c r="C750" s="5">
        <v>13.6</v>
      </c>
      <c r="D750" s="5"/>
      <c r="E750" s="5">
        <v>13.6</v>
      </c>
      <c r="F750" s="5"/>
      <c r="G750" s="5">
        <v>166.529</v>
      </c>
      <c r="H750" s="5"/>
      <c r="I750" s="5">
        <v>17080.385</v>
      </c>
      <c r="J750" s="5" t="s">
        <v>3294</v>
      </c>
    </row>
    <row r="751" s="1" customFormat="1" ht="25" customHeight="1" spans="1:10">
      <c r="A751" s="5">
        <v>748</v>
      </c>
      <c r="B751" s="5" t="s">
        <v>3296</v>
      </c>
      <c r="C751" s="5">
        <v>3.7</v>
      </c>
      <c r="D751" s="5">
        <v>6.4</v>
      </c>
      <c r="E751" s="5">
        <v>10.1</v>
      </c>
      <c r="F751" s="5"/>
      <c r="G751" s="5">
        <v>41.657</v>
      </c>
      <c r="H751" s="5">
        <v>14.214</v>
      </c>
      <c r="I751" s="5">
        <v>10005.615</v>
      </c>
      <c r="J751" s="5" t="s">
        <v>3294</v>
      </c>
    </row>
    <row r="752" s="1" customFormat="1" ht="25" customHeight="1" spans="1:10">
      <c r="A752" s="5">
        <v>749</v>
      </c>
      <c r="B752" s="5" t="s">
        <v>3297</v>
      </c>
      <c r="C752" s="5"/>
      <c r="D752" s="5"/>
      <c r="E752" s="5"/>
      <c r="F752" s="5"/>
      <c r="G752" s="5">
        <v>30.972</v>
      </c>
      <c r="H752" s="5"/>
      <c r="I752" s="5">
        <v>2013.18</v>
      </c>
      <c r="J752" s="5" t="s">
        <v>3294</v>
      </c>
    </row>
    <row r="753" s="1" customFormat="1" ht="25" customHeight="1" spans="1:10">
      <c r="A753" s="5">
        <v>750</v>
      </c>
      <c r="B753" s="5" t="s">
        <v>3298</v>
      </c>
      <c r="C753" s="5">
        <v>11.3</v>
      </c>
      <c r="D753" s="5"/>
      <c r="E753" s="5">
        <v>11.3</v>
      </c>
      <c r="F753" s="5"/>
      <c r="G753" s="5">
        <v>71.701</v>
      </c>
      <c r="H753" s="5"/>
      <c r="I753" s="5">
        <v>9858.565</v>
      </c>
      <c r="J753" s="5" t="s">
        <v>3294</v>
      </c>
    </row>
    <row r="754" s="1" customFormat="1" ht="25" customHeight="1" spans="1:10">
      <c r="A754" s="5">
        <v>751</v>
      </c>
      <c r="B754" s="5" t="s">
        <v>3299</v>
      </c>
      <c r="C754" s="5"/>
      <c r="D754" s="5"/>
      <c r="E754" s="5"/>
      <c r="F754" s="5"/>
      <c r="G754" s="5"/>
      <c r="H754" s="5">
        <v>68.937</v>
      </c>
      <c r="I754" s="5">
        <v>4480.905</v>
      </c>
      <c r="J754" s="5" t="s">
        <v>3294</v>
      </c>
    </row>
    <row r="755" s="1" customFormat="1" ht="25" customHeight="1" spans="1:10">
      <c r="A755" s="5">
        <v>752</v>
      </c>
      <c r="B755" s="5" t="s">
        <v>3300</v>
      </c>
      <c r="C755" s="5">
        <v>6.9</v>
      </c>
      <c r="D755" s="5">
        <v>7</v>
      </c>
      <c r="E755" s="5">
        <v>13.9</v>
      </c>
      <c r="F755" s="5">
        <v>7</v>
      </c>
      <c r="G755" s="5">
        <v>104.196</v>
      </c>
      <c r="H755" s="5"/>
      <c r="I755" s="5">
        <v>15756.74</v>
      </c>
      <c r="J755" s="5" t="s">
        <v>3294</v>
      </c>
    </row>
    <row r="756" s="1" customFormat="1" ht="25" customHeight="1" spans="1:10">
      <c r="A756" s="5">
        <v>753</v>
      </c>
      <c r="B756" s="5" t="s">
        <v>3301</v>
      </c>
      <c r="C756" s="5">
        <v>16.6</v>
      </c>
      <c r="D756" s="5"/>
      <c r="E756" s="5">
        <v>16.6</v>
      </c>
      <c r="F756" s="5"/>
      <c r="G756" s="5">
        <v>102.267</v>
      </c>
      <c r="H756" s="5"/>
      <c r="I756" s="5">
        <v>14283.355</v>
      </c>
      <c r="J756" s="5" t="s">
        <v>3294</v>
      </c>
    </row>
    <row r="757" s="1" customFormat="1" ht="25" customHeight="1" spans="1:10">
      <c r="A757" s="5">
        <v>754</v>
      </c>
      <c r="B757" s="5" t="s">
        <v>3302</v>
      </c>
      <c r="C757" s="5">
        <v>2.7</v>
      </c>
      <c r="D757" s="5"/>
      <c r="E757" s="5">
        <v>2.7</v>
      </c>
      <c r="F757" s="5"/>
      <c r="G757" s="5">
        <v>15.748</v>
      </c>
      <c r="H757" s="5"/>
      <c r="I757" s="5">
        <v>2265.62</v>
      </c>
      <c r="J757" s="5" t="s">
        <v>3294</v>
      </c>
    </row>
    <row r="758" s="1" customFormat="1" ht="25" customHeight="1" spans="1:10">
      <c r="A758" s="5">
        <v>755</v>
      </c>
      <c r="B758" s="5" t="s">
        <v>2946</v>
      </c>
      <c r="C758" s="5">
        <v>5.1</v>
      </c>
      <c r="D758" s="5"/>
      <c r="E758" s="5">
        <v>5.1</v>
      </c>
      <c r="F758" s="5"/>
      <c r="G758" s="5">
        <v>57.849</v>
      </c>
      <c r="H758" s="5"/>
      <c r="I758" s="5">
        <v>6106.185</v>
      </c>
      <c r="J758" s="5" t="s">
        <v>3294</v>
      </c>
    </row>
    <row r="759" s="1" customFormat="1" ht="25" customHeight="1" spans="1:10">
      <c r="A759" s="5">
        <v>756</v>
      </c>
      <c r="B759" s="5" t="s">
        <v>3303</v>
      </c>
      <c r="C759" s="5">
        <v>4</v>
      </c>
      <c r="D759" s="5"/>
      <c r="E759" s="5">
        <v>4</v>
      </c>
      <c r="F759" s="5"/>
      <c r="G759" s="5"/>
      <c r="H759" s="5"/>
      <c r="I759" s="5">
        <v>1840</v>
      </c>
      <c r="J759" s="5" t="s">
        <v>3294</v>
      </c>
    </row>
    <row r="760" s="1" customFormat="1" ht="25" customHeight="1" spans="1:10">
      <c r="A760" s="5">
        <v>757</v>
      </c>
      <c r="B760" s="5" t="s">
        <v>3304</v>
      </c>
      <c r="C760" s="5"/>
      <c r="D760" s="5"/>
      <c r="E760" s="5"/>
      <c r="F760" s="5"/>
      <c r="G760" s="5">
        <v>53.12</v>
      </c>
      <c r="H760" s="5"/>
      <c r="I760" s="5">
        <v>3452.8</v>
      </c>
      <c r="J760" s="5" t="s">
        <v>3294</v>
      </c>
    </row>
    <row r="761" s="1" customFormat="1" ht="25" customHeight="1" spans="1:10">
      <c r="A761" s="5">
        <v>758</v>
      </c>
      <c r="B761" s="5" t="s">
        <v>717</v>
      </c>
      <c r="C761" s="5">
        <v>10</v>
      </c>
      <c r="D761" s="5"/>
      <c r="E761" s="5">
        <v>10</v>
      </c>
      <c r="F761" s="5"/>
      <c r="G761" s="5">
        <v>73.297</v>
      </c>
      <c r="H761" s="5"/>
      <c r="I761" s="5">
        <v>9364.305</v>
      </c>
      <c r="J761" s="5" t="s">
        <v>3294</v>
      </c>
    </row>
    <row r="762" s="1" customFormat="1" ht="25" customHeight="1" spans="1:10">
      <c r="A762" s="5">
        <v>759</v>
      </c>
      <c r="B762" s="5" t="s">
        <v>3305</v>
      </c>
      <c r="C762" s="5">
        <v>15.7</v>
      </c>
      <c r="D762" s="5"/>
      <c r="E762" s="5">
        <v>15.7</v>
      </c>
      <c r="F762" s="5"/>
      <c r="G762" s="5">
        <v>81.731</v>
      </c>
      <c r="H762" s="5"/>
      <c r="I762" s="5">
        <v>12534.515</v>
      </c>
      <c r="J762" s="5" t="s">
        <v>3294</v>
      </c>
    </row>
    <row r="763" s="1" customFormat="1" ht="25" customHeight="1" spans="1:10">
      <c r="A763" s="5">
        <v>760</v>
      </c>
      <c r="B763" s="5" t="s">
        <v>3306</v>
      </c>
      <c r="C763" s="5">
        <v>5</v>
      </c>
      <c r="D763" s="5"/>
      <c r="E763" s="5">
        <v>5</v>
      </c>
      <c r="F763" s="5"/>
      <c r="G763" s="5"/>
      <c r="H763" s="5"/>
      <c r="I763" s="5">
        <v>2300</v>
      </c>
      <c r="J763" s="5" t="s">
        <v>3294</v>
      </c>
    </row>
    <row r="764" s="1" customFormat="1" ht="25" customHeight="1" spans="1:10">
      <c r="A764" s="5">
        <v>761</v>
      </c>
      <c r="B764" s="5" t="s">
        <v>3307</v>
      </c>
      <c r="C764" s="5"/>
      <c r="D764" s="5"/>
      <c r="E764" s="5"/>
      <c r="F764" s="5"/>
      <c r="G764" s="5">
        <v>105.369</v>
      </c>
      <c r="H764" s="5"/>
      <c r="I764" s="5">
        <v>6848.985</v>
      </c>
      <c r="J764" s="5" t="s">
        <v>3294</v>
      </c>
    </row>
    <row r="765" s="1" customFormat="1" ht="25" customHeight="1" spans="1:10">
      <c r="A765" s="5">
        <v>762</v>
      </c>
      <c r="B765" s="5" t="s">
        <v>3308</v>
      </c>
      <c r="C765" s="5"/>
      <c r="D765" s="5"/>
      <c r="E765" s="5"/>
      <c r="F765" s="5"/>
      <c r="G765" s="5">
        <v>213.018</v>
      </c>
      <c r="H765" s="5"/>
      <c r="I765" s="5">
        <v>13846.17</v>
      </c>
      <c r="J765" s="5" t="s">
        <v>3294</v>
      </c>
    </row>
    <row r="766" s="1" customFormat="1" ht="25" customHeight="1" spans="1:10">
      <c r="A766" s="5">
        <v>763</v>
      </c>
      <c r="B766" s="5" t="s">
        <v>3309</v>
      </c>
      <c r="C766" s="5">
        <v>0.9</v>
      </c>
      <c r="D766" s="5"/>
      <c r="E766" s="5">
        <v>0.9</v>
      </c>
      <c r="F766" s="5"/>
      <c r="G766" s="5">
        <v>28.922</v>
      </c>
      <c r="H766" s="5"/>
      <c r="I766" s="5">
        <v>2293.93</v>
      </c>
      <c r="J766" s="5" t="s">
        <v>3294</v>
      </c>
    </row>
    <row r="767" s="1" customFormat="1" ht="25" customHeight="1" spans="1:10">
      <c r="A767" s="5">
        <v>764</v>
      </c>
      <c r="B767" s="5" t="s">
        <v>3310</v>
      </c>
      <c r="C767" s="5">
        <v>10.3</v>
      </c>
      <c r="D767" s="5"/>
      <c r="E767" s="5">
        <v>10.3</v>
      </c>
      <c r="F767" s="5"/>
      <c r="G767" s="5"/>
      <c r="H767" s="5"/>
      <c r="I767" s="5">
        <v>4738</v>
      </c>
      <c r="J767" s="5" t="s">
        <v>3294</v>
      </c>
    </row>
    <row r="768" s="1" customFormat="1" ht="25" customHeight="1" spans="1:10">
      <c r="A768" s="5">
        <v>765</v>
      </c>
      <c r="B768" s="5" t="s">
        <v>3311</v>
      </c>
      <c r="C768" s="5">
        <v>5.6</v>
      </c>
      <c r="D768" s="5"/>
      <c r="E768" s="5">
        <v>5.6</v>
      </c>
      <c r="F768" s="5"/>
      <c r="G768" s="5"/>
      <c r="H768" s="5"/>
      <c r="I768" s="5">
        <v>2576</v>
      </c>
      <c r="J768" s="5" t="s">
        <v>3294</v>
      </c>
    </row>
    <row r="769" s="1" customFormat="1" ht="25" customHeight="1" spans="1:10">
      <c r="A769" s="5">
        <v>766</v>
      </c>
      <c r="B769" s="5" t="s">
        <v>3312</v>
      </c>
      <c r="C769" s="5">
        <v>14.6</v>
      </c>
      <c r="D769" s="5"/>
      <c r="E769" s="5">
        <v>14.6</v>
      </c>
      <c r="F769" s="5"/>
      <c r="G769" s="5"/>
      <c r="H769" s="5"/>
      <c r="I769" s="5">
        <v>6716</v>
      </c>
      <c r="J769" s="5" t="s">
        <v>3294</v>
      </c>
    </row>
    <row r="770" s="1" customFormat="1" ht="25" customHeight="1" spans="1:10">
      <c r="A770" s="5">
        <v>767</v>
      </c>
      <c r="B770" s="5" t="s">
        <v>3313</v>
      </c>
      <c r="C770" s="5">
        <v>4.8</v>
      </c>
      <c r="D770" s="5"/>
      <c r="E770" s="5">
        <v>4.8</v>
      </c>
      <c r="F770" s="5"/>
      <c r="G770" s="5"/>
      <c r="H770" s="5"/>
      <c r="I770" s="5">
        <v>2208</v>
      </c>
      <c r="J770" s="5" t="s">
        <v>3294</v>
      </c>
    </row>
    <row r="771" s="1" customFormat="1" ht="25" customHeight="1" spans="1:10">
      <c r="A771" s="5">
        <v>768</v>
      </c>
      <c r="B771" s="5" t="s">
        <v>3314</v>
      </c>
      <c r="C771" s="5">
        <v>9</v>
      </c>
      <c r="D771" s="5"/>
      <c r="E771" s="5">
        <v>9</v>
      </c>
      <c r="F771" s="5"/>
      <c r="G771" s="5">
        <v>166.85</v>
      </c>
      <c r="H771" s="5">
        <v>17.631</v>
      </c>
      <c r="I771" s="5">
        <v>16131.265</v>
      </c>
      <c r="J771" s="5" t="s">
        <v>3294</v>
      </c>
    </row>
    <row r="772" s="1" customFormat="1" ht="25" customHeight="1" spans="1:10">
      <c r="A772" s="5">
        <v>769</v>
      </c>
      <c r="B772" s="5" t="s">
        <v>3315</v>
      </c>
      <c r="C772" s="5"/>
      <c r="D772" s="5"/>
      <c r="E772" s="5"/>
      <c r="F772" s="5"/>
      <c r="G772" s="5">
        <v>74.068</v>
      </c>
      <c r="H772" s="5"/>
      <c r="I772" s="5">
        <v>4814.42</v>
      </c>
      <c r="J772" s="5" t="s">
        <v>3294</v>
      </c>
    </row>
    <row r="773" s="1" customFormat="1" ht="25" customHeight="1" spans="1:10">
      <c r="A773" s="5">
        <v>770</v>
      </c>
      <c r="B773" s="5" t="s">
        <v>3316</v>
      </c>
      <c r="C773" s="5"/>
      <c r="D773" s="5"/>
      <c r="E773" s="5"/>
      <c r="F773" s="5"/>
      <c r="G773" s="5"/>
      <c r="H773" s="5">
        <v>82.438</v>
      </c>
      <c r="I773" s="5">
        <v>5358.47</v>
      </c>
      <c r="J773" s="5" t="s">
        <v>3294</v>
      </c>
    </row>
    <row r="774" s="1" customFormat="1" ht="25" customHeight="1" spans="1:10">
      <c r="A774" s="5">
        <v>771</v>
      </c>
      <c r="B774" s="5" t="s">
        <v>3317</v>
      </c>
      <c r="C774" s="5">
        <v>7.2</v>
      </c>
      <c r="D774" s="5"/>
      <c r="E774" s="5">
        <v>7.2</v>
      </c>
      <c r="F774" s="5"/>
      <c r="G774" s="5"/>
      <c r="H774" s="5"/>
      <c r="I774" s="5">
        <v>3312</v>
      </c>
      <c r="J774" s="5" t="s">
        <v>3294</v>
      </c>
    </row>
    <row r="775" s="1" customFormat="1" ht="25" customHeight="1" spans="1:10">
      <c r="A775" s="5">
        <v>772</v>
      </c>
      <c r="B775" s="5" t="s">
        <v>3318</v>
      </c>
      <c r="C775" s="5">
        <v>21.9</v>
      </c>
      <c r="D775" s="5"/>
      <c r="E775" s="5">
        <v>21.9</v>
      </c>
      <c r="F775" s="5"/>
      <c r="G775" s="5"/>
      <c r="H775" s="5"/>
      <c r="I775" s="5">
        <v>10074</v>
      </c>
      <c r="J775" s="5" t="s">
        <v>3294</v>
      </c>
    </row>
    <row r="776" s="1" customFormat="1" ht="25" customHeight="1" spans="1:10">
      <c r="A776" s="5">
        <v>773</v>
      </c>
      <c r="B776" s="5" t="s">
        <v>3319</v>
      </c>
      <c r="C776" s="5">
        <v>19.5</v>
      </c>
      <c r="D776" s="5"/>
      <c r="E776" s="5">
        <v>19.5</v>
      </c>
      <c r="F776" s="5"/>
      <c r="G776" s="5"/>
      <c r="H776" s="5"/>
      <c r="I776" s="5">
        <v>8970</v>
      </c>
      <c r="J776" s="5" t="s">
        <v>3294</v>
      </c>
    </row>
    <row r="777" s="1" customFormat="1" ht="25" customHeight="1" spans="1:10">
      <c r="A777" s="5">
        <v>774</v>
      </c>
      <c r="B777" s="5" t="s">
        <v>3320</v>
      </c>
      <c r="C777" s="5">
        <v>6.8</v>
      </c>
      <c r="D777" s="5"/>
      <c r="E777" s="5">
        <v>6.8</v>
      </c>
      <c r="F777" s="5"/>
      <c r="G777" s="5"/>
      <c r="H777" s="5"/>
      <c r="I777" s="5">
        <v>3128</v>
      </c>
      <c r="J777" s="5" t="s">
        <v>3294</v>
      </c>
    </row>
    <row r="778" s="1" customFormat="1" ht="25" customHeight="1" spans="1:10">
      <c r="A778" s="5">
        <v>775</v>
      </c>
      <c r="B778" s="5" t="s">
        <v>3321</v>
      </c>
      <c r="C778" s="5">
        <v>1.3</v>
      </c>
      <c r="D778" s="5"/>
      <c r="E778" s="5">
        <v>1.3</v>
      </c>
      <c r="F778" s="5"/>
      <c r="G778" s="5"/>
      <c r="H778" s="5"/>
      <c r="I778" s="5">
        <v>598</v>
      </c>
      <c r="J778" s="5" t="s">
        <v>3322</v>
      </c>
    </row>
    <row r="779" s="1" customFormat="1" ht="25" customHeight="1" spans="1:10">
      <c r="A779" s="5">
        <v>776</v>
      </c>
      <c r="B779" s="5" t="s">
        <v>3323</v>
      </c>
      <c r="C779" s="5">
        <v>7.8</v>
      </c>
      <c r="D779" s="5">
        <v>6</v>
      </c>
      <c r="E779" s="5">
        <v>13.8</v>
      </c>
      <c r="F779" s="5"/>
      <c r="G779" s="5"/>
      <c r="H779" s="5"/>
      <c r="I779" s="5">
        <v>7968</v>
      </c>
      <c r="J779" s="5" t="s">
        <v>3322</v>
      </c>
    </row>
    <row r="780" s="1" customFormat="1" ht="25" customHeight="1" spans="1:10">
      <c r="A780" s="5">
        <v>777</v>
      </c>
      <c r="B780" s="5" t="s">
        <v>3324</v>
      </c>
      <c r="C780" s="5">
        <v>9.9</v>
      </c>
      <c r="D780" s="5"/>
      <c r="E780" s="5">
        <v>9.9</v>
      </c>
      <c r="F780" s="5"/>
      <c r="G780" s="5">
        <v>70.113</v>
      </c>
      <c r="H780" s="5"/>
      <c r="I780" s="5">
        <v>9111.345</v>
      </c>
      <c r="J780" s="5" t="s">
        <v>3322</v>
      </c>
    </row>
    <row r="781" s="1" customFormat="1" ht="25" customHeight="1" spans="1:10">
      <c r="A781" s="5">
        <v>778</v>
      </c>
      <c r="B781" s="5" t="s">
        <v>3325</v>
      </c>
      <c r="C781" s="5">
        <v>5.5</v>
      </c>
      <c r="D781" s="5"/>
      <c r="E781" s="5">
        <v>5.5</v>
      </c>
      <c r="F781" s="5"/>
      <c r="G781" s="5"/>
      <c r="H781" s="5"/>
      <c r="I781" s="5">
        <v>2530</v>
      </c>
      <c r="J781" s="5" t="s">
        <v>3322</v>
      </c>
    </row>
    <row r="782" s="1" customFormat="1" ht="25" customHeight="1" spans="1:10">
      <c r="A782" s="5">
        <v>779</v>
      </c>
      <c r="B782" s="5" t="s">
        <v>3326</v>
      </c>
      <c r="C782" s="5">
        <v>29.8</v>
      </c>
      <c r="D782" s="5"/>
      <c r="E782" s="5">
        <v>29.8</v>
      </c>
      <c r="F782" s="5"/>
      <c r="G782" s="5">
        <v>66.799</v>
      </c>
      <c r="H782" s="5"/>
      <c r="I782" s="5">
        <v>18049.935</v>
      </c>
      <c r="J782" s="5" t="s">
        <v>3322</v>
      </c>
    </row>
    <row r="783" s="1" customFormat="1" ht="25" customHeight="1" spans="1:10">
      <c r="A783" s="5">
        <v>780</v>
      </c>
      <c r="B783" s="5" t="s">
        <v>3327</v>
      </c>
      <c r="C783" s="5">
        <v>4.4</v>
      </c>
      <c r="D783" s="5"/>
      <c r="E783" s="5">
        <v>4.4</v>
      </c>
      <c r="F783" s="5"/>
      <c r="G783" s="5"/>
      <c r="H783" s="5"/>
      <c r="I783" s="5">
        <v>2024</v>
      </c>
      <c r="J783" s="5" t="s">
        <v>3322</v>
      </c>
    </row>
    <row r="784" s="1" customFormat="1" ht="25" customHeight="1" spans="1:10">
      <c r="A784" s="5">
        <v>781</v>
      </c>
      <c r="B784" s="5" t="s">
        <v>3328</v>
      </c>
      <c r="C784" s="5">
        <v>7.8</v>
      </c>
      <c r="D784" s="5"/>
      <c r="E784" s="5">
        <v>7.8</v>
      </c>
      <c r="F784" s="5"/>
      <c r="G784" s="5"/>
      <c r="H784" s="5"/>
      <c r="I784" s="5">
        <v>3588</v>
      </c>
      <c r="J784" s="5" t="s">
        <v>3322</v>
      </c>
    </row>
    <row r="785" s="1" customFormat="1" ht="25" customHeight="1" spans="1:10">
      <c r="A785" s="5">
        <v>782</v>
      </c>
      <c r="B785" s="5" t="s">
        <v>3329</v>
      </c>
      <c r="C785" s="5">
        <v>5.7</v>
      </c>
      <c r="D785" s="5"/>
      <c r="E785" s="5">
        <v>5.7</v>
      </c>
      <c r="F785" s="5"/>
      <c r="G785" s="5"/>
      <c r="H785" s="5"/>
      <c r="I785" s="5">
        <v>2622</v>
      </c>
      <c r="J785" s="5" t="s">
        <v>3322</v>
      </c>
    </row>
    <row r="786" s="1" customFormat="1" ht="25" customHeight="1" spans="1:10">
      <c r="A786" s="5">
        <v>783</v>
      </c>
      <c r="B786" s="5" t="s">
        <v>643</v>
      </c>
      <c r="C786" s="5">
        <v>13.7</v>
      </c>
      <c r="D786" s="5"/>
      <c r="E786" s="5">
        <v>13.7</v>
      </c>
      <c r="F786" s="5"/>
      <c r="G786" s="5">
        <v>20.205</v>
      </c>
      <c r="H786" s="5"/>
      <c r="I786" s="5">
        <v>7615.325</v>
      </c>
      <c r="J786" s="5" t="s">
        <v>3322</v>
      </c>
    </row>
    <row r="787" s="1" customFormat="1" ht="25" customHeight="1" spans="1:10">
      <c r="A787" s="5">
        <v>784</v>
      </c>
      <c r="B787" s="5" t="s">
        <v>3330</v>
      </c>
      <c r="C787" s="5">
        <v>2</v>
      </c>
      <c r="D787" s="5"/>
      <c r="E787" s="5">
        <v>2</v>
      </c>
      <c r="F787" s="5"/>
      <c r="G787" s="5"/>
      <c r="H787" s="5"/>
      <c r="I787" s="5">
        <v>920</v>
      </c>
      <c r="J787" s="5" t="s">
        <v>3322</v>
      </c>
    </row>
    <row r="788" s="1" customFormat="1" ht="25" customHeight="1" spans="1:10">
      <c r="A788" s="5">
        <v>785</v>
      </c>
      <c r="B788" s="5" t="s">
        <v>3331</v>
      </c>
      <c r="C788" s="5">
        <v>4.3</v>
      </c>
      <c r="D788" s="5"/>
      <c r="E788" s="5">
        <v>4.3</v>
      </c>
      <c r="F788" s="5"/>
      <c r="G788" s="5"/>
      <c r="H788" s="5"/>
      <c r="I788" s="5">
        <v>1978</v>
      </c>
      <c r="J788" s="5" t="s">
        <v>3322</v>
      </c>
    </row>
    <row r="789" s="1" customFormat="1" ht="25" customHeight="1" spans="1:10">
      <c r="A789" s="5">
        <v>786</v>
      </c>
      <c r="B789" s="5" t="s">
        <v>3332</v>
      </c>
      <c r="C789" s="5">
        <v>5.2</v>
      </c>
      <c r="D789" s="5"/>
      <c r="E789" s="5">
        <v>5.2</v>
      </c>
      <c r="F789" s="5"/>
      <c r="G789" s="5"/>
      <c r="H789" s="5"/>
      <c r="I789" s="5">
        <v>2392</v>
      </c>
      <c r="J789" s="5" t="s">
        <v>3322</v>
      </c>
    </row>
    <row r="790" s="1" customFormat="1" ht="25" customHeight="1" spans="1:10">
      <c r="A790" s="5">
        <v>787</v>
      </c>
      <c r="B790" s="5" t="s">
        <v>3333</v>
      </c>
      <c r="C790" s="5">
        <v>19.2</v>
      </c>
      <c r="D790" s="5"/>
      <c r="E790" s="5">
        <v>19.2</v>
      </c>
      <c r="F790" s="5"/>
      <c r="G790" s="5"/>
      <c r="H790" s="5"/>
      <c r="I790" s="5">
        <v>8832</v>
      </c>
      <c r="J790" s="5" t="s">
        <v>3322</v>
      </c>
    </row>
    <row r="791" s="1" customFormat="1" ht="25" customHeight="1" spans="1:10">
      <c r="A791" s="5">
        <v>788</v>
      </c>
      <c r="B791" s="5" t="s">
        <v>3334</v>
      </c>
      <c r="C791" s="5">
        <v>2</v>
      </c>
      <c r="D791" s="5"/>
      <c r="E791" s="5">
        <v>2</v>
      </c>
      <c r="F791" s="5"/>
      <c r="G791" s="5"/>
      <c r="H791" s="5"/>
      <c r="I791" s="5">
        <v>920</v>
      </c>
      <c r="J791" s="5" t="s">
        <v>3322</v>
      </c>
    </row>
    <row r="792" s="1" customFormat="1" ht="25" customHeight="1" spans="1:10">
      <c r="A792" s="5">
        <v>789</v>
      </c>
      <c r="B792" s="5" t="s">
        <v>3335</v>
      </c>
      <c r="C792" s="5">
        <v>5.6</v>
      </c>
      <c r="D792" s="5"/>
      <c r="E792" s="5">
        <v>5.6</v>
      </c>
      <c r="F792" s="5"/>
      <c r="G792" s="5"/>
      <c r="H792" s="5"/>
      <c r="I792" s="5">
        <v>2576</v>
      </c>
      <c r="J792" s="5" t="s">
        <v>3322</v>
      </c>
    </row>
    <row r="793" s="1" customFormat="1" ht="25" customHeight="1" spans="1:10">
      <c r="A793" s="5">
        <v>790</v>
      </c>
      <c r="B793" s="5" t="s">
        <v>3336</v>
      </c>
      <c r="C793" s="5">
        <v>2.3</v>
      </c>
      <c r="D793" s="5"/>
      <c r="E793" s="5">
        <v>2.3</v>
      </c>
      <c r="F793" s="5"/>
      <c r="G793" s="5"/>
      <c r="H793" s="5"/>
      <c r="I793" s="5">
        <v>1058</v>
      </c>
      <c r="J793" s="5" t="s">
        <v>3322</v>
      </c>
    </row>
    <row r="794" s="1" customFormat="1" ht="25" customHeight="1" spans="1:10">
      <c r="A794" s="5">
        <v>791</v>
      </c>
      <c r="B794" s="5" t="s">
        <v>3337</v>
      </c>
      <c r="C794" s="5">
        <v>6.4</v>
      </c>
      <c r="D794" s="5"/>
      <c r="E794" s="5">
        <v>6.4</v>
      </c>
      <c r="F794" s="5"/>
      <c r="G794" s="5"/>
      <c r="H794" s="5"/>
      <c r="I794" s="5">
        <v>2944</v>
      </c>
      <c r="J794" s="5" t="s">
        <v>3322</v>
      </c>
    </row>
    <row r="795" s="1" customFormat="1" ht="25" customHeight="1" spans="1:10">
      <c r="A795" s="5">
        <v>792</v>
      </c>
      <c r="B795" s="5" t="s">
        <v>3338</v>
      </c>
      <c r="C795" s="5">
        <v>3</v>
      </c>
      <c r="D795" s="5"/>
      <c r="E795" s="5">
        <v>3</v>
      </c>
      <c r="F795" s="5"/>
      <c r="G795" s="5"/>
      <c r="H795" s="5"/>
      <c r="I795" s="5">
        <v>1380</v>
      </c>
      <c r="J795" s="5" t="s">
        <v>3322</v>
      </c>
    </row>
    <row r="796" s="1" customFormat="1" ht="25" customHeight="1" spans="1:10">
      <c r="A796" s="5">
        <v>793</v>
      </c>
      <c r="B796" s="5" t="s">
        <v>3339</v>
      </c>
      <c r="C796" s="5">
        <v>0.9</v>
      </c>
      <c r="D796" s="5"/>
      <c r="E796" s="5">
        <v>0.9</v>
      </c>
      <c r="F796" s="5"/>
      <c r="G796" s="5"/>
      <c r="H796" s="5"/>
      <c r="I796" s="5">
        <v>414</v>
      </c>
      <c r="J796" s="5" t="s">
        <v>3322</v>
      </c>
    </row>
    <row r="797" s="1" customFormat="1" ht="25" customHeight="1" spans="1:10">
      <c r="A797" s="5">
        <v>794</v>
      </c>
      <c r="B797" s="5" t="s">
        <v>2940</v>
      </c>
      <c r="C797" s="5">
        <v>4.3</v>
      </c>
      <c r="D797" s="5"/>
      <c r="E797" s="5">
        <v>4.3</v>
      </c>
      <c r="F797" s="5"/>
      <c r="G797" s="5"/>
      <c r="H797" s="5"/>
      <c r="I797" s="5">
        <v>1978</v>
      </c>
      <c r="J797" s="5" t="s">
        <v>3322</v>
      </c>
    </row>
    <row r="798" s="1" customFormat="1" ht="25" customHeight="1" spans="1:10">
      <c r="A798" s="5">
        <v>795</v>
      </c>
      <c r="B798" s="5" t="s">
        <v>3340</v>
      </c>
      <c r="C798" s="5">
        <v>7.8</v>
      </c>
      <c r="D798" s="5"/>
      <c r="E798" s="5">
        <v>7.8</v>
      </c>
      <c r="F798" s="5"/>
      <c r="G798" s="5"/>
      <c r="H798" s="5"/>
      <c r="I798" s="5">
        <v>3588</v>
      </c>
      <c r="J798" s="5" t="s">
        <v>3322</v>
      </c>
    </row>
    <row r="799" s="1" customFormat="1" ht="25" customHeight="1" spans="1:10">
      <c r="A799" s="5">
        <v>796</v>
      </c>
      <c r="B799" s="5" t="s">
        <v>3341</v>
      </c>
      <c r="C799" s="5">
        <v>3.1</v>
      </c>
      <c r="D799" s="5"/>
      <c r="E799" s="5">
        <v>3.1</v>
      </c>
      <c r="F799" s="5"/>
      <c r="G799" s="5"/>
      <c r="H799" s="5"/>
      <c r="I799" s="5">
        <v>1426</v>
      </c>
      <c r="J799" s="5" t="s">
        <v>3322</v>
      </c>
    </row>
    <row r="800" s="1" customFormat="1" ht="25" customHeight="1" spans="1:10">
      <c r="A800" s="5">
        <v>797</v>
      </c>
      <c r="B800" s="5" t="s">
        <v>3342</v>
      </c>
      <c r="C800" s="5">
        <v>3.4</v>
      </c>
      <c r="D800" s="5">
        <v>7</v>
      </c>
      <c r="E800" s="5">
        <v>10.4</v>
      </c>
      <c r="F800" s="5"/>
      <c r="G800" s="5"/>
      <c r="H800" s="5"/>
      <c r="I800" s="5">
        <v>6674</v>
      </c>
      <c r="J800" s="5" t="s">
        <v>3322</v>
      </c>
    </row>
    <row r="801" s="1" customFormat="1" ht="25" customHeight="1" spans="1:10">
      <c r="A801" s="5">
        <v>798</v>
      </c>
      <c r="B801" s="5" t="s">
        <v>3343</v>
      </c>
      <c r="C801" s="5">
        <v>3.8</v>
      </c>
      <c r="D801" s="5"/>
      <c r="E801" s="5">
        <v>3.8</v>
      </c>
      <c r="F801" s="5"/>
      <c r="G801" s="5"/>
      <c r="H801" s="5"/>
      <c r="I801" s="5">
        <v>1748</v>
      </c>
      <c r="J801" s="5" t="s">
        <v>3322</v>
      </c>
    </row>
    <row r="802" s="1" customFormat="1" ht="25" customHeight="1" spans="1:10">
      <c r="A802" s="5">
        <v>799</v>
      </c>
      <c r="B802" s="5" t="s">
        <v>3344</v>
      </c>
      <c r="C802" s="5">
        <v>12.6</v>
      </c>
      <c r="D802" s="5"/>
      <c r="E802" s="5">
        <v>12.6</v>
      </c>
      <c r="F802" s="5"/>
      <c r="G802" s="5"/>
      <c r="H802" s="5"/>
      <c r="I802" s="5">
        <v>5796</v>
      </c>
      <c r="J802" s="5" t="s">
        <v>3345</v>
      </c>
    </row>
    <row r="803" s="1" customFormat="1" ht="25" customHeight="1" spans="1:10">
      <c r="A803" s="5">
        <v>800</v>
      </c>
      <c r="B803" s="5" t="s">
        <v>3346</v>
      </c>
      <c r="C803" s="5">
        <v>2.5</v>
      </c>
      <c r="D803" s="5"/>
      <c r="E803" s="5">
        <v>2.5</v>
      </c>
      <c r="F803" s="5"/>
      <c r="G803" s="5"/>
      <c r="H803" s="5"/>
      <c r="I803" s="5">
        <v>1150</v>
      </c>
      <c r="J803" s="5" t="s">
        <v>3345</v>
      </c>
    </row>
    <row r="804" s="1" customFormat="1" ht="25" customHeight="1" spans="1:10">
      <c r="A804" s="5">
        <v>801</v>
      </c>
      <c r="B804" s="5" t="s">
        <v>3347</v>
      </c>
      <c r="C804" s="5">
        <v>5.9</v>
      </c>
      <c r="D804" s="5"/>
      <c r="E804" s="5">
        <v>5.9</v>
      </c>
      <c r="F804" s="5"/>
      <c r="G804" s="5"/>
      <c r="H804" s="5"/>
      <c r="I804" s="5">
        <v>2714</v>
      </c>
      <c r="J804" s="5" t="s">
        <v>3345</v>
      </c>
    </row>
    <row r="805" s="1" customFormat="1" ht="25" customHeight="1" spans="1:10">
      <c r="A805" s="5">
        <v>802</v>
      </c>
      <c r="B805" s="5" t="s">
        <v>3348</v>
      </c>
      <c r="C805" s="5">
        <v>16.6</v>
      </c>
      <c r="D805" s="5"/>
      <c r="E805" s="5">
        <v>16.6</v>
      </c>
      <c r="F805" s="5"/>
      <c r="G805" s="5"/>
      <c r="H805" s="5"/>
      <c r="I805" s="5">
        <v>7636</v>
      </c>
      <c r="J805" s="5" t="s">
        <v>3345</v>
      </c>
    </row>
    <row r="806" s="1" customFormat="1" ht="25" customHeight="1" spans="1:10">
      <c r="A806" s="5">
        <v>803</v>
      </c>
      <c r="B806" s="5" t="s">
        <v>3349</v>
      </c>
      <c r="C806" s="5">
        <v>13</v>
      </c>
      <c r="D806" s="5"/>
      <c r="E806" s="5">
        <v>13</v>
      </c>
      <c r="F806" s="5"/>
      <c r="G806" s="5"/>
      <c r="H806" s="5"/>
      <c r="I806" s="5">
        <v>5980</v>
      </c>
      <c r="J806" s="5" t="s">
        <v>3345</v>
      </c>
    </row>
    <row r="807" s="1" customFormat="1" ht="25" customHeight="1" spans="1:10">
      <c r="A807" s="5">
        <v>804</v>
      </c>
      <c r="B807" s="5" t="s">
        <v>2946</v>
      </c>
      <c r="C807" s="5">
        <v>3.7</v>
      </c>
      <c r="D807" s="5"/>
      <c r="E807" s="5">
        <v>3.7</v>
      </c>
      <c r="F807" s="5"/>
      <c r="G807" s="5"/>
      <c r="H807" s="5"/>
      <c r="I807" s="5">
        <v>1702</v>
      </c>
      <c r="J807" s="5" t="s">
        <v>3345</v>
      </c>
    </row>
    <row r="808" s="1" customFormat="1" ht="25" customHeight="1" spans="1:10">
      <c r="A808" s="5">
        <v>805</v>
      </c>
      <c r="B808" s="5" t="s">
        <v>3350</v>
      </c>
      <c r="C808" s="5">
        <v>6</v>
      </c>
      <c r="D808" s="5"/>
      <c r="E808" s="5">
        <v>3</v>
      </c>
      <c r="F808" s="5"/>
      <c r="G808" s="5"/>
      <c r="H808" s="5"/>
      <c r="I808" s="5">
        <v>2370</v>
      </c>
      <c r="J808" s="5" t="s">
        <v>3345</v>
      </c>
    </row>
    <row r="809" s="1" customFormat="1" ht="25" customHeight="1" spans="1:10">
      <c r="A809" s="5">
        <v>806</v>
      </c>
      <c r="B809" s="5" t="s">
        <v>3351</v>
      </c>
      <c r="C809" s="5">
        <v>11</v>
      </c>
      <c r="D809" s="5"/>
      <c r="E809" s="5">
        <v>11</v>
      </c>
      <c r="F809" s="5"/>
      <c r="G809" s="5"/>
      <c r="H809" s="5"/>
      <c r="I809" s="5">
        <v>5060</v>
      </c>
      <c r="J809" s="5" t="s">
        <v>3345</v>
      </c>
    </row>
    <row r="810" s="1" customFormat="1" ht="25" customHeight="1" spans="1:10">
      <c r="A810" s="5">
        <v>807</v>
      </c>
      <c r="B810" s="5" t="s">
        <v>2318</v>
      </c>
      <c r="C810" s="5">
        <v>6.7</v>
      </c>
      <c r="D810" s="5"/>
      <c r="E810" s="5">
        <v>6.7</v>
      </c>
      <c r="F810" s="5"/>
      <c r="G810" s="5"/>
      <c r="H810" s="5"/>
      <c r="I810" s="5">
        <v>3082</v>
      </c>
      <c r="J810" s="5" t="s">
        <v>3345</v>
      </c>
    </row>
    <row r="811" s="1" customFormat="1" ht="25" customHeight="1" spans="1:10">
      <c r="A811" s="5">
        <v>808</v>
      </c>
      <c r="B811" s="5" t="s">
        <v>3352</v>
      </c>
      <c r="C811" s="5">
        <v>8.2</v>
      </c>
      <c r="D811" s="5"/>
      <c r="E811" s="5">
        <v>8.2</v>
      </c>
      <c r="F811" s="5"/>
      <c r="G811" s="5"/>
      <c r="H811" s="5"/>
      <c r="I811" s="5">
        <v>3772</v>
      </c>
      <c r="J811" s="5" t="s">
        <v>3345</v>
      </c>
    </row>
    <row r="812" s="1" customFormat="1" ht="25" customHeight="1" spans="1:10">
      <c r="A812" s="5">
        <v>809</v>
      </c>
      <c r="B812" s="5" t="s">
        <v>3353</v>
      </c>
      <c r="C812" s="5">
        <v>8.3</v>
      </c>
      <c r="D812" s="5"/>
      <c r="E812" s="5">
        <v>8.3</v>
      </c>
      <c r="F812" s="5"/>
      <c r="G812" s="5"/>
      <c r="H812" s="5"/>
      <c r="I812" s="5">
        <v>3818</v>
      </c>
      <c r="J812" s="5" t="s">
        <v>3345</v>
      </c>
    </row>
    <row r="813" s="1" customFormat="1" ht="25" customHeight="1" spans="1:10">
      <c r="A813" s="5">
        <v>810</v>
      </c>
      <c r="B813" s="5" t="s">
        <v>3198</v>
      </c>
      <c r="C813" s="5">
        <v>11.8</v>
      </c>
      <c r="D813" s="5"/>
      <c r="E813" s="5">
        <v>11.8</v>
      </c>
      <c r="F813" s="5"/>
      <c r="G813" s="5">
        <v>25.646</v>
      </c>
      <c r="H813" s="5"/>
      <c r="I813" s="5">
        <v>7094.99</v>
      </c>
      <c r="J813" s="5" t="s">
        <v>3345</v>
      </c>
    </row>
    <row r="814" s="1" customFormat="1" ht="25" customHeight="1" spans="1:10">
      <c r="A814" s="5">
        <v>811</v>
      </c>
      <c r="B814" s="5" t="s">
        <v>3354</v>
      </c>
      <c r="C814" s="5">
        <v>7.1</v>
      </c>
      <c r="D814" s="5"/>
      <c r="E814" s="5">
        <v>7.1</v>
      </c>
      <c r="F814" s="5"/>
      <c r="G814" s="5"/>
      <c r="H814" s="5"/>
      <c r="I814" s="5">
        <v>3266</v>
      </c>
      <c r="J814" s="5" t="s">
        <v>3345</v>
      </c>
    </row>
    <row r="815" s="1" customFormat="1" ht="25" customHeight="1" spans="1:10">
      <c r="A815" s="5">
        <v>812</v>
      </c>
      <c r="B815" s="5" t="s">
        <v>717</v>
      </c>
      <c r="C815" s="5">
        <v>9</v>
      </c>
      <c r="D815" s="5"/>
      <c r="E815" s="5">
        <v>9</v>
      </c>
      <c r="F815" s="5"/>
      <c r="G815" s="5"/>
      <c r="H815" s="5"/>
      <c r="I815" s="5">
        <v>4140</v>
      </c>
      <c r="J815" s="5" t="s">
        <v>3345</v>
      </c>
    </row>
    <row r="816" s="1" customFormat="1" ht="25" customHeight="1" spans="1:10">
      <c r="A816" s="5">
        <v>813</v>
      </c>
      <c r="B816" s="5" t="s">
        <v>3355</v>
      </c>
      <c r="C816" s="5">
        <v>6.8</v>
      </c>
      <c r="D816" s="5"/>
      <c r="E816" s="5">
        <v>6.8</v>
      </c>
      <c r="F816" s="5"/>
      <c r="G816" s="5"/>
      <c r="H816" s="5"/>
      <c r="I816" s="5">
        <v>3128</v>
      </c>
      <c r="J816" s="5" t="s">
        <v>3345</v>
      </c>
    </row>
    <row r="817" s="1" customFormat="1" ht="25" customHeight="1" spans="1:10">
      <c r="A817" s="5">
        <v>814</v>
      </c>
      <c r="B817" s="5" t="s">
        <v>3356</v>
      </c>
      <c r="C817" s="5">
        <v>6.3</v>
      </c>
      <c r="D817" s="5"/>
      <c r="E817" s="5">
        <v>6.3</v>
      </c>
      <c r="F817" s="5"/>
      <c r="G817" s="5"/>
      <c r="H817" s="5"/>
      <c r="I817" s="5">
        <v>2898</v>
      </c>
      <c r="J817" s="5" t="s">
        <v>3345</v>
      </c>
    </row>
    <row r="818" s="1" customFormat="1" ht="25" customHeight="1" spans="1:10">
      <c r="A818" s="5">
        <v>815</v>
      </c>
      <c r="B818" s="5" t="s">
        <v>3357</v>
      </c>
      <c r="C818" s="5">
        <v>3.2</v>
      </c>
      <c r="D818" s="5"/>
      <c r="E818" s="5">
        <v>3.2</v>
      </c>
      <c r="F818" s="5"/>
      <c r="G818" s="5"/>
      <c r="H818" s="5"/>
      <c r="I818" s="5">
        <v>1472</v>
      </c>
      <c r="J818" s="5" t="s">
        <v>3345</v>
      </c>
    </row>
    <row r="819" s="1" customFormat="1" ht="25" customHeight="1" spans="1:10">
      <c r="A819" s="5">
        <v>816</v>
      </c>
      <c r="B819" s="5" t="s">
        <v>2163</v>
      </c>
      <c r="C819" s="5">
        <v>0.7</v>
      </c>
      <c r="D819" s="5"/>
      <c r="E819" s="5">
        <v>0.7</v>
      </c>
      <c r="F819" s="5"/>
      <c r="G819" s="5"/>
      <c r="H819" s="5"/>
      <c r="I819" s="5">
        <v>322</v>
      </c>
      <c r="J819" s="5" t="s">
        <v>3345</v>
      </c>
    </row>
    <row r="820" s="1" customFormat="1" ht="25" customHeight="1" spans="1:10">
      <c r="A820" s="5">
        <v>817</v>
      </c>
      <c r="B820" s="5" t="s">
        <v>2602</v>
      </c>
      <c r="C820" s="5">
        <v>7.6</v>
      </c>
      <c r="D820" s="5"/>
      <c r="E820" s="5">
        <v>5.3</v>
      </c>
      <c r="F820" s="5"/>
      <c r="G820" s="5"/>
      <c r="H820" s="5"/>
      <c r="I820" s="5">
        <v>3197</v>
      </c>
      <c r="J820" s="5" t="s">
        <v>3345</v>
      </c>
    </row>
    <row r="821" s="1" customFormat="1" ht="25" customHeight="1" spans="1:10">
      <c r="A821" s="5">
        <v>818</v>
      </c>
      <c r="B821" s="5" t="s">
        <v>3358</v>
      </c>
      <c r="C821" s="5">
        <v>14</v>
      </c>
      <c r="D821" s="5"/>
      <c r="E821" s="5">
        <v>14</v>
      </c>
      <c r="F821" s="5"/>
      <c r="G821" s="5"/>
      <c r="H821" s="5"/>
      <c r="I821" s="5">
        <v>6440</v>
      </c>
      <c r="J821" s="5" t="s">
        <v>3345</v>
      </c>
    </row>
    <row r="822" s="1" customFormat="1" ht="25" customHeight="1" spans="1:10">
      <c r="A822" s="5">
        <v>819</v>
      </c>
      <c r="B822" s="5" t="s">
        <v>3359</v>
      </c>
      <c r="C822" s="5">
        <v>5</v>
      </c>
      <c r="D822" s="5"/>
      <c r="E822" s="5">
        <v>5</v>
      </c>
      <c r="F822" s="5"/>
      <c r="G822" s="5"/>
      <c r="H822" s="5"/>
      <c r="I822" s="5">
        <v>2300</v>
      </c>
      <c r="J822" s="5" t="s">
        <v>3345</v>
      </c>
    </row>
    <row r="823" s="1" customFormat="1" ht="25" customHeight="1" spans="1:10">
      <c r="A823" s="5">
        <v>820</v>
      </c>
      <c r="B823" s="5" t="s">
        <v>2266</v>
      </c>
      <c r="C823" s="5">
        <v>5</v>
      </c>
      <c r="D823" s="5"/>
      <c r="E823" s="5">
        <v>5</v>
      </c>
      <c r="F823" s="5"/>
      <c r="G823" s="5"/>
      <c r="H823" s="5"/>
      <c r="I823" s="5">
        <v>2300</v>
      </c>
      <c r="J823" s="5" t="s">
        <v>3345</v>
      </c>
    </row>
    <row r="824" s="1" customFormat="1" ht="25" customHeight="1" spans="1:10">
      <c r="A824" s="5">
        <v>821</v>
      </c>
      <c r="B824" s="5" t="s">
        <v>3360</v>
      </c>
      <c r="C824" s="5">
        <v>5.7</v>
      </c>
      <c r="D824" s="5"/>
      <c r="E824" s="5">
        <v>5.7</v>
      </c>
      <c r="F824" s="5"/>
      <c r="G824" s="5">
        <v>45.305</v>
      </c>
      <c r="H824" s="5"/>
      <c r="I824" s="5">
        <v>5566.825</v>
      </c>
      <c r="J824" s="5" t="s">
        <v>3361</v>
      </c>
    </row>
    <row r="825" s="1" customFormat="1" ht="25" customHeight="1" spans="1:10">
      <c r="A825" s="5">
        <v>822</v>
      </c>
      <c r="B825" s="5" t="s">
        <v>3362</v>
      </c>
      <c r="C825" s="5"/>
      <c r="D825" s="5"/>
      <c r="E825" s="5"/>
      <c r="F825" s="5"/>
      <c r="G825" s="5">
        <v>14.526</v>
      </c>
      <c r="H825" s="5">
        <v>6.793</v>
      </c>
      <c r="I825" s="5">
        <v>1385.735</v>
      </c>
      <c r="J825" s="5" t="s">
        <v>3361</v>
      </c>
    </row>
    <row r="826" s="1" customFormat="1" ht="25" customHeight="1" spans="1:10">
      <c r="A826" s="5">
        <v>823</v>
      </c>
      <c r="B826" s="5" t="s">
        <v>3363</v>
      </c>
      <c r="C826" s="5">
        <v>2.3</v>
      </c>
      <c r="D826" s="5"/>
      <c r="E826" s="5">
        <v>2.3</v>
      </c>
      <c r="F826" s="5"/>
      <c r="G826" s="5"/>
      <c r="H826" s="5"/>
      <c r="I826" s="5">
        <v>1058</v>
      </c>
      <c r="J826" s="5" t="s">
        <v>3361</v>
      </c>
    </row>
    <row r="827" s="1" customFormat="1" ht="25" customHeight="1" spans="1:10">
      <c r="A827" s="5">
        <v>824</v>
      </c>
      <c r="B827" s="5" t="s">
        <v>3364</v>
      </c>
      <c r="C827" s="5">
        <v>4.8</v>
      </c>
      <c r="D827" s="5"/>
      <c r="E827" s="5">
        <v>4.8</v>
      </c>
      <c r="F827" s="5"/>
      <c r="G827" s="5"/>
      <c r="H827" s="5"/>
      <c r="I827" s="5">
        <v>2208</v>
      </c>
      <c r="J827" s="5" t="s">
        <v>3361</v>
      </c>
    </row>
    <row r="828" s="1" customFormat="1" ht="25" customHeight="1" spans="1:10">
      <c r="A828" s="5">
        <v>825</v>
      </c>
      <c r="B828" s="5" t="s">
        <v>3139</v>
      </c>
      <c r="C828" s="5">
        <v>16.2</v>
      </c>
      <c r="D828" s="5"/>
      <c r="E828" s="5">
        <v>16.2</v>
      </c>
      <c r="F828" s="5"/>
      <c r="G828" s="5"/>
      <c r="H828" s="5"/>
      <c r="I828" s="5">
        <v>7452</v>
      </c>
      <c r="J828" s="5" t="s">
        <v>3361</v>
      </c>
    </row>
    <row r="829" s="1" customFormat="1" ht="25" customHeight="1" spans="1:10">
      <c r="A829" s="5">
        <v>826</v>
      </c>
      <c r="B829" s="5" t="s">
        <v>3365</v>
      </c>
      <c r="C829" s="5">
        <v>14.7</v>
      </c>
      <c r="D829" s="5"/>
      <c r="E829" s="5">
        <v>14.7</v>
      </c>
      <c r="F829" s="5"/>
      <c r="G829" s="5">
        <v>17.188</v>
      </c>
      <c r="H829" s="5">
        <v>15.53</v>
      </c>
      <c r="I829" s="5">
        <v>8888.67</v>
      </c>
      <c r="J829" s="5" t="s">
        <v>3361</v>
      </c>
    </row>
    <row r="830" s="1" customFormat="1" ht="25" customHeight="1" spans="1:10">
      <c r="A830" s="5">
        <v>827</v>
      </c>
      <c r="B830" s="5" t="s">
        <v>3366</v>
      </c>
      <c r="C830" s="5">
        <v>29</v>
      </c>
      <c r="D830" s="5"/>
      <c r="E830" s="5">
        <v>29</v>
      </c>
      <c r="F830" s="5"/>
      <c r="G830" s="5"/>
      <c r="H830" s="5"/>
      <c r="I830" s="5">
        <v>13340</v>
      </c>
      <c r="J830" s="5" t="s">
        <v>3361</v>
      </c>
    </row>
    <row r="831" s="1" customFormat="1" ht="25" customHeight="1" spans="1:10">
      <c r="A831" s="5">
        <v>828</v>
      </c>
      <c r="B831" s="5" t="s">
        <v>3367</v>
      </c>
      <c r="C831" s="5">
        <v>5.8</v>
      </c>
      <c r="D831" s="5"/>
      <c r="E831" s="5">
        <v>5.8</v>
      </c>
      <c r="F831" s="5"/>
      <c r="G831" s="5"/>
      <c r="H831" s="5">
        <v>18.955</v>
      </c>
      <c r="I831" s="5">
        <v>3900.075</v>
      </c>
      <c r="J831" s="5" t="s">
        <v>3361</v>
      </c>
    </row>
    <row r="832" s="1" customFormat="1" ht="25" customHeight="1" spans="1:10">
      <c r="A832" s="5">
        <v>829</v>
      </c>
      <c r="B832" s="5" t="s">
        <v>3368</v>
      </c>
      <c r="C832" s="5">
        <v>6.8</v>
      </c>
      <c r="D832" s="5"/>
      <c r="E832" s="5">
        <v>6.8</v>
      </c>
      <c r="F832" s="5"/>
      <c r="G832" s="5">
        <v>56.477</v>
      </c>
      <c r="H832" s="5">
        <v>46.829</v>
      </c>
      <c r="I832" s="5">
        <v>9842.89</v>
      </c>
      <c r="J832" s="5" t="s">
        <v>3361</v>
      </c>
    </row>
    <row r="833" s="1" customFormat="1" ht="25" customHeight="1" spans="1:10">
      <c r="A833" s="5">
        <v>830</v>
      </c>
      <c r="B833" s="5" t="s">
        <v>3369</v>
      </c>
      <c r="C833" s="5"/>
      <c r="D833" s="5"/>
      <c r="E833" s="5"/>
      <c r="F833" s="5"/>
      <c r="G833" s="5"/>
      <c r="H833" s="5">
        <v>36.862</v>
      </c>
      <c r="I833" s="5">
        <v>2396.03</v>
      </c>
      <c r="J833" s="5" t="s">
        <v>3361</v>
      </c>
    </row>
    <row r="834" s="1" customFormat="1" ht="25" customHeight="1" spans="1:10">
      <c r="A834" s="5">
        <v>831</v>
      </c>
      <c r="B834" s="5" t="s">
        <v>2051</v>
      </c>
      <c r="C834" s="5"/>
      <c r="D834" s="5"/>
      <c r="E834" s="5"/>
      <c r="F834" s="5"/>
      <c r="G834" s="5">
        <v>21.2</v>
      </c>
      <c r="H834" s="5"/>
      <c r="I834" s="5">
        <v>1378</v>
      </c>
      <c r="J834" s="5" t="s">
        <v>3361</v>
      </c>
    </row>
    <row r="835" s="1" customFormat="1" ht="25" customHeight="1" spans="1:10">
      <c r="A835" s="5">
        <v>832</v>
      </c>
      <c r="B835" s="5" t="s">
        <v>3370</v>
      </c>
      <c r="C835" s="5">
        <v>3.4</v>
      </c>
      <c r="D835" s="5">
        <v>12.2</v>
      </c>
      <c r="E835" s="5">
        <v>15.6</v>
      </c>
      <c r="F835" s="5"/>
      <c r="G835" s="5"/>
      <c r="H835" s="5"/>
      <c r="I835" s="5">
        <v>10470</v>
      </c>
      <c r="J835" s="5" t="s">
        <v>3361</v>
      </c>
    </row>
    <row r="836" s="1" customFormat="1" ht="25" customHeight="1" spans="1:10">
      <c r="A836" s="5">
        <v>833</v>
      </c>
      <c r="B836" s="5" t="s">
        <v>2727</v>
      </c>
      <c r="C836" s="5">
        <v>24.9</v>
      </c>
      <c r="D836" s="5"/>
      <c r="E836" s="5">
        <v>24.9</v>
      </c>
      <c r="F836" s="5"/>
      <c r="G836" s="5">
        <v>48.454</v>
      </c>
      <c r="H836" s="5"/>
      <c r="I836" s="5">
        <v>14603.51</v>
      </c>
      <c r="J836" s="5" t="s">
        <v>3361</v>
      </c>
    </row>
    <row r="837" s="1" customFormat="1" ht="25" customHeight="1" spans="1:10">
      <c r="A837" s="5">
        <v>834</v>
      </c>
      <c r="B837" s="5" t="s">
        <v>3371</v>
      </c>
      <c r="C837" s="5">
        <v>1.3</v>
      </c>
      <c r="D837" s="5"/>
      <c r="E837" s="5">
        <v>1.3</v>
      </c>
      <c r="F837" s="5"/>
      <c r="G837" s="5"/>
      <c r="H837" s="5"/>
      <c r="I837" s="5">
        <v>598</v>
      </c>
      <c r="J837" s="5" t="s">
        <v>3361</v>
      </c>
    </row>
    <row r="838" s="1" customFormat="1" ht="25" customHeight="1" spans="1:10">
      <c r="A838" s="5">
        <v>835</v>
      </c>
      <c r="B838" s="5" t="s">
        <v>3372</v>
      </c>
      <c r="C838" s="5">
        <v>6.8</v>
      </c>
      <c r="D838" s="5"/>
      <c r="E838" s="5">
        <v>6.8</v>
      </c>
      <c r="F838" s="5"/>
      <c r="G838" s="5"/>
      <c r="H838" s="5"/>
      <c r="I838" s="5">
        <v>3128</v>
      </c>
      <c r="J838" s="5" t="s">
        <v>3361</v>
      </c>
    </row>
    <row r="839" s="1" customFormat="1" ht="25" customHeight="1" spans="1:10">
      <c r="A839" s="5">
        <v>836</v>
      </c>
      <c r="B839" s="5" t="s">
        <v>3373</v>
      </c>
      <c r="C839" s="5">
        <v>20</v>
      </c>
      <c r="D839" s="5"/>
      <c r="E839" s="5">
        <v>20</v>
      </c>
      <c r="F839" s="5"/>
      <c r="G839" s="5">
        <v>16.545</v>
      </c>
      <c r="H839" s="5">
        <v>35.021</v>
      </c>
      <c r="I839" s="5">
        <v>12551.79</v>
      </c>
      <c r="J839" s="5" t="s">
        <v>3361</v>
      </c>
    </row>
    <row r="840" s="1" customFormat="1" ht="25" customHeight="1" spans="1:10">
      <c r="A840" s="5">
        <v>837</v>
      </c>
      <c r="B840" s="5" t="s">
        <v>3374</v>
      </c>
      <c r="C840" s="5">
        <v>18.9</v>
      </c>
      <c r="D840" s="5"/>
      <c r="E840" s="5">
        <v>18.9</v>
      </c>
      <c r="F840" s="5"/>
      <c r="G840" s="5">
        <v>26.039</v>
      </c>
      <c r="H840" s="5"/>
      <c r="I840" s="5">
        <v>10386.535</v>
      </c>
      <c r="J840" s="5" t="s">
        <v>3361</v>
      </c>
    </row>
    <row r="841" s="1" customFormat="1" ht="25" customHeight="1" spans="1:10">
      <c r="A841" s="5">
        <v>838</v>
      </c>
      <c r="B841" s="5" t="s">
        <v>3375</v>
      </c>
      <c r="C841" s="5">
        <v>8.7</v>
      </c>
      <c r="D841" s="5"/>
      <c r="E841" s="5">
        <v>8.7</v>
      </c>
      <c r="F841" s="5"/>
      <c r="G841" s="5">
        <v>38.143</v>
      </c>
      <c r="H841" s="5"/>
      <c r="I841" s="5">
        <v>6481.295</v>
      </c>
      <c r="J841" s="5" t="s">
        <v>3361</v>
      </c>
    </row>
    <row r="842" s="1" customFormat="1" ht="25" customHeight="1" spans="1:10">
      <c r="A842" s="5">
        <v>839</v>
      </c>
      <c r="B842" s="5" t="s">
        <v>3376</v>
      </c>
      <c r="C842" s="5">
        <v>14.9</v>
      </c>
      <c r="D842" s="5"/>
      <c r="E842" s="5">
        <v>14.9</v>
      </c>
      <c r="F842" s="5"/>
      <c r="G842" s="5"/>
      <c r="H842" s="5">
        <v>5.951</v>
      </c>
      <c r="I842" s="5">
        <v>7240.815</v>
      </c>
      <c r="J842" s="5" t="s">
        <v>3361</v>
      </c>
    </row>
    <row r="843" s="1" customFormat="1" ht="25" customHeight="1" spans="1:10">
      <c r="A843" s="5">
        <v>840</v>
      </c>
      <c r="B843" s="5" t="s">
        <v>3377</v>
      </c>
      <c r="C843" s="5">
        <v>9.5</v>
      </c>
      <c r="D843" s="5"/>
      <c r="E843" s="5">
        <v>9.5</v>
      </c>
      <c r="F843" s="5">
        <v>12</v>
      </c>
      <c r="G843" s="5">
        <v>17.494</v>
      </c>
      <c r="H843" s="5"/>
      <c r="I843" s="5">
        <v>6707.11</v>
      </c>
      <c r="J843" s="5" t="s">
        <v>3361</v>
      </c>
    </row>
    <row r="844" s="1" customFormat="1" ht="25" customHeight="1" spans="1:10">
      <c r="A844" s="5">
        <v>841</v>
      </c>
      <c r="B844" s="5" t="s">
        <v>3378</v>
      </c>
      <c r="C844" s="5">
        <v>2</v>
      </c>
      <c r="D844" s="5"/>
      <c r="E844" s="5">
        <v>2</v>
      </c>
      <c r="F844" s="5">
        <v>14</v>
      </c>
      <c r="G844" s="5"/>
      <c r="H844" s="5"/>
      <c r="I844" s="5">
        <v>2320</v>
      </c>
      <c r="J844" s="5" t="s">
        <v>3361</v>
      </c>
    </row>
    <row r="845" s="1" customFormat="1" ht="25" customHeight="1" spans="1:10">
      <c r="A845" s="5">
        <v>842</v>
      </c>
      <c r="B845" s="5" t="s">
        <v>3379</v>
      </c>
      <c r="C845" s="5">
        <v>15.1</v>
      </c>
      <c r="D845" s="5"/>
      <c r="E845" s="5">
        <v>15.1</v>
      </c>
      <c r="F845" s="5"/>
      <c r="G845" s="5">
        <v>35.565</v>
      </c>
      <c r="H845" s="5"/>
      <c r="I845" s="5">
        <v>9257.725</v>
      </c>
      <c r="J845" s="5" t="s">
        <v>3361</v>
      </c>
    </row>
    <row r="846" s="1" customFormat="1" ht="25" customHeight="1" spans="1:10">
      <c r="A846" s="5">
        <v>843</v>
      </c>
      <c r="B846" s="5" t="s">
        <v>2193</v>
      </c>
      <c r="C846" s="5">
        <v>2.3</v>
      </c>
      <c r="D846" s="5"/>
      <c r="E846" s="5">
        <v>2.3</v>
      </c>
      <c r="F846" s="5">
        <v>8</v>
      </c>
      <c r="G846" s="5">
        <v>35.908</v>
      </c>
      <c r="H846" s="5"/>
      <c r="I846" s="5">
        <v>4192.02</v>
      </c>
      <c r="J846" s="5" t="s">
        <v>3361</v>
      </c>
    </row>
    <row r="847" s="1" customFormat="1" ht="25" customHeight="1" spans="1:10">
      <c r="A847" s="5">
        <v>844</v>
      </c>
      <c r="B847" s="5" t="s">
        <v>3380</v>
      </c>
      <c r="C847" s="5">
        <v>2.8</v>
      </c>
      <c r="D847" s="5">
        <v>15</v>
      </c>
      <c r="E847" s="5">
        <v>17.8</v>
      </c>
      <c r="F847" s="5">
        <v>20</v>
      </c>
      <c r="G847" s="5">
        <v>109.401</v>
      </c>
      <c r="H847" s="5">
        <v>34.995</v>
      </c>
      <c r="I847" s="5">
        <v>23623.74</v>
      </c>
      <c r="J847" s="5" t="s">
        <v>3361</v>
      </c>
    </row>
    <row r="848" s="1" customFormat="1" ht="25" customHeight="1" spans="1:10">
      <c r="A848" s="5">
        <v>845</v>
      </c>
      <c r="B848" s="5" t="s">
        <v>3381</v>
      </c>
      <c r="C848" s="5">
        <v>4.1</v>
      </c>
      <c r="D848" s="5"/>
      <c r="E848" s="5">
        <v>4.1</v>
      </c>
      <c r="F848" s="5"/>
      <c r="G848" s="5">
        <v>24.042</v>
      </c>
      <c r="H848" s="5"/>
      <c r="I848" s="5">
        <v>3448.73</v>
      </c>
      <c r="J848" s="5" t="s">
        <v>3361</v>
      </c>
    </row>
    <row r="849" s="1" customFormat="1" ht="25" customHeight="1" spans="1:10">
      <c r="A849" s="5">
        <v>846</v>
      </c>
      <c r="B849" s="5" t="s">
        <v>3382</v>
      </c>
      <c r="C849" s="5">
        <v>14.8</v>
      </c>
      <c r="D849" s="5"/>
      <c r="E849" s="5">
        <v>14.8</v>
      </c>
      <c r="F849" s="5"/>
      <c r="G849" s="5"/>
      <c r="H849" s="5"/>
      <c r="I849" s="5">
        <v>6808</v>
      </c>
      <c r="J849" s="5" t="s">
        <v>3361</v>
      </c>
    </row>
    <row r="850" s="1" customFormat="1" ht="25" customHeight="1" spans="1:10">
      <c r="A850" s="5">
        <v>847</v>
      </c>
      <c r="B850" s="5" t="s">
        <v>3383</v>
      </c>
      <c r="C850" s="5">
        <v>25.1</v>
      </c>
      <c r="D850" s="5"/>
      <c r="E850" s="5">
        <v>25.1</v>
      </c>
      <c r="F850" s="5"/>
      <c r="G850" s="5"/>
      <c r="H850" s="5"/>
      <c r="I850" s="5">
        <v>11546</v>
      </c>
      <c r="J850" s="5" t="s">
        <v>3361</v>
      </c>
    </row>
    <row r="851" s="1" customFormat="1" ht="25" customHeight="1" spans="1:10">
      <c r="A851" s="5">
        <v>848</v>
      </c>
      <c r="B851" s="5" t="s">
        <v>3384</v>
      </c>
      <c r="C851" s="5">
        <v>7.3</v>
      </c>
      <c r="D851" s="5"/>
      <c r="E851" s="5">
        <v>7.3</v>
      </c>
      <c r="F851" s="5">
        <v>7</v>
      </c>
      <c r="G851" s="5"/>
      <c r="H851" s="5"/>
      <c r="I851" s="5">
        <v>4058</v>
      </c>
      <c r="J851" s="5" t="s">
        <v>3361</v>
      </c>
    </row>
    <row r="852" s="1" customFormat="1" ht="25" customHeight="1" spans="1:10">
      <c r="A852" s="5">
        <v>849</v>
      </c>
      <c r="B852" s="5" t="s">
        <v>3385</v>
      </c>
      <c r="C852" s="5">
        <v>5.4</v>
      </c>
      <c r="D852" s="5"/>
      <c r="E852" s="5">
        <v>5.4</v>
      </c>
      <c r="F852" s="5"/>
      <c r="G852" s="5"/>
      <c r="H852" s="5"/>
      <c r="I852" s="5">
        <v>2484</v>
      </c>
      <c r="J852" s="5" t="s">
        <v>3361</v>
      </c>
    </row>
    <row r="853" s="1" customFormat="1" ht="25" customHeight="1" spans="1:10">
      <c r="A853" s="5">
        <v>850</v>
      </c>
      <c r="B853" s="5" t="s">
        <v>3386</v>
      </c>
      <c r="C853" s="5">
        <v>27.3</v>
      </c>
      <c r="D853" s="5"/>
      <c r="E853" s="5">
        <v>27.3</v>
      </c>
      <c r="F853" s="5"/>
      <c r="G853" s="5"/>
      <c r="H853" s="5"/>
      <c r="I853" s="5">
        <v>12558</v>
      </c>
      <c r="J853" s="5" t="s">
        <v>3361</v>
      </c>
    </row>
    <row r="854" s="1" customFormat="1" ht="25" customHeight="1" spans="1:10">
      <c r="A854" s="5">
        <v>851</v>
      </c>
      <c r="B854" s="5" t="s">
        <v>2930</v>
      </c>
      <c r="C854" s="5">
        <v>7.5</v>
      </c>
      <c r="D854" s="5"/>
      <c r="E854" s="5">
        <v>7.5</v>
      </c>
      <c r="F854" s="5"/>
      <c r="G854" s="5"/>
      <c r="H854" s="5"/>
      <c r="I854" s="5">
        <v>3450</v>
      </c>
      <c r="J854" s="5" t="s">
        <v>3361</v>
      </c>
    </row>
    <row r="855" s="1" customFormat="1" ht="25" customHeight="1" spans="1:10">
      <c r="A855" s="5">
        <v>852</v>
      </c>
      <c r="B855" s="5" t="s">
        <v>3387</v>
      </c>
      <c r="C855" s="5">
        <v>52.9</v>
      </c>
      <c r="D855" s="5"/>
      <c r="E855" s="5">
        <v>52.9</v>
      </c>
      <c r="F855" s="5">
        <v>15</v>
      </c>
      <c r="G855" s="5"/>
      <c r="H855" s="5">
        <v>91.804</v>
      </c>
      <c r="I855" s="5">
        <v>31801.26</v>
      </c>
      <c r="J855" s="5" t="s">
        <v>3361</v>
      </c>
    </row>
    <row r="856" s="1" customFormat="1" ht="25" customHeight="1" spans="1:10">
      <c r="A856" s="5">
        <v>853</v>
      </c>
      <c r="B856" s="5" t="s">
        <v>3388</v>
      </c>
      <c r="C856" s="5">
        <v>10.2</v>
      </c>
      <c r="D856" s="5"/>
      <c r="E856" s="5">
        <v>10.2</v>
      </c>
      <c r="F856" s="5"/>
      <c r="G856" s="5"/>
      <c r="H856" s="5"/>
      <c r="I856" s="5">
        <v>4692</v>
      </c>
      <c r="J856" s="5" t="s">
        <v>3361</v>
      </c>
    </row>
    <row r="857" s="1" customFormat="1" ht="25" customHeight="1" spans="1:10">
      <c r="A857" s="5">
        <v>854</v>
      </c>
      <c r="B857" s="5" t="s">
        <v>3389</v>
      </c>
      <c r="C857" s="5">
        <v>29.9</v>
      </c>
      <c r="D857" s="5"/>
      <c r="E857" s="5">
        <v>29.9</v>
      </c>
      <c r="F857" s="5">
        <v>5</v>
      </c>
      <c r="G857" s="5">
        <v>31.745</v>
      </c>
      <c r="H857" s="5">
        <v>23.448</v>
      </c>
      <c r="I857" s="5">
        <v>17841.545</v>
      </c>
      <c r="J857" s="5" t="s">
        <v>3361</v>
      </c>
    </row>
    <row r="858" s="1" customFormat="1" ht="25" customHeight="1" spans="1:10">
      <c r="A858" s="5">
        <v>855</v>
      </c>
      <c r="B858" s="5" t="s">
        <v>3390</v>
      </c>
      <c r="C858" s="5">
        <v>23.3</v>
      </c>
      <c r="D858" s="5"/>
      <c r="E858" s="5">
        <v>23.3</v>
      </c>
      <c r="F858" s="5">
        <v>4</v>
      </c>
      <c r="G858" s="5">
        <v>17.984</v>
      </c>
      <c r="H858" s="5"/>
      <c r="I858" s="5">
        <v>12286.96</v>
      </c>
      <c r="J858" s="5" t="s">
        <v>3361</v>
      </c>
    </row>
    <row r="859" s="1" customFormat="1" ht="25" customHeight="1" spans="1:10">
      <c r="A859" s="5">
        <v>856</v>
      </c>
      <c r="B859" s="5" t="s">
        <v>3391</v>
      </c>
      <c r="C859" s="5">
        <v>5.8</v>
      </c>
      <c r="D859" s="5"/>
      <c r="E859" s="5">
        <v>5.8</v>
      </c>
      <c r="F859" s="5"/>
      <c r="G859" s="5"/>
      <c r="H859" s="5"/>
      <c r="I859" s="5">
        <v>2668</v>
      </c>
      <c r="J859" s="5" t="s">
        <v>3361</v>
      </c>
    </row>
    <row r="860" s="1" customFormat="1" ht="25" customHeight="1" spans="1:10">
      <c r="A860" s="5">
        <v>857</v>
      </c>
      <c r="B860" s="5" t="s">
        <v>3392</v>
      </c>
      <c r="C860" s="5">
        <v>12.2</v>
      </c>
      <c r="D860" s="5"/>
      <c r="E860" s="5">
        <v>12.2</v>
      </c>
      <c r="F860" s="5"/>
      <c r="G860" s="5"/>
      <c r="H860" s="5"/>
      <c r="I860" s="5">
        <v>5612</v>
      </c>
      <c r="J860" s="5" t="s">
        <v>3361</v>
      </c>
    </row>
    <row r="861" s="1" customFormat="1" ht="25" customHeight="1" spans="1:10">
      <c r="A861" s="5">
        <v>858</v>
      </c>
      <c r="B861" s="5" t="s">
        <v>3393</v>
      </c>
      <c r="C861" s="5">
        <v>13.6</v>
      </c>
      <c r="D861" s="5"/>
      <c r="E861" s="5">
        <v>13.6</v>
      </c>
      <c r="F861" s="5"/>
      <c r="G861" s="5"/>
      <c r="H861" s="5"/>
      <c r="I861" s="5">
        <v>6256</v>
      </c>
      <c r="J861" s="5" t="s">
        <v>3361</v>
      </c>
    </row>
    <row r="862" s="1" customFormat="1" ht="25" customHeight="1" spans="1:10">
      <c r="A862" s="5">
        <v>859</v>
      </c>
      <c r="B862" s="5" t="s">
        <v>3394</v>
      </c>
      <c r="C862" s="5">
        <v>27.4</v>
      </c>
      <c r="D862" s="5"/>
      <c r="E862" s="5">
        <v>27.4</v>
      </c>
      <c r="F862" s="5">
        <v>8</v>
      </c>
      <c r="G862" s="5">
        <v>29.26</v>
      </c>
      <c r="H862" s="5"/>
      <c r="I862" s="5">
        <v>15305.9</v>
      </c>
      <c r="J862" s="5" t="s">
        <v>3361</v>
      </c>
    </row>
    <row r="863" s="1" customFormat="1" ht="25" customHeight="1" spans="1:10">
      <c r="A863" s="5">
        <v>860</v>
      </c>
      <c r="B863" s="5" t="s">
        <v>3395</v>
      </c>
      <c r="C863" s="5">
        <v>3.4</v>
      </c>
      <c r="D863" s="5"/>
      <c r="E863" s="5">
        <v>3.4</v>
      </c>
      <c r="F863" s="5"/>
      <c r="G863" s="5"/>
      <c r="H863" s="5"/>
      <c r="I863" s="5">
        <v>1564</v>
      </c>
      <c r="J863" s="5" t="s">
        <v>3361</v>
      </c>
    </row>
    <row r="864" s="1" customFormat="1" ht="25" customHeight="1" spans="1:10">
      <c r="A864" s="5">
        <v>861</v>
      </c>
      <c r="B864" s="5" t="s">
        <v>3396</v>
      </c>
      <c r="C864" s="5">
        <v>4.6</v>
      </c>
      <c r="D864" s="5"/>
      <c r="E864" s="5">
        <v>4.6</v>
      </c>
      <c r="F864" s="5"/>
      <c r="G864" s="5">
        <v>41.416</v>
      </c>
      <c r="H864" s="5"/>
      <c r="I864" s="5">
        <v>4808.04</v>
      </c>
      <c r="J864" s="5" t="s">
        <v>3361</v>
      </c>
    </row>
    <row r="865" s="1" customFormat="1" ht="25" customHeight="1" spans="1:10">
      <c r="A865" s="5">
        <v>862</v>
      </c>
      <c r="B865" s="5" t="s">
        <v>3397</v>
      </c>
      <c r="C865" s="5"/>
      <c r="D865" s="5">
        <v>4.8</v>
      </c>
      <c r="E865" s="5">
        <v>4.8</v>
      </c>
      <c r="F865" s="5"/>
      <c r="G865" s="5">
        <v>9.124</v>
      </c>
      <c r="H865" s="5"/>
      <c r="I865" s="5">
        <v>4097.06</v>
      </c>
      <c r="J865" s="5" t="s">
        <v>3361</v>
      </c>
    </row>
    <row r="866" s="1" customFormat="1" ht="25" customHeight="1" spans="1:10">
      <c r="A866" s="5">
        <v>863</v>
      </c>
      <c r="B866" s="5" t="s">
        <v>3398</v>
      </c>
      <c r="C866" s="5">
        <v>9.9</v>
      </c>
      <c r="D866" s="5"/>
      <c r="E866" s="5">
        <v>9.9</v>
      </c>
      <c r="F866" s="5"/>
      <c r="G866" s="5">
        <v>16.647</v>
      </c>
      <c r="H866" s="5"/>
      <c r="I866" s="5">
        <v>5636.055</v>
      </c>
      <c r="J866" s="5" t="s">
        <v>3361</v>
      </c>
    </row>
    <row r="867" s="1" customFormat="1" ht="25" customHeight="1" spans="1:10">
      <c r="A867" s="5">
        <v>864</v>
      </c>
      <c r="B867" s="5" t="s">
        <v>3399</v>
      </c>
      <c r="C867" s="5">
        <v>6</v>
      </c>
      <c r="D867" s="5"/>
      <c r="E867" s="5">
        <v>6</v>
      </c>
      <c r="F867" s="5"/>
      <c r="G867" s="5"/>
      <c r="H867" s="5"/>
      <c r="I867" s="5">
        <v>2760</v>
      </c>
      <c r="J867" s="5" t="s">
        <v>3361</v>
      </c>
    </row>
    <row r="868" s="1" customFormat="1" ht="25" customHeight="1" spans="1:10">
      <c r="A868" s="5">
        <v>865</v>
      </c>
      <c r="B868" s="5" t="s">
        <v>3400</v>
      </c>
      <c r="C868" s="5">
        <v>15.5</v>
      </c>
      <c r="D868" s="5"/>
      <c r="E868" s="5">
        <v>15.5</v>
      </c>
      <c r="F868" s="5"/>
      <c r="G868" s="5"/>
      <c r="H868" s="5"/>
      <c r="I868" s="5">
        <v>7130</v>
      </c>
      <c r="J868" s="5" t="s">
        <v>3361</v>
      </c>
    </row>
    <row r="869" s="1" customFormat="1" ht="25" customHeight="1" spans="1:10">
      <c r="A869" s="5">
        <v>866</v>
      </c>
      <c r="B869" s="5" t="s">
        <v>3401</v>
      </c>
      <c r="C869" s="5"/>
      <c r="D869" s="5"/>
      <c r="E869" s="5"/>
      <c r="F869" s="5"/>
      <c r="G869" s="5">
        <v>109.043</v>
      </c>
      <c r="H869" s="5">
        <v>10.97</v>
      </c>
      <c r="I869" s="5">
        <v>7800.845</v>
      </c>
      <c r="J869" s="5" t="s">
        <v>3361</v>
      </c>
    </row>
    <row r="870" s="1" customFormat="1" ht="25" customHeight="1" spans="1:10">
      <c r="A870" s="5">
        <v>867</v>
      </c>
      <c r="B870" s="5" t="s">
        <v>2394</v>
      </c>
      <c r="C870" s="5">
        <v>1</v>
      </c>
      <c r="D870" s="5"/>
      <c r="E870" s="5">
        <v>1</v>
      </c>
      <c r="F870" s="5"/>
      <c r="G870" s="5"/>
      <c r="H870" s="5"/>
      <c r="I870" s="5">
        <v>460</v>
      </c>
      <c r="J870" s="5" t="s">
        <v>3361</v>
      </c>
    </row>
    <row r="871" s="1" customFormat="1" ht="25" customHeight="1" spans="1:10">
      <c r="A871" s="5">
        <v>868</v>
      </c>
      <c r="B871" s="5" t="s">
        <v>3402</v>
      </c>
      <c r="C871" s="5">
        <v>16.4</v>
      </c>
      <c r="D871" s="5"/>
      <c r="E871" s="5">
        <v>16.4</v>
      </c>
      <c r="F871" s="5"/>
      <c r="G871" s="5"/>
      <c r="H871" s="5">
        <v>47.208</v>
      </c>
      <c r="I871" s="5">
        <v>10612.52</v>
      </c>
      <c r="J871" s="5" t="s">
        <v>3361</v>
      </c>
    </row>
    <row r="872" s="1" customFormat="1" ht="25" customHeight="1" spans="1:10">
      <c r="A872" s="5">
        <v>869</v>
      </c>
      <c r="B872" s="5" t="s">
        <v>3403</v>
      </c>
      <c r="C872" s="5">
        <v>9.2</v>
      </c>
      <c r="D872" s="5"/>
      <c r="E872" s="5">
        <v>9.2</v>
      </c>
      <c r="F872" s="5"/>
      <c r="G872" s="5"/>
      <c r="H872" s="5"/>
      <c r="I872" s="5">
        <v>4232</v>
      </c>
      <c r="J872" s="5" t="s">
        <v>3361</v>
      </c>
    </row>
    <row r="873" s="1" customFormat="1" ht="25" customHeight="1" spans="1:10">
      <c r="A873" s="5">
        <v>870</v>
      </c>
      <c r="B873" s="5" t="s">
        <v>3404</v>
      </c>
      <c r="C873" s="5">
        <v>9.7</v>
      </c>
      <c r="D873" s="5"/>
      <c r="E873" s="5">
        <v>9.7</v>
      </c>
      <c r="F873" s="5"/>
      <c r="G873" s="5"/>
      <c r="H873" s="5"/>
      <c r="I873" s="5">
        <v>4462</v>
      </c>
      <c r="J873" s="5" t="s">
        <v>3361</v>
      </c>
    </row>
    <row r="874" s="1" customFormat="1" ht="25" customHeight="1" spans="1:10">
      <c r="A874" s="5">
        <v>871</v>
      </c>
      <c r="B874" s="5" t="s">
        <v>3405</v>
      </c>
      <c r="C874" s="5">
        <v>3.7</v>
      </c>
      <c r="D874" s="5"/>
      <c r="E874" s="5">
        <v>3.7</v>
      </c>
      <c r="F874" s="5"/>
      <c r="G874" s="5"/>
      <c r="H874" s="5"/>
      <c r="I874" s="5">
        <v>1702</v>
      </c>
      <c r="J874" s="5" t="s">
        <v>3361</v>
      </c>
    </row>
    <row r="875" s="1" customFormat="1" ht="25" customHeight="1" spans="1:10">
      <c r="A875" s="5">
        <v>872</v>
      </c>
      <c r="B875" s="5" t="s">
        <v>3406</v>
      </c>
      <c r="C875" s="5">
        <v>15.7</v>
      </c>
      <c r="D875" s="5"/>
      <c r="E875" s="5">
        <v>15.7</v>
      </c>
      <c r="F875" s="5"/>
      <c r="G875" s="5"/>
      <c r="H875" s="5"/>
      <c r="I875" s="5">
        <v>7222</v>
      </c>
      <c r="J875" s="5" t="s">
        <v>3361</v>
      </c>
    </row>
    <row r="876" s="1" customFormat="1" ht="25" customHeight="1" spans="1:10">
      <c r="A876" s="5">
        <v>873</v>
      </c>
      <c r="B876" s="5" t="s">
        <v>3407</v>
      </c>
      <c r="C876" s="5">
        <v>43.1</v>
      </c>
      <c r="D876" s="5">
        <v>17</v>
      </c>
      <c r="E876" s="5">
        <v>60.1</v>
      </c>
      <c r="F876" s="5"/>
      <c r="G876" s="5">
        <v>86.352</v>
      </c>
      <c r="H876" s="5">
        <v>8.983</v>
      </c>
      <c r="I876" s="5">
        <v>38432.775</v>
      </c>
      <c r="J876" s="5" t="s">
        <v>3408</v>
      </c>
    </row>
    <row r="877" s="1" customFormat="1" ht="25" customHeight="1" spans="1:10">
      <c r="A877" s="5">
        <v>874</v>
      </c>
      <c r="B877" s="5" t="s">
        <v>3409</v>
      </c>
      <c r="C877" s="5"/>
      <c r="D877" s="5"/>
      <c r="E877" s="5"/>
      <c r="F877" s="5"/>
      <c r="G877" s="5">
        <v>63.882</v>
      </c>
      <c r="H877" s="5"/>
      <c r="I877" s="5">
        <v>4152.33</v>
      </c>
      <c r="J877" s="5" t="s">
        <v>3408</v>
      </c>
    </row>
    <row r="878" s="1" customFormat="1" ht="25" customHeight="1" spans="1:10">
      <c r="A878" s="5">
        <v>875</v>
      </c>
      <c r="B878" s="5" t="s">
        <v>3410</v>
      </c>
      <c r="C878" s="5">
        <v>6.8</v>
      </c>
      <c r="D878" s="5"/>
      <c r="E878" s="5">
        <v>6.8</v>
      </c>
      <c r="F878" s="5"/>
      <c r="G878" s="5"/>
      <c r="H878" s="5"/>
      <c r="I878" s="5">
        <v>3128</v>
      </c>
      <c r="J878" s="5" t="s">
        <v>3408</v>
      </c>
    </row>
    <row r="879" s="1" customFormat="1" ht="25" customHeight="1" spans="1:10">
      <c r="A879" s="5">
        <v>876</v>
      </c>
      <c r="B879" s="5" t="s">
        <v>3411</v>
      </c>
      <c r="C879" s="5">
        <v>6.9</v>
      </c>
      <c r="D879" s="5"/>
      <c r="E879" s="5">
        <v>6.9</v>
      </c>
      <c r="F879" s="5"/>
      <c r="G879" s="5"/>
      <c r="H879" s="5"/>
      <c r="I879" s="5">
        <v>3174</v>
      </c>
      <c r="J879" s="5" t="s">
        <v>3408</v>
      </c>
    </row>
    <row r="880" s="1" customFormat="1" ht="25" customHeight="1" spans="1:10">
      <c r="A880" s="5">
        <v>877</v>
      </c>
      <c r="B880" s="5" t="s">
        <v>3412</v>
      </c>
      <c r="C880" s="5"/>
      <c r="D880" s="5"/>
      <c r="E880" s="5"/>
      <c r="F880" s="5"/>
      <c r="G880" s="5">
        <v>12.048</v>
      </c>
      <c r="H880" s="5"/>
      <c r="I880" s="5">
        <v>783.12</v>
      </c>
      <c r="J880" s="5" t="s">
        <v>3408</v>
      </c>
    </row>
    <row r="881" s="1" customFormat="1" ht="25" customHeight="1" spans="1:10">
      <c r="A881" s="5">
        <v>878</v>
      </c>
      <c r="B881" s="5" t="s">
        <v>3413</v>
      </c>
      <c r="C881" s="5">
        <v>14.5</v>
      </c>
      <c r="D881" s="5">
        <v>6</v>
      </c>
      <c r="E881" s="5">
        <v>20.5</v>
      </c>
      <c r="F881" s="5"/>
      <c r="G881" s="5">
        <v>21.719</v>
      </c>
      <c r="H881" s="5"/>
      <c r="I881" s="5">
        <v>12461.735</v>
      </c>
      <c r="J881" s="5" t="s">
        <v>3408</v>
      </c>
    </row>
    <row r="882" s="1" customFormat="1" ht="25" customHeight="1" spans="1:10">
      <c r="A882" s="5">
        <v>879</v>
      </c>
      <c r="B882" s="5" t="s">
        <v>3414</v>
      </c>
      <c r="C882" s="5">
        <v>34.3</v>
      </c>
      <c r="D882" s="5"/>
      <c r="E882" s="5">
        <v>34.3</v>
      </c>
      <c r="F882" s="5"/>
      <c r="G882" s="5">
        <v>31.112</v>
      </c>
      <c r="H882" s="5"/>
      <c r="I882" s="5">
        <v>17800.28</v>
      </c>
      <c r="J882" s="5" t="s">
        <v>3408</v>
      </c>
    </row>
    <row r="883" s="1" customFormat="1" ht="25" customHeight="1" spans="1:10">
      <c r="A883" s="5">
        <v>880</v>
      </c>
      <c r="B883" s="5" t="s">
        <v>3415</v>
      </c>
      <c r="C883" s="5">
        <v>21.1</v>
      </c>
      <c r="D883" s="5">
        <v>7</v>
      </c>
      <c r="E883" s="5">
        <v>28.1</v>
      </c>
      <c r="F883" s="5"/>
      <c r="G883" s="5"/>
      <c r="H883" s="5"/>
      <c r="I883" s="5">
        <v>14816</v>
      </c>
      <c r="J883" s="5" t="s">
        <v>3408</v>
      </c>
    </row>
    <row r="884" s="1" customFormat="1" ht="25" customHeight="1" spans="1:10">
      <c r="A884" s="5">
        <v>881</v>
      </c>
      <c r="B884" s="5" t="s">
        <v>3416</v>
      </c>
      <c r="C884" s="5">
        <v>27.8</v>
      </c>
      <c r="D884" s="5"/>
      <c r="E884" s="5">
        <v>27.8</v>
      </c>
      <c r="F884" s="5"/>
      <c r="G884" s="5">
        <v>110.067</v>
      </c>
      <c r="H884" s="5"/>
      <c r="I884" s="5">
        <v>19942.355</v>
      </c>
      <c r="J884" s="5" t="s">
        <v>3408</v>
      </c>
    </row>
    <row r="885" s="1" customFormat="1" ht="25" customHeight="1" spans="1:10">
      <c r="A885" s="5">
        <v>882</v>
      </c>
      <c r="B885" s="5" t="s">
        <v>3417</v>
      </c>
      <c r="C885" s="5"/>
      <c r="D885" s="5">
        <v>19.7</v>
      </c>
      <c r="E885" s="5">
        <v>19.7</v>
      </c>
      <c r="F885" s="5"/>
      <c r="G885" s="5"/>
      <c r="H885" s="5"/>
      <c r="I885" s="5">
        <v>14381</v>
      </c>
      <c r="J885" s="5" t="s">
        <v>3408</v>
      </c>
    </row>
    <row r="886" s="1" customFormat="1" ht="25" customHeight="1" spans="1:10">
      <c r="A886" s="5">
        <v>883</v>
      </c>
      <c r="B886" s="5" t="s">
        <v>3418</v>
      </c>
      <c r="C886" s="5">
        <v>21.9</v>
      </c>
      <c r="D886" s="5"/>
      <c r="E886" s="5">
        <v>21.9</v>
      </c>
      <c r="F886" s="5"/>
      <c r="G886" s="5"/>
      <c r="H886" s="5"/>
      <c r="I886" s="5">
        <v>10074</v>
      </c>
      <c r="J886" s="5" t="s">
        <v>3408</v>
      </c>
    </row>
    <row r="887" s="1" customFormat="1" ht="25" customHeight="1" spans="1:10">
      <c r="A887" s="5">
        <v>884</v>
      </c>
      <c r="B887" s="5" t="s">
        <v>3419</v>
      </c>
      <c r="C887" s="5">
        <v>33.7</v>
      </c>
      <c r="D887" s="5"/>
      <c r="E887" s="5">
        <v>33.7</v>
      </c>
      <c r="F887" s="5"/>
      <c r="G887" s="5"/>
      <c r="H887" s="5"/>
      <c r="I887" s="5">
        <v>15502</v>
      </c>
      <c r="J887" s="5" t="s">
        <v>3408</v>
      </c>
    </row>
    <row r="888" s="1" customFormat="1" ht="25" customHeight="1" spans="1:10">
      <c r="A888" s="5">
        <v>885</v>
      </c>
      <c r="B888" s="5" t="s">
        <v>3420</v>
      </c>
      <c r="C888" s="5">
        <v>10.6</v>
      </c>
      <c r="D888" s="5">
        <v>7.7</v>
      </c>
      <c r="E888" s="5">
        <v>18.3</v>
      </c>
      <c r="F888" s="5"/>
      <c r="G888" s="5"/>
      <c r="H888" s="5">
        <v>16.091</v>
      </c>
      <c r="I888" s="5">
        <v>11542.915</v>
      </c>
      <c r="J888" s="5" t="s">
        <v>3408</v>
      </c>
    </row>
    <row r="889" s="1" customFormat="1" ht="25" customHeight="1" spans="1:10">
      <c r="A889" s="5">
        <v>886</v>
      </c>
      <c r="B889" s="5" t="s">
        <v>2076</v>
      </c>
      <c r="C889" s="5">
        <v>14.8</v>
      </c>
      <c r="D889" s="5"/>
      <c r="E889" s="5">
        <v>14.8</v>
      </c>
      <c r="F889" s="5"/>
      <c r="G889" s="5"/>
      <c r="H889" s="5"/>
      <c r="I889" s="5">
        <v>6808</v>
      </c>
      <c r="J889" s="5" t="s">
        <v>3408</v>
      </c>
    </row>
    <row r="890" s="1" customFormat="1" ht="25" customHeight="1" spans="1:10">
      <c r="A890" s="5">
        <v>887</v>
      </c>
      <c r="B890" s="5" t="s">
        <v>3421</v>
      </c>
      <c r="C890" s="5">
        <v>1.7</v>
      </c>
      <c r="D890" s="5"/>
      <c r="E890" s="5">
        <v>1.7</v>
      </c>
      <c r="F890" s="5"/>
      <c r="G890" s="5"/>
      <c r="H890" s="5"/>
      <c r="I890" s="5">
        <v>782</v>
      </c>
      <c r="J890" s="5" t="s">
        <v>3408</v>
      </c>
    </row>
    <row r="891" s="1" customFormat="1" ht="25" customHeight="1" spans="1:10">
      <c r="A891" s="5">
        <v>888</v>
      </c>
      <c r="B891" s="5" t="s">
        <v>3422</v>
      </c>
      <c r="C891" s="5">
        <v>9.9</v>
      </c>
      <c r="D891" s="5"/>
      <c r="E891" s="5">
        <v>9.9</v>
      </c>
      <c r="F891" s="5"/>
      <c r="G891" s="5"/>
      <c r="H891" s="5"/>
      <c r="I891" s="5">
        <v>4554</v>
      </c>
      <c r="J891" s="5" t="s">
        <v>3408</v>
      </c>
    </row>
    <row r="892" s="1" customFormat="1" ht="25" customHeight="1" spans="1:10">
      <c r="A892" s="5">
        <v>889</v>
      </c>
      <c r="B892" s="5" t="s">
        <v>3423</v>
      </c>
      <c r="C892" s="5"/>
      <c r="D892" s="5"/>
      <c r="E892" s="5"/>
      <c r="F892" s="5"/>
      <c r="G892" s="5"/>
      <c r="H892" s="5">
        <v>43.607</v>
      </c>
      <c r="I892" s="5">
        <v>2834.455</v>
      </c>
      <c r="J892" s="5" t="s">
        <v>3408</v>
      </c>
    </row>
    <row r="893" s="1" customFormat="1" ht="25" customHeight="1" spans="1:10">
      <c r="A893" s="5">
        <v>890</v>
      </c>
      <c r="B893" s="5" t="s">
        <v>3424</v>
      </c>
      <c r="C893" s="5">
        <v>18.5</v>
      </c>
      <c r="D893" s="5"/>
      <c r="E893" s="5">
        <v>18.5</v>
      </c>
      <c r="F893" s="5"/>
      <c r="G893" s="5"/>
      <c r="H893" s="5"/>
      <c r="I893" s="5">
        <v>8510</v>
      </c>
      <c r="J893" s="5" t="s">
        <v>3408</v>
      </c>
    </row>
    <row r="894" s="1" customFormat="1" ht="25" customHeight="1" spans="1:10">
      <c r="A894" s="5">
        <v>891</v>
      </c>
      <c r="B894" s="5" t="s">
        <v>3425</v>
      </c>
      <c r="C894" s="5"/>
      <c r="D894" s="5"/>
      <c r="E894" s="5"/>
      <c r="F894" s="5">
        <v>5.8</v>
      </c>
      <c r="G894" s="5"/>
      <c r="H894" s="5">
        <v>8.928</v>
      </c>
      <c r="I894" s="5">
        <v>1160.32</v>
      </c>
      <c r="J894" s="5" t="s">
        <v>3426</v>
      </c>
    </row>
    <row r="895" s="1" customFormat="1" ht="25" customHeight="1" spans="1:10">
      <c r="A895" s="5">
        <v>892</v>
      </c>
      <c r="B895" s="5" t="s">
        <v>3427</v>
      </c>
      <c r="C895" s="5"/>
      <c r="D895" s="5"/>
      <c r="E895" s="5"/>
      <c r="F895" s="5"/>
      <c r="G895" s="5"/>
      <c r="H895" s="5">
        <v>97.944</v>
      </c>
      <c r="I895" s="5">
        <v>6366.36</v>
      </c>
      <c r="J895" s="5" t="s">
        <v>3426</v>
      </c>
    </row>
    <row r="896" s="1" customFormat="1" ht="25" customHeight="1" spans="1:10">
      <c r="A896" s="5">
        <v>893</v>
      </c>
      <c r="B896" s="5" t="s">
        <v>3428</v>
      </c>
      <c r="C896" s="5">
        <v>21.6</v>
      </c>
      <c r="D896" s="5"/>
      <c r="E896" s="5">
        <v>21.6</v>
      </c>
      <c r="F896" s="5"/>
      <c r="G896" s="5">
        <v>38.994</v>
      </c>
      <c r="H896" s="5"/>
      <c r="I896" s="5">
        <v>12470.61</v>
      </c>
      <c r="J896" s="5" t="s">
        <v>3426</v>
      </c>
    </row>
    <row r="897" s="1" customFormat="1" ht="25" customHeight="1" spans="1:10">
      <c r="A897" s="5">
        <v>894</v>
      </c>
      <c r="B897" s="5" t="s">
        <v>3429</v>
      </c>
      <c r="C897" s="5">
        <v>3</v>
      </c>
      <c r="D897" s="5"/>
      <c r="E897" s="5">
        <v>3</v>
      </c>
      <c r="F897" s="5"/>
      <c r="G897" s="5"/>
      <c r="H897" s="5"/>
      <c r="I897" s="5">
        <v>1380</v>
      </c>
      <c r="J897" s="5" t="s">
        <v>3426</v>
      </c>
    </row>
    <row r="898" s="1" customFormat="1" ht="25" customHeight="1" spans="1:10">
      <c r="A898" s="5">
        <v>895</v>
      </c>
      <c r="B898" s="5" t="s">
        <v>2466</v>
      </c>
      <c r="C898" s="5">
        <v>11</v>
      </c>
      <c r="D898" s="5"/>
      <c r="E898" s="5">
        <v>11</v>
      </c>
      <c r="F898" s="5"/>
      <c r="G898" s="5"/>
      <c r="H898" s="5"/>
      <c r="I898" s="5">
        <v>5060</v>
      </c>
      <c r="J898" s="5" t="s">
        <v>3426</v>
      </c>
    </row>
    <row r="899" s="1" customFormat="1" ht="25" customHeight="1" spans="1:10">
      <c r="A899" s="5">
        <v>896</v>
      </c>
      <c r="B899" s="5" t="s">
        <v>2796</v>
      </c>
      <c r="C899" s="5"/>
      <c r="D899" s="5">
        <v>2.1</v>
      </c>
      <c r="E899" s="5">
        <v>2.1</v>
      </c>
      <c r="F899" s="5">
        <v>18</v>
      </c>
      <c r="G899" s="5"/>
      <c r="H899" s="5">
        <v>222.619</v>
      </c>
      <c r="I899" s="5">
        <v>17803.235</v>
      </c>
      <c r="J899" s="5" t="s">
        <v>3426</v>
      </c>
    </row>
    <row r="900" s="1" customFormat="1" ht="25" customHeight="1" spans="1:10">
      <c r="A900" s="5">
        <v>897</v>
      </c>
      <c r="B900" s="5" t="s">
        <v>3430</v>
      </c>
      <c r="C900" s="5">
        <v>2</v>
      </c>
      <c r="D900" s="5"/>
      <c r="E900" s="5">
        <v>2</v>
      </c>
      <c r="F900" s="5"/>
      <c r="G900" s="5"/>
      <c r="H900" s="5"/>
      <c r="I900" s="5">
        <v>920</v>
      </c>
      <c r="J900" s="5" t="s">
        <v>3426</v>
      </c>
    </row>
    <row r="901" s="1" customFormat="1" ht="25" customHeight="1" spans="1:10">
      <c r="A901" s="5">
        <v>898</v>
      </c>
      <c r="B901" s="5" t="s">
        <v>2997</v>
      </c>
      <c r="C901" s="5">
        <v>1.3</v>
      </c>
      <c r="D901" s="5"/>
      <c r="E901" s="5">
        <v>1.3</v>
      </c>
      <c r="F901" s="5"/>
      <c r="G901" s="5"/>
      <c r="H901" s="5"/>
      <c r="I901" s="5">
        <v>598</v>
      </c>
      <c r="J901" s="5" t="s">
        <v>3426</v>
      </c>
    </row>
    <row r="902" s="1" customFormat="1" ht="25" customHeight="1" spans="1:10">
      <c r="A902" s="5">
        <v>899</v>
      </c>
      <c r="B902" s="5" t="s">
        <v>3431</v>
      </c>
      <c r="C902" s="5">
        <v>9.7</v>
      </c>
      <c r="D902" s="5"/>
      <c r="E902" s="5">
        <v>9.7</v>
      </c>
      <c r="F902" s="5"/>
      <c r="G902" s="5"/>
      <c r="H902" s="5"/>
      <c r="I902" s="5">
        <v>4462</v>
      </c>
      <c r="J902" s="5" t="s">
        <v>3426</v>
      </c>
    </row>
    <row r="903" s="1" customFormat="1" ht="25" customHeight="1" spans="1:10">
      <c r="A903" s="5">
        <v>900</v>
      </c>
      <c r="B903" s="5" t="s">
        <v>3432</v>
      </c>
      <c r="C903" s="5">
        <v>2</v>
      </c>
      <c r="D903" s="5"/>
      <c r="E903" s="5">
        <v>2</v>
      </c>
      <c r="F903" s="5"/>
      <c r="G903" s="5"/>
      <c r="H903" s="5"/>
      <c r="I903" s="5">
        <v>920</v>
      </c>
      <c r="J903" s="5" t="s">
        <v>3426</v>
      </c>
    </row>
    <row r="904" s="1" customFormat="1" ht="25" customHeight="1" spans="1:10">
      <c r="A904" s="5">
        <v>901</v>
      </c>
      <c r="B904" s="5" t="s">
        <v>3433</v>
      </c>
      <c r="C904" s="5">
        <v>6</v>
      </c>
      <c r="D904" s="5"/>
      <c r="E904" s="5">
        <v>6</v>
      </c>
      <c r="F904" s="5"/>
      <c r="G904" s="5"/>
      <c r="H904" s="5"/>
      <c r="I904" s="5">
        <v>2760</v>
      </c>
      <c r="J904" s="5" t="s">
        <v>3426</v>
      </c>
    </row>
    <row r="905" s="1" customFormat="1" ht="25" customHeight="1" spans="1:10">
      <c r="A905" s="5">
        <v>902</v>
      </c>
      <c r="B905" s="5" t="s">
        <v>3434</v>
      </c>
      <c r="C905" s="5">
        <v>6.2</v>
      </c>
      <c r="D905" s="5"/>
      <c r="E905" s="5">
        <v>6.2</v>
      </c>
      <c r="F905" s="5"/>
      <c r="G905" s="5"/>
      <c r="H905" s="5"/>
      <c r="I905" s="5">
        <v>2852</v>
      </c>
      <c r="J905" s="5" t="s">
        <v>3426</v>
      </c>
    </row>
    <row r="906" s="1" customFormat="1" ht="25" customHeight="1" spans="1:10">
      <c r="A906" s="5">
        <v>903</v>
      </c>
      <c r="B906" s="5" t="s">
        <v>2930</v>
      </c>
      <c r="C906" s="5"/>
      <c r="D906" s="5"/>
      <c r="E906" s="5"/>
      <c r="F906" s="5"/>
      <c r="G906" s="5"/>
      <c r="H906" s="5">
        <v>34.849</v>
      </c>
      <c r="I906" s="5">
        <v>2265.185</v>
      </c>
      <c r="J906" s="5" t="s">
        <v>3426</v>
      </c>
    </row>
    <row r="907" s="1" customFormat="1" ht="25" customHeight="1" spans="1:10">
      <c r="A907" s="5">
        <v>904</v>
      </c>
      <c r="B907" s="5" t="s">
        <v>3435</v>
      </c>
      <c r="C907" s="5">
        <v>1.7</v>
      </c>
      <c r="D907" s="5"/>
      <c r="E907" s="5">
        <v>1.7</v>
      </c>
      <c r="F907" s="5"/>
      <c r="G907" s="5"/>
      <c r="H907" s="5"/>
      <c r="I907" s="5">
        <v>782</v>
      </c>
      <c r="J907" s="5" t="s">
        <v>3426</v>
      </c>
    </row>
    <row r="908" s="1" customFormat="1" ht="25" customHeight="1" spans="1:10">
      <c r="A908" s="5">
        <v>905</v>
      </c>
      <c r="B908" s="5" t="s">
        <v>3436</v>
      </c>
      <c r="C908" s="5">
        <v>1.8</v>
      </c>
      <c r="D908" s="5"/>
      <c r="E908" s="5"/>
      <c r="F908" s="5"/>
      <c r="G908" s="5"/>
      <c r="H908" s="5"/>
      <c r="I908" s="5">
        <v>594</v>
      </c>
      <c r="J908" s="5" t="s">
        <v>3426</v>
      </c>
    </row>
    <row r="909" s="1" customFormat="1" ht="25" customHeight="1" spans="1:10">
      <c r="A909" s="5">
        <v>906</v>
      </c>
      <c r="B909" s="5" t="s">
        <v>3437</v>
      </c>
      <c r="C909" s="5">
        <v>35.5</v>
      </c>
      <c r="D909" s="5"/>
      <c r="E909" s="5">
        <v>35.5</v>
      </c>
      <c r="F909" s="5"/>
      <c r="G909" s="5"/>
      <c r="H909" s="5"/>
      <c r="I909" s="5">
        <v>16330</v>
      </c>
      <c r="J909" s="5" t="s">
        <v>3426</v>
      </c>
    </row>
    <row r="910" s="1" customFormat="1" ht="25" customHeight="1" spans="1:10">
      <c r="A910" s="5">
        <v>907</v>
      </c>
      <c r="B910" s="5" t="s">
        <v>3175</v>
      </c>
      <c r="C910" s="5">
        <v>3.8</v>
      </c>
      <c r="D910" s="5"/>
      <c r="E910" s="5">
        <v>3.8</v>
      </c>
      <c r="F910" s="5"/>
      <c r="G910" s="5"/>
      <c r="H910" s="5"/>
      <c r="I910" s="5">
        <v>1748</v>
      </c>
      <c r="J910" s="5" t="s">
        <v>3426</v>
      </c>
    </row>
    <row r="911" s="1" customFormat="1" ht="25" customHeight="1" spans="1:10">
      <c r="A911" s="5">
        <v>908</v>
      </c>
      <c r="B911" s="5" t="s">
        <v>3438</v>
      </c>
      <c r="C911" s="5">
        <v>1.2</v>
      </c>
      <c r="D911" s="5"/>
      <c r="E911" s="5">
        <v>1.2</v>
      </c>
      <c r="F911" s="5"/>
      <c r="G911" s="5"/>
      <c r="H911" s="5"/>
      <c r="I911" s="5">
        <v>552</v>
      </c>
      <c r="J911" s="5" t="s">
        <v>3426</v>
      </c>
    </row>
    <row r="912" s="1" customFormat="1" ht="25" customHeight="1" spans="1:10">
      <c r="A912" s="5">
        <v>909</v>
      </c>
      <c r="B912" s="5" t="s">
        <v>3439</v>
      </c>
      <c r="C912" s="5">
        <v>1.2</v>
      </c>
      <c r="D912" s="5"/>
      <c r="E912" s="5">
        <v>1.2</v>
      </c>
      <c r="F912" s="5"/>
      <c r="G912" s="5">
        <v>15.668</v>
      </c>
      <c r="H912" s="5"/>
      <c r="I912" s="5">
        <v>1570.42</v>
      </c>
      <c r="J912" s="5" t="s">
        <v>3440</v>
      </c>
    </row>
    <row r="913" s="1" customFormat="1" ht="25" customHeight="1" spans="1:10">
      <c r="A913" s="5">
        <v>910</v>
      </c>
      <c r="B913" s="5" t="s">
        <v>3441</v>
      </c>
      <c r="C913" s="5">
        <v>40.3</v>
      </c>
      <c r="D913" s="5"/>
      <c r="E913" s="5">
        <v>40.3</v>
      </c>
      <c r="F913" s="5"/>
      <c r="G913" s="5"/>
      <c r="H913" s="5">
        <v>18.062</v>
      </c>
      <c r="I913" s="5">
        <v>19712.03</v>
      </c>
      <c r="J913" s="5" t="s">
        <v>3440</v>
      </c>
    </row>
    <row r="914" s="1" customFormat="1" ht="25" customHeight="1" spans="1:10">
      <c r="A914" s="5">
        <v>911</v>
      </c>
      <c r="B914" s="5" t="s">
        <v>664</v>
      </c>
      <c r="C914" s="5">
        <v>12.9</v>
      </c>
      <c r="D914" s="5"/>
      <c r="E914" s="5">
        <v>12.9</v>
      </c>
      <c r="F914" s="5"/>
      <c r="G914" s="5">
        <v>24.297</v>
      </c>
      <c r="H914" s="5"/>
      <c r="I914" s="5">
        <v>7513.305</v>
      </c>
      <c r="J914" s="5" t="s">
        <v>3440</v>
      </c>
    </row>
    <row r="915" s="1" customFormat="1" ht="25" customHeight="1" spans="1:10">
      <c r="A915" s="5">
        <v>912</v>
      </c>
      <c r="B915" s="5" t="s">
        <v>3442</v>
      </c>
      <c r="C915" s="5">
        <v>10.9</v>
      </c>
      <c r="D915" s="5"/>
      <c r="E915" s="5">
        <v>10.9</v>
      </c>
      <c r="F915" s="5"/>
      <c r="G915" s="5">
        <v>29.056</v>
      </c>
      <c r="H915" s="5"/>
      <c r="I915" s="5">
        <v>6902.64</v>
      </c>
      <c r="J915" s="5" t="s">
        <v>3440</v>
      </c>
    </row>
    <row r="916" s="1" customFormat="1" ht="25" customHeight="1" spans="1:10">
      <c r="A916" s="5">
        <v>913</v>
      </c>
      <c r="B916" s="5" t="s">
        <v>3443</v>
      </c>
      <c r="C916" s="5">
        <v>3.1</v>
      </c>
      <c r="D916" s="5"/>
      <c r="E916" s="5">
        <v>3.1</v>
      </c>
      <c r="F916" s="5"/>
      <c r="G916" s="5"/>
      <c r="H916" s="5"/>
      <c r="I916" s="5">
        <v>1426</v>
      </c>
      <c r="J916" s="5" t="s">
        <v>3440</v>
      </c>
    </row>
    <row r="917" s="1" customFormat="1" ht="25" customHeight="1" spans="1:10">
      <c r="A917" s="5">
        <v>914</v>
      </c>
      <c r="B917" s="5" t="s">
        <v>3444</v>
      </c>
      <c r="C917" s="5">
        <v>4.6</v>
      </c>
      <c r="D917" s="5"/>
      <c r="E917" s="5">
        <v>4.6</v>
      </c>
      <c r="F917" s="5"/>
      <c r="G917" s="5">
        <v>38.566</v>
      </c>
      <c r="H917" s="5"/>
      <c r="I917" s="5">
        <v>4622.79</v>
      </c>
      <c r="J917" s="5" t="s">
        <v>3440</v>
      </c>
    </row>
    <row r="918" s="1" customFormat="1" ht="25" customHeight="1" spans="1:10">
      <c r="A918" s="5">
        <v>915</v>
      </c>
      <c r="B918" s="5" t="s">
        <v>3445</v>
      </c>
      <c r="C918" s="5">
        <v>25.7</v>
      </c>
      <c r="D918" s="5"/>
      <c r="E918" s="5">
        <v>25.7</v>
      </c>
      <c r="F918" s="5"/>
      <c r="G918" s="5"/>
      <c r="H918" s="5"/>
      <c r="I918" s="5">
        <v>11822</v>
      </c>
      <c r="J918" s="5" t="s">
        <v>3440</v>
      </c>
    </row>
    <row r="919" s="1" customFormat="1" ht="25" customHeight="1" spans="1:10">
      <c r="A919" s="5">
        <v>916</v>
      </c>
      <c r="B919" s="5" t="s">
        <v>2107</v>
      </c>
      <c r="C919" s="5">
        <v>6</v>
      </c>
      <c r="D919" s="5"/>
      <c r="E919" s="5">
        <v>6</v>
      </c>
      <c r="F919" s="5"/>
      <c r="G919" s="5">
        <v>14.556</v>
      </c>
      <c r="H919" s="5"/>
      <c r="I919" s="5">
        <v>3706.14</v>
      </c>
      <c r="J919" s="5" t="s">
        <v>3440</v>
      </c>
    </row>
    <row r="920" s="1" customFormat="1" ht="25" customHeight="1" spans="1:10">
      <c r="A920" s="5">
        <v>917</v>
      </c>
      <c r="B920" s="5" t="s">
        <v>3446</v>
      </c>
      <c r="C920" s="5">
        <v>6.9</v>
      </c>
      <c r="D920" s="5"/>
      <c r="E920" s="5">
        <v>6.9</v>
      </c>
      <c r="F920" s="5"/>
      <c r="G920" s="5"/>
      <c r="H920" s="5"/>
      <c r="I920" s="5">
        <v>3174</v>
      </c>
      <c r="J920" s="5" t="s">
        <v>3440</v>
      </c>
    </row>
    <row r="921" s="1" customFormat="1" ht="25" customHeight="1" spans="1:10">
      <c r="A921" s="5">
        <v>918</v>
      </c>
      <c r="B921" s="5" t="s">
        <v>3447</v>
      </c>
      <c r="C921" s="5">
        <v>8.3</v>
      </c>
      <c r="D921" s="5"/>
      <c r="E921" s="5">
        <v>8.3</v>
      </c>
      <c r="F921" s="5"/>
      <c r="G921" s="5"/>
      <c r="H921" s="5"/>
      <c r="I921" s="5">
        <v>3818</v>
      </c>
      <c r="J921" s="5" t="s">
        <v>3440</v>
      </c>
    </row>
    <row r="922" s="1" customFormat="1" ht="25" customHeight="1" spans="1:10">
      <c r="A922" s="5">
        <v>919</v>
      </c>
      <c r="B922" s="5" t="s">
        <v>722</v>
      </c>
      <c r="C922" s="5">
        <v>9.8</v>
      </c>
      <c r="D922" s="5"/>
      <c r="E922" s="5">
        <v>9.8</v>
      </c>
      <c r="F922" s="5"/>
      <c r="G922" s="5">
        <v>56.663</v>
      </c>
      <c r="H922" s="5"/>
      <c r="I922" s="5">
        <v>8191.095</v>
      </c>
      <c r="J922" s="5" t="s">
        <v>3440</v>
      </c>
    </row>
    <row r="923" s="1" customFormat="1" ht="25" customHeight="1" spans="1:10">
      <c r="A923" s="5">
        <v>920</v>
      </c>
      <c r="B923" s="5" t="s">
        <v>3448</v>
      </c>
      <c r="C923" s="5">
        <v>2</v>
      </c>
      <c r="D923" s="5"/>
      <c r="E923" s="5">
        <v>2</v>
      </c>
      <c r="F923" s="5"/>
      <c r="G923" s="5">
        <v>18.802</v>
      </c>
      <c r="H923" s="5"/>
      <c r="I923" s="5">
        <v>2142.13</v>
      </c>
      <c r="J923" s="5" t="s">
        <v>3440</v>
      </c>
    </row>
    <row r="924" s="1" customFormat="1" ht="25" customHeight="1" spans="1:10">
      <c r="A924" s="5">
        <v>921</v>
      </c>
      <c r="B924" s="5" t="s">
        <v>3449</v>
      </c>
      <c r="C924" s="5">
        <v>30.8</v>
      </c>
      <c r="D924" s="5"/>
      <c r="E924" s="5">
        <v>30.8</v>
      </c>
      <c r="F924" s="5"/>
      <c r="G924" s="5">
        <v>49.287</v>
      </c>
      <c r="H924" s="5"/>
      <c r="I924" s="5">
        <v>17371.655</v>
      </c>
      <c r="J924" s="5" t="s">
        <v>3440</v>
      </c>
    </row>
    <row r="925" s="1" customFormat="1" ht="25" customHeight="1" spans="1:10">
      <c r="A925" s="5">
        <v>922</v>
      </c>
      <c r="B925" s="5" t="s">
        <v>3450</v>
      </c>
      <c r="C925" s="5">
        <v>78.6</v>
      </c>
      <c r="D925" s="5"/>
      <c r="E925" s="5">
        <v>78.6</v>
      </c>
      <c r="F925" s="5"/>
      <c r="G925" s="5"/>
      <c r="H925" s="5"/>
      <c r="I925" s="5">
        <v>36156</v>
      </c>
      <c r="J925" s="5" t="s">
        <v>3440</v>
      </c>
    </row>
    <row r="926" s="1" customFormat="1" ht="25" customHeight="1" spans="1:10">
      <c r="A926" s="5">
        <v>923</v>
      </c>
      <c r="B926" s="5" t="s">
        <v>3451</v>
      </c>
      <c r="C926" s="5">
        <v>10.1</v>
      </c>
      <c r="D926" s="5"/>
      <c r="E926" s="5">
        <v>10.1</v>
      </c>
      <c r="F926" s="5"/>
      <c r="G926" s="5">
        <v>46.844</v>
      </c>
      <c r="H926" s="5"/>
      <c r="I926" s="5">
        <v>7690.86</v>
      </c>
      <c r="J926" s="5" t="s">
        <v>3440</v>
      </c>
    </row>
    <row r="927" s="1" customFormat="1" ht="25" customHeight="1" spans="1:10">
      <c r="A927" s="5">
        <v>924</v>
      </c>
      <c r="B927" s="5" t="s">
        <v>3452</v>
      </c>
      <c r="C927" s="5">
        <v>7.7</v>
      </c>
      <c r="D927" s="5"/>
      <c r="E927" s="5">
        <v>7.7</v>
      </c>
      <c r="F927" s="5"/>
      <c r="G927" s="5">
        <v>12.159</v>
      </c>
      <c r="H927" s="5"/>
      <c r="I927" s="5">
        <v>4332.335</v>
      </c>
      <c r="J927" s="5" t="s">
        <v>3440</v>
      </c>
    </row>
    <row r="928" s="1" customFormat="1" ht="25" customHeight="1" spans="1:10">
      <c r="A928" s="5">
        <v>925</v>
      </c>
      <c r="B928" s="5" t="s">
        <v>3453</v>
      </c>
      <c r="C928" s="5">
        <v>11.5</v>
      </c>
      <c r="D928" s="5"/>
      <c r="E928" s="5">
        <v>11.5</v>
      </c>
      <c r="F928" s="5"/>
      <c r="G928" s="5"/>
      <c r="H928" s="5"/>
      <c r="I928" s="5">
        <v>5290</v>
      </c>
      <c r="J928" s="5" t="s">
        <v>3440</v>
      </c>
    </row>
    <row r="929" s="1" customFormat="1" ht="25" customHeight="1" spans="1:10">
      <c r="A929" s="5">
        <v>926</v>
      </c>
      <c r="B929" s="5" t="s">
        <v>3454</v>
      </c>
      <c r="C929" s="5">
        <v>7.1</v>
      </c>
      <c r="D929" s="5"/>
      <c r="E929" s="5">
        <v>7.1</v>
      </c>
      <c r="F929" s="5"/>
      <c r="G929" s="5">
        <v>24.863</v>
      </c>
      <c r="H929" s="5"/>
      <c r="I929" s="5">
        <v>4882.095</v>
      </c>
      <c r="J929" s="5" t="s">
        <v>3440</v>
      </c>
    </row>
    <row r="930" s="1" customFormat="1" ht="25" customHeight="1" spans="1:10">
      <c r="A930" s="5">
        <v>927</v>
      </c>
      <c r="B930" s="5" t="s">
        <v>3455</v>
      </c>
      <c r="C930" s="5">
        <v>13</v>
      </c>
      <c r="D930" s="5"/>
      <c r="E930" s="5">
        <v>13</v>
      </c>
      <c r="F930" s="5"/>
      <c r="G930" s="5"/>
      <c r="H930" s="5"/>
      <c r="I930" s="5">
        <v>5980</v>
      </c>
      <c r="J930" s="5" t="s">
        <v>3440</v>
      </c>
    </row>
    <row r="931" s="1" customFormat="1" ht="25" customHeight="1" spans="1:10">
      <c r="A931" s="5">
        <v>928</v>
      </c>
      <c r="B931" s="5" t="s">
        <v>3456</v>
      </c>
      <c r="C931" s="5">
        <v>22.3</v>
      </c>
      <c r="D931" s="5"/>
      <c r="E931" s="5">
        <v>22.3</v>
      </c>
      <c r="F931" s="5"/>
      <c r="G931" s="5"/>
      <c r="H931" s="5"/>
      <c r="I931" s="5">
        <v>10258</v>
      </c>
      <c r="J931" s="5" t="s">
        <v>3440</v>
      </c>
    </row>
    <row r="932" s="1" customFormat="1" ht="25" customHeight="1" spans="1:10">
      <c r="A932" s="5">
        <v>929</v>
      </c>
      <c r="B932" s="5" t="s">
        <v>3457</v>
      </c>
      <c r="C932" s="5">
        <v>16</v>
      </c>
      <c r="D932" s="5"/>
      <c r="E932" s="5">
        <v>16</v>
      </c>
      <c r="F932" s="5"/>
      <c r="G932" s="5"/>
      <c r="H932" s="5"/>
      <c r="I932" s="5">
        <v>7360</v>
      </c>
      <c r="J932" s="5" t="s">
        <v>3440</v>
      </c>
    </row>
    <row r="933" s="1" customFormat="1" ht="25" customHeight="1" spans="1:10">
      <c r="A933" s="5">
        <v>930</v>
      </c>
      <c r="B933" s="5" t="s">
        <v>3458</v>
      </c>
      <c r="C933" s="5"/>
      <c r="D933" s="5"/>
      <c r="E933" s="5"/>
      <c r="F933" s="5"/>
      <c r="G933" s="5">
        <v>16.464</v>
      </c>
      <c r="H933" s="5"/>
      <c r="I933" s="5">
        <v>1070.16</v>
      </c>
      <c r="J933" s="5" t="s">
        <v>3440</v>
      </c>
    </row>
    <row r="934" s="1" customFormat="1" ht="25" customHeight="1" spans="1:10">
      <c r="A934" s="5">
        <v>931</v>
      </c>
      <c r="B934" s="5" t="s">
        <v>3459</v>
      </c>
      <c r="C934" s="5">
        <v>12.7</v>
      </c>
      <c r="D934" s="5"/>
      <c r="E934" s="5">
        <v>12.7</v>
      </c>
      <c r="F934" s="5"/>
      <c r="G934" s="5"/>
      <c r="H934" s="5"/>
      <c r="I934" s="5">
        <v>5842</v>
      </c>
      <c r="J934" s="5" t="s">
        <v>3440</v>
      </c>
    </row>
    <row r="935" s="1" customFormat="1" ht="25" customHeight="1" spans="1:10">
      <c r="A935" s="5">
        <v>932</v>
      </c>
      <c r="B935" s="5" t="s">
        <v>3460</v>
      </c>
      <c r="C935" s="5"/>
      <c r="D935" s="5"/>
      <c r="E935" s="5"/>
      <c r="F935" s="5"/>
      <c r="G935" s="5">
        <v>53.077</v>
      </c>
      <c r="H935" s="5"/>
      <c r="I935" s="5">
        <v>3450.005</v>
      </c>
      <c r="J935" s="5" t="s">
        <v>3440</v>
      </c>
    </row>
    <row r="936" s="1" customFormat="1" ht="25" customHeight="1" spans="1:10">
      <c r="A936" s="5">
        <v>933</v>
      </c>
      <c r="B936" s="5" t="s">
        <v>3461</v>
      </c>
      <c r="C936" s="5">
        <v>20.4</v>
      </c>
      <c r="D936" s="5"/>
      <c r="E936" s="5">
        <v>20.4</v>
      </c>
      <c r="F936" s="5"/>
      <c r="G936" s="5"/>
      <c r="H936" s="5">
        <v>26.127</v>
      </c>
      <c r="I936" s="5">
        <v>11082.255</v>
      </c>
      <c r="J936" s="5" t="s">
        <v>3440</v>
      </c>
    </row>
    <row r="937" s="1" customFormat="1" ht="25" customHeight="1" spans="1:10">
      <c r="A937" s="5">
        <v>934</v>
      </c>
      <c r="B937" s="5" t="s">
        <v>3462</v>
      </c>
      <c r="C937" s="5">
        <v>15.3</v>
      </c>
      <c r="D937" s="5"/>
      <c r="E937" s="5">
        <v>15.3</v>
      </c>
      <c r="F937" s="5"/>
      <c r="G937" s="5">
        <v>23.842</v>
      </c>
      <c r="H937" s="5"/>
      <c r="I937" s="5">
        <v>8587.73</v>
      </c>
      <c r="J937" s="5" t="s">
        <v>3440</v>
      </c>
    </row>
    <row r="938" s="1" customFormat="1" ht="25" customHeight="1" spans="1:10">
      <c r="A938" s="5">
        <v>935</v>
      </c>
      <c r="B938" s="5" t="s">
        <v>3463</v>
      </c>
      <c r="C938" s="5">
        <v>12.8</v>
      </c>
      <c r="D938" s="5"/>
      <c r="E938" s="5">
        <v>12.8</v>
      </c>
      <c r="F938" s="5"/>
      <c r="G938" s="5">
        <v>47.747</v>
      </c>
      <c r="H938" s="5"/>
      <c r="I938" s="5">
        <v>8991.555</v>
      </c>
      <c r="J938" s="5" t="s">
        <v>3440</v>
      </c>
    </row>
    <row r="939" s="1" customFormat="1" ht="25" customHeight="1" spans="1:10">
      <c r="A939" s="5">
        <v>936</v>
      </c>
      <c r="B939" s="5" t="s">
        <v>3464</v>
      </c>
      <c r="C939" s="5">
        <v>10.1</v>
      </c>
      <c r="D939" s="5"/>
      <c r="E939" s="5">
        <v>10.1</v>
      </c>
      <c r="F939" s="5"/>
      <c r="G939" s="5">
        <v>24.646</v>
      </c>
      <c r="H939" s="5"/>
      <c r="I939" s="5">
        <v>6247.99</v>
      </c>
      <c r="J939" s="5" t="s">
        <v>3440</v>
      </c>
    </row>
    <row r="940" s="1" customFormat="1" ht="25" customHeight="1" spans="1:10">
      <c r="A940" s="5">
        <v>937</v>
      </c>
      <c r="B940" s="5" t="s">
        <v>3465</v>
      </c>
      <c r="C940" s="5">
        <v>11.3</v>
      </c>
      <c r="D940" s="5"/>
      <c r="E940" s="5">
        <v>11.3</v>
      </c>
      <c r="F940" s="5"/>
      <c r="G940" s="5">
        <v>15.127</v>
      </c>
      <c r="H940" s="5"/>
      <c r="I940" s="5">
        <v>6181.255</v>
      </c>
      <c r="J940" s="5" t="s">
        <v>3440</v>
      </c>
    </row>
    <row r="941" s="1" customFormat="1" ht="25" customHeight="1" spans="1:10">
      <c r="A941" s="5">
        <v>938</v>
      </c>
      <c r="B941" s="5" t="s">
        <v>3466</v>
      </c>
      <c r="C941" s="5">
        <v>8.9</v>
      </c>
      <c r="D941" s="5"/>
      <c r="E941" s="5">
        <v>8.9</v>
      </c>
      <c r="F941" s="5"/>
      <c r="G941" s="5">
        <v>60.081</v>
      </c>
      <c r="H941" s="5">
        <v>27.808</v>
      </c>
      <c r="I941" s="5">
        <v>9806.785</v>
      </c>
      <c r="J941" s="5" t="s">
        <v>3440</v>
      </c>
    </row>
    <row r="942" s="1" customFormat="1" ht="25" customHeight="1" spans="1:10">
      <c r="A942" s="5">
        <v>939</v>
      </c>
      <c r="B942" s="5" t="s">
        <v>3467</v>
      </c>
      <c r="C942" s="5">
        <v>15.5</v>
      </c>
      <c r="D942" s="5"/>
      <c r="E942" s="5">
        <v>15.5</v>
      </c>
      <c r="F942" s="5">
        <v>26</v>
      </c>
      <c r="G942" s="5">
        <v>27.36</v>
      </c>
      <c r="H942" s="5">
        <v>268.92</v>
      </c>
      <c r="I942" s="5">
        <v>28988.2</v>
      </c>
      <c r="J942" s="5" t="s">
        <v>3440</v>
      </c>
    </row>
    <row r="943" s="1" customFormat="1" ht="25" customHeight="1" spans="1:10">
      <c r="A943" s="5">
        <v>940</v>
      </c>
      <c r="B943" s="5" t="s">
        <v>3468</v>
      </c>
      <c r="C943" s="5"/>
      <c r="D943" s="5"/>
      <c r="E943" s="5"/>
      <c r="F943" s="5"/>
      <c r="G943" s="5">
        <v>92.744</v>
      </c>
      <c r="H943" s="5"/>
      <c r="I943" s="5">
        <v>6028.36</v>
      </c>
      <c r="J943" s="5" t="s">
        <v>3440</v>
      </c>
    </row>
    <row r="944" s="1" customFormat="1" ht="25" customHeight="1" spans="1:10">
      <c r="A944" s="5">
        <v>941</v>
      </c>
      <c r="B944" s="5" t="s">
        <v>3039</v>
      </c>
      <c r="C944" s="5"/>
      <c r="D944" s="5"/>
      <c r="E944" s="5"/>
      <c r="F944" s="5"/>
      <c r="G944" s="5">
        <v>17.717</v>
      </c>
      <c r="H944" s="5"/>
      <c r="I944" s="5">
        <v>1151.605</v>
      </c>
      <c r="J944" s="5" t="s">
        <v>3440</v>
      </c>
    </row>
    <row r="945" s="1" customFormat="1" ht="25" customHeight="1" spans="1:10">
      <c r="A945" s="5">
        <v>942</v>
      </c>
      <c r="B945" s="5" t="s">
        <v>3469</v>
      </c>
      <c r="C945" s="5">
        <v>0.7</v>
      </c>
      <c r="D945" s="5"/>
      <c r="E945" s="5">
        <v>0.7</v>
      </c>
      <c r="F945" s="5"/>
      <c r="G945" s="5"/>
      <c r="H945" s="5"/>
      <c r="I945" s="5">
        <v>322</v>
      </c>
      <c r="J945" s="5" t="s">
        <v>3440</v>
      </c>
    </row>
    <row r="946" s="1" customFormat="1" ht="25" customHeight="1" spans="1:10">
      <c r="A946" s="5">
        <v>943</v>
      </c>
      <c r="B946" s="5" t="s">
        <v>3470</v>
      </c>
      <c r="C946" s="5"/>
      <c r="D946" s="5"/>
      <c r="E946" s="5"/>
      <c r="F946" s="5"/>
      <c r="G946" s="5">
        <v>171.315</v>
      </c>
      <c r="H946" s="5"/>
      <c r="I946" s="5">
        <v>11135.475</v>
      </c>
      <c r="J946" s="5" t="s">
        <v>3440</v>
      </c>
    </row>
    <row r="947" s="1" customFormat="1" ht="25" customHeight="1" spans="1:10">
      <c r="A947" s="5">
        <v>944</v>
      </c>
      <c r="B947" s="5" t="s">
        <v>3471</v>
      </c>
      <c r="C947" s="5">
        <v>10.2</v>
      </c>
      <c r="D947" s="5"/>
      <c r="E947" s="5">
        <v>10.2</v>
      </c>
      <c r="F947" s="5"/>
      <c r="G947" s="5"/>
      <c r="H947" s="5"/>
      <c r="I947" s="5">
        <v>4692</v>
      </c>
      <c r="J947" s="5" t="s">
        <v>3440</v>
      </c>
    </row>
    <row r="948" s="1" customFormat="1" ht="25" customHeight="1" spans="1:10">
      <c r="A948" s="5">
        <v>945</v>
      </c>
      <c r="B948" s="5" t="s">
        <v>3038</v>
      </c>
      <c r="C948" s="5">
        <v>18.9</v>
      </c>
      <c r="D948" s="5"/>
      <c r="E948" s="5">
        <v>18.9</v>
      </c>
      <c r="F948" s="5"/>
      <c r="G948" s="5">
        <v>14.031</v>
      </c>
      <c r="H948" s="5"/>
      <c r="I948" s="5">
        <v>9606.015</v>
      </c>
      <c r="J948" s="5" t="s">
        <v>3440</v>
      </c>
    </row>
    <row r="949" s="1" customFormat="1" ht="25" customHeight="1" spans="1:10">
      <c r="A949" s="5">
        <v>946</v>
      </c>
      <c r="B949" s="5" t="s">
        <v>3472</v>
      </c>
      <c r="C949" s="5">
        <v>4.6</v>
      </c>
      <c r="D949" s="5"/>
      <c r="E949" s="5">
        <v>4.6</v>
      </c>
      <c r="F949" s="5"/>
      <c r="G949" s="5">
        <v>9.888</v>
      </c>
      <c r="H949" s="5"/>
      <c r="I949" s="5">
        <v>2758.72</v>
      </c>
      <c r="J949" s="5" t="s">
        <v>3440</v>
      </c>
    </row>
    <row r="950" s="1" customFormat="1" ht="25" customHeight="1" spans="1:10">
      <c r="A950" s="5">
        <v>947</v>
      </c>
      <c r="B950" s="5" t="s">
        <v>3473</v>
      </c>
      <c r="C950" s="5">
        <v>2.5</v>
      </c>
      <c r="D950" s="5"/>
      <c r="E950" s="5">
        <v>2.5</v>
      </c>
      <c r="F950" s="5"/>
      <c r="G950" s="5"/>
      <c r="H950" s="5"/>
      <c r="I950" s="5">
        <v>1150</v>
      </c>
      <c r="J950" s="5" t="s">
        <v>3440</v>
      </c>
    </row>
    <row r="951" s="1" customFormat="1" ht="25" customHeight="1" spans="1:10">
      <c r="A951" s="5">
        <v>948</v>
      </c>
      <c r="B951" s="5" t="s">
        <v>3474</v>
      </c>
      <c r="C951" s="5">
        <v>13.5</v>
      </c>
      <c r="D951" s="5"/>
      <c r="E951" s="5">
        <v>13.5</v>
      </c>
      <c r="F951" s="5"/>
      <c r="G951" s="5"/>
      <c r="H951" s="5"/>
      <c r="I951" s="5">
        <v>6210</v>
      </c>
      <c r="J951" s="5" t="s">
        <v>3440</v>
      </c>
    </row>
    <row r="952" s="1" customFormat="1" ht="25" customHeight="1" spans="1:10">
      <c r="A952" s="5">
        <v>949</v>
      </c>
      <c r="B952" s="5" t="s">
        <v>3475</v>
      </c>
      <c r="C952" s="5">
        <v>2.3</v>
      </c>
      <c r="D952" s="5"/>
      <c r="E952" s="5">
        <v>2.3</v>
      </c>
      <c r="F952" s="5"/>
      <c r="G952" s="5"/>
      <c r="H952" s="5">
        <v>15.213</v>
      </c>
      <c r="I952" s="5">
        <v>2046.845</v>
      </c>
      <c r="J952" s="5" t="s">
        <v>3440</v>
      </c>
    </row>
    <row r="953" s="1" customFormat="1" ht="25" customHeight="1" spans="1:10">
      <c r="A953" s="5">
        <v>950</v>
      </c>
      <c r="B953" s="5" t="s">
        <v>3476</v>
      </c>
      <c r="C953" s="5">
        <v>3.1</v>
      </c>
      <c r="D953" s="5"/>
      <c r="E953" s="5">
        <v>3.1</v>
      </c>
      <c r="F953" s="5"/>
      <c r="G953" s="5"/>
      <c r="H953" s="5"/>
      <c r="I953" s="5">
        <v>1426</v>
      </c>
      <c r="J953" s="5" t="s">
        <v>3440</v>
      </c>
    </row>
    <row r="954" s="1" customFormat="1" ht="25" customHeight="1" spans="1:10">
      <c r="A954" s="5">
        <v>951</v>
      </c>
      <c r="B954" s="5" t="s">
        <v>3477</v>
      </c>
      <c r="C954" s="5">
        <v>28.2</v>
      </c>
      <c r="D954" s="5"/>
      <c r="E954" s="5">
        <v>28.2</v>
      </c>
      <c r="F954" s="5">
        <v>11.8</v>
      </c>
      <c r="G954" s="5">
        <v>112.064</v>
      </c>
      <c r="H954" s="5">
        <v>141.11</v>
      </c>
      <c r="I954" s="5">
        <v>30608.31</v>
      </c>
      <c r="J954" s="5" t="s">
        <v>3440</v>
      </c>
    </row>
    <row r="955" s="1" customFormat="1" ht="25" customHeight="1" spans="1:10">
      <c r="A955" s="5">
        <v>952</v>
      </c>
      <c r="B955" s="5" t="s">
        <v>3478</v>
      </c>
      <c r="C955" s="5">
        <v>5.8</v>
      </c>
      <c r="D955" s="5"/>
      <c r="E955" s="5">
        <v>5.8</v>
      </c>
      <c r="F955" s="5"/>
      <c r="G955" s="5">
        <v>34.034</v>
      </c>
      <c r="H955" s="5"/>
      <c r="I955" s="5">
        <v>4880.21</v>
      </c>
      <c r="J955" s="5" t="s">
        <v>3440</v>
      </c>
    </row>
    <row r="956" s="1" customFormat="1" ht="25" customHeight="1" spans="1:10">
      <c r="A956" s="5">
        <v>953</v>
      </c>
      <c r="B956" s="5" t="s">
        <v>3479</v>
      </c>
      <c r="C956" s="5">
        <v>28.2</v>
      </c>
      <c r="D956" s="5"/>
      <c r="E956" s="5">
        <v>28.2</v>
      </c>
      <c r="F956" s="5"/>
      <c r="G956" s="5"/>
      <c r="H956" s="5">
        <v>38.075</v>
      </c>
      <c r="I956" s="5">
        <v>15446.875</v>
      </c>
      <c r="J956" s="5" t="s">
        <v>3440</v>
      </c>
    </row>
    <row r="957" s="1" customFormat="1" ht="25" customHeight="1" spans="1:10">
      <c r="A957" s="5">
        <v>954</v>
      </c>
      <c r="B957" s="5" t="s">
        <v>3480</v>
      </c>
      <c r="C957" s="5">
        <v>15.2</v>
      </c>
      <c r="D957" s="5"/>
      <c r="E957" s="5">
        <v>15.2</v>
      </c>
      <c r="F957" s="5"/>
      <c r="G957" s="5"/>
      <c r="H957" s="5"/>
      <c r="I957" s="5">
        <v>6992</v>
      </c>
      <c r="J957" s="5" t="s">
        <v>3440</v>
      </c>
    </row>
    <row r="958" s="1" customFormat="1" ht="25" customHeight="1" spans="1:10">
      <c r="A958" s="5">
        <v>955</v>
      </c>
      <c r="B958" s="5" t="s">
        <v>3481</v>
      </c>
      <c r="C958" s="5">
        <v>25.4</v>
      </c>
      <c r="D958" s="5"/>
      <c r="E958" s="5">
        <v>25.4</v>
      </c>
      <c r="F958" s="5"/>
      <c r="G958" s="5"/>
      <c r="H958" s="5">
        <v>37.444</v>
      </c>
      <c r="I958" s="5">
        <v>14117.86</v>
      </c>
      <c r="J958" s="5" t="s">
        <v>3440</v>
      </c>
    </row>
    <row r="959" s="1" customFormat="1" ht="25" customHeight="1" spans="1:10">
      <c r="A959" s="5">
        <v>956</v>
      </c>
      <c r="B959" s="5" t="s">
        <v>3482</v>
      </c>
      <c r="C959" s="5">
        <v>21.4</v>
      </c>
      <c r="D959" s="5"/>
      <c r="E959" s="5">
        <v>21.4</v>
      </c>
      <c r="F959" s="5"/>
      <c r="G959" s="5">
        <v>13.917</v>
      </c>
      <c r="H959" s="5"/>
      <c r="I959" s="5">
        <v>10748.605</v>
      </c>
      <c r="J959" s="5" t="s">
        <v>3440</v>
      </c>
    </row>
    <row r="960" s="1" customFormat="1" ht="25" customHeight="1" spans="1:10">
      <c r="A960" s="5">
        <v>957</v>
      </c>
      <c r="B960" s="5" t="s">
        <v>3483</v>
      </c>
      <c r="C960" s="5">
        <v>1.2</v>
      </c>
      <c r="D960" s="5"/>
      <c r="E960" s="5">
        <v>1.2</v>
      </c>
      <c r="F960" s="5"/>
      <c r="G960" s="5">
        <v>193.952</v>
      </c>
      <c r="H960" s="5">
        <v>10.396</v>
      </c>
      <c r="I960" s="5">
        <v>13834.62</v>
      </c>
      <c r="J960" s="5" t="s">
        <v>3440</v>
      </c>
    </row>
    <row r="961" s="1" customFormat="1" ht="25" customHeight="1" spans="1:10">
      <c r="A961" s="5">
        <v>958</v>
      </c>
      <c r="B961" s="5" t="s">
        <v>3484</v>
      </c>
      <c r="C961" s="5">
        <v>7.3</v>
      </c>
      <c r="D961" s="5"/>
      <c r="E961" s="5">
        <v>7.3</v>
      </c>
      <c r="F961" s="5"/>
      <c r="G961" s="5"/>
      <c r="H961" s="5"/>
      <c r="I961" s="5">
        <v>3358</v>
      </c>
      <c r="J961" s="5" t="s">
        <v>3440</v>
      </c>
    </row>
    <row r="962" s="1" customFormat="1" ht="25" customHeight="1" spans="1:10">
      <c r="A962" s="5">
        <v>959</v>
      </c>
      <c r="B962" s="5" t="s">
        <v>3485</v>
      </c>
      <c r="C962" s="5">
        <v>21.5</v>
      </c>
      <c r="D962" s="5"/>
      <c r="E962" s="5">
        <v>21.5</v>
      </c>
      <c r="F962" s="5"/>
      <c r="G962" s="5">
        <v>14.026</v>
      </c>
      <c r="H962" s="5"/>
      <c r="I962" s="5">
        <v>10801.69</v>
      </c>
      <c r="J962" s="5" t="s">
        <v>3440</v>
      </c>
    </row>
    <row r="963" s="1" customFormat="1" ht="25" customHeight="1" spans="1:10">
      <c r="A963" s="5">
        <v>960</v>
      </c>
      <c r="B963" s="5" t="s">
        <v>3486</v>
      </c>
      <c r="C963" s="5">
        <v>2.8</v>
      </c>
      <c r="D963" s="5"/>
      <c r="E963" s="5">
        <v>2.8</v>
      </c>
      <c r="F963" s="5"/>
      <c r="G963" s="5"/>
      <c r="H963" s="5"/>
      <c r="I963" s="5">
        <v>1288</v>
      </c>
      <c r="J963" s="5" t="s">
        <v>3440</v>
      </c>
    </row>
    <row r="964" s="1" customFormat="1" ht="25" customHeight="1" spans="1:10">
      <c r="A964" s="5">
        <v>961</v>
      </c>
      <c r="B964" s="5" t="s">
        <v>3487</v>
      </c>
      <c r="C964" s="5">
        <v>133.9</v>
      </c>
      <c r="D964" s="5"/>
      <c r="E964" s="5">
        <v>133.9</v>
      </c>
      <c r="F964" s="5">
        <v>16</v>
      </c>
      <c r="G964" s="5">
        <v>84.431</v>
      </c>
      <c r="H964" s="5">
        <v>367.851</v>
      </c>
      <c r="I964" s="5">
        <v>92592.33</v>
      </c>
      <c r="J964" s="5" t="s">
        <v>3440</v>
      </c>
    </row>
    <row r="965" s="1" customFormat="1" ht="25" customHeight="1" spans="1:10">
      <c r="A965" s="5">
        <v>962</v>
      </c>
      <c r="B965" s="5" t="s">
        <v>3488</v>
      </c>
      <c r="C965" s="5">
        <v>6.9</v>
      </c>
      <c r="D965" s="5"/>
      <c r="E965" s="5">
        <v>6.9</v>
      </c>
      <c r="F965" s="5"/>
      <c r="G965" s="5"/>
      <c r="H965" s="5"/>
      <c r="I965" s="5">
        <v>3174</v>
      </c>
      <c r="J965" s="5" t="s">
        <v>3440</v>
      </c>
    </row>
    <row r="966" s="1" customFormat="1" ht="25" customHeight="1" spans="1:10">
      <c r="A966" s="5">
        <v>963</v>
      </c>
      <c r="B966" s="5" t="s">
        <v>3489</v>
      </c>
      <c r="C966" s="5">
        <v>12</v>
      </c>
      <c r="D966" s="5"/>
      <c r="E966" s="5">
        <v>12</v>
      </c>
      <c r="F966" s="5"/>
      <c r="G966" s="5">
        <v>10.104</v>
      </c>
      <c r="H966" s="5"/>
      <c r="I966" s="5">
        <v>6176.76</v>
      </c>
      <c r="J966" s="5" t="s">
        <v>3440</v>
      </c>
    </row>
    <row r="967" s="1" customFormat="1" ht="25" customHeight="1" spans="1:10">
      <c r="A967" s="5">
        <v>964</v>
      </c>
      <c r="B967" s="5" t="s">
        <v>3490</v>
      </c>
      <c r="C967" s="5">
        <v>9.4</v>
      </c>
      <c r="D967" s="5"/>
      <c r="E967" s="5">
        <v>9.4</v>
      </c>
      <c r="F967" s="5"/>
      <c r="G967" s="5"/>
      <c r="H967" s="5"/>
      <c r="I967" s="5">
        <v>4324</v>
      </c>
      <c r="J967" s="5" t="s">
        <v>3440</v>
      </c>
    </row>
    <row r="968" s="1" customFormat="1" ht="25" customHeight="1" spans="1:10">
      <c r="A968" s="5">
        <v>965</v>
      </c>
      <c r="B968" s="5" t="s">
        <v>3491</v>
      </c>
      <c r="C968" s="5">
        <v>25.6</v>
      </c>
      <c r="D968" s="5"/>
      <c r="E968" s="5">
        <v>25.6</v>
      </c>
      <c r="F968" s="5"/>
      <c r="G968" s="5">
        <v>16.383</v>
      </c>
      <c r="H968" s="5"/>
      <c r="I968" s="5">
        <v>12840.895</v>
      </c>
      <c r="J968" s="5" t="s">
        <v>3440</v>
      </c>
    </row>
    <row r="969" s="1" customFormat="1" ht="25" customHeight="1" spans="1:10">
      <c r="A969" s="5">
        <v>966</v>
      </c>
      <c r="B969" s="5" t="s">
        <v>3492</v>
      </c>
      <c r="C969" s="5">
        <v>16.4</v>
      </c>
      <c r="D969" s="5"/>
      <c r="E969" s="5">
        <v>16.4</v>
      </c>
      <c r="F969" s="5"/>
      <c r="G969" s="5">
        <v>11.047</v>
      </c>
      <c r="H969" s="5"/>
      <c r="I969" s="5">
        <v>8262.055</v>
      </c>
      <c r="J969" s="5" t="s">
        <v>3440</v>
      </c>
    </row>
    <row r="970" s="1" customFormat="1" ht="25" customHeight="1" spans="1:10">
      <c r="A970" s="5">
        <v>967</v>
      </c>
      <c r="B970" s="5" t="s">
        <v>3493</v>
      </c>
      <c r="C970" s="5">
        <v>11.4</v>
      </c>
      <c r="D970" s="5"/>
      <c r="E970" s="5">
        <v>11.4</v>
      </c>
      <c r="F970" s="5">
        <v>14</v>
      </c>
      <c r="G970" s="5">
        <v>91.001</v>
      </c>
      <c r="H970" s="5"/>
      <c r="I970" s="5">
        <v>12559.07</v>
      </c>
      <c r="J970" s="5" t="s">
        <v>3440</v>
      </c>
    </row>
    <row r="971" s="1" customFormat="1" ht="25" customHeight="1" spans="1:10">
      <c r="A971" s="5">
        <v>968</v>
      </c>
      <c r="B971" s="5" t="s">
        <v>3494</v>
      </c>
      <c r="C971" s="5">
        <v>15.3</v>
      </c>
      <c r="D971" s="5"/>
      <c r="E971" s="5">
        <v>15.3</v>
      </c>
      <c r="F971" s="5"/>
      <c r="G971" s="5">
        <v>19.748</v>
      </c>
      <c r="H971" s="5"/>
      <c r="I971" s="5">
        <v>8321.62</v>
      </c>
      <c r="J971" s="5" t="s">
        <v>3440</v>
      </c>
    </row>
    <row r="972" s="1" customFormat="1" ht="25" customHeight="1" spans="1:10">
      <c r="A972" s="5">
        <v>969</v>
      </c>
      <c r="B972" s="5" t="s">
        <v>3495</v>
      </c>
      <c r="C972" s="5">
        <v>19.7</v>
      </c>
      <c r="D972" s="5"/>
      <c r="E972" s="5">
        <v>19.7</v>
      </c>
      <c r="F972" s="5"/>
      <c r="G972" s="5">
        <v>138.122</v>
      </c>
      <c r="H972" s="5">
        <v>77.455</v>
      </c>
      <c r="I972" s="5">
        <v>23074.505</v>
      </c>
      <c r="J972" s="5" t="s">
        <v>3440</v>
      </c>
    </row>
    <row r="973" s="1" customFormat="1" ht="25" customHeight="1" spans="1:10">
      <c r="A973" s="5">
        <v>970</v>
      </c>
      <c r="B973" s="5" t="s">
        <v>3496</v>
      </c>
      <c r="C973" s="5">
        <v>14.5</v>
      </c>
      <c r="D973" s="5"/>
      <c r="E973" s="5">
        <v>14.5</v>
      </c>
      <c r="F973" s="5"/>
      <c r="G973" s="5">
        <v>55.24</v>
      </c>
      <c r="H973" s="5"/>
      <c r="I973" s="5">
        <v>10260.6</v>
      </c>
      <c r="J973" s="5" t="s">
        <v>3440</v>
      </c>
    </row>
    <row r="974" s="1" customFormat="1" ht="25" customHeight="1" spans="1:10">
      <c r="A974" s="5">
        <v>971</v>
      </c>
      <c r="B974" s="5" t="s">
        <v>3497</v>
      </c>
      <c r="C974" s="5">
        <v>6.7</v>
      </c>
      <c r="D974" s="5"/>
      <c r="E974" s="5">
        <v>6.7</v>
      </c>
      <c r="F974" s="5"/>
      <c r="G974" s="5"/>
      <c r="H974" s="5"/>
      <c r="I974" s="5">
        <v>3082</v>
      </c>
      <c r="J974" s="5" t="s">
        <v>3440</v>
      </c>
    </row>
    <row r="975" s="1" customFormat="1" ht="25" customHeight="1" spans="1:10">
      <c r="A975" s="5">
        <v>972</v>
      </c>
      <c r="B975" s="5" t="s">
        <v>3498</v>
      </c>
      <c r="C975" s="5">
        <v>22.4</v>
      </c>
      <c r="D975" s="5"/>
      <c r="E975" s="5">
        <v>22.4</v>
      </c>
      <c r="F975" s="5"/>
      <c r="G975" s="5"/>
      <c r="H975" s="5"/>
      <c r="I975" s="5">
        <v>10304</v>
      </c>
      <c r="J975" s="5" t="s">
        <v>3440</v>
      </c>
    </row>
    <row r="976" s="1" customFormat="1" ht="25" customHeight="1" spans="1:10">
      <c r="A976" s="5">
        <v>973</v>
      </c>
      <c r="B976" s="5" t="s">
        <v>3499</v>
      </c>
      <c r="C976" s="5">
        <v>13.3</v>
      </c>
      <c r="D976" s="5"/>
      <c r="E976" s="5">
        <v>13.3</v>
      </c>
      <c r="F976" s="5"/>
      <c r="G976" s="5"/>
      <c r="H976" s="5"/>
      <c r="I976" s="5">
        <v>6118</v>
      </c>
      <c r="J976" s="5" t="s">
        <v>3440</v>
      </c>
    </row>
    <row r="977" s="1" customFormat="1" ht="25" customHeight="1" spans="1:10">
      <c r="A977" s="5">
        <v>974</v>
      </c>
      <c r="B977" s="5" t="s">
        <v>3500</v>
      </c>
      <c r="C977" s="5">
        <v>3.7</v>
      </c>
      <c r="D977" s="5"/>
      <c r="E977" s="5">
        <v>3.7</v>
      </c>
      <c r="F977" s="5"/>
      <c r="G977" s="5"/>
      <c r="H977" s="5"/>
      <c r="I977" s="5">
        <v>1702</v>
      </c>
      <c r="J977" s="5" t="s">
        <v>3440</v>
      </c>
    </row>
    <row r="978" s="1" customFormat="1" ht="25" customHeight="1" spans="1:10">
      <c r="A978" s="5">
        <v>975</v>
      </c>
      <c r="B978" s="5" t="s">
        <v>3501</v>
      </c>
      <c r="C978" s="5">
        <v>8.9</v>
      </c>
      <c r="D978" s="5"/>
      <c r="E978" s="5">
        <v>8.9</v>
      </c>
      <c r="F978" s="5"/>
      <c r="G978" s="5"/>
      <c r="H978" s="5"/>
      <c r="I978" s="5">
        <v>4094</v>
      </c>
      <c r="J978" s="5" t="s">
        <v>3440</v>
      </c>
    </row>
    <row r="979" s="1" customFormat="1" ht="25" customHeight="1" spans="1:10">
      <c r="A979" s="5">
        <v>976</v>
      </c>
      <c r="B979" s="5" t="s">
        <v>3502</v>
      </c>
      <c r="C979" s="5">
        <v>7.3</v>
      </c>
      <c r="D979" s="5"/>
      <c r="E979" s="5">
        <v>7.3</v>
      </c>
      <c r="F979" s="5">
        <v>10</v>
      </c>
      <c r="G979" s="5">
        <v>8.845</v>
      </c>
      <c r="H979" s="5">
        <v>19.625</v>
      </c>
      <c r="I979" s="5">
        <v>6208.55</v>
      </c>
      <c r="J979" s="5" t="s">
        <v>3440</v>
      </c>
    </row>
    <row r="980" s="1" customFormat="1" ht="25" customHeight="1" spans="1:10">
      <c r="A980" s="5">
        <v>977</v>
      </c>
      <c r="B980" s="5" t="s">
        <v>3503</v>
      </c>
      <c r="C980" s="5">
        <v>10.3</v>
      </c>
      <c r="D980" s="5"/>
      <c r="E980" s="5">
        <v>10.3</v>
      </c>
      <c r="F980" s="5"/>
      <c r="G980" s="5"/>
      <c r="H980" s="5"/>
      <c r="I980" s="5">
        <v>4738</v>
      </c>
      <c r="J980" s="5" t="s">
        <v>3440</v>
      </c>
    </row>
    <row r="981" s="1" customFormat="1" ht="25" customHeight="1" spans="1:10">
      <c r="A981" s="5">
        <v>978</v>
      </c>
      <c r="B981" s="5" t="s">
        <v>3504</v>
      </c>
      <c r="C981" s="5">
        <v>15.4</v>
      </c>
      <c r="D981" s="5"/>
      <c r="E981" s="5">
        <v>15.4</v>
      </c>
      <c r="F981" s="5"/>
      <c r="G981" s="5"/>
      <c r="H981" s="5"/>
      <c r="I981" s="5">
        <v>7084</v>
      </c>
      <c r="J981" s="5" t="s">
        <v>3440</v>
      </c>
    </row>
    <row r="982" s="1" customFormat="1" ht="25" customHeight="1" spans="1:10">
      <c r="A982" s="5">
        <v>979</v>
      </c>
      <c r="B982" s="5" t="s">
        <v>3505</v>
      </c>
      <c r="C982" s="5">
        <v>12.1</v>
      </c>
      <c r="D982" s="5"/>
      <c r="E982" s="5">
        <v>12.1</v>
      </c>
      <c r="F982" s="5"/>
      <c r="G982" s="5"/>
      <c r="H982" s="5"/>
      <c r="I982" s="5">
        <v>5566</v>
      </c>
      <c r="J982" s="5" t="s">
        <v>3440</v>
      </c>
    </row>
    <row r="983" s="1" customFormat="1" ht="25" customHeight="1" spans="1:10">
      <c r="A983" s="5">
        <v>980</v>
      </c>
      <c r="B983" s="5" t="s">
        <v>3506</v>
      </c>
      <c r="C983" s="5"/>
      <c r="D983" s="5"/>
      <c r="E983" s="5"/>
      <c r="F983" s="5">
        <v>15</v>
      </c>
      <c r="G983" s="5">
        <v>71.848</v>
      </c>
      <c r="H983" s="5"/>
      <c r="I983" s="5">
        <v>6170.12</v>
      </c>
      <c r="J983" s="5" t="s">
        <v>3440</v>
      </c>
    </row>
    <row r="984" s="1" customFormat="1" ht="25" customHeight="1" spans="1:10">
      <c r="A984" s="5">
        <v>981</v>
      </c>
      <c r="B984" s="5" t="s">
        <v>3507</v>
      </c>
      <c r="C984" s="5">
        <v>8.6</v>
      </c>
      <c r="D984" s="5"/>
      <c r="E984" s="5">
        <v>8.6</v>
      </c>
      <c r="F984" s="5"/>
      <c r="G984" s="5"/>
      <c r="H984" s="5"/>
      <c r="I984" s="5">
        <v>3956</v>
      </c>
      <c r="J984" s="5" t="s">
        <v>3440</v>
      </c>
    </row>
    <row r="985" s="1" customFormat="1" ht="25" customHeight="1" spans="1:10">
      <c r="A985" s="5">
        <v>982</v>
      </c>
      <c r="B985" s="5" t="s">
        <v>3508</v>
      </c>
      <c r="C985" s="5">
        <v>8.7</v>
      </c>
      <c r="D985" s="5"/>
      <c r="E985" s="5">
        <v>8.7</v>
      </c>
      <c r="F985" s="5"/>
      <c r="G985" s="5"/>
      <c r="H985" s="5"/>
      <c r="I985" s="5">
        <v>4002</v>
      </c>
      <c r="J985" s="5" t="s">
        <v>3440</v>
      </c>
    </row>
    <row r="986" s="1" customFormat="1" ht="25" customHeight="1" spans="1:10">
      <c r="A986" s="5">
        <v>983</v>
      </c>
      <c r="B986" s="5" t="s">
        <v>3509</v>
      </c>
      <c r="C986" s="5">
        <v>3.1</v>
      </c>
      <c r="D986" s="5"/>
      <c r="E986" s="5">
        <v>3.1</v>
      </c>
      <c r="F986" s="5"/>
      <c r="G986" s="5"/>
      <c r="H986" s="5"/>
      <c r="I986" s="5">
        <v>1426</v>
      </c>
      <c r="J986" s="5" t="s">
        <v>3440</v>
      </c>
    </row>
    <row r="987" s="1" customFormat="1" ht="25" customHeight="1" spans="1:10">
      <c r="A987" s="5">
        <v>984</v>
      </c>
      <c r="B987" s="5" t="s">
        <v>3510</v>
      </c>
      <c r="C987" s="5">
        <v>26.8</v>
      </c>
      <c r="D987" s="5"/>
      <c r="E987" s="5">
        <v>26.8</v>
      </c>
      <c r="F987" s="5"/>
      <c r="G987" s="5"/>
      <c r="H987" s="5"/>
      <c r="I987" s="5">
        <v>12328</v>
      </c>
      <c r="J987" s="5" t="s">
        <v>3440</v>
      </c>
    </row>
    <row r="988" s="1" customFormat="1" ht="25" customHeight="1" spans="1:10">
      <c r="A988" s="5">
        <v>985</v>
      </c>
      <c r="B988" s="5" t="s">
        <v>3511</v>
      </c>
      <c r="C988" s="5"/>
      <c r="D988" s="5"/>
      <c r="E988" s="5"/>
      <c r="F988" s="5"/>
      <c r="G988" s="5">
        <v>8.024</v>
      </c>
      <c r="H988" s="5"/>
      <c r="I988" s="5">
        <v>521.56</v>
      </c>
      <c r="J988" s="5" t="s">
        <v>3440</v>
      </c>
    </row>
    <row r="989" s="1" customFormat="1" ht="25" customHeight="1" spans="1:10">
      <c r="A989" s="5">
        <v>986</v>
      </c>
      <c r="B989" s="5" t="s">
        <v>3512</v>
      </c>
      <c r="C989" s="5">
        <v>2</v>
      </c>
      <c r="D989" s="5"/>
      <c r="E989" s="5">
        <v>2</v>
      </c>
      <c r="F989" s="5"/>
      <c r="G989" s="5">
        <v>11.67</v>
      </c>
      <c r="H989" s="5"/>
      <c r="I989" s="5">
        <v>1678.55</v>
      </c>
      <c r="J989" s="5" t="s">
        <v>3440</v>
      </c>
    </row>
    <row r="990" s="1" customFormat="1" ht="25" customHeight="1" spans="1:10">
      <c r="A990" s="5">
        <v>987</v>
      </c>
      <c r="B990" s="5" t="s">
        <v>3513</v>
      </c>
      <c r="C990" s="5">
        <v>20.3</v>
      </c>
      <c r="D990" s="5"/>
      <c r="E990" s="5">
        <v>20.3</v>
      </c>
      <c r="F990" s="5"/>
      <c r="G990" s="5">
        <v>10.918</v>
      </c>
      <c r="H990" s="5"/>
      <c r="I990" s="5">
        <v>10047.67</v>
      </c>
      <c r="J990" s="5" t="s">
        <v>3440</v>
      </c>
    </row>
    <row r="991" s="1" customFormat="1" ht="25" customHeight="1" spans="1:10">
      <c r="A991" s="5">
        <v>988</v>
      </c>
      <c r="B991" s="5" t="s">
        <v>3514</v>
      </c>
      <c r="C991" s="5">
        <v>12.4</v>
      </c>
      <c r="D991" s="5"/>
      <c r="E991" s="5">
        <v>12.4</v>
      </c>
      <c r="F991" s="5"/>
      <c r="G991" s="5"/>
      <c r="H991" s="5"/>
      <c r="I991" s="5">
        <v>5704</v>
      </c>
      <c r="J991" s="5" t="s">
        <v>3440</v>
      </c>
    </row>
    <row r="992" s="1" customFormat="1" ht="25" customHeight="1" spans="1:10">
      <c r="A992" s="5">
        <v>989</v>
      </c>
      <c r="B992" s="5" t="s">
        <v>3515</v>
      </c>
      <c r="C992" s="5">
        <v>11.9</v>
      </c>
      <c r="D992" s="5"/>
      <c r="E992" s="5">
        <v>11.9</v>
      </c>
      <c r="F992" s="5"/>
      <c r="G992" s="5"/>
      <c r="H992" s="5"/>
      <c r="I992" s="5">
        <v>5474</v>
      </c>
      <c r="J992" s="5" t="s">
        <v>3440</v>
      </c>
    </row>
    <row r="993" s="1" customFormat="1" ht="25" customHeight="1" spans="1:10">
      <c r="A993" s="5">
        <v>990</v>
      </c>
      <c r="B993" s="5" t="s">
        <v>3516</v>
      </c>
      <c r="C993" s="5">
        <v>9.2</v>
      </c>
      <c r="D993" s="5">
        <v>16</v>
      </c>
      <c r="E993" s="5">
        <v>25.2</v>
      </c>
      <c r="F993" s="5"/>
      <c r="G993" s="5"/>
      <c r="H993" s="5"/>
      <c r="I993" s="5">
        <v>15912</v>
      </c>
      <c r="J993" s="5" t="s">
        <v>3517</v>
      </c>
    </row>
    <row r="994" s="1" customFormat="1" ht="25" customHeight="1" spans="1:10">
      <c r="A994" s="5">
        <v>991</v>
      </c>
      <c r="B994" s="5" t="s">
        <v>3518</v>
      </c>
      <c r="C994" s="5">
        <v>32.2</v>
      </c>
      <c r="D994" s="5"/>
      <c r="E994" s="5">
        <v>32.2</v>
      </c>
      <c r="F994" s="5"/>
      <c r="G994" s="5"/>
      <c r="H994" s="5"/>
      <c r="I994" s="5">
        <v>14812</v>
      </c>
      <c r="J994" s="5" t="s">
        <v>3517</v>
      </c>
    </row>
    <row r="995" s="1" customFormat="1" ht="25" customHeight="1" spans="1:10">
      <c r="A995" s="5">
        <v>992</v>
      </c>
      <c r="B995" s="5" t="s">
        <v>3519</v>
      </c>
      <c r="C995" s="5">
        <v>16.7</v>
      </c>
      <c r="D995" s="5"/>
      <c r="E995" s="5">
        <v>16.7</v>
      </c>
      <c r="F995" s="5"/>
      <c r="G995" s="5"/>
      <c r="H995" s="5">
        <v>58.547</v>
      </c>
      <c r="I995" s="5">
        <v>11487.555</v>
      </c>
      <c r="J995" s="5" t="s">
        <v>3517</v>
      </c>
    </row>
    <row r="996" s="1" customFormat="1" ht="25" customHeight="1" spans="1:10">
      <c r="A996" s="5">
        <v>993</v>
      </c>
      <c r="B996" s="5" t="s">
        <v>3520</v>
      </c>
      <c r="C996" s="5">
        <v>9.8</v>
      </c>
      <c r="D996" s="5"/>
      <c r="E996" s="5">
        <v>9.8</v>
      </c>
      <c r="F996" s="5"/>
      <c r="G996" s="5"/>
      <c r="H996" s="5"/>
      <c r="I996" s="5">
        <v>4508</v>
      </c>
      <c r="J996" s="5" t="s">
        <v>3517</v>
      </c>
    </row>
    <row r="997" s="1" customFormat="1" ht="25" customHeight="1" spans="1:10">
      <c r="A997" s="5">
        <v>994</v>
      </c>
      <c r="B997" s="5" t="s">
        <v>678</v>
      </c>
      <c r="C997" s="5">
        <v>32.9</v>
      </c>
      <c r="D997" s="5">
        <v>27</v>
      </c>
      <c r="E997" s="5">
        <v>59.9</v>
      </c>
      <c r="F997" s="5"/>
      <c r="G997" s="5"/>
      <c r="H997" s="5"/>
      <c r="I997" s="5">
        <v>34844</v>
      </c>
      <c r="J997" s="5" t="s">
        <v>3517</v>
      </c>
    </row>
    <row r="998" s="1" customFormat="1" ht="25" customHeight="1" spans="1:10">
      <c r="A998" s="5">
        <v>995</v>
      </c>
      <c r="B998" s="5" t="s">
        <v>3521</v>
      </c>
      <c r="C998" s="5">
        <v>20.3</v>
      </c>
      <c r="D998" s="5"/>
      <c r="E998" s="5">
        <v>20.3</v>
      </c>
      <c r="F998" s="5"/>
      <c r="G998" s="5"/>
      <c r="H998" s="5">
        <v>11.036</v>
      </c>
      <c r="I998" s="5">
        <v>10055.34</v>
      </c>
      <c r="J998" s="5" t="s">
        <v>3517</v>
      </c>
    </row>
    <row r="999" s="1" customFormat="1" ht="25" customHeight="1" spans="1:10">
      <c r="A999" s="5">
        <v>996</v>
      </c>
      <c r="B999" s="5" t="s">
        <v>678</v>
      </c>
      <c r="C999" s="5"/>
      <c r="D999" s="5">
        <v>9.9</v>
      </c>
      <c r="E999" s="5">
        <v>9.9</v>
      </c>
      <c r="F999" s="5"/>
      <c r="G999" s="5"/>
      <c r="H999" s="5"/>
      <c r="I999" s="5">
        <v>7227</v>
      </c>
      <c r="J999" s="5" t="s">
        <v>3517</v>
      </c>
    </row>
    <row r="1000" s="1" customFormat="1" ht="25" customHeight="1" spans="1:10">
      <c r="A1000" s="5">
        <v>997</v>
      </c>
      <c r="B1000" s="5" t="s">
        <v>3522</v>
      </c>
      <c r="C1000" s="5">
        <v>6.2</v>
      </c>
      <c r="D1000" s="5">
        <v>10</v>
      </c>
      <c r="E1000" s="5">
        <v>16.2</v>
      </c>
      <c r="F1000" s="5"/>
      <c r="G1000" s="5"/>
      <c r="H1000" s="5"/>
      <c r="I1000" s="5">
        <v>10152</v>
      </c>
      <c r="J1000" s="5" t="s">
        <v>3517</v>
      </c>
    </row>
    <row r="1001" s="1" customFormat="1" ht="25" customHeight="1" spans="1:10">
      <c r="A1001" s="5">
        <v>998</v>
      </c>
      <c r="B1001" s="5" t="s">
        <v>3523</v>
      </c>
      <c r="C1001" s="5">
        <v>9</v>
      </c>
      <c r="D1001" s="5"/>
      <c r="E1001" s="5">
        <v>9</v>
      </c>
      <c r="F1001" s="5"/>
      <c r="G1001" s="5"/>
      <c r="H1001" s="5"/>
      <c r="I1001" s="5">
        <v>4140</v>
      </c>
      <c r="J1001" s="5" t="s">
        <v>3524</v>
      </c>
    </row>
    <row r="1002" s="1" customFormat="1" ht="25" customHeight="1" spans="1:10">
      <c r="A1002" s="5">
        <v>999</v>
      </c>
      <c r="B1002" s="5" t="s">
        <v>2288</v>
      </c>
      <c r="C1002" s="5">
        <v>14.5</v>
      </c>
      <c r="D1002" s="5"/>
      <c r="E1002" s="5">
        <v>14.5</v>
      </c>
      <c r="F1002" s="5"/>
      <c r="G1002" s="5"/>
      <c r="H1002" s="5"/>
      <c r="I1002" s="5">
        <v>6670</v>
      </c>
      <c r="J1002" s="5" t="s">
        <v>3524</v>
      </c>
    </row>
    <row r="1003" s="1" customFormat="1" ht="25" customHeight="1" spans="1:10">
      <c r="A1003" s="5">
        <v>1000</v>
      </c>
      <c r="B1003" s="5" t="s">
        <v>3525</v>
      </c>
      <c r="C1003" s="5">
        <v>10</v>
      </c>
      <c r="D1003" s="5"/>
      <c r="E1003" s="5">
        <v>10</v>
      </c>
      <c r="F1003" s="5"/>
      <c r="G1003" s="5"/>
      <c r="H1003" s="5"/>
      <c r="I1003" s="5">
        <v>4600</v>
      </c>
      <c r="J1003" s="5" t="s">
        <v>3524</v>
      </c>
    </row>
    <row r="1004" s="1" customFormat="1" ht="25" customHeight="1" spans="1:10">
      <c r="A1004" s="5">
        <v>1001</v>
      </c>
      <c r="B1004" s="5" t="s">
        <v>3526</v>
      </c>
      <c r="C1004" s="5">
        <v>3</v>
      </c>
      <c r="D1004" s="5"/>
      <c r="E1004" s="5">
        <v>3</v>
      </c>
      <c r="F1004" s="5"/>
      <c r="G1004" s="5"/>
      <c r="H1004" s="5"/>
      <c r="I1004" s="5">
        <v>1380</v>
      </c>
      <c r="J1004" s="5" t="s">
        <v>3524</v>
      </c>
    </row>
    <row r="1005" s="1" customFormat="1" ht="25" customHeight="1" spans="1:10">
      <c r="A1005" s="5">
        <v>1002</v>
      </c>
      <c r="B1005" s="5" t="s">
        <v>2255</v>
      </c>
      <c r="C1005" s="5">
        <v>3.2</v>
      </c>
      <c r="D1005" s="5"/>
      <c r="E1005" s="5">
        <v>3.2</v>
      </c>
      <c r="F1005" s="5"/>
      <c r="G1005" s="5"/>
      <c r="H1005" s="5"/>
      <c r="I1005" s="5">
        <v>1472</v>
      </c>
      <c r="J1005" s="5" t="s">
        <v>3524</v>
      </c>
    </row>
    <row r="1006" s="1" customFormat="1" ht="25" customHeight="1" spans="1:10">
      <c r="A1006" s="5">
        <v>1003</v>
      </c>
      <c r="B1006" s="5" t="s">
        <v>3527</v>
      </c>
      <c r="C1006" s="5">
        <v>5.7</v>
      </c>
      <c r="D1006" s="5"/>
      <c r="E1006" s="5">
        <v>5.7</v>
      </c>
      <c r="F1006" s="5"/>
      <c r="G1006" s="5"/>
      <c r="H1006" s="5"/>
      <c r="I1006" s="5">
        <v>2622</v>
      </c>
      <c r="J1006" s="5" t="s">
        <v>3524</v>
      </c>
    </row>
    <row r="1007" s="1" customFormat="1" ht="25" customHeight="1" spans="1:10">
      <c r="A1007" s="5">
        <v>1004</v>
      </c>
      <c r="B1007" s="5" t="s">
        <v>3528</v>
      </c>
      <c r="C1007" s="5"/>
      <c r="D1007" s="5">
        <v>13.5</v>
      </c>
      <c r="E1007" s="5">
        <v>13.5</v>
      </c>
      <c r="F1007" s="5"/>
      <c r="G1007" s="5"/>
      <c r="H1007" s="5"/>
      <c r="I1007" s="5">
        <v>9855</v>
      </c>
      <c r="J1007" s="5" t="s">
        <v>3524</v>
      </c>
    </row>
    <row r="1008" s="1" customFormat="1" ht="25" customHeight="1" spans="1:10">
      <c r="A1008" s="5">
        <v>1005</v>
      </c>
      <c r="B1008" s="5" t="s">
        <v>3529</v>
      </c>
      <c r="C1008" s="5">
        <v>9.3</v>
      </c>
      <c r="D1008" s="5"/>
      <c r="E1008" s="5">
        <v>9.3</v>
      </c>
      <c r="F1008" s="5"/>
      <c r="G1008" s="5"/>
      <c r="H1008" s="5">
        <v>36.924</v>
      </c>
      <c r="I1008" s="5">
        <v>6678.06</v>
      </c>
      <c r="J1008" s="5" t="s">
        <v>3524</v>
      </c>
    </row>
    <row r="1009" s="1" customFormat="1" ht="25" customHeight="1" spans="1:10">
      <c r="A1009" s="5">
        <v>1006</v>
      </c>
      <c r="B1009" s="5" t="s">
        <v>3530</v>
      </c>
      <c r="C1009" s="5"/>
      <c r="D1009" s="5">
        <v>6.5</v>
      </c>
      <c r="E1009" s="5">
        <v>6.5</v>
      </c>
      <c r="F1009" s="5"/>
      <c r="G1009" s="5"/>
      <c r="H1009" s="5">
        <v>32.97</v>
      </c>
      <c r="I1009" s="5">
        <v>6888.05</v>
      </c>
      <c r="J1009" s="5" t="s">
        <v>3524</v>
      </c>
    </row>
    <row r="1010" s="1" customFormat="1" ht="25" customHeight="1" spans="1:10">
      <c r="A1010" s="5">
        <v>1007</v>
      </c>
      <c r="B1010" s="5" t="s">
        <v>3531</v>
      </c>
      <c r="C1010" s="5">
        <v>15.9</v>
      </c>
      <c r="D1010" s="5"/>
      <c r="E1010" s="5">
        <v>15.9</v>
      </c>
      <c r="F1010" s="5"/>
      <c r="G1010" s="5"/>
      <c r="H1010" s="5"/>
      <c r="I1010" s="5">
        <v>7314</v>
      </c>
      <c r="J1010" s="5" t="s">
        <v>3524</v>
      </c>
    </row>
    <row r="1011" s="1" customFormat="1" ht="25" customHeight="1" spans="1:10">
      <c r="A1011" s="5">
        <v>1008</v>
      </c>
      <c r="B1011" s="5" t="s">
        <v>3532</v>
      </c>
      <c r="C1011" s="5"/>
      <c r="D1011" s="5"/>
      <c r="E1011" s="5"/>
      <c r="F1011" s="5"/>
      <c r="G1011" s="5"/>
      <c r="H1011" s="5">
        <v>5.038</v>
      </c>
      <c r="I1011" s="5">
        <v>327.47</v>
      </c>
      <c r="J1011" s="5" t="s">
        <v>3533</v>
      </c>
    </row>
    <row r="1012" s="1" customFormat="1" ht="25" customHeight="1" spans="1:10">
      <c r="A1012" s="5">
        <v>1009</v>
      </c>
      <c r="B1012" s="5" t="s">
        <v>3534</v>
      </c>
      <c r="C1012" s="5">
        <v>5</v>
      </c>
      <c r="D1012" s="5"/>
      <c r="E1012" s="5">
        <v>5</v>
      </c>
      <c r="F1012" s="5"/>
      <c r="G1012" s="5"/>
      <c r="H1012" s="5"/>
      <c r="I1012" s="5">
        <v>2300</v>
      </c>
      <c r="J1012" s="5" t="s">
        <v>3533</v>
      </c>
    </row>
    <row r="1013" s="1" customFormat="1" ht="25" customHeight="1" spans="1:10">
      <c r="A1013" s="5">
        <v>1010</v>
      </c>
      <c r="B1013" s="5" t="s">
        <v>3535</v>
      </c>
      <c r="C1013" s="5">
        <v>6.3</v>
      </c>
      <c r="D1013" s="5"/>
      <c r="E1013" s="5">
        <v>6.3</v>
      </c>
      <c r="F1013" s="5"/>
      <c r="G1013" s="5"/>
      <c r="H1013" s="5">
        <v>9.525</v>
      </c>
      <c r="I1013" s="5">
        <v>3517.125</v>
      </c>
      <c r="J1013" s="5" t="s">
        <v>3533</v>
      </c>
    </row>
    <row r="1014" s="1" customFormat="1" ht="25" customHeight="1" spans="1:10">
      <c r="A1014" s="5">
        <v>1011</v>
      </c>
      <c r="B1014" s="5" t="s">
        <v>3536</v>
      </c>
      <c r="C1014" s="5">
        <v>0.9</v>
      </c>
      <c r="D1014" s="5"/>
      <c r="E1014" s="5">
        <v>0.9</v>
      </c>
      <c r="F1014" s="5"/>
      <c r="G1014" s="5"/>
      <c r="H1014" s="5"/>
      <c r="I1014" s="5">
        <v>414</v>
      </c>
      <c r="J1014" s="5" t="s">
        <v>3533</v>
      </c>
    </row>
    <row r="1015" s="1" customFormat="1" ht="25" customHeight="1" spans="1:10">
      <c r="A1015" s="5">
        <v>1012</v>
      </c>
      <c r="B1015" s="5" t="s">
        <v>3537</v>
      </c>
      <c r="C1015" s="5">
        <v>9</v>
      </c>
      <c r="D1015" s="5"/>
      <c r="E1015" s="5">
        <v>9</v>
      </c>
      <c r="F1015" s="5"/>
      <c r="G1015" s="5"/>
      <c r="H1015" s="5"/>
      <c r="I1015" s="5">
        <v>4140</v>
      </c>
      <c r="J1015" s="5" t="s">
        <v>3533</v>
      </c>
    </row>
    <row r="1016" s="1" customFormat="1" ht="25" customHeight="1" spans="1:10">
      <c r="A1016" s="5">
        <v>1013</v>
      </c>
      <c r="B1016" s="5" t="s">
        <v>3538</v>
      </c>
      <c r="C1016" s="5">
        <v>6.8</v>
      </c>
      <c r="D1016" s="5"/>
      <c r="E1016" s="5">
        <v>6.8</v>
      </c>
      <c r="F1016" s="5"/>
      <c r="G1016" s="5"/>
      <c r="H1016" s="5"/>
      <c r="I1016" s="5">
        <v>3128</v>
      </c>
      <c r="J1016" s="5" t="s">
        <v>3533</v>
      </c>
    </row>
    <row r="1017" s="1" customFormat="1" ht="25" customHeight="1" spans="1:10">
      <c r="A1017" s="5">
        <v>1014</v>
      </c>
      <c r="B1017" s="5" t="s">
        <v>3539</v>
      </c>
      <c r="C1017" s="5">
        <v>13</v>
      </c>
      <c r="D1017" s="5"/>
      <c r="E1017" s="5">
        <v>13</v>
      </c>
      <c r="F1017" s="5"/>
      <c r="G1017" s="5"/>
      <c r="H1017" s="5"/>
      <c r="I1017" s="5">
        <v>5980</v>
      </c>
      <c r="J1017" s="5" t="s">
        <v>3533</v>
      </c>
    </row>
    <row r="1018" s="1" customFormat="1" ht="25" customHeight="1" spans="1:10">
      <c r="A1018" s="5">
        <v>1015</v>
      </c>
      <c r="B1018" s="5" t="s">
        <v>3540</v>
      </c>
      <c r="C1018" s="5">
        <v>7.8</v>
      </c>
      <c r="D1018" s="5"/>
      <c r="E1018" s="5">
        <v>7.8</v>
      </c>
      <c r="F1018" s="5"/>
      <c r="G1018" s="5"/>
      <c r="H1018" s="5"/>
      <c r="I1018" s="5">
        <v>3588</v>
      </c>
      <c r="J1018" s="5" t="s">
        <v>3533</v>
      </c>
    </row>
    <row r="1019" s="1" customFormat="1" ht="25" customHeight="1" spans="1:10">
      <c r="A1019" s="5">
        <v>1016</v>
      </c>
      <c r="B1019" s="5" t="s">
        <v>3541</v>
      </c>
      <c r="C1019" s="5">
        <v>8.3</v>
      </c>
      <c r="D1019" s="5"/>
      <c r="E1019" s="5">
        <v>8.3</v>
      </c>
      <c r="F1019" s="5"/>
      <c r="G1019" s="5"/>
      <c r="H1019" s="5"/>
      <c r="I1019" s="5">
        <v>3818</v>
      </c>
      <c r="J1019" s="5" t="s">
        <v>3533</v>
      </c>
    </row>
    <row r="1020" s="1" customFormat="1" ht="25" customHeight="1" spans="1:10">
      <c r="A1020" s="5">
        <v>1017</v>
      </c>
      <c r="B1020" s="5" t="s">
        <v>3542</v>
      </c>
      <c r="C1020" s="5">
        <v>22.7</v>
      </c>
      <c r="D1020" s="5"/>
      <c r="E1020" s="5">
        <v>22.7</v>
      </c>
      <c r="F1020" s="5"/>
      <c r="G1020" s="5">
        <v>5.523</v>
      </c>
      <c r="H1020" s="5">
        <v>50.078</v>
      </c>
      <c r="I1020" s="5">
        <v>14056.065</v>
      </c>
      <c r="J1020" s="5" t="s">
        <v>3533</v>
      </c>
    </row>
    <row r="1021" s="1" customFormat="1" ht="25" customHeight="1" spans="1:10">
      <c r="A1021" s="5">
        <v>1018</v>
      </c>
      <c r="B1021" s="5" t="s">
        <v>3543</v>
      </c>
      <c r="C1021" s="5">
        <v>14</v>
      </c>
      <c r="D1021" s="5"/>
      <c r="E1021" s="5">
        <v>14</v>
      </c>
      <c r="F1021" s="5"/>
      <c r="G1021" s="5"/>
      <c r="H1021" s="5"/>
      <c r="I1021" s="5">
        <v>6440</v>
      </c>
      <c r="J1021" s="5" t="s">
        <v>3533</v>
      </c>
    </row>
    <row r="1022" s="1" customFormat="1" ht="25" customHeight="1" spans="1:10">
      <c r="A1022" s="5">
        <v>1019</v>
      </c>
      <c r="B1022" s="5" t="s">
        <v>3544</v>
      </c>
      <c r="C1022" s="5">
        <v>10.7</v>
      </c>
      <c r="D1022" s="5"/>
      <c r="E1022" s="5">
        <v>10.7</v>
      </c>
      <c r="F1022" s="5"/>
      <c r="G1022" s="5"/>
      <c r="H1022" s="5"/>
      <c r="I1022" s="5">
        <v>4922</v>
      </c>
      <c r="J1022" s="5" t="s">
        <v>3533</v>
      </c>
    </row>
    <row r="1023" s="1" customFormat="1" ht="25" customHeight="1" spans="1:10">
      <c r="A1023" s="5">
        <v>1020</v>
      </c>
      <c r="B1023" s="5" t="s">
        <v>3545</v>
      </c>
      <c r="C1023" s="5"/>
      <c r="D1023" s="5"/>
      <c r="E1023" s="5"/>
      <c r="F1023" s="5"/>
      <c r="G1023" s="5"/>
      <c r="H1023" s="5">
        <v>23.784</v>
      </c>
      <c r="I1023" s="5">
        <v>1545.96</v>
      </c>
      <c r="J1023" s="5" t="s">
        <v>3533</v>
      </c>
    </row>
    <row r="1024" s="1" customFormat="1" ht="25" customHeight="1" spans="1:10">
      <c r="A1024" s="5">
        <v>1021</v>
      </c>
      <c r="B1024" s="5" t="s">
        <v>3546</v>
      </c>
      <c r="C1024" s="5">
        <v>5.2</v>
      </c>
      <c r="D1024" s="5"/>
      <c r="E1024" s="5">
        <v>5.2</v>
      </c>
      <c r="F1024" s="5"/>
      <c r="G1024" s="5"/>
      <c r="H1024" s="5"/>
      <c r="I1024" s="5">
        <v>2392</v>
      </c>
      <c r="J1024" s="5" t="s">
        <v>3533</v>
      </c>
    </row>
    <row r="1025" s="1" customFormat="1" ht="25" customHeight="1" spans="1:10">
      <c r="A1025" s="5">
        <v>1022</v>
      </c>
      <c r="B1025" s="5" t="s">
        <v>3026</v>
      </c>
      <c r="C1025" s="5"/>
      <c r="D1025" s="5"/>
      <c r="E1025" s="5"/>
      <c r="F1025" s="5"/>
      <c r="G1025" s="5"/>
      <c r="H1025" s="5">
        <v>9.465</v>
      </c>
      <c r="I1025" s="5">
        <v>615.225</v>
      </c>
      <c r="J1025" s="5" t="s">
        <v>3533</v>
      </c>
    </row>
    <row r="1026" s="1" customFormat="1" ht="25" customHeight="1" spans="1:10">
      <c r="A1026" s="5">
        <v>1023</v>
      </c>
      <c r="B1026" s="5" t="s">
        <v>3547</v>
      </c>
      <c r="C1026" s="5">
        <v>21.3</v>
      </c>
      <c r="D1026" s="5"/>
      <c r="E1026" s="5">
        <v>21.3</v>
      </c>
      <c r="F1026" s="5"/>
      <c r="G1026" s="5"/>
      <c r="H1026" s="5"/>
      <c r="I1026" s="5">
        <v>9798</v>
      </c>
      <c r="J1026" s="5" t="s">
        <v>3548</v>
      </c>
    </row>
    <row r="1027" s="1" customFormat="1" ht="25" customHeight="1" spans="1:10">
      <c r="A1027" s="5">
        <v>1024</v>
      </c>
      <c r="B1027" s="5" t="s">
        <v>2101</v>
      </c>
      <c r="C1027" s="5">
        <v>3.6</v>
      </c>
      <c r="D1027" s="5"/>
      <c r="E1027" s="5">
        <v>3.6</v>
      </c>
      <c r="F1027" s="5">
        <v>14</v>
      </c>
      <c r="G1027" s="5">
        <v>6.815</v>
      </c>
      <c r="H1027" s="5">
        <v>50.177</v>
      </c>
      <c r="I1027" s="5">
        <v>6760.48</v>
      </c>
      <c r="J1027" s="5" t="s">
        <v>3548</v>
      </c>
    </row>
    <row r="1028" s="1" customFormat="1" ht="25" customHeight="1" spans="1:10">
      <c r="A1028" s="5">
        <v>1025</v>
      </c>
      <c r="B1028" s="5" t="s">
        <v>3549</v>
      </c>
      <c r="C1028" s="5">
        <v>7.2</v>
      </c>
      <c r="D1028" s="5"/>
      <c r="E1028" s="5">
        <v>7.2</v>
      </c>
      <c r="F1028" s="5"/>
      <c r="G1028" s="5"/>
      <c r="H1028" s="5"/>
      <c r="I1028" s="5">
        <v>3312</v>
      </c>
      <c r="J1028" s="5" t="s">
        <v>3548</v>
      </c>
    </row>
    <row r="1029" s="1" customFormat="1" ht="25" customHeight="1" spans="1:10">
      <c r="A1029" s="5">
        <v>1026</v>
      </c>
      <c r="B1029" s="5" t="s">
        <v>3550</v>
      </c>
      <c r="C1029" s="5">
        <v>3</v>
      </c>
      <c r="D1029" s="5"/>
      <c r="E1029" s="5">
        <v>3</v>
      </c>
      <c r="F1029" s="5"/>
      <c r="G1029" s="5"/>
      <c r="H1029" s="5"/>
      <c r="I1029" s="5">
        <v>1380</v>
      </c>
      <c r="J1029" s="5" t="s">
        <v>3548</v>
      </c>
    </row>
    <row r="1030" s="1" customFormat="1" ht="25" customHeight="1" spans="1:10">
      <c r="A1030" s="5">
        <v>1027</v>
      </c>
      <c r="B1030" s="5" t="s">
        <v>3551</v>
      </c>
      <c r="C1030" s="5">
        <v>11.4</v>
      </c>
      <c r="D1030" s="5"/>
      <c r="E1030" s="5">
        <v>11.4</v>
      </c>
      <c r="F1030" s="5"/>
      <c r="G1030" s="5"/>
      <c r="H1030" s="5">
        <v>21.987</v>
      </c>
      <c r="I1030" s="5">
        <v>6673.155</v>
      </c>
      <c r="J1030" s="5" t="s">
        <v>3548</v>
      </c>
    </row>
    <row r="1031" s="1" customFormat="1" ht="25" customHeight="1" spans="1:10">
      <c r="A1031" s="5">
        <v>1028</v>
      </c>
      <c r="B1031" s="5" t="s">
        <v>3552</v>
      </c>
      <c r="C1031" s="5">
        <v>18.5</v>
      </c>
      <c r="D1031" s="5"/>
      <c r="E1031" s="5">
        <v>18.5</v>
      </c>
      <c r="F1031" s="5"/>
      <c r="G1031" s="5"/>
      <c r="H1031" s="5">
        <v>20.289</v>
      </c>
      <c r="I1031" s="5">
        <v>9828.785</v>
      </c>
      <c r="J1031" s="5" t="s">
        <v>3548</v>
      </c>
    </row>
    <row r="1032" s="1" customFormat="1" ht="25" customHeight="1" spans="1:10">
      <c r="A1032" s="5">
        <v>1029</v>
      </c>
      <c r="B1032" s="5" t="s">
        <v>3553</v>
      </c>
      <c r="C1032" s="5">
        <v>27</v>
      </c>
      <c r="D1032" s="5"/>
      <c r="E1032" s="5">
        <v>27</v>
      </c>
      <c r="F1032" s="5"/>
      <c r="G1032" s="5"/>
      <c r="H1032" s="5">
        <v>18.234</v>
      </c>
      <c r="I1032" s="5">
        <v>13605.21</v>
      </c>
      <c r="J1032" s="5" t="s">
        <v>3548</v>
      </c>
    </row>
    <row r="1033" s="1" customFormat="1" ht="25" customHeight="1" spans="1:10">
      <c r="A1033" s="5">
        <v>1030</v>
      </c>
      <c r="B1033" s="5" t="s">
        <v>3554</v>
      </c>
      <c r="C1033" s="5">
        <v>9</v>
      </c>
      <c r="D1033" s="5"/>
      <c r="E1033" s="5">
        <v>9</v>
      </c>
      <c r="F1033" s="5"/>
      <c r="G1033" s="5"/>
      <c r="H1033" s="5"/>
      <c r="I1033" s="5">
        <v>4140</v>
      </c>
      <c r="J1033" s="5" t="s">
        <v>3548</v>
      </c>
    </row>
    <row r="1034" s="1" customFormat="1" ht="25" customHeight="1" spans="1:10">
      <c r="A1034" s="5">
        <v>1031</v>
      </c>
      <c r="B1034" s="5" t="s">
        <v>3077</v>
      </c>
      <c r="C1034" s="5">
        <v>3.2</v>
      </c>
      <c r="D1034" s="5"/>
      <c r="E1034" s="5">
        <v>3.2</v>
      </c>
      <c r="F1034" s="5"/>
      <c r="G1034" s="5">
        <v>15.14</v>
      </c>
      <c r="H1034" s="5"/>
      <c r="I1034" s="5">
        <v>2456.1</v>
      </c>
      <c r="J1034" s="5" t="s">
        <v>3548</v>
      </c>
    </row>
    <row r="1035" s="1" customFormat="1" ht="25" customHeight="1" spans="1:10">
      <c r="A1035" s="5">
        <v>1032</v>
      </c>
      <c r="B1035" s="5" t="s">
        <v>3555</v>
      </c>
      <c r="C1035" s="5">
        <v>11</v>
      </c>
      <c r="D1035" s="5"/>
      <c r="E1035" s="5">
        <v>11</v>
      </c>
      <c r="F1035" s="5"/>
      <c r="G1035" s="5"/>
      <c r="H1035" s="5">
        <v>9.278</v>
      </c>
      <c r="I1035" s="5">
        <v>5663.07</v>
      </c>
      <c r="J1035" s="5" t="s">
        <v>3548</v>
      </c>
    </row>
    <row r="1036" s="1" customFormat="1" ht="25" customHeight="1" spans="1:10">
      <c r="A1036" s="5">
        <v>1033</v>
      </c>
      <c r="B1036" s="5" t="s">
        <v>3556</v>
      </c>
      <c r="C1036" s="5"/>
      <c r="D1036" s="5"/>
      <c r="E1036" s="5"/>
      <c r="F1036" s="5"/>
      <c r="G1036" s="5"/>
      <c r="H1036" s="5">
        <v>39.857</v>
      </c>
      <c r="I1036" s="5">
        <v>2590.705</v>
      </c>
      <c r="J1036" s="5" t="s">
        <v>3548</v>
      </c>
    </row>
    <row r="1037" s="1" customFormat="1" ht="25" customHeight="1" spans="1:10">
      <c r="A1037" s="5">
        <v>1034</v>
      </c>
      <c r="B1037" s="5" t="s">
        <v>3557</v>
      </c>
      <c r="C1037" s="5">
        <v>7.4</v>
      </c>
      <c r="D1037" s="5"/>
      <c r="E1037" s="5">
        <v>7.4</v>
      </c>
      <c r="F1037" s="5"/>
      <c r="G1037" s="5">
        <v>53.474</v>
      </c>
      <c r="H1037" s="5">
        <v>123.859</v>
      </c>
      <c r="I1037" s="5">
        <v>14930.645</v>
      </c>
      <c r="J1037" s="5" t="s">
        <v>3548</v>
      </c>
    </row>
    <row r="1038" s="1" customFormat="1" ht="25" customHeight="1" spans="1:10">
      <c r="A1038" s="5">
        <v>1035</v>
      </c>
      <c r="B1038" s="5" t="s">
        <v>3048</v>
      </c>
      <c r="C1038" s="5">
        <v>13.7</v>
      </c>
      <c r="D1038" s="5"/>
      <c r="E1038" s="5">
        <v>13.7</v>
      </c>
      <c r="F1038" s="5"/>
      <c r="G1038" s="5"/>
      <c r="H1038" s="5"/>
      <c r="I1038" s="5">
        <v>6302</v>
      </c>
      <c r="J1038" s="5" t="s">
        <v>3548</v>
      </c>
    </row>
    <row r="1039" s="1" customFormat="1" ht="25" customHeight="1" spans="1:10">
      <c r="A1039" s="5">
        <v>1036</v>
      </c>
      <c r="B1039" s="5" t="s">
        <v>3558</v>
      </c>
      <c r="C1039" s="5">
        <v>23.2</v>
      </c>
      <c r="D1039" s="5"/>
      <c r="E1039" s="5">
        <v>23.2</v>
      </c>
      <c r="F1039" s="5"/>
      <c r="G1039" s="5"/>
      <c r="H1039" s="5"/>
      <c r="I1039" s="5">
        <v>10672</v>
      </c>
      <c r="J1039" s="5" t="s">
        <v>3548</v>
      </c>
    </row>
    <row r="1040" s="1" customFormat="1" ht="25" customHeight="1" spans="1:10">
      <c r="A1040" s="5">
        <v>1037</v>
      </c>
      <c r="B1040" s="5" t="s">
        <v>3559</v>
      </c>
      <c r="C1040" s="5"/>
      <c r="D1040" s="5"/>
      <c r="E1040" s="5"/>
      <c r="F1040" s="5"/>
      <c r="G1040" s="5"/>
      <c r="H1040" s="5">
        <v>14.809</v>
      </c>
      <c r="I1040" s="5">
        <v>962.585</v>
      </c>
      <c r="J1040" s="5" t="s">
        <v>3548</v>
      </c>
    </row>
    <row r="1041" s="1" customFormat="1" ht="25" customHeight="1" spans="1:10">
      <c r="A1041" s="5">
        <v>1038</v>
      </c>
      <c r="B1041" s="5" t="s">
        <v>3560</v>
      </c>
      <c r="C1041" s="5"/>
      <c r="D1041" s="5"/>
      <c r="E1041" s="5"/>
      <c r="F1041" s="5"/>
      <c r="G1041" s="5"/>
      <c r="H1041" s="5">
        <v>93.757</v>
      </c>
      <c r="I1041" s="5">
        <v>6094.205</v>
      </c>
      <c r="J1041" s="5" t="s">
        <v>3548</v>
      </c>
    </row>
    <row r="1042" s="1" customFormat="1" ht="25" customHeight="1" spans="1:10">
      <c r="A1042" s="5">
        <v>1039</v>
      </c>
      <c r="B1042" s="5" t="s">
        <v>3561</v>
      </c>
      <c r="C1042" s="5">
        <v>4.6</v>
      </c>
      <c r="D1042" s="5"/>
      <c r="E1042" s="5">
        <v>4.6</v>
      </c>
      <c r="F1042" s="5"/>
      <c r="G1042" s="5"/>
      <c r="H1042" s="5"/>
      <c r="I1042" s="5">
        <v>2116</v>
      </c>
      <c r="J1042" s="5" t="s">
        <v>3548</v>
      </c>
    </row>
    <row r="1043" s="1" customFormat="1" ht="25" customHeight="1" spans="1:10">
      <c r="A1043" s="5">
        <v>1040</v>
      </c>
      <c r="B1043" s="5" t="s">
        <v>3562</v>
      </c>
      <c r="C1043" s="5">
        <v>9</v>
      </c>
      <c r="D1043" s="5"/>
      <c r="E1043" s="5">
        <v>9</v>
      </c>
      <c r="F1043" s="5"/>
      <c r="G1043" s="5"/>
      <c r="H1043" s="5"/>
      <c r="I1043" s="5">
        <v>4140</v>
      </c>
      <c r="J1043" s="5" t="s">
        <v>3548</v>
      </c>
    </row>
    <row r="1044" s="1" customFormat="1" ht="25" customHeight="1" spans="1:10">
      <c r="A1044" s="5">
        <v>1041</v>
      </c>
      <c r="B1044" s="5" t="s">
        <v>3106</v>
      </c>
      <c r="C1044" s="5">
        <v>5.6</v>
      </c>
      <c r="D1044" s="5"/>
      <c r="E1044" s="5">
        <v>5.6</v>
      </c>
      <c r="F1044" s="5"/>
      <c r="G1044" s="5"/>
      <c r="H1044" s="5"/>
      <c r="I1044" s="5">
        <v>2576</v>
      </c>
      <c r="J1044" s="5" t="s">
        <v>3548</v>
      </c>
    </row>
    <row r="1045" s="1" customFormat="1" ht="25" customHeight="1" spans="1:10">
      <c r="A1045" s="5">
        <v>1042</v>
      </c>
      <c r="B1045" s="5" t="s">
        <v>3563</v>
      </c>
      <c r="C1045" s="5">
        <v>8</v>
      </c>
      <c r="D1045" s="5"/>
      <c r="E1045" s="5">
        <v>8</v>
      </c>
      <c r="F1045" s="5"/>
      <c r="G1045" s="5"/>
      <c r="H1045" s="5"/>
      <c r="I1045" s="5">
        <v>3680</v>
      </c>
      <c r="J1045" s="5" t="s">
        <v>3548</v>
      </c>
    </row>
    <row r="1046" s="1" customFormat="1" ht="25" customHeight="1" spans="1:10">
      <c r="A1046" s="5">
        <v>1043</v>
      </c>
      <c r="B1046" s="5" t="s">
        <v>3564</v>
      </c>
      <c r="C1046" s="5">
        <v>8.9</v>
      </c>
      <c r="D1046" s="5"/>
      <c r="E1046" s="5">
        <v>8.9</v>
      </c>
      <c r="F1046" s="5"/>
      <c r="G1046" s="5"/>
      <c r="H1046" s="5">
        <v>24.893</v>
      </c>
      <c r="I1046" s="5">
        <v>5712.045</v>
      </c>
      <c r="J1046" s="5" t="s">
        <v>3548</v>
      </c>
    </row>
    <row r="1047" s="1" customFormat="1" ht="25" customHeight="1" spans="1:10">
      <c r="A1047" s="5">
        <v>1044</v>
      </c>
      <c r="B1047" s="5" t="s">
        <v>3565</v>
      </c>
      <c r="C1047" s="5">
        <v>7.5</v>
      </c>
      <c r="D1047" s="5"/>
      <c r="E1047" s="5">
        <v>7.5</v>
      </c>
      <c r="F1047" s="5"/>
      <c r="G1047" s="5"/>
      <c r="H1047" s="5"/>
      <c r="I1047" s="5">
        <v>3450</v>
      </c>
      <c r="J1047" s="5" t="s">
        <v>3548</v>
      </c>
    </row>
    <row r="1048" s="1" customFormat="1" ht="25" customHeight="1" spans="1:10">
      <c r="A1048" s="5">
        <v>1045</v>
      </c>
      <c r="B1048" s="5" t="s">
        <v>3566</v>
      </c>
      <c r="C1048" s="5">
        <v>6.9</v>
      </c>
      <c r="D1048" s="5"/>
      <c r="E1048" s="5">
        <v>6.9</v>
      </c>
      <c r="F1048" s="5"/>
      <c r="G1048" s="5"/>
      <c r="H1048" s="5"/>
      <c r="I1048" s="5">
        <v>3174</v>
      </c>
      <c r="J1048" s="5" t="s">
        <v>3548</v>
      </c>
    </row>
    <row r="1049" s="1" customFormat="1" ht="25" customHeight="1" spans="1:10">
      <c r="A1049" s="5">
        <v>1046</v>
      </c>
      <c r="B1049" s="5" t="s">
        <v>3567</v>
      </c>
      <c r="C1049" s="5"/>
      <c r="D1049" s="5">
        <v>27.4</v>
      </c>
      <c r="E1049" s="5">
        <v>27.4</v>
      </c>
      <c r="F1049" s="5">
        <v>16</v>
      </c>
      <c r="G1049" s="5">
        <v>42.097</v>
      </c>
      <c r="H1049" s="5">
        <v>132.984</v>
      </c>
      <c r="I1049" s="5">
        <v>32982.265</v>
      </c>
      <c r="J1049" s="5" t="s">
        <v>3548</v>
      </c>
    </row>
    <row r="1050" s="1" customFormat="1" ht="25" customHeight="1" spans="1:10">
      <c r="A1050" s="5">
        <v>1047</v>
      </c>
      <c r="B1050" s="5" t="s">
        <v>3048</v>
      </c>
      <c r="C1050" s="5">
        <v>2.6</v>
      </c>
      <c r="D1050" s="5"/>
      <c r="E1050" s="5">
        <v>2.6</v>
      </c>
      <c r="F1050" s="5"/>
      <c r="G1050" s="5"/>
      <c r="H1050" s="5">
        <v>189.118</v>
      </c>
      <c r="I1050" s="5">
        <v>13488.67</v>
      </c>
      <c r="J1050" s="5" t="s">
        <v>3548</v>
      </c>
    </row>
    <row r="1051" s="1" customFormat="1" ht="25" customHeight="1" spans="1:10">
      <c r="A1051" s="5">
        <v>1048</v>
      </c>
      <c r="B1051" s="5" t="s">
        <v>3427</v>
      </c>
      <c r="C1051" s="5">
        <v>4.1</v>
      </c>
      <c r="D1051" s="5"/>
      <c r="E1051" s="5">
        <v>4.1</v>
      </c>
      <c r="F1051" s="5"/>
      <c r="G1051" s="5"/>
      <c r="H1051" s="5">
        <v>15.627</v>
      </c>
      <c r="I1051" s="5">
        <v>2901.755</v>
      </c>
      <c r="J1051" s="5" t="s">
        <v>3548</v>
      </c>
    </row>
    <row r="1052" s="1" customFormat="1" ht="25" customHeight="1" spans="1:10">
      <c r="A1052" s="5">
        <v>1049</v>
      </c>
      <c r="B1052" s="5" t="s">
        <v>3568</v>
      </c>
      <c r="C1052" s="5">
        <v>26</v>
      </c>
      <c r="D1052" s="5"/>
      <c r="E1052" s="5">
        <v>26</v>
      </c>
      <c r="F1052" s="5"/>
      <c r="G1052" s="5"/>
      <c r="H1052" s="5">
        <v>57.754</v>
      </c>
      <c r="I1052" s="5">
        <v>15714.01</v>
      </c>
      <c r="J1052" s="5" t="s">
        <v>3548</v>
      </c>
    </row>
    <row r="1053" s="1" customFormat="1" ht="25" customHeight="1" spans="1:10">
      <c r="A1053" s="5">
        <v>1050</v>
      </c>
      <c r="B1053" s="5" t="s">
        <v>3569</v>
      </c>
      <c r="C1053" s="5">
        <v>20.6</v>
      </c>
      <c r="D1053" s="5">
        <v>35</v>
      </c>
      <c r="E1053" s="5">
        <v>55.6</v>
      </c>
      <c r="F1053" s="5"/>
      <c r="G1053" s="5"/>
      <c r="H1053" s="5"/>
      <c r="I1053" s="5">
        <v>35026</v>
      </c>
      <c r="J1053" s="5" t="s">
        <v>3548</v>
      </c>
    </row>
    <row r="1054" s="1" customFormat="1" ht="25" customHeight="1" spans="1:10">
      <c r="A1054" s="5">
        <v>1051</v>
      </c>
      <c r="B1054" s="5" t="s">
        <v>3570</v>
      </c>
      <c r="C1054" s="5">
        <v>5.7</v>
      </c>
      <c r="D1054" s="5"/>
      <c r="E1054" s="5">
        <v>5.7</v>
      </c>
      <c r="F1054" s="5"/>
      <c r="G1054" s="5"/>
      <c r="H1054" s="5"/>
      <c r="I1054" s="5">
        <v>2622</v>
      </c>
      <c r="J1054" s="5" t="s">
        <v>3548</v>
      </c>
    </row>
    <row r="1055" s="1" customFormat="1" ht="25" customHeight="1" spans="1:10">
      <c r="A1055" s="5">
        <v>1052</v>
      </c>
      <c r="B1055" s="5" t="s">
        <v>3571</v>
      </c>
      <c r="C1055" s="5">
        <v>8.6</v>
      </c>
      <c r="D1055" s="5"/>
      <c r="E1055" s="5">
        <v>8.6</v>
      </c>
      <c r="F1055" s="5"/>
      <c r="G1055" s="5"/>
      <c r="H1055" s="5"/>
      <c r="I1055" s="5">
        <v>3956</v>
      </c>
      <c r="J1055" s="5" t="s">
        <v>3572</v>
      </c>
    </row>
    <row r="1056" s="1" customFormat="1" ht="25" customHeight="1" spans="1:10">
      <c r="A1056" s="5">
        <v>1053</v>
      </c>
      <c r="B1056" s="5" t="s">
        <v>3573</v>
      </c>
      <c r="C1056" s="5">
        <v>1.2</v>
      </c>
      <c r="D1056" s="5"/>
      <c r="E1056" s="5">
        <v>1.2</v>
      </c>
      <c r="F1056" s="5"/>
      <c r="G1056" s="5"/>
      <c r="H1056" s="5">
        <v>35.793</v>
      </c>
      <c r="I1056" s="5">
        <v>2878.545</v>
      </c>
      <c r="J1056" s="5" t="s">
        <v>3572</v>
      </c>
    </row>
    <row r="1057" s="1" customFormat="1" ht="25" customHeight="1" spans="1:10">
      <c r="A1057" s="5">
        <v>1054</v>
      </c>
      <c r="B1057" s="5" t="s">
        <v>2796</v>
      </c>
      <c r="C1057" s="5">
        <v>33.8</v>
      </c>
      <c r="D1057" s="5"/>
      <c r="E1057" s="5">
        <v>33.8</v>
      </c>
      <c r="F1057" s="5"/>
      <c r="G1057" s="5"/>
      <c r="H1057" s="5">
        <v>17.847</v>
      </c>
      <c r="I1057" s="5">
        <v>16708.055</v>
      </c>
      <c r="J1057" s="5" t="s">
        <v>3572</v>
      </c>
    </row>
    <row r="1058" s="1" customFormat="1" ht="25" customHeight="1" spans="1:10">
      <c r="A1058" s="5">
        <v>1055</v>
      </c>
      <c r="B1058" s="5" t="s">
        <v>3574</v>
      </c>
      <c r="C1058" s="5">
        <v>2.9</v>
      </c>
      <c r="D1058" s="5"/>
      <c r="E1058" s="5">
        <v>2.9</v>
      </c>
      <c r="F1058" s="5"/>
      <c r="G1058" s="5"/>
      <c r="H1058" s="5"/>
      <c r="I1058" s="5">
        <v>1334</v>
      </c>
      <c r="J1058" s="5" t="s">
        <v>3572</v>
      </c>
    </row>
    <row r="1059" s="1" customFormat="1" ht="25" customHeight="1" spans="1:10">
      <c r="A1059" s="5">
        <v>1056</v>
      </c>
      <c r="B1059" s="5" t="s">
        <v>3575</v>
      </c>
      <c r="C1059" s="5">
        <v>6</v>
      </c>
      <c r="D1059" s="5"/>
      <c r="E1059" s="5">
        <v>6</v>
      </c>
      <c r="F1059" s="5"/>
      <c r="G1059" s="5"/>
      <c r="H1059" s="5"/>
      <c r="I1059" s="5">
        <v>2760</v>
      </c>
      <c r="J1059" s="5" t="s">
        <v>3572</v>
      </c>
    </row>
    <row r="1060" s="1" customFormat="1" ht="25" customHeight="1" spans="1:10">
      <c r="A1060" s="5">
        <v>1057</v>
      </c>
      <c r="B1060" s="5" t="s">
        <v>3540</v>
      </c>
      <c r="C1060" s="5">
        <v>2.6</v>
      </c>
      <c r="D1060" s="5"/>
      <c r="E1060" s="5">
        <v>2.6</v>
      </c>
      <c r="F1060" s="5"/>
      <c r="G1060" s="5"/>
      <c r="H1060" s="5"/>
      <c r="I1060" s="5">
        <v>1196</v>
      </c>
      <c r="J1060" s="5" t="s">
        <v>3572</v>
      </c>
    </row>
    <row r="1061" s="1" customFormat="1" ht="25" customHeight="1" spans="1:10">
      <c r="A1061" s="5">
        <v>1058</v>
      </c>
      <c r="B1061" s="5" t="s">
        <v>3576</v>
      </c>
      <c r="C1061" s="5"/>
      <c r="D1061" s="5"/>
      <c r="E1061" s="5"/>
      <c r="F1061" s="5"/>
      <c r="G1061" s="5">
        <v>22.349</v>
      </c>
      <c r="H1061" s="5"/>
      <c r="I1061" s="5">
        <v>1452.685</v>
      </c>
      <c r="J1061" s="5" t="s">
        <v>3572</v>
      </c>
    </row>
    <row r="1062" s="1" customFormat="1" ht="25" customHeight="1" spans="1:10">
      <c r="A1062" s="5">
        <v>1059</v>
      </c>
      <c r="B1062" s="5" t="s">
        <v>3577</v>
      </c>
      <c r="C1062" s="5">
        <v>17.9</v>
      </c>
      <c r="D1062" s="5"/>
      <c r="E1062" s="5">
        <v>17.9</v>
      </c>
      <c r="F1062" s="5"/>
      <c r="G1062" s="5"/>
      <c r="H1062" s="5"/>
      <c r="I1062" s="5">
        <v>8234</v>
      </c>
      <c r="J1062" s="5" t="s">
        <v>3572</v>
      </c>
    </row>
    <row r="1063" s="1" customFormat="1" ht="25" customHeight="1" spans="1:10">
      <c r="A1063" s="5">
        <v>1060</v>
      </c>
      <c r="B1063" s="5" t="s">
        <v>3578</v>
      </c>
      <c r="C1063" s="5">
        <v>10.9</v>
      </c>
      <c r="D1063" s="5"/>
      <c r="E1063" s="5">
        <v>10.9</v>
      </c>
      <c r="F1063" s="5"/>
      <c r="G1063" s="5"/>
      <c r="H1063" s="5"/>
      <c r="I1063" s="5">
        <v>5014</v>
      </c>
      <c r="J1063" s="5" t="s">
        <v>3572</v>
      </c>
    </row>
    <row r="1064" s="1" customFormat="1" ht="25" customHeight="1" spans="1:10">
      <c r="A1064" s="5">
        <v>1061</v>
      </c>
      <c r="B1064" s="5" t="s">
        <v>3431</v>
      </c>
      <c r="C1064" s="5">
        <v>8.6</v>
      </c>
      <c r="D1064" s="5"/>
      <c r="E1064" s="5">
        <v>8.6</v>
      </c>
      <c r="F1064" s="5"/>
      <c r="G1064" s="5"/>
      <c r="H1064" s="5">
        <v>18.346</v>
      </c>
      <c r="I1064" s="5">
        <v>5148.49</v>
      </c>
      <c r="J1064" s="5" t="s">
        <v>3572</v>
      </c>
    </row>
    <row r="1065" s="1" customFormat="1" ht="25" customHeight="1" spans="1:10">
      <c r="A1065" s="5">
        <v>1062</v>
      </c>
      <c r="B1065" s="5" t="s">
        <v>3579</v>
      </c>
      <c r="C1065" s="5">
        <v>3.8</v>
      </c>
      <c r="D1065" s="5"/>
      <c r="E1065" s="5">
        <v>3.8</v>
      </c>
      <c r="F1065" s="5"/>
      <c r="G1065" s="5"/>
      <c r="H1065" s="5">
        <v>8.023</v>
      </c>
      <c r="I1065" s="5">
        <v>2269.495</v>
      </c>
      <c r="J1065" s="5" t="s">
        <v>3572</v>
      </c>
    </row>
    <row r="1066" s="1" customFormat="1" ht="25" customHeight="1" spans="1:10">
      <c r="A1066" s="5">
        <v>1063</v>
      </c>
      <c r="B1066" s="5" t="s">
        <v>3580</v>
      </c>
      <c r="C1066" s="5">
        <v>3.2</v>
      </c>
      <c r="D1066" s="5"/>
      <c r="E1066" s="5">
        <v>3.2</v>
      </c>
      <c r="F1066" s="5"/>
      <c r="G1066" s="5"/>
      <c r="H1066" s="5"/>
      <c r="I1066" s="5">
        <v>1472</v>
      </c>
      <c r="J1066" s="5" t="s">
        <v>3572</v>
      </c>
    </row>
    <row r="1067" s="1" customFormat="1" ht="25" customHeight="1" spans="1:10">
      <c r="A1067" s="5">
        <v>1064</v>
      </c>
      <c r="B1067" s="5" t="s">
        <v>3581</v>
      </c>
      <c r="C1067" s="5">
        <v>7.7</v>
      </c>
      <c r="D1067" s="5"/>
      <c r="E1067" s="5">
        <v>7.7</v>
      </c>
      <c r="F1067" s="5"/>
      <c r="G1067" s="5"/>
      <c r="H1067" s="5">
        <v>12.782</v>
      </c>
      <c r="I1067" s="5">
        <v>4372.83</v>
      </c>
      <c r="J1067" s="5" t="s">
        <v>3572</v>
      </c>
    </row>
    <row r="1068" s="1" customFormat="1" ht="25" customHeight="1" spans="1:10">
      <c r="A1068" s="5">
        <v>1065</v>
      </c>
      <c r="B1068" s="5" t="s">
        <v>3582</v>
      </c>
      <c r="C1068" s="5">
        <v>17.3</v>
      </c>
      <c r="D1068" s="5"/>
      <c r="E1068" s="5">
        <v>17.3</v>
      </c>
      <c r="F1068" s="5"/>
      <c r="G1068" s="5"/>
      <c r="H1068" s="5"/>
      <c r="I1068" s="5">
        <v>7958</v>
      </c>
      <c r="J1068" s="5" t="s">
        <v>3572</v>
      </c>
    </row>
    <row r="1069" s="1" customFormat="1" ht="25" customHeight="1" spans="1:10">
      <c r="A1069" s="5">
        <v>1066</v>
      </c>
      <c r="B1069" s="5" t="s">
        <v>3583</v>
      </c>
      <c r="C1069" s="5"/>
      <c r="D1069" s="5"/>
      <c r="E1069" s="5"/>
      <c r="F1069" s="5"/>
      <c r="G1069" s="5"/>
      <c r="H1069" s="5">
        <v>22.579</v>
      </c>
      <c r="I1069" s="5">
        <v>1467.635</v>
      </c>
      <c r="J1069" s="5" t="s">
        <v>3572</v>
      </c>
    </row>
    <row r="1070" s="1" customFormat="1" ht="25" customHeight="1" spans="1:10">
      <c r="A1070" s="5">
        <v>1067</v>
      </c>
      <c r="B1070" s="5" t="s">
        <v>2099</v>
      </c>
      <c r="C1070" s="5">
        <v>5.5</v>
      </c>
      <c r="D1070" s="5"/>
      <c r="E1070" s="5">
        <v>5.5</v>
      </c>
      <c r="F1070" s="5"/>
      <c r="G1070" s="5"/>
      <c r="H1070" s="5"/>
      <c r="I1070" s="5">
        <v>2530</v>
      </c>
      <c r="J1070" s="5" t="s">
        <v>3572</v>
      </c>
    </row>
    <row r="1071" s="1" customFormat="1" ht="25" customHeight="1" spans="1:10">
      <c r="A1071" s="5">
        <v>1068</v>
      </c>
      <c r="B1071" s="5" t="s">
        <v>3584</v>
      </c>
      <c r="C1071" s="5">
        <v>4.7</v>
      </c>
      <c r="D1071" s="5"/>
      <c r="E1071" s="5">
        <v>4.7</v>
      </c>
      <c r="F1071" s="5"/>
      <c r="G1071" s="5">
        <v>9.133</v>
      </c>
      <c r="H1071" s="5"/>
      <c r="I1071" s="5">
        <v>2755.645</v>
      </c>
      <c r="J1071" s="5" t="s">
        <v>3585</v>
      </c>
    </row>
    <row r="1072" s="1" customFormat="1" ht="25" customHeight="1" spans="1:10">
      <c r="A1072" s="5">
        <v>1069</v>
      </c>
      <c r="B1072" s="5" t="s">
        <v>3586</v>
      </c>
      <c r="C1072" s="5">
        <v>10.8</v>
      </c>
      <c r="D1072" s="5"/>
      <c r="E1072" s="5">
        <v>10.8</v>
      </c>
      <c r="F1072" s="5"/>
      <c r="G1072" s="5">
        <v>6.49</v>
      </c>
      <c r="H1072" s="5"/>
      <c r="I1072" s="5">
        <v>5389.85</v>
      </c>
      <c r="J1072" s="5" t="s">
        <v>3585</v>
      </c>
    </row>
    <row r="1073" s="1" customFormat="1" ht="25" customHeight="1" spans="1:10">
      <c r="A1073" s="5">
        <v>1070</v>
      </c>
      <c r="B1073" s="5" t="s">
        <v>747</v>
      </c>
      <c r="C1073" s="5">
        <v>3</v>
      </c>
      <c r="D1073" s="5"/>
      <c r="E1073" s="5">
        <v>3</v>
      </c>
      <c r="F1073" s="5"/>
      <c r="G1073" s="5"/>
      <c r="H1073" s="5"/>
      <c r="I1073" s="5">
        <v>1380</v>
      </c>
      <c r="J1073" s="5" t="s">
        <v>3585</v>
      </c>
    </row>
    <row r="1074" s="1" customFormat="1" ht="25" customHeight="1" spans="1:10">
      <c r="A1074" s="5">
        <v>1071</v>
      </c>
      <c r="B1074" s="5" t="s">
        <v>3064</v>
      </c>
      <c r="C1074" s="5">
        <v>12.8</v>
      </c>
      <c r="D1074" s="5"/>
      <c r="E1074" s="5">
        <v>12.8</v>
      </c>
      <c r="F1074" s="5"/>
      <c r="G1074" s="5"/>
      <c r="H1074" s="5"/>
      <c r="I1074" s="5">
        <v>5888</v>
      </c>
      <c r="J1074" s="5" t="s">
        <v>3585</v>
      </c>
    </row>
    <row r="1075" s="1" customFormat="1" ht="25" customHeight="1" spans="1:10">
      <c r="A1075" s="5">
        <v>1072</v>
      </c>
      <c r="B1075" s="5" t="s">
        <v>3587</v>
      </c>
      <c r="C1075" s="5">
        <v>7.2</v>
      </c>
      <c r="D1075" s="5"/>
      <c r="E1075" s="5">
        <v>7.2</v>
      </c>
      <c r="F1075" s="5"/>
      <c r="G1075" s="5"/>
      <c r="H1075" s="5"/>
      <c r="I1075" s="5">
        <v>3312</v>
      </c>
      <c r="J1075" s="5" t="s">
        <v>3585</v>
      </c>
    </row>
    <row r="1076" s="1" customFormat="1" ht="25" customHeight="1" spans="1:10">
      <c r="A1076" s="5">
        <v>1073</v>
      </c>
      <c r="B1076" s="5" t="s">
        <v>3588</v>
      </c>
      <c r="C1076" s="5">
        <v>12</v>
      </c>
      <c r="D1076" s="5"/>
      <c r="E1076" s="5">
        <v>12</v>
      </c>
      <c r="F1076" s="5"/>
      <c r="G1076" s="5"/>
      <c r="H1076" s="5"/>
      <c r="I1076" s="5">
        <v>5520</v>
      </c>
      <c r="J1076" s="5" t="s">
        <v>3585</v>
      </c>
    </row>
    <row r="1077" s="1" customFormat="1" ht="25" customHeight="1" spans="1:10">
      <c r="A1077" s="5">
        <v>1074</v>
      </c>
      <c r="B1077" s="5" t="s">
        <v>3589</v>
      </c>
      <c r="C1077" s="5">
        <v>12.9</v>
      </c>
      <c r="D1077" s="5"/>
      <c r="E1077" s="5">
        <v>12.9</v>
      </c>
      <c r="F1077" s="5"/>
      <c r="G1077" s="5"/>
      <c r="H1077" s="5"/>
      <c r="I1077" s="5">
        <v>5934</v>
      </c>
      <c r="J1077" s="5" t="s">
        <v>3585</v>
      </c>
    </row>
    <row r="1078" s="1" customFormat="1" ht="25" customHeight="1" spans="1:10">
      <c r="A1078" s="5">
        <v>1075</v>
      </c>
      <c r="B1078" s="5" t="s">
        <v>2097</v>
      </c>
      <c r="C1078" s="5">
        <v>13.1</v>
      </c>
      <c r="D1078" s="5"/>
      <c r="E1078" s="5">
        <v>13.1</v>
      </c>
      <c r="F1078" s="5"/>
      <c r="G1078" s="5"/>
      <c r="H1078" s="5"/>
      <c r="I1078" s="5">
        <v>6026</v>
      </c>
      <c r="J1078" s="5" t="s">
        <v>3585</v>
      </c>
    </row>
    <row r="1079" s="1" customFormat="1" ht="25" customHeight="1" spans="1:10">
      <c r="A1079" s="5">
        <v>1076</v>
      </c>
      <c r="B1079" s="5" t="s">
        <v>3590</v>
      </c>
      <c r="C1079" s="5">
        <v>18.9</v>
      </c>
      <c r="D1079" s="5"/>
      <c r="E1079" s="5">
        <v>18.9</v>
      </c>
      <c r="F1079" s="5"/>
      <c r="G1079" s="5"/>
      <c r="H1079" s="5"/>
      <c r="I1079" s="5">
        <v>8694</v>
      </c>
      <c r="J1079" s="5" t="s">
        <v>3585</v>
      </c>
    </row>
    <row r="1080" s="1" customFormat="1" ht="25" customHeight="1" spans="1:10">
      <c r="A1080" s="5">
        <v>1077</v>
      </c>
      <c r="B1080" s="5" t="s">
        <v>3591</v>
      </c>
      <c r="C1080" s="5"/>
      <c r="D1080" s="5"/>
      <c r="E1080" s="5"/>
      <c r="F1080" s="5"/>
      <c r="G1080" s="5"/>
      <c r="H1080" s="5">
        <v>65.345</v>
      </c>
      <c r="I1080" s="5">
        <v>4247.425</v>
      </c>
      <c r="J1080" s="5" t="s">
        <v>3585</v>
      </c>
    </row>
    <row r="1081" s="1" customFormat="1" ht="25" customHeight="1" spans="1:10">
      <c r="A1081" s="5">
        <v>1078</v>
      </c>
      <c r="B1081" s="5" t="s">
        <v>3592</v>
      </c>
      <c r="C1081" s="5">
        <v>40</v>
      </c>
      <c r="D1081" s="5"/>
      <c r="E1081" s="5">
        <v>40</v>
      </c>
      <c r="F1081" s="5"/>
      <c r="G1081" s="5"/>
      <c r="H1081" s="5"/>
      <c r="I1081" s="5">
        <v>18400</v>
      </c>
      <c r="J1081" s="5" t="s">
        <v>3585</v>
      </c>
    </row>
    <row r="1082" s="1" customFormat="1" ht="25" customHeight="1" spans="1:10">
      <c r="A1082" s="5">
        <v>1079</v>
      </c>
      <c r="B1082" s="5" t="s">
        <v>3593</v>
      </c>
      <c r="C1082" s="5">
        <v>15.4</v>
      </c>
      <c r="D1082" s="5"/>
      <c r="E1082" s="5">
        <v>15.4</v>
      </c>
      <c r="F1082" s="5"/>
      <c r="G1082" s="5">
        <v>44.948</v>
      </c>
      <c r="H1082" s="5"/>
      <c r="I1082" s="5">
        <v>10005.62</v>
      </c>
      <c r="J1082" s="5" t="s">
        <v>3585</v>
      </c>
    </row>
    <row r="1083" s="1" customFormat="1" ht="25" customHeight="1" spans="1:10">
      <c r="A1083" s="5">
        <v>1080</v>
      </c>
      <c r="B1083" s="5" t="s">
        <v>3594</v>
      </c>
      <c r="C1083" s="5">
        <v>2.2</v>
      </c>
      <c r="D1083" s="5"/>
      <c r="E1083" s="5">
        <v>2.2</v>
      </c>
      <c r="F1083" s="5"/>
      <c r="G1083" s="5"/>
      <c r="H1083" s="5">
        <v>43.858</v>
      </c>
      <c r="I1083" s="5">
        <v>3862.77</v>
      </c>
      <c r="J1083" s="5" t="s">
        <v>3585</v>
      </c>
    </row>
    <row r="1084" s="1" customFormat="1" ht="25" customHeight="1" spans="1:10">
      <c r="A1084" s="5">
        <v>1081</v>
      </c>
      <c r="B1084" s="5" t="s">
        <v>3595</v>
      </c>
      <c r="C1084" s="5">
        <v>5.5</v>
      </c>
      <c r="D1084" s="5"/>
      <c r="E1084" s="5">
        <v>5.5</v>
      </c>
      <c r="F1084" s="5"/>
      <c r="G1084" s="5"/>
      <c r="H1084" s="5"/>
      <c r="I1084" s="5">
        <v>2530</v>
      </c>
      <c r="J1084" s="5" t="s">
        <v>3585</v>
      </c>
    </row>
    <row r="1085" s="1" customFormat="1" ht="25" customHeight="1" spans="1:10">
      <c r="A1085" s="5">
        <v>1082</v>
      </c>
      <c r="B1085" s="5" t="s">
        <v>3596</v>
      </c>
      <c r="C1085" s="5">
        <v>5.7</v>
      </c>
      <c r="D1085" s="5"/>
      <c r="E1085" s="5">
        <v>5.7</v>
      </c>
      <c r="F1085" s="5"/>
      <c r="G1085" s="5"/>
      <c r="H1085" s="5"/>
      <c r="I1085" s="5">
        <v>2622</v>
      </c>
      <c r="J1085" s="5" t="s">
        <v>3585</v>
      </c>
    </row>
    <row r="1086" s="1" customFormat="1" ht="25" customHeight="1" spans="1:10">
      <c r="A1086" s="5">
        <v>1083</v>
      </c>
      <c r="B1086" s="5" t="s">
        <v>3597</v>
      </c>
      <c r="C1086" s="5">
        <v>23.7</v>
      </c>
      <c r="D1086" s="5"/>
      <c r="E1086" s="5">
        <v>23.7</v>
      </c>
      <c r="F1086" s="5"/>
      <c r="G1086" s="5"/>
      <c r="H1086" s="5">
        <v>14.82</v>
      </c>
      <c r="I1086" s="5">
        <v>11865.3</v>
      </c>
      <c r="J1086" s="5" t="s">
        <v>3585</v>
      </c>
    </row>
    <row r="1087" s="1" customFormat="1" ht="25" customHeight="1" spans="1:10">
      <c r="A1087" s="5">
        <v>1084</v>
      </c>
      <c r="B1087" s="5" t="s">
        <v>3598</v>
      </c>
      <c r="C1087" s="5">
        <v>16.4</v>
      </c>
      <c r="D1087" s="5"/>
      <c r="E1087" s="5">
        <v>16.4</v>
      </c>
      <c r="F1087" s="5"/>
      <c r="G1087" s="5"/>
      <c r="H1087" s="5">
        <v>26.414</v>
      </c>
      <c r="I1087" s="5">
        <v>9260.91</v>
      </c>
      <c r="J1087" s="5" t="s">
        <v>3585</v>
      </c>
    </row>
    <row r="1088" s="1" customFormat="1" ht="25" customHeight="1" spans="1:10">
      <c r="A1088" s="5">
        <v>1085</v>
      </c>
      <c r="B1088" s="5" t="s">
        <v>3599</v>
      </c>
      <c r="C1088" s="5">
        <v>23.4</v>
      </c>
      <c r="D1088" s="5"/>
      <c r="E1088" s="5">
        <v>23.4</v>
      </c>
      <c r="F1088" s="5"/>
      <c r="G1088" s="5">
        <v>48.769</v>
      </c>
      <c r="H1088" s="5"/>
      <c r="I1088" s="5">
        <v>13933.985</v>
      </c>
      <c r="J1088" s="5" t="s">
        <v>3585</v>
      </c>
    </row>
    <row r="1089" s="1" customFormat="1" ht="25" customHeight="1" spans="1:10">
      <c r="A1089" s="5">
        <v>1086</v>
      </c>
      <c r="B1089" s="5" t="s">
        <v>3600</v>
      </c>
      <c r="C1089" s="5">
        <v>15.1</v>
      </c>
      <c r="D1089" s="5"/>
      <c r="E1089" s="5">
        <v>15.1</v>
      </c>
      <c r="F1089" s="5"/>
      <c r="G1089" s="5">
        <v>30.838</v>
      </c>
      <c r="H1089" s="5"/>
      <c r="I1089" s="5">
        <v>8950.47</v>
      </c>
      <c r="J1089" s="5" t="s">
        <v>3585</v>
      </c>
    </row>
    <row r="1090" s="1" customFormat="1" ht="25" customHeight="1" spans="1:10">
      <c r="A1090" s="5">
        <v>1087</v>
      </c>
      <c r="B1090" s="5" t="s">
        <v>3601</v>
      </c>
      <c r="C1090" s="5">
        <v>8.1</v>
      </c>
      <c r="D1090" s="5"/>
      <c r="E1090" s="5">
        <v>8.1</v>
      </c>
      <c r="F1090" s="5"/>
      <c r="G1090" s="5">
        <v>32.042</v>
      </c>
      <c r="H1090" s="5"/>
      <c r="I1090" s="5">
        <v>5808.73</v>
      </c>
      <c r="J1090" s="5" t="s">
        <v>3585</v>
      </c>
    </row>
    <row r="1091" s="1" customFormat="1" ht="25" customHeight="1" spans="1:10">
      <c r="A1091" s="5">
        <v>1088</v>
      </c>
      <c r="B1091" s="5" t="s">
        <v>3602</v>
      </c>
      <c r="C1091" s="5">
        <v>23.9</v>
      </c>
      <c r="D1091" s="5"/>
      <c r="E1091" s="5">
        <v>23.9</v>
      </c>
      <c r="F1091" s="5"/>
      <c r="G1091" s="5"/>
      <c r="H1091" s="5"/>
      <c r="I1091" s="5">
        <v>10994</v>
      </c>
      <c r="J1091" s="5" t="s">
        <v>3585</v>
      </c>
    </row>
    <row r="1092" s="1" customFormat="1" ht="25" customHeight="1" spans="1:10">
      <c r="A1092" s="5">
        <v>1089</v>
      </c>
      <c r="B1092" s="5" t="s">
        <v>3603</v>
      </c>
      <c r="C1092" s="5">
        <v>6.9</v>
      </c>
      <c r="D1092" s="5"/>
      <c r="E1092" s="5">
        <v>6.9</v>
      </c>
      <c r="F1092" s="5"/>
      <c r="G1092" s="5"/>
      <c r="H1092" s="5"/>
      <c r="I1092" s="5">
        <v>3174</v>
      </c>
      <c r="J1092" s="5" t="s">
        <v>3585</v>
      </c>
    </row>
    <row r="1093" s="1" customFormat="1" ht="25" customHeight="1" spans="1:10">
      <c r="A1093" s="5">
        <v>1090</v>
      </c>
      <c r="B1093" s="5" t="s">
        <v>3604</v>
      </c>
      <c r="C1093" s="5">
        <v>21.6</v>
      </c>
      <c r="D1093" s="5"/>
      <c r="E1093" s="5">
        <v>21.6</v>
      </c>
      <c r="F1093" s="5"/>
      <c r="G1093" s="5"/>
      <c r="H1093" s="5"/>
      <c r="I1093" s="5">
        <v>9936</v>
      </c>
      <c r="J1093" s="5" t="s">
        <v>3605</v>
      </c>
    </row>
    <row r="1094" s="1" customFormat="1" ht="25" customHeight="1" spans="1:10">
      <c r="A1094" s="5">
        <v>1091</v>
      </c>
      <c r="B1094" s="5" t="s">
        <v>3606</v>
      </c>
      <c r="C1094" s="5">
        <v>22.5</v>
      </c>
      <c r="D1094" s="5"/>
      <c r="E1094" s="5">
        <v>22.5</v>
      </c>
      <c r="F1094" s="5"/>
      <c r="G1094" s="5"/>
      <c r="H1094" s="5"/>
      <c r="I1094" s="5">
        <v>10350</v>
      </c>
      <c r="J1094" s="5" t="s">
        <v>3605</v>
      </c>
    </row>
    <row r="1095" s="1" customFormat="1" ht="25" customHeight="1" spans="1:10">
      <c r="A1095" s="5">
        <v>1092</v>
      </c>
      <c r="B1095" s="5" t="s">
        <v>3607</v>
      </c>
      <c r="C1095" s="5">
        <v>2.6</v>
      </c>
      <c r="D1095" s="5"/>
      <c r="E1095" s="5">
        <v>2.6</v>
      </c>
      <c r="F1095" s="5"/>
      <c r="G1095" s="5"/>
      <c r="H1095" s="5"/>
      <c r="I1095" s="5">
        <v>1196</v>
      </c>
      <c r="J1095" s="5" t="s">
        <v>3605</v>
      </c>
    </row>
    <row r="1096" s="1" customFormat="1" ht="25" customHeight="1" spans="1:10">
      <c r="A1096" s="5">
        <v>1093</v>
      </c>
      <c r="B1096" s="5" t="s">
        <v>3608</v>
      </c>
      <c r="C1096" s="5">
        <v>5.8</v>
      </c>
      <c r="D1096" s="5"/>
      <c r="E1096" s="5">
        <v>5.8</v>
      </c>
      <c r="F1096" s="5"/>
      <c r="G1096" s="5"/>
      <c r="H1096" s="5"/>
      <c r="I1096" s="5">
        <v>2668</v>
      </c>
      <c r="J1096" s="5" t="s">
        <v>3605</v>
      </c>
    </row>
    <row r="1097" s="1" customFormat="1" ht="25" customHeight="1" spans="1:10">
      <c r="A1097" s="5">
        <v>1094</v>
      </c>
      <c r="B1097" s="5" t="s">
        <v>3609</v>
      </c>
      <c r="C1097" s="5">
        <v>14</v>
      </c>
      <c r="D1097" s="5"/>
      <c r="E1097" s="5">
        <v>14</v>
      </c>
      <c r="F1097" s="5"/>
      <c r="G1097" s="5"/>
      <c r="H1097" s="5"/>
      <c r="I1097" s="5">
        <v>6440</v>
      </c>
      <c r="J1097" s="5" t="s">
        <v>3605</v>
      </c>
    </row>
    <row r="1098" s="1" customFormat="1" ht="25" customHeight="1" spans="1:10">
      <c r="A1098" s="5">
        <v>1095</v>
      </c>
      <c r="B1098" s="5" t="s">
        <v>3610</v>
      </c>
      <c r="C1098" s="5">
        <v>15</v>
      </c>
      <c r="D1098" s="5"/>
      <c r="E1098" s="5">
        <v>15</v>
      </c>
      <c r="F1098" s="5"/>
      <c r="G1098" s="5"/>
      <c r="H1098" s="5"/>
      <c r="I1098" s="5">
        <v>6900</v>
      </c>
      <c r="J1098" s="5" t="s">
        <v>3605</v>
      </c>
    </row>
    <row r="1099" s="1" customFormat="1" ht="25" customHeight="1" spans="1:10">
      <c r="A1099" s="5">
        <v>1096</v>
      </c>
      <c r="B1099" s="5" t="s">
        <v>3611</v>
      </c>
      <c r="C1099" s="5">
        <v>2.2</v>
      </c>
      <c r="D1099" s="5"/>
      <c r="E1099" s="5">
        <v>2.2</v>
      </c>
      <c r="F1099" s="5"/>
      <c r="G1099" s="5"/>
      <c r="H1099" s="5"/>
      <c r="I1099" s="5">
        <v>1012</v>
      </c>
      <c r="J1099" s="5" t="s">
        <v>3605</v>
      </c>
    </row>
    <row r="1100" s="1" customFormat="1" ht="25" customHeight="1" spans="1:10">
      <c r="A1100" s="5">
        <v>1097</v>
      </c>
      <c r="B1100" s="5" t="s">
        <v>3612</v>
      </c>
      <c r="C1100" s="5">
        <v>4.8</v>
      </c>
      <c r="D1100" s="5"/>
      <c r="E1100" s="5">
        <v>4.8</v>
      </c>
      <c r="F1100" s="5"/>
      <c r="G1100" s="5"/>
      <c r="H1100" s="5"/>
      <c r="I1100" s="5">
        <v>2208</v>
      </c>
      <c r="J1100" s="5" t="s">
        <v>3605</v>
      </c>
    </row>
    <row r="1101" s="1" customFormat="1" ht="25" customHeight="1" spans="1:10">
      <c r="A1101" s="5">
        <v>1098</v>
      </c>
      <c r="B1101" s="5" t="s">
        <v>3613</v>
      </c>
      <c r="C1101" s="5">
        <v>5</v>
      </c>
      <c r="D1101" s="5"/>
      <c r="E1101" s="5">
        <v>5</v>
      </c>
      <c r="F1101" s="5"/>
      <c r="G1101" s="5"/>
      <c r="H1101" s="5"/>
      <c r="I1101" s="5">
        <v>2300</v>
      </c>
      <c r="J1101" s="5" t="s">
        <v>3605</v>
      </c>
    </row>
    <row r="1102" s="1" customFormat="1" ht="25" customHeight="1" spans="1:10">
      <c r="A1102" s="5">
        <v>1099</v>
      </c>
      <c r="B1102" s="5" t="s">
        <v>3614</v>
      </c>
      <c r="C1102" s="5">
        <v>2.5</v>
      </c>
      <c r="D1102" s="5"/>
      <c r="E1102" s="5">
        <v>2.5</v>
      </c>
      <c r="F1102" s="5"/>
      <c r="G1102" s="5"/>
      <c r="H1102" s="5"/>
      <c r="I1102" s="5">
        <v>1150</v>
      </c>
      <c r="J1102" s="5" t="s">
        <v>3605</v>
      </c>
    </row>
    <row r="1103" s="1" customFormat="1" ht="25" customHeight="1" spans="1:10">
      <c r="A1103" s="5">
        <v>1100</v>
      </c>
      <c r="B1103" s="5" t="s">
        <v>3615</v>
      </c>
      <c r="C1103" s="5">
        <v>8</v>
      </c>
      <c r="D1103" s="5"/>
      <c r="E1103" s="5">
        <v>8</v>
      </c>
      <c r="F1103" s="5"/>
      <c r="G1103" s="5"/>
      <c r="H1103" s="5"/>
      <c r="I1103" s="5">
        <v>3680</v>
      </c>
      <c r="J1103" s="5" t="s">
        <v>3605</v>
      </c>
    </row>
    <row r="1104" s="1" customFormat="1" ht="25" customHeight="1" spans="1:10">
      <c r="A1104" s="5">
        <v>1101</v>
      </c>
      <c r="B1104" s="5" t="s">
        <v>3616</v>
      </c>
      <c r="C1104" s="5">
        <v>3.2</v>
      </c>
      <c r="D1104" s="5"/>
      <c r="E1104" s="5">
        <v>3.2</v>
      </c>
      <c r="F1104" s="5"/>
      <c r="G1104" s="5"/>
      <c r="H1104" s="5"/>
      <c r="I1104" s="5">
        <v>1472</v>
      </c>
      <c r="J1104" s="5" t="s">
        <v>3605</v>
      </c>
    </row>
    <row r="1105" s="1" customFormat="1" ht="25" customHeight="1" spans="1:10">
      <c r="A1105" s="5">
        <v>1102</v>
      </c>
      <c r="B1105" s="5" t="s">
        <v>3617</v>
      </c>
      <c r="C1105" s="5">
        <v>12.4</v>
      </c>
      <c r="D1105" s="5"/>
      <c r="E1105" s="5">
        <v>12.4</v>
      </c>
      <c r="F1105" s="5"/>
      <c r="G1105" s="5"/>
      <c r="H1105" s="5"/>
      <c r="I1105" s="5">
        <v>5704</v>
      </c>
      <c r="J1105" s="5" t="s">
        <v>3605</v>
      </c>
    </row>
    <row r="1106" s="1" customFormat="1" ht="25" customHeight="1" spans="1:10">
      <c r="A1106" s="5">
        <v>1103</v>
      </c>
      <c r="B1106" s="5" t="s">
        <v>3618</v>
      </c>
      <c r="C1106" s="5">
        <v>4.4</v>
      </c>
      <c r="D1106" s="5"/>
      <c r="E1106" s="5">
        <v>4.4</v>
      </c>
      <c r="F1106" s="5"/>
      <c r="G1106" s="5"/>
      <c r="H1106" s="5"/>
      <c r="I1106" s="5">
        <v>2024</v>
      </c>
      <c r="J1106" s="5" t="s">
        <v>3605</v>
      </c>
    </row>
    <row r="1107" s="1" customFormat="1" ht="25" customHeight="1" spans="1:10">
      <c r="A1107" s="5">
        <v>1104</v>
      </c>
      <c r="B1107" s="5" t="s">
        <v>3619</v>
      </c>
      <c r="C1107" s="5">
        <v>8</v>
      </c>
      <c r="D1107" s="5"/>
      <c r="E1107" s="5">
        <v>8</v>
      </c>
      <c r="F1107" s="5"/>
      <c r="G1107" s="5"/>
      <c r="H1107" s="5"/>
      <c r="I1107" s="5">
        <v>3680</v>
      </c>
      <c r="J1107" s="5" t="s">
        <v>3605</v>
      </c>
    </row>
    <row r="1108" s="1" customFormat="1" ht="25" customHeight="1" spans="1:10">
      <c r="A1108" s="5">
        <v>1105</v>
      </c>
      <c r="B1108" s="5" t="s">
        <v>3620</v>
      </c>
      <c r="C1108" s="5">
        <v>146.4</v>
      </c>
      <c r="D1108" s="5">
        <v>17.3</v>
      </c>
      <c r="E1108" s="5">
        <v>163.7</v>
      </c>
      <c r="F1108" s="5">
        <v>10</v>
      </c>
      <c r="G1108" s="5"/>
      <c r="H1108" s="5"/>
      <c r="I1108" s="5">
        <v>80973</v>
      </c>
      <c r="J1108" s="5" t="s">
        <v>3621</v>
      </c>
    </row>
    <row r="1109" s="1" customFormat="1" ht="25" customHeight="1" spans="1:10">
      <c r="A1109" s="5">
        <v>1106</v>
      </c>
      <c r="B1109" s="5" t="s">
        <v>3622</v>
      </c>
      <c r="C1109" s="5">
        <v>14.6</v>
      </c>
      <c r="D1109" s="5"/>
      <c r="E1109" s="5">
        <v>14.6</v>
      </c>
      <c r="F1109" s="5"/>
      <c r="G1109" s="5"/>
      <c r="H1109" s="5"/>
      <c r="I1109" s="5">
        <v>6716</v>
      </c>
      <c r="J1109" s="5" t="s">
        <v>3621</v>
      </c>
    </row>
    <row r="1110" s="1" customFormat="1" ht="25" customHeight="1" spans="1:10">
      <c r="A1110" s="5">
        <v>1107</v>
      </c>
      <c r="B1110" s="5" t="s">
        <v>2947</v>
      </c>
      <c r="C1110" s="5">
        <v>7</v>
      </c>
      <c r="D1110" s="5"/>
      <c r="E1110" s="5">
        <v>7</v>
      </c>
      <c r="F1110" s="5"/>
      <c r="G1110" s="5"/>
      <c r="H1110" s="5"/>
      <c r="I1110" s="5">
        <v>3220</v>
      </c>
      <c r="J1110" s="5" t="s">
        <v>3621</v>
      </c>
    </row>
    <row r="1111" s="1" customFormat="1" ht="25" customHeight="1" spans="1:10">
      <c r="A1111" s="5">
        <v>1108</v>
      </c>
      <c r="B1111" s="5" t="s">
        <v>3623</v>
      </c>
      <c r="C1111" s="5">
        <v>11.2</v>
      </c>
      <c r="D1111" s="5"/>
      <c r="E1111" s="5">
        <v>11.2</v>
      </c>
      <c r="F1111" s="5"/>
      <c r="G1111" s="5">
        <v>15.767</v>
      </c>
      <c r="H1111" s="5"/>
      <c r="I1111" s="5">
        <v>6176.855</v>
      </c>
      <c r="J1111" s="5" t="s">
        <v>3621</v>
      </c>
    </row>
    <row r="1112" s="1" customFormat="1" ht="25" customHeight="1" spans="1:10">
      <c r="A1112" s="5">
        <v>1109</v>
      </c>
      <c r="B1112" s="5" t="s">
        <v>3624</v>
      </c>
      <c r="C1112" s="5">
        <v>7.7</v>
      </c>
      <c r="D1112" s="5"/>
      <c r="E1112" s="5">
        <v>7.7</v>
      </c>
      <c r="F1112" s="5"/>
      <c r="G1112" s="5"/>
      <c r="H1112" s="5"/>
      <c r="I1112" s="5">
        <v>3542</v>
      </c>
      <c r="J1112" s="5" t="s">
        <v>3621</v>
      </c>
    </row>
    <row r="1113" s="1" customFormat="1" ht="25" customHeight="1" spans="1:10">
      <c r="A1113" s="5">
        <v>1110</v>
      </c>
      <c r="B1113" s="5" t="s">
        <v>3625</v>
      </c>
      <c r="C1113" s="5">
        <v>3.4</v>
      </c>
      <c r="D1113" s="5"/>
      <c r="E1113" s="5">
        <v>3.4</v>
      </c>
      <c r="F1113" s="5"/>
      <c r="G1113" s="5"/>
      <c r="H1113" s="5"/>
      <c r="I1113" s="5">
        <v>1564</v>
      </c>
      <c r="J1113" s="5" t="s">
        <v>3621</v>
      </c>
    </row>
    <row r="1114" s="1" customFormat="1" ht="25" customHeight="1" spans="1:10">
      <c r="A1114" s="5">
        <v>1111</v>
      </c>
      <c r="B1114" s="5" t="s">
        <v>3626</v>
      </c>
      <c r="C1114" s="5"/>
      <c r="D1114" s="5"/>
      <c r="E1114" s="5"/>
      <c r="F1114" s="5"/>
      <c r="G1114" s="5">
        <v>19.646</v>
      </c>
      <c r="H1114" s="5"/>
      <c r="I1114" s="5">
        <v>1276.99</v>
      </c>
      <c r="J1114" s="5" t="s">
        <v>3621</v>
      </c>
    </row>
    <row r="1115" s="1" customFormat="1" ht="25" customHeight="1" spans="1:10">
      <c r="A1115" s="5">
        <v>1112</v>
      </c>
      <c r="B1115" s="5" t="s">
        <v>3627</v>
      </c>
      <c r="C1115" s="5">
        <v>38.7</v>
      </c>
      <c r="D1115" s="5"/>
      <c r="E1115" s="5">
        <v>38.7</v>
      </c>
      <c r="F1115" s="5"/>
      <c r="G1115" s="5"/>
      <c r="H1115" s="5"/>
      <c r="I1115" s="5">
        <v>17802</v>
      </c>
      <c r="J1115" s="5" t="s">
        <v>3621</v>
      </c>
    </row>
    <row r="1116" s="1" customFormat="1" ht="25" customHeight="1" spans="1:10">
      <c r="A1116" s="5">
        <v>1113</v>
      </c>
      <c r="B1116" s="5" t="s">
        <v>2989</v>
      </c>
      <c r="C1116" s="5">
        <v>6.2</v>
      </c>
      <c r="D1116" s="5"/>
      <c r="E1116" s="5">
        <v>6.2</v>
      </c>
      <c r="F1116" s="5"/>
      <c r="G1116" s="5"/>
      <c r="H1116" s="5"/>
      <c r="I1116" s="5">
        <v>2852</v>
      </c>
      <c r="J1116" s="5" t="s">
        <v>3628</v>
      </c>
    </row>
    <row r="1117" s="1" customFormat="1" ht="25" customHeight="1" spans="1:10">
      <c r="A1117" s="5">
        <v>1114</v>
      </c>
      <c r="B1117" s="5" t="s">
        <v>3629</v>
      </c>
      <c r="C1117" s="5">
        <v>7.8</v>
      </c>
      <c r="D1117" s="5"/>
      <c r="E1117" s="5">
        <v>7.8</v>
      </c>
      <c r="F1117" s="5"/>
      <c r="G1117" s="5"/>
      <c r="H1117" s="5"/>
      <c r="I1117" s="5">
        <v>3588</v>
      </c>
      <c r="J1117" s="5" t="s">
        <v>3628</v>
      </c>
    </row>
    <row r="1118" s="1" customFormat="1" ht="25" customHeight="1" spans="1:10">
      <c r="A1118" s="5">
        <v>1115</v>
      </c>
      <c r="B1118" s="5" t="s">
        <v>3630</v>
      </c>
      <c r="C1118" s="5">
        <v>2.5</v>
      </c>
      <c r="D1118" s="5"/>
      <c r="E1118" s="5">
        <v>2.5</v>
      </c>
      <c r="F1118" s="5"/>
      <c r="G1118" s="5">
        <v>8.107</v>
      </c>
      <c r="H1118" s="5"/>
      <c r="I1118" s="5">
        <v>1676.955</v>
      </c>
      <c r="J1118" s="5" t="s">
        <v>3628</v>
      </c>
    </row>
    <row r="1119" s="1" customFormat="1" ht="25" customHeight="1" spans="1:10">
      <c r="A1119" s="5">
        <v>1116</v>
      </c>
      <c r="B1119" s="5" t="s">
        <v>3051</v>
      </c>
      <c r="C1119" s="5">
        <v>1.8</v>
      </c>
      <c r="D1119" s="5"/>
      <c r="E1119" s="5">
        <v>1.8</v>
      </c>
      <c r="F1119" s="5"/>
      <c r="G1119" s="5"/>
      <c r="H1119" s="5"/>
      <c r="I1119" s="5">
        <v>828</v>
      </c>
      <c r="J1119" s="5" t="s">
        <v>3628</v>
      </c>
    </row>
    <row r="1120" s="1" customFormat="1" ht="25" customHeight="1" spans="1:10">
      <c r="A1120" s="5">
        <v>1117</v>
      </c>
      <c r="B1120" s="5" t="s">
        <v>3631</v>
      </c>
      <c r="C1120" s="5">
        <v>3.6</v>
      </c>
      <c r="D1120" s="5"/>
      <c r="E1120" s="5">
        <v>3.6</v>
      </c>
      <c r="F1120" s="5"/>
      <c r="G1120" s="5"/>
      <c r="H1120" s="5"/>
      <c r="I1120" s="5">
        <v>1656</v>
      </c>
      <c r="J1120" s="5" t="s">
        <v>3628</v>
      </c>
    </row>
    <row r="1121" s="1" customFormat="1" ht="25" customHeight="1" spans="1:10">
      <c r="A1121" s="5">
        <v>1118</v>
      </c>
      <c r="B1121" s="5" t="s">
        <v>3632</v>
      </c>
      <c r="C1121" s="5">
        <v>10</v>
      </c>
      <c r="D1121" s="5"/>
      <c r="E1121" s="5">
        <v>10</v>
      </c>
      <c r="F1121" s="5"/>
      <c r="G1121" s="5"/>
      <c r="H1121" s="5"/>
      <c r="I1121" s="5">
        <v>4600</v>
      </c>
      <c r="J1121" s="5" t="s">
        <v>3628</v>
      </c>
    </row>
    <row r="1122" s="1" customFormat="1" ht="25" customHeight="1" spans="1:10">
      <c r="A1122" s="5">
        <v>1119</v>
      </c>
      <c r="B1122" s="5" t="s">
        <v>3633</v>
      </c>
      <c r="C1122" s="5">
        <v>14.5</v>
      </c>
      <c r="D1122" s="5"/>
      <c r="E1122" s="5">
        <v>14.5</v>
      </c>
      <c r="F1122" s="5"/>
      <c r="G1122" s="5">
        <v>29.035</v>
      </c>
      <c r="H1122" s="5"/>
      <c r="I1122" s="5">
        <v>8557.275</v>
      </c>
      <c r="J1122" s="5" t="s">
        <v>3628</v>
      </c>
    </row>
    <row r="1123" s="1" customFormat="1" ht="25" customHeight="1" spans="1:10">
      <c r="A1123" s="5">
        <v>1120</v>
      </c>
      <c r="B1123" s="5" t="s">
        <v>3634</v>
      </c>
      <c r="C1123" s="5">
        <v>1.3</v>
      </c>
      <c r="D1123" s="5"/>
      <c r="E1123" s="5">
        <v>1.3</v>
      </c>
      <c r="F1123" s="5"/>
      <c r="G1123" s="5"/>
      <c r="H1123" s="5"/>
      <c r="I1123" s="5">
        <v>598</v>
      </c>
      <c r="J1123" s="5" t="s">
        <v>3628</v>
      </c>
    </row>
    <row r="1124" s="1" customFormat="1" ht="25" customHeight="1" spans="1:10">
      <c r="A1124" s="5">
        <v>1121</v>
      </c>
      <c r="B1124" s="5" t="s">
        <v>3635</v>
      </c>
      <c r="C1124" s="5">
        <v>22.1</v>
      </c>
      <c r="D1124" s="5"/>
      <c r="E1124" s="5">
        <v>22.1</v>
      </c>
      <c r="F1124" s="5"/>
      <c r="G1124" s="5"/>
      <c r="H1124" s="5"/>
      <c r="I1124" s="5">
        <v>10166</v>
      </c>
      <c r="J1124" s="5" t="s">
        <v>3628</v>
      </c>
    </row>
    <row r="1125" s="1" customFormat="1" ht="25" customHeight="1" spans="1:10">
      <c r="A1125" s="5">
        <v>1122</v>
      </c>
      <c r="B1125" s="5" t="s">
        <v>3636</v>
      </c>
      <c r="C1125" s="5"/>
      <c r="D1125" s="5">
        <v>2.3</v>
      </c>
      <c r="E1125" s="5">
        <v>2.3</v>
      </c>
      <c r="F1125" s="5"/>
      <c r="G1125" s="5">
        <v>104.889</v>
      </c>
      <c r="H1125" s="5"/>
      <c r="I1125" s="5">
        <v>8496.785</v>
      </c>
      <c r="J1125" s="5" t="s">
        <v>3628</v>
      </c>
    </row>
    <row r="1126" s="1" customFormat="1" ht="25" customHeight="1" spans="1:10">
      <c r="A1126" s="5">
        <v>1123</v>
      </c>
      <c r="B1126" s="5" t="s">
        <v>3637</v>
      </c>
      <c r="C1126" s="5">
        <v>5.6</v>
      </c>
      <c r="D1126" s="5"/>
      <c r="E1126" s="5">
        <v>5.6</v>
      </c>
      <c r="F1126" s="5"/>
      <c r="G1126" s="5">
        <v>9.433</v>
      </c>
      <c r="H1126" s="5"/>
      <c r="I1126" s="5">
        <v>3189.145</v>
      </c>
      <c r="J1126" s="5" t="s">
        <v>3628</v>
      </c>
    </row>
    <row r="1127" s="1" customFormat="1" ht="25" customHeight="1" spans="1:10">
      <c r="A1127" s="5">
        <v>1124</v>
      </c>
      <c r="B1127" s="5" t="s">
        <v>3638</v>
      </c>
      <c r="C1127" s="5">
        <v>2.5</v>
      </c>
      <c r="D1127" s="5"/>
      <c r="E1127" s="5">
        <v>2.5</v>
      </c>
      <c r="F1127" s="5"/>
      <c r="G1127" s="5"/>
      <c r="H1127" s="5"/>
      <c r="I1127" s="5">
        <v>1150</v>
      </c>
      <c r="J1127" s="5" t="s">
        <v>3628</v>
      </c>
    </row>
    <row r="1128" s="1" customFormat="1" ht="25" customHeight="1" spans="1:10">
      <c r="A1128" s="5">
        <v>1125</v>
      </c>
      <c r="B1128" s="5" t="s">
        <v>3639</v>
      </c>
      <c r="C1128" s="5">
        <v>2</v>
      </c>
      <c r="D1128" s="5"/>
      <c r="E1128" s="5">
        <v>2</v>
      </c>
      <c r="F1128" s="5"/>
      <c r="G1128" s="5"/>
      <c r="H1128" s="5"/>
      <c r="I1128" s="5">
        <v>920</v>
      </c>
      <c r="J1128" s="5" t="s">
        <v>3628</v>
      </c>
    </row>
    <row r="1129" s="1" customFormat="1" ht="25" customHeight="1" spans="1:10">
      <c r="A1129" s="5">
        <v>1126</v>
      </c>
      <c r="B1129" s="5" t="s">
        <v>3640</v>
      </c>
      <c r="C1129" s="5">
        <v>6.7</v>
      </c>
      <c r="D1129" s="5"/>
      <c r="E1129" s="5">
        <v>6.7</v>
      </c>
      <c r="F1129" s="5"/>
      <c r="G1129" s="5">
        <v>12.819</v>
      </c>
      <c r="H1129" s="5"/>
      <c r="I1129" s="5">
        <v>3915.235</v>
      </c>
      <c r="J1129" s="5" t="s">
        <v>3628</v>
      </c>
    </row>
    <row r="1130" s="1" customFormat="1" ht="25" customHeight="1" spans="1:10">
      <c r="A1130" s="5">
        <v>1127</v>
      </c>
      <c r="B1130" s="5" t="s">
        <v>3358</v>
      </c>
      <c r="C1130" s="5">
        <v>5.2</v>
      </c>
      <c r="D1130" s="5"/>
      <c r="E1130" s="5">
        <v>5.2</v>
      </c>
      <c r="F1130" s="5"/>
      <c r="G1130" s="5"/>
      <c r="H1130" s="5"/>
      <c r="I1130" s="5">
        <v>2392</v>
      </c>
      <c r="J1130" s="5" t="s">
        <v>3628</v>
      </c>
    </row>
    <row r="1131" s="1" customFormat="1" ht="25" customHeight="1" spans="1:10">
      <c r="A1131" s="5">
        <v>1128</v>
      </c>
      <c r="B1131" s="5" t="s">
        <v>3641</v>
      </c>
      <c r="C1131" s="5">
        <v>2.4</v>
      </c>
      <c r="D1131" s="5"/>
      <c r="E1131" s="5">
        <v>2.4</v>
      </c>
      <c r="F1131" s="5"/>
      <c r="G1131" s="5"/>
      <c r="H1131" s="5"/>
      <c r="I1131" s="5">
        <v>1104</v>
      </c>
      <c r="J1131" s="5" t="s">
        <v>3628</v>
      </c>
    </row>
    <row r="1132" s="1" customFormat="1" ht="25" customHeight="1" spans="1:10">
      <c r="A1132" s="5">
        <v>1129</v>
      </c>
      <c r="B1132" s="5" t="s">
        <v>3642</v>
      </c>
      <c r="C1132" s="5">
        <v>0.8</v>
      </c>
      <c r="D1132" s="5"/>
      <c r="E1132" s="5">
        <v>0.8</v>
      </c>
      <c r="F1132" s="5"/>
      <c r="G1132" s="5"/>
      <c r="H1132" s="5"/>
      <c r="I1132" s="5">
        <v>368</v>
      </c>
      <c r="J1132" s="5" t="s">
        <v>3628</v>
      </c>
    </row>
    <row r="1133" s="1" customFormat="1" ht="25" customHeight="1" spans="1:10">
      <c r="A1133" s="5">
        <v>1130</v>
      </c>
      <c r="B1133" s="5" t="s">
        <v>2703</v>
      </c>
      <c r="C1133" s="5">
        <v>10.2</v>
      </c>
      <c r="D1133" s="5"/>
      <c r="E1133" s="5">
        <v>10.2</v>
      </c>
      <c r="F1133" s="5"/>
      <c r="G1133" s="5"/>
      <c r="H1133" s="5"/>
      <c r="I1133" s="5">
        <v>4692</v>
      </c>
      <c r="J1133" s="5" t="s">
        <v>3628</v>
      </c>
    </row>
    <row r="1134" s="1" customFormat="1" ht="25" customHeight="1" spans="1:10">
      <c r="A1134" s="5">
        <v>1131</v>
      </c>
      <c r="B1134" s="5" t="s">
        <v>2318</v>
      </c>
      <c r="C1134" s="5">
        <v>2.8</v>
      </c>
      <c r="D1134" s="5"/>
      <c r="E1134" s="5">
        <v>2.8</v>
      </c>
      <c r="F1134" s="5"/>
      <c r="G1134" s="5"/>
      <c r="H1134" s="5"/>
      <c r="I1134" s="5">
        <v>1288</v>
      </c>
      <c r="J1134" s="5" t="s">
        <v>3628</v>
      </c>
    </row>
    <row r="1135" s="1" customFormat="1" ht="25" customHeight="1" spans="1:10">
      <c r="A1135" s="5">
        <v>1132</v>
      </c>
      <c r="B1135" s="5" t="s">
        <v>3643</v>
      </c>
      <c r="C1135" s="5">
        <v>1.5</v>
      </c>
      <c r="D1135" s="5"/>
      <c r="E1135" s="5">
        <v>1.5</v>
      </c>
      <c r="F1135" s="5"/>
      <c r="G1135" s="5"/>
      <c r="H1135" s="5"/>
      <c r="I1135" s="5">
        <v>690</v>
      </c>
      <c r="J1135" s="5" t="s">
        <v>3628</v>
      </c>
    </row>
    <row r="1136" s="1" customFormat="1" ht="25" customHeight="1" spans="1:10">
      <c r="A1136" s="5">
        <v>1133</v>
      </c>
      <c r="B1136" s="5" t="s">
        <v>3644</v>
      </c>
      <c r="C1136" s="5">
        <v>4.2</v>
      </c>
      <c r="D1136" s="5"/>
      <c r="E1136" s="5">
        <v>4.2</v>
      </c>
      <c r="F1136" s="5"/>
      <c r="G1136" s="5"/>
      <c r="H1136" s="5"/>
      <c r="I1136" s="5">
        <v>1932</v>
      </c>
      <c r="J1136" s="5" t="s">
        <v>3628</v>
      </c>
    </row>
    <row r="1137" s="1" customFormat="1" ht="25" customHeight="1" spans="1:10">
      <c r="A1137" s="5">
        <v>1134</v>
      </c>
      <c r="B1137" s="5" t="s">
        <v>690</v>
      </c>
      <c r="C1137" s="5">
        <v>13.4</v>
      </c>
      <c r="D1137" s="5"/>
      <c r="E1137" s="5">
        <v>13.4</v>
      </c>
      <c r="F1137" s="5"/>
      <c r="G1137" s="5"/>
      <c r="H1137" s="5"/>
      <c r="I1137" s="5">
        <v>6164</v>
      </c>
      <c r="J1137" s="5" t="s">
        <v>3628</v>
      </c>
    </row>
    <row r="1138" s="1" customFormat="1" ht="25" customHeight="1" spans="1:10">
      <c r="A1138" s="5">
        <v>1135</v>
      </c>
      <c r="B1138" s="5" t="s">
        <v>3645</v>
      </c>
      <c r="C1138" s="5">
        <v>11</v>
      </c>
      <c r="D1138" s="5"/>
      <c r="E1138" s="5">
        <v>11</v>
      </c>
      <c r="F1138" s="5"/>
      <c r="G1138" s="5"/>
      <c r="H1138" s="5"/>
      <c r="I1138" s="5">
        <v>5060</v>
      </c>
      <c r="J1138" s="5" t="s">
        <v>3628</v>
      </c>
    </row>
    <row r="1139" s="1" customFormat="1" ht="25" customHeight="1" spans="1:10">
      <c r="A1139" s="5">
        <v>1136</v>
      </c>
      <c r="B1139" s="5" t="s">
        <v>3646</v>
      </c>
      <c r="C1139" s="5">
        <v>1.1</v>
      </c>
      <c r="D1139" s="5"/>
      <c r="E1139" s="5">
        <v>1.1</v>
      </c>
      <c r="F1139" s="5"/>
      <c r="G1139" s="5">
        <v>13.351</v>
      </c>
      <c r="H1139" s="5"/>
      <c r="I1139" s="5">
        <v>1373.815</v>
      </c>
      <c r="J1139" s="5" t="s">
        <v>3628</v>
      </c>
    </row>
    <row r="1140" s="1" customFormat="1" ht="25" customHeight="1" spans="1:10">
      <c r="A1140" s="5">
        <v>1137</v>
      </c>
      <c r="B1140" s="5" t="s">
        <v>3647</v>
      </c>
      <c r="C1140" s="5">
        <v>3.3</v>
      </c>
      <c r="D1140" s="5"/>
      <c r="E1140" s="5">
        <v>3.3</v>
      </c>
      <c r="F1140" s="5"/>
      <c r="G1140" s="5"/>
      <c r="H1140" s="5"/>
      <c r="I1140" s="5">
        <v>1518</v>
      </c>
      <c r="J1140" s="5" t="s">
        <v>3628</v>
      </c>
    </row>
    <row r="1141" s="1" customFormat="1" ht="25" customHeight="1" spans="1:10">
      <c r="A1141" s="5">
        <v>1138</v>
      </c>
      <c r="B1141" s="5" t="s">
        <v>3648</v>
      </c>
      <c r="C1141" s="5">
        <v>8</v>
      </c>
      <c r="D1141" s="5"/>
      <c r="E1141" s="5">
        <v>8</v>
      </c>
      <c r="F1141" s="5"/>
      <c r="G1141" s="5"/>
      <c r="H1141" s="5"/>
      <c r="I1141" s="5">
        <v>3680</v>
      </c>
      <c r="J1141" s="5" t="s">
        <v>3628</v>
      </c>
    </row>
    <row r="1142" s="1" customFormat="1" ht="25" customHeight="1" spans="1:10">
      <c r="A1142" s="5">
        <v>1139</v>
      </c>
      <c r="B1142" s="5" t="s">
        <v>3649</v>
      </c>
      <c r="C1142" s="5"/>
      <c r="D1142" s="5"/>
      <c r="E1142" s="5"/>
      <c r="F1142" s="5"/>
      <c r="G1142" s="5">
        <v>16.093</v>
      </c>
      <c r="H1142" s="5"/>
      <c r="I1142" s="5">
        <v>1046.045</v>
      </c>
      <c r="J1142" s="5" t="s">
        <v>3628</v>
      </c>
    </row>
    <row r="1143" s="1" customFormat="1" ht="25" customHeight="1" spans="1:10">
      <c r="A1143" s="5">
        <v>1140</v>
      </c>
      <c r="B1143" s="5" t="s">
        <v>3650</v>
      </c>
      <c r="C1143" s="5"/>
      <c r="D1143" s="5"/>
      <c r="E1143" s="5"/>
      <c r="F1143" s="5"/>
      <c r="G1143" s="5">
        <v>135.106</v>
      </c>
      <c r="H1143" s="5"/>
      <c r="I1143" s="5">
        <v>8781.89</v>
      </c>
      <c r="J1143" s="5" t="s">
        <v>3628</v>
      </c>
    </row>
    <row r="1144" s="1" customFormat="1" ht="25" customHeight="1" spans="1:10">
      <c r="A1144" s="5">
        <v>1141</v>
      </c>
      <c r="B1144" s="5" t="s">
        <v>3651</v>
      </c>
      <c r="C1144" s="5">
        <v>5.8</v>
      </c>
      <c r="D1144" s="5"/>
      <c r="E1144" s="5">
        <v>5.8</v>
      </c>
      <c r="F1144" s="5"/>
      <c r="G1144" s="5"/>
      <c r="H1144" s="5"/>
      <c r="I1144" s="5">
        <v>2668</v>
      </c>
      <c r="J1144" s="5" t="s">
        <v>3628</v>
      </c>
    </row>
    <row r="1145" s="1" customFormat="1" ht="25" customHeight="1" spans="1:10">
      <c r="A1145" s="5">
        <v>1142</v>
      </c>
      <c r="B1145" s="5" t="s">
        <v>3652</v>
      </c>
      <c r="C1145" s="5">
        <v>16.2</v>
      </c>
      <c r="D1145" s="5"/>
      <c r="E1145" s="5">
        <v>16.2</v>
      </c>
      <c r="F1145" s="5"/>
      <c r="G1145" s="5"/>
      <c r="H1145" s="5"/>
      <c r="I1145" s="5">
        <v>7452</v>
      </c>
      <c r="J1145" s="5" t="s">
        <v>3628</v>
      </c>
    </row>
    <row r="1146" s="1" customFormat="1" ht="25" customHeight="1" spans="1:10">
      <c r="A1146" s="5">
        <v>1143</v>
      </c>
      <c r="B1146" s="5" t="s">
        <v>3653</v>
      </c>
      <c r="C1146" s="5">
        <v>11.8</v>
      </c>
      <c r="D1146" s="5"/>
      <c r="E1146" s="5">
        <v>11.8</v>
      </c>
      <c r="F1146" s="5"/>
      <c r="G1146" s="5"/>
      <c r="H1146" s="5"/>
      <c r="I1146" s="5">
        <v>5428</v>
      </c>
      <c r="J1146" s="5" t="s">
        <v>3654</v>
      </c>
    </row>
    <row r="1147" s="1" customFormat="1" ht="25" customHeight="1" spans="1:10">
      <c r="A1147" s="5">
        <v>1144</v>
      </c>
      <c r="B1147" s="5" t="s">
        <v>3655</v>
      </c>
      <c r="C1147" s="5">
        <v>5.2</v>
      </c>
      <c r="D1147" s="5"/>
      <c r="E1147" s="5">
        <v>5.2</v>
      </c>
      <c r="F1147" s="5"/>
      <c r="G1147" s="5"/>
      <c r="H1147" s="5"/>
      <c r="I1147" s="5">
        <v>2392</v>
      </c>
      <c r="J1147" s="5" t="s">
        <v>3654</v>
      </c>
    </row>
    <row r="1148" s="1" customFormat="1" ht="25" customHeight="1" spans="1:10">
      <c r="A1148" s="5">
        <v>1145</v>
      </c>
      <c r="B1148" s="5" t="s">
        <v>3656</v>
      </c>
      <c r="C1148" s="5">
        <v>14.7</v>
      </c>
      <c r="D1148" s="5"/>
      <c r="E1148" s="5">
        <v>14.7</v>
      </c>
      <c r="F1148" s="5"/>
      <c r="G1148" s="5"/>
      <c r="H1148" s="5"/>
      <c r="I1148" s="5">
        <v>6762</v>
      </c>
      <c r="J1148" s="5" t="s">
        <v>3654</v>
      </c>
    </row>
    <row r="1149" s="1" customFormat="1" ht="25" customHeight="1" spans="1:10">
      <c r="A1149" s="5">
        <v>1146</v>
      </c>
      <c r="B1149" s="5" t="s">
        <v>3657</v>
      </c>
      <c r="C1149" s="5">
        <v>67.1</v>
      </c>
      <c r="D1149" s="5"/>
      <c r="E1149" s="5">
        <v>67.1</v>
      </c>
      <c r="F1149" s="5"/>
      <c r="G1149" s="5"/>
      <c r="H1149" s="5"/>
      <c r="I1149" s="5">
        <v>30866</v>
      </c>
      <c r="J1149" s="5" t="s">
        <v>3654</v>
      </c>
    </row>
    <row r="1150" s="1" customFormat="1" ht="25" customHeight="1" spans="1:10">
      <c r="A1150" s="5">
        <v>1147</v>
      </c>
      <c r="B1150" s="5" t="s">
        <v>3658</v>
      </c>
      <c r="C1150" s="5"/>
      <c r="D1150" s="5">
        <v>10.7</v>
      </c>
      <c r="E1150" s="5">
        <v>10.7</v>
      </c>
      <c r="F1150" s="5"/>
      <c r="G1150" s="5"/>
      <c r="H1150" s="5"/>
      <c r="I1150" s="5">
        <v>7811</v>
      </c>
      <c r="J1150" s="5" t="s">
        <v>3654</v>
      </c>
    </row>
    <row r="1151" s="1" customFormat="1" ht="25" customHeight="1" spans="1:10">
      <c r="A1151" s="5">
        <v>1148</v>
      </c>
      <c r="B1151" s="5" t="s">
        <v>3659</v>
      </c>
      <c r="C1151" s="5">
        <v>8.8</v>
      </c>
      <c r="D1151" s="5"/>
      <c r="E1151" s="5">
        <v>8.8</v>
      </c>
      <c r="F1151" s="5"/>
      <c r="G1151" s="5"/>
      <c r="H1151" s="5"/>
      <c r="I1151" s="5">
        <v>4048</v>
      </c>
      <c r="J1151" s="5" t="s">
        <v>3654</v>
      </c>
    </row>
    <row r="1152" s="1" customFormat="1" ht="25" customHeight="1" spans="1:10">
      <c r="A1152" s="5">
        <v>1149</v>
      </c>
      <c r="B1152" s="5" t="s">
        <v>3660</v>
      </c>
      <c r="C1152" s="5">
        <v>4</v>
      </c>
      <c r="D1152" s="5"/>
      <c r="E1152" s="5">
        <v>4</v>
      </c>
      <c r="F1152" s="5"/>
      <c r="G1152" s="5"/>
      <c r="H1152" s="5"/>
      <c r="I1152" s="5">
        <v>1840</v>
      </c>
      <c r="J1152" s="5" t="s">
        <v>3654</v>
      </c>
    </row>
    <row r="1153" s="1" customFormat="1" ht="25" customHeight="1" spans="1:10">
      <c r="A1153" s="5">
        <v>1150</v>
      </c>
      <c r="B1153" s="5" t="s">
        <v>3661</v>
      </c>
      <c r="C1153" s="5">
        <v>30.6</v>
      </c>
      <c r="D1153" s="5"/>
      <c r="E1153" s="5">
        <v>30.6</v>
      </c>
      <c r="F1153" s="5"/>
      <c r="G1153" s="5"/>
      <c r="H1153" s="5"/>
      <c r="I1153" s="5">
        <v>14076</v>
      </c>
      <c r="J1153" s="5" t="s">
        <v>3654</v>
      </c>
    </row>
    <row r="1154" s="1" customFormat="1" ht="25" customHeight="1" spans="1:10">
      <c r="A1154" s="5">
        <v>1151</v>
      </c>
      <c r="B1154" s="5" t="s">
        <v>3662</v>
      </c>
      <c r="C1154" s="5">
        <v>32.1</v>
      </c>
      <c r="D1154" s="5"/>
      <c r="E1154" s="5">
        <v>32.1</v>
      </c>
      <c r="F1154" s="5"/>
      <c r="G1154" s="5"/>
      <c r="H1154" s="5"/>
      <c r="I1154" s="5">
        <v>14766</v>
      </c>
      <c r="J1154" s="5" t="s">
        <v>3654</v>
      </c>
    </row>
    <row r="1155" s="1" customFormat="1" ht="25" customHeight="1" spans="1:10">
      <c r="A1155" s="5">
        <v>1152</v>
      </c>
      <c r="B1155" s="5" t="s">
        <v>3663</v>
      </c>
      <c r="C1155" s="5">
        <v>14</v>
      </c>
      <c r="D1155" s="5"/>
      <c r="E1155" s="5">
        <v>14</v>
      </c>
      <c r="F1155" s="5"/>
      <c r="G1155" s="5"/>
      <c r="H1155" s="5"/>
      <c r="I1155" s="5">
        <v>6440</v>
      </c>
      <c r="J1155" s="5" t="s">
        <v>3654</v>
      </c>
    </row>
    <row r="1156" s="1" customFormat="1" ht="25" customHeight="1" spans="1:10">
      <c r="A1156" s="5">
        <v>1153</v>
      </c>
      <c r="B1156" s="5" t="s">
        <v>3664</v>
      </c>
      <c r="C1156" s="5">
        <v>2.3</v>
      </c>
      <c r="D1156" s="5"/>
      <c r="E1156" s="5">
        <v>2.3</v>
      </c>
      <c r="F1156" s="5"/>
      <c r="G1156" s="5"/>
      <c r="H1156" s="5"/>
      <c r="I1156" s="5">
        <v>1058</v>
      </c>
      <c r="J1156" s="5" t="s">
        <v>3654</v>
      </c>
    </row>
    <row r="1157" s="1" customFormat="1" ht="25" customHeight="1" spans="1:10">
      <c r="A1157" s="5">
        <v>1154</v>
      </c>
      <c r="B1157" s="5" t="s">
        <v>3665</v>
      </c>
      <c r="C1157" s="5">
        <v>10.8</v>
      </c>
      <c r="D1157" s="5"/>
      <c r="E1157" s="5">
        <v>10.8</v>
      </c>
      <c r="F1157" s="5"/>
      <c r="G1157" s="5"/>
      <c r="H1157" s="5"/>
      <c r="I1157" s="5">
        <v>4968</v>
      </c>
      <c r="J1157" s="5" t="s">
        <v>3654</v>
      </c>
    </row>
    <row r="1158" s="1" customFormat="1" ht="25" customHeight="1" spans="1:10">
      <c r="A1158" s="5">
        <v>1155</v>
      </c>
      <c r="B1158" s="5" t="s">
        <v>3666</v>
      </c>
      <c r="C1158" s="5">
        <v>5.4</v>
      </c>
      <c r="D1158" s="5"/>
      <c r="E1158" s="5">
        <v>5.4</v>
      </c>
      <c r="F1158" s="5"/>
      <c r="G1158" s="5"/>
      <c r="H1158" s="5"/>
      <c r="I1158" s="5">
        <v>2484</v>
      </c>
      <c r="J1158" s="5" t="s">
        <v>3654</v>
      </c>
    </row>
    <row r="1159" s="1" customFormat="1" ht="25" customHeight="1" spans="1:10">
      <c r="A1159" s="5">
        <v>1156</v>
      </c>
      <c r="B1159" s="5" t="s">
        <v>3667</v>
      </c>
      <c r="C1159" s="5">
        <v>9.3</v>
      </c>
      <c r="D1159" s="5"/>
      <c r="E1159" s="5">
        <v>9.3</v>
      </c>
      <c r="F1159" s="5"/>
      <c r="G1159" s="5"/>
      <c r="H1159" s="5"/>
      <c r="I1159" s="5">
        <v>4278</v>
      </c>
      <c r="J1159" s="5" t="s">
        <v>3668</v>
      </c>
    </row>
    <row r="1160" s="1" customFormat="1" ht="25" customHeight="1" spans="1:10">
      <c r="A1160" s="5">
        <v>1157</v>
      </c>
      <c r="B1160" s="5" t="s">
        <v>3669</v>
      </c>
      <c r="C1160" s="5"/>
      <c r="D1160" s="5"/>
      <c r="E1160" s="5"/>
      <c r="F1160" s="5"/>
      <c r="G1160" s="5">
        <v>3.454</v>
      </c>
      <c r="H1160" s="5"/>
      <c r="I1160" s="5">
        <v>224.51</v>
      </c>
      <c r="J1160" s="5" t="s">
        <v>3668</v>
      </c>
    </row>
    <row r="1161" s="1" customFormat="1" ht="25" customHeight="1" spans="1:10">
      <c r="A1161" s="5">
        <v>1158</v>
      </c>
      <c r="B1161" s="5" t="s">
        <v>3670</v>
      </c>
      <c r="C1161" s="5">
        <v>4.8</v>
      </c>
      <c r="D1161" s="5"/>
      <c r="E1161" s="5">
        <v>4.8</v>
      </c>
      <c r="F1161" s="5"/>
      <c r="G1161" s="5"/>
      <c r="H1161" s="5"/>
      <c r="I1161" s="5">
        <v>2208</v>
      </c>
      <c r="J1161" s="5" t="s">
        <v>3668</v>
      </c>
    </row>
    <row r="1162" s="1" customFormat="1" ht="25" customHeight="1" spans="1:10">
      <c r="A1162" s="5">
        <v>1159</v>
      </c>
      <c r="B1162" s="5" t="s">
        <v>3671</v>
      </c>
      <c r="C1162" s="5">
        <v>4.9</v>
      </c>
      <c r="D1162" s="5"/>
      <c r="E1162" s="5">
        <v>4.9</v>
      </c>
      <c r="F1162" s="5"/>
      <c r="G1162" s="5"/>
      <c r="H1162" s="5"/>
      <c r="I1162" s="5">
        <v>2254</v>
      </c>
      <c r="J1162" s="5" t="s">
        <v>3668</v>
      </c>
    </row>
    <row r="1163" s="1" customFormat="1" ht="25" customHeight="1" spans="1:10">
      <c r="A1163" s="5">
        <v>1160</v>
      </c>
      <c r="B1163" s="5" t="s">
        <v>3672</v>
      </c>
      <c r="C1163" s="5">
        <v>3.7</v>
      </c>
      <c r="D1163" s="5"/>
      <c r="E1163" s="5">
        <v>3.7</v>
      </c>
      <c r="F1163" s="5"/>
      <c r="G1163" s="5"/>
      <c r="H1163" s="5"/>
      <c r="I1163" s="5">
        <v>1702</v>
      </c>
      <c r="J1163" s="5" t="s">
        <v>3668</v>
      </c>
    </row>
    <row r="1164" s="1" customFormat="1" ht="25" customHeight="1" spans="1:10">
      <c r="A1164" s="5">
        <v>1161</v>
      </c>
      <c r="B1164" s="5" t="s">
        <v>3673</v>
      </c>
      <c r="C1164" s="5">
        <v>3.9</v>
      </c>
      <c r="D1164" s="5"/>
      <c r="E1164" s="5">
        <v>3.9</v>
      </c>
      <c r="F1164" s="5"/>
      <c r="G1164" s="5"/>
      <c r="H1164" s="5"/>
      <c r="I1164" s="5">
        <v>1794</v>
      </c>
      <c r="J1164" s="5" t="s">
        <v>3668</v>
      </c>
    </row>
    <row r="1165" s="1" customFormat="1" ht="25" customHeight="1" spans="1:10">
      <c r="A1165" s="5">
        <v>1162</v>
      </c>
      <c r="B1165" s="5" t="s">
        <v>3674</v>
      </c>
      <c r="C1165" s="5">
        <v>118</v>
      </c>
      <c r="D1165" s="5">
        <v>10</v>
      </c>
      <c r="E1165" s="5">
        <v>128</v>
      </c>
      <c r="F1165" s="5">
        <v>23</v>
      </c>
      <c r="G1165" s="5"/>
      <c r="H1165" s="5"/>
      <c r="I1165" s="5">
        <v>63880</v>
      </c>
      <c r="J1165" s="5" t="s">
        <v>3668</v>
      </c>
    </row>
    <row r="1166" s="1" customFormat="1" ht="25" customHeight="1" spans="1:10">
      <c r="A1166" s="5">
        <v>1163</v>
      </c>
      <c r="B1166" s="5" t="s">
        <v>3675</v>
      </c>
      <c r="C1166" s="5">
        <v>8.3</v>
      </c>
      <c r="D1166" s="5"/>
      <c r="E1166" s="5">
        <v>8.3</v>
      </c>
      <c r="F1166" s="5"/>
      <c r="G1166" s="5"/>
      <c r="H1166" s="5"/>
      <c r="I1166" s="5">
        <v>3818</v>
      </c>
      <c r="J1166" s="5" t="s">
        <v>3668</v>
      </c>
    </row>
    <row r="1167" s="1" customFormat="1" ht="25" customHeight="1" spans="1:10">
      <c r="A1167" s="5">
        <v>1164</v>
      </c>
      <c r="B1167" s="5" t="s">
        <v>3676</v>
      </c>
      <c r="C1167" s="5">
        <v>12.4</v>
      </c>
      <c r="D1167" s="5"/>
      <c r="E1167" s="5">
        <v>12.4</v>
      </c>
      <c r="F1167" s="5"/>
      <c r="G1167" s="5">
        <v>6.845</v>
      </c>
      <c r="H1167" s="5"/>
      <c r="I1167" s="5">
        <v>6148.925</v>
      </c>
      <c r="J1167" s="5" t="s">
        <v>3668</v>
      </c>
    </row>
    <row r="1168" s="1" customFormat="1" ht="25" customHeight="1" spans="1:10">
      <c r="A1168" s="5">
        <v>1165</v>
      </c>
      <c r="B1168" s="5" t="s">
        <v>3677</v>
      </c>
      <c r="C1168" s="5">
        <v>2.2</v>
      </c>
      <c r="D1168" s="5"/>
      <c r="E1168" s="5">
        <v>2.2</v>
      </c>
      <c r="F1168" s="5"/>
      <c r="G1168" s="5"/>
      <c r="H1168" s="5"/>
      <c r="I1168" s="5">
        <v>1012</v>
      </c>
      <c r="J1168" s="5" t="s">
        <v>3668</v>
      </c>
    </row>
    <row r="1169" s="1" customFormat="1" ht="25" customHeight="1" spans="1:10">
      <c r="A1169" s="5">
        <v>1166</v>
      </c>
      <c r="B1169" s="5" t="s">
        <v>2318</v>
      </c>
      <c r="C1169" s="5">
        <v>8.4</v>
      </c>
      <c r="D1169" s="5"/>
      <c r="E1169" s="5">
        <v>8.4</v>
      </c>
      <c r="F1169" s="5"/>
      <c r="G1169" s="5"/>
      <c r="H1169" s="5"/>
      <c r="I1169" s="5">
        <v>3864</v>
      </c>
      <c r="J1169" s="5" t="s">
        <v>3668</v>
      </c>
    </row>
    <row r="1170" s="1" customFormat="1" ht="25" customHeight="1" spans="1:10">
      <c r="A1170" s="5">
        <v>1167</v>
      </c>
      <c r="B1170" s="5" t="s">
        <v>3678</v>
      </c>
      <c r="C1170" s="5">
        <v>10.6</v>
      </c>
      <c r="D1170" s="5"/>
      <c r="E1170" s="5">
        <v>10.6</v>
      </c>
      <c r="F1170" s="5">
        <v>10</v>
      </c>
      <c r="G1170" s="5"/>
      <c r="H1170" s="5"/>
      <c r="I1170" s="5">
        <v>5876</v>
      </c>
      <c r="J1170" s="5" t="s">
        <v>3668</v>
      </c>
    </row>
    <row r="1171" s="1" customFormat="1" ht="25" customHeight="1" spans="1:10">
      <c r="A1171" s="5">
        <v>1168</v>
      </c>
      <c r="B1171" s="5" t="s">
        <v>3679</v>
      </c>
      <c r="C1171" s="5">
        <v>8.3</v>
      </c>
      <c r="D1171" s="5"/>
      <c r="E1171" s="5">
        <v>8.3</v>
      </c>
      <c r="F1171" s="5"/>
      <c r="G1171" s="5"/>
      <c r="H1171" s="5"/>
      <c r="I1171" s="5">
        <v>3818</v>
      </c>
      <c r="J1171" s="5" t="s">
        <v>3668</v>
      </c>
    </row>
    <row r="1172" s="1" customFormat="1" ht="25" customHeight="1" spans="1:10">
      <c r="A1172" s="5">
        <v>1169</v>
      </c>
      <c r="B1172" s="5" t="s">
        <v>3680</v>
      </c>
      <c r="C1172" s="5">
        <v>4.1</v>
      </c>
      <c r="D1172" s="5"/>
      <c r="E1172" s="5">
        <v>4.1</v>
      </c>
      <c r="F1172" s="5"/>
      <c r="G1172" s="5"/>
      <c r="H1172" s="5"/>
      <c r="I1172" s="5">
        <v>1886</v>
      </c>
      <c r="J1172" s="5" t="s">
        <v>3668</v>
      </c>
    </row>
    <row r="1173" s="1" customFormat="1" ht="25" customHeight="1" spans="1:10">
      <c r="A1173" s="5">
        <v>1170</v>
      </c>
      <c r="B1173" s="5" t="s">
        <v>3681</v>
      </c>
      <c r="C1173" s="5">
        <v>34.8</v>
      </c>
      <c r="D1173" s="5"/>
      <c r="E1173" s="5">
        <v>34.8</v>
      </c>
      <c r="F1173" s="5"/>
      <c r="G1173" s="5"/>
      <c r="H1173" s="5"/>
      <c r="I1173" s="5">
        <v>16008</v>
      </c>
      <c r="J1173" s="5" t="s">
        <v>3668</v>
      </c>
    </row>
    <row r="1174" s="1" customFormat="1" ht="25" customHeight="1" spans="1:10">
      <c r="A1174" s="5">
        <v>1171</v>
      </c>
      <c r="B1174" s="5" t="s">
        <v>3682</v>
      </c>
      <c r="C1174" s="5">
        <v>3.4</v>
      </c>
      <c r="D1174" s="5"/>
      <c r="E1174" s="5">
        <v>3.4</v>
      </c>
      <c r="F1174" s="5"/>
      <c r="G1174" s="5"/>
      <c r="H1174" s="5"/>
      <c r="I1174" s="5">
        <v>1564</v>
      </c>
      <c r="J1174" s="5" t="s">
        <v>3683</v>
      </c>
    </row>
    <row r="1175" s="1" customFormat="1" ht="25" customHeight="1" spans="1:10">
      <c r="A1175" s="5">
        <v>1172</v>
      </c>
      <c r="B1175" s="5" t="s">
        <v>3684</v>
      </c>
      <c r="C1175" s="5">
        <v>4.8</v>
      </c>
      <c r="D1175" s="5"/>
      <c r="E1175" s="5">
        <v>4.8</v>
      </c>
      <c r="F1175" s="5"/>
      <c r="G1175" s="5"/>
      <c r="H1175" s="5"/>
      <c r="I1175" s="5">
        <v>2208</v>
      </c>
      <c r="J1175" s="5" t="s">
        <v>3683</v>
      </c>
    </row>
    <row r="1176" s="1" customFormat="1" ht="25" customHeight="1" spans="1:10">
      <c r="A1176" s="5">
        <v>1173</v>
      </c>
      <c r="B1176" s="5" t="s">
        <v>3685</v>
      </c>
      <c r="C1176" s="5">
        <v>9.6</v>
      </c>
      <c r="D1176" s="5"/>
      <c r="E1176" s="5">
        <v>9.6</v>
      </c>
      <c r="F1176" s="5"/>
      <c r="G1176" s="5"/>
      <c r="H1176" s="5"/>
      <c r="I1176" s="5">
        <v>4416</v>
      </c>
      <c r="J1176" s="5" t="s">
        <v>3683</v>
      </c>
    </row>
    <row r="1177" s="1" customFormat="1" ht="25" customHeight="1" spans="1:10">
      <c r="A1177" s="5">
        <v>1174</v>
      </c>
      <c r="B1177" s="5" t="s">
        <v>3686</v>
      </c>
      <c r="C1177" s="5">
        <v>12.9</v>
      </c>
      <c r="D1177" s="5"/>
      <c r="E1177" s="5">
        <v>12.9</v>
      </c>
      <c r="F1177" s="5"/>
      <c r="G1177" s="5"/>
      <c r="H1177" s="5"/>
      <c r="I1177" s="5">
        <v>5934</v>
      </c>
      <c r="J1177" s="5" t="s">
        <v>3683</v>
      </c>
    </row>
    <row r="1178" s="1" customFormat="1" ht="25" customHeight="1" spans="1:10">
      <c r="A1178" s="5">
        <v>1175</v>
      </c>
      <c r="B1178" s="5" t="s">
        <v>3387</v>
      </c>
      <c r="C1178" s="5">
        <v>7.8</v>
      </c>
      <c r="D1178" s="5"/>
      <c r="E1178" s="5">
        <v>7.8</v>
      </c>
      <c r="F1178" s="5"/>
      <c r="G1178" s="5"/>
      <c r="H1178" s="5"/>
      <c r="I1178" s="5">
        <v>3588</v>
      </c>
      <c r="J1178" s="5" t="s">
        <v>3683</v>
      </c>
    </row>
    <row r="1179" s="1" customFormat="1" ht="25" customHeight="1" spans="1:10">
      <c r="A1179" s="5">
        <v>1176</v>
      </c>
      <c r="B1179" s="5" t="s">
        <v>3687</v>
      </c>
      <c r="C1179" s="5">
        <v>3.3</v>
      </c>
      <c r="D1179" s="5"/>
      <c r="E1179" s="5">
        <v>3.3</v>
      </c>
      <c r="F1179" s="5"/>
      <c r="G1179" s="5"/>
      <c r="H1179" s="5"/>
      <c r="I1179" s="5">
        <v>1518</v>
      </c>
      <c r="J1179" s="5" t="s">
        <v>3683</v>
      </c>
    </row>
    <row r="1180" s="1" customFormat="1" ht="25" customHeight="1" spans="1:10">
      <c r="A1180" s="5">
        <v>1177</v>
      </c>
      <c r="B1180" s="5" t="s">
        <v>2409</v>
      </c>
      <c r="C1180" s="5">
        <v>2.8</v>
      </c>
      <c r="D1180" s="5"/>
      <c r="E1180" s="5">
        <v>2.8</v>
      </c>
      <c r="F1180" s="5"/>
      <c r="G1180" s="5"/>
      <c r="H1180" s="5"/>
      <c r="I1180" s="5">
        <v>1288</v>
      </c>
      <c r="J1180" s="5" t="s">
        <v>3683</v>
      </c>
    </row>
    <row r="1181" s="1" customFormat="1" ht="25" customHeight="1" spans="1:10">
      <c r="A1181" s="5">
        <v>1178</v>
      </c>
      <c r="B1181" s="5" t="s">
        <v>3688</v>
      </c>
      <c r="C1181" s="5"/>
      <c r="D1181" s="5"/>
      <c r="E1181" s="5"/>
      <c r="F1181" s="5"/>
      <c r="G1181" s="5">
        <v>24.261</v>
      </c>
      <c r="H1181" s="5"/>
      <c r="I1181" s="5">
        <v>1576.965</v>
      </c>
      <c r="J1181" s="5" t="s">
        <v>3683</v>
      </c>
    </row>
    <row r="1182" s="1" customFormat="1" ht="25" customHeight="1" spans="1:10">
      <c r="A1182" s="5">
        <v>1179</v>
      </c>
      <c r="B1182" s="5" t="s">
        <v>3689</v>
      </c>
      <c r="C1182" s="5">
        <v>42.1</v>
      </c>
      <c r="D1182" s="5"/>
      <c r="E1182" s="5">
        <v>42.1</v>
      </c>
      <c r="F1182" s="5"/>
      <c r="G1182" s="5">
        <v>34.651</v>
      </c>
      <c r="H1182" s="5"/>
      <c r="I1182" s="5">
        <v>21618.315</v>
      </c>
      <c r="J1182" s="5" t="s">
        <v>3683</v>
      </c>
    </row>
    <row r="1183" s="1" customFormat="1" ht="25" customHeight="1" spans="1:10">
      <c r="A1183" s="5">
        <v>1180</v>
      </c>
      <c r="B1183" s="5" t="s">
        <v>3690</v>
      </c>
      <c r="C1183" s="5"/>
      <c r="D1183" s="5"/>
      <c r="E1183" s="5"/>
      <c r="F1183" s="5"/>
      <c r="G1183" s="5">
        <v>12.532</v>
      </c>
      <c r="H1183" s="5"/>
      <c r="I1183" s="5">
        <v>814.58</v>
      </c>
      <c r="J1183" s="5" t="s">
        <v>3683</v>
      </c>
    </row>
    <row r="1184" s="1" customFormat="1" ht="25" customHeight="1" spans="1:10">
      <c r="A1184" s="5">
        <v>1181</v>
      </c>
      <c r="B1184" s="5" t="s">
        <v>3691</v>
      </c>
      <c r="C1184" s="5"/>
      <c r="D1184" s="5"/>
      <c r="E1184" s="5"/>
      <c r="F1184" s="5"/>
      <c r="G1184" s="5">
        <v>9.442</v>
      </c>
      <c r="H1184" s="5"/>
      <c r="I1184" s="5">
        <v>613.73</v>
      </c>
      <c r="J1184" s="5" t="s">
        <v>3683</v>
      </c>
    </row>
    <row r="1185" s="1" customFormat="1" ht="25" customHeight="1" spans="1:10">
      <c r="A1185" s="5">
        <v>1182</v>
      </c>
      <c r="B1185" s="5" t="s">
        <v>3692</v>
      </c>
      <c r="C1185" s="5">
        <v>15.9</v>
      </c>
      <c r="D1185" s="5"/>
      <c r="E1185" s="5">
        <v>15.9</v>
      </c>
      <c r="F1185" s="5"/>
      <c r="G1185" s="5">
        <v>104.78</v>
      </c>
      <c r="H1185" s="5"/>
      <c r="I1185" s="5">
        <v>14124.7</v>
      </c>
      <c r="J1185" s="5" t="s">
        <v>3683</v>
      </c>
    </row>
    <row r="1186" s="1" customFormat="1" ht="25" customHeight="1" spans="1:10">
      <c r="A1186" s="5">
        <v>1183</v>
      </c>
      <c r="B1186" s="5" t="s">
        <v>3290</v>
      </c>
      <c r="C1186" s="5">
        <v>4.9</v>
      </c>
      <c r="D1186" s="5"/>
      <c r="E1186" s="5">
        <v>4.9</v>
      </c>
      <c r="F1186" s="5"/>
      <c r="G1186" s="5">
        <v>15.812</v>
      </c>
      <c r="H1186" s="5"/>
      <c r="I1186" s="5">
        <v>3281.78</v>
      </c>
      <c r="J1186" s="5" t="s">
        <v>3683</v>
      </c>
    </row>
    <row r="1187" s="1" customFormat="1" ht="25" customHeight="1" spans="1:10">
      <c r="A1187" s="5">
        <v>1184</v>
      </c>
      <c r="B1187" s="5" t="s">
        <v>3693</v>
      </c>
      <c r="C1187" s="5">
        <v>4.7</v>
      </c>
      <c r="D1187" s="5"/>
      <c r="E1187" s="5">
        <v>4.7</v>
      </c>
      <c r="F1187" s="5"/>
      <c r="G1187" s="5"/>
      <c r="H1187" s="5"/>
      <c r="I1187" s="5">
        <v>2162</v>
      </c>
      <c r="J1187" s="5" t="s">
        <v>3683</v>
      </c>
    </row>
    <row r="1188" s="1" customFormat="1" ht="25" customHeight="1" spans="1:10">
      <c r="A1188" s="5">
        <v>1185</v>
      </c>
      <c r="B1188" s="5" t="s">
        <v>3694</v>
      </c>
      <c r="C1188" s="5"/>
      <c r="D1188" s="5"/>
      <c r="E1188" s="5"/>
      <c r="F1188" s="5"/>
      <c r="G1188" s="5">
        <v>25.047</v>
      </c>
      <c r="H1188" s="5"/>
      <c r="I1188" s="5">
        <v>1628.055</v>
      </c>
      <c r="J1188" s="5" t="s">
        <v>3683</v>
      </c>
    </row>
    <row r="1189" s="1" customFormat="1" ht="25" customHeight="1" spans="1:10">
      <c r="A1189" s="5">
        <v>1186</v>
      </c>
      <c r="B1189" s="5" t="s">
        <v>3695</v>
      </c>
      <c r="C1189" s="5">
        <v>8.3</v>
      </c>
      <c r="D1189" s="5"/>
      <c r="E1189" s="5">
        <v>8.3</v>
      </c>
      <c r="F1189" s="5"/>
      <c r="G1189" s="5"/>
      <c r="H1189" s="5"/>
      <c r="I1189" s="5">
        <v>3818</v>
      </c>
      <c r="J1189" s="5" t="s">
        <v>3683</v>
      </c>
    </row>
    <row r="1190" s="1" customFormat="1" ht="25" customHeight="1" spans="1:10">
      <c r="A1190" s="5">
        <v>1187</v>
      </c>
      <c r="B1190" s="5" t="s">
        <v>3020</v>
      </c>
      <c r="C1190" s="5">
        <v>18.8</v>
      </c>
      <c r="D1190" s="5"/>
      <c r="E1190" s="5">
        <v>18.8</v>
      </c>
      <c r="F1190" s="5"/>
      <c r="G1190" s="5"/>
      <c r="H1190" s="5"/>
      <c r="I1190" s="5">
        <v>8648</v>
      </c>
      <c r="J1190" s="5" t="s">
        <v>3683</v>
      </c>
    </row>
    <row r="1191" s="1" customFormat="1" ht="25" customHeight="1" spans="1:10">
      <c r="A1191" s="5">
        <v>1188</v>
      </c>
      <c r="B1191" s="5" t="s">
        <v>3696</v>
      </c>
      <c r="C1191" s="5">
        <v>17.8</v>
      </c>
      <c r="D1191" s="5"/>
      <c r="E1191" s="5">
        <v>17.8</v>
      </c>
      <c r="F1191" s="5"/>
      <c r="G1191" s="5">
        <v>35.632</v>
      </c>
      <c r="H1191" s="5"/>
      <c r="I1191" s="5">
        <v>10504.08</v>
      </c>
      <c r="J1191" s="5" t="s">
        <v>3683</v>
      </c>
    </row>
    <row r="1192" s="1" customFormat="1" ht="25" customHeight="1" spans="1:10">
      <c r="A1192" s="5">
        <v>1189</v>
      </c>
      <c r="B1192" s="5" t="s">
        <v>3697</v>
      </c>
      <c r="C1192" s="5">
        <v>14.9</v>
      </c>
      <c r="D1192" s="5"/>
      <c r="E1192" s="5">
        <v>14.9</v>
      </c>
      <c r="F1192" s="5"/>
      <c r="G1192" s="5">
        <v>69.861</v>
      </c>
      <c r="H1192" s="5"/>
      <c r="I1192" s="5">
        <v>11394.965</v>
      </c>
      <c r="J1192" s="5" t="s">
        <v>3683</v>
      </c>
    </row>
    <row r="1193" s="1" customFormat="1" ht="25" customHeight="1" spans="1:10">
      <c r="A1193" s="5">
        <v>1190</v>
      </c>
      <c r="B1193" s="5" t="s">
        <v>3698</v>
      </c>
      <c r="C1193" s="5"/>
      <c r="D1193" s="5"/>
      <c r="E1193" s="5"/>
      <c r="F1193" s="5"/>
      <c r="G1193" s="5">
        <v>220.289</v>
      </c>
      <c r="H1193" s="5"/>
      <c r="I1193" s="5">
        <v>14318.785</v>
      </c>
      <c r="J1193" s="5" t="s">
        <v>3683</v>
      </c>
    </row>
    <row r="1194" s="1" customFormat="1" ht="25" customHeight="1" spans="1:10">
      <c r="A1194" s="5">
        <v>1191</v>
      </c>
      <c r="B1194" s="5" t="s">
        <v>3699</v>
      </c>
      <c r="C1194" s="5">
        <v>5.7</v>
      </c>
      <c r="D1194" s="5"/>
      <c r="E1194" s="5">
        <v>5.7</v>
      </c>
      <c r="F1194" s="5"/>
      <c r="G1194" s="5"/>
      <c r="H1194" s="5"/>
      <c r="I1194" s="5">
        <v>2622</v>
      </c>
      <c r="J1194" s="5" t="s">
        <v>3683</v>
      </c>
    </row>
    <row r="1195" s="1" customFormat="1" ht="25" customHeight="1" spans="1:10">
      <c r="A1195" s="5">
        <v>1192</v>
      </c>
      <c r="B1195" s="5" t="s">
        <v>2960</v>
      </c>
      <c r="C1195" s="5"/>
      <c r="D1195" s="5"/>
      <c r="E1195" s="5"/>
      <c r="F1195" s="5"/>
      <c r="G1195" s="5">
        <v>7.227</v>
      </c>
      <c r="H1195" s="5"/>
      <c r="I1195" s="5">
        <v>469.755</v>
      </c>
      <c r="J1195" s="5" t="s">
        <v>3683</v>
      </c>
    </row>
    <row r="1196" s="1" customFormat="1" ht="25" customHeight="1" spans="1:10">
      <c r="A1196" s="5">
        <v>1193</v>
      </c>
      <c r="B1196" s="5" t="s">
        <v>3700</v>
      </c>
      <c r="C1196" s="5"/>
      <c r="D1196" s="5"/>
      <c r="E1196" s="5"/>
      <c r="F1196" s="5">
        <v>3</v>
      </c>
      <c r="G1196" s="5"/>
      <c r="H1196" s="5"/>
      <c r="I1196" s="5">
        <v>300</v>
      </c>
      <c r="J1196" s="5" t="s">
        <v>3701</v>
      </c>
    </row>
    <row r="1197" s="1" customFormat="1" ht="25" customHeight="1" spans="1:10">
      <c r="A1197" s="5">
        <v>1194</v>
      </c>
      <c r="B1197" s="5" t="s">
        <v>3702</v>
      </c>
      <c r="C1197" s="5">
        <v>7</v>
      </c>
      <c r="D1197" s="5"/>
      <c r="E1197" s="5">
        <v>7</v>
      </c>
      <c r="F1197" s="5"/>
      <c r="G1197" s="5"/>
      <c r="H1197" s="5"/>
      <c r="I1197" s="5">
        <v>3220</v>
      </c>
      <c r="J1197" s="5" t="s">
        <v>3701</v>
      </c>
    </row>
    <row r="1198" s="1" customFormat="1" ht="25" customHeight="1" spans="1:10">
      <c r="A1198" s="5">
        <v>1195</v>
      </c>
      <c r="B1198" s="5" t="s">
        <v>3703</v>
      </c>
      <c r="C1198" s="5">
        <v>9.1</v>
      </c>
      <c r="D1198" s="5"/>
      <c r="E1198" s="5">
        <v>9.1</v>
      </c>
      <c r="F1198" s="5"/>
      <c r="G1198" s="5"/>
      <c r="H1198" s="5"/>
      <c r="I1198" s="5">
        <v>4186</v>
      </c>
      <c r="J1198" s="5" t="s">
        <v>3701</v>
      </c>
    </row>
    <row r="1199" s="1" customFormat="1" ht="25" customHeight="1" spans="1:10">
      <c r="A1199" s="5">
        <v>1196</v>
      </c>
      <c r="B1199" s="5" t="s">
        <v>3704</v>
      </c>
      <c r="C1199" s="5">
        <v>1.5</v>
      </c>
      <c r="D1199" s="5"/>
      <c r="E1199" s="5">
        <v>1.5</v>
      </c>
      <c r="F1199" s="5"/>
      <c r="G1199" s="5"/>
      <c r="H1199" s="5"/>
      <c r="I1199" s="5">
        <v>690</v>
      </c>
      <c r="J1199" s="5" t="s">
        <v>3701</v>
      </c>
    </row>
    <row r="1200" s="1" customFormat="1" ht="25" customHeight="1" spans="1:10">
      <c r="A1200" s="5">
        <v>1197</v>
      </c>
      <c r="B1200" s="5" t="s">
        <v>3705</v>
      </c>
      <c r="C1200" s="5">
        <v>6.6</v>
      </c>
      <c r="D1200" s="5"/>
      <c r="E1200" s="5">
        <v>6.6</v>
      </c>
      <c r="F1200" s="5"/>
      <c r="G1200" s="5"/>
      <c r="H1200" s="5"/>
      <c r="I1200" s="5">
        <v>3036</v>
      </c>
      <c r="J1200" s="5" t="s">
        <v>3701</v>
      </c>
    </row>
    <row r="1201" s="1" customFormat="1" ht="25" customHeight="1" spans="1:10">
      <c r="A1201" s="5">
        <v>1198</v>
      </c>
      <c r="B1201" s="5" t="s">
        <v>3706</v>
      </c>
      <c r="C1201" s="5">
        <v>2.1</v>
      </c>
      <c r="D1201" s="5"/>
      <c r="E1201" s="5">
        <v>2.1</v>
      </c>
      <c r="F1201" s="5"/>
      <c r="G1201" s="5"/>
      <c r="H1201" s="5"/>
      <c r="I1201" s="5">
        <v>966</v>
      </c>
      <c r="J1201" s="5" t="s">
        <v>3701</v>
      </c>
    </row>
    <row r="1202" s="1" customFormat="1" ht="25" customHeight="1" spans="1:10">
      <c r="A1202" s="5">
        <v>1199</v>
      </c>
      <c r="B1202" s="5" t="s">
        <v>3707</v>
      </c>
      <c r="C1202" s="5">
        <v>10</v>
      </c>
      <c r="D1202" s="5"/>
      <c r="E1202" s="5">
        <v>10</v>
      </c>
      <c r="F1202" s="5"/>
      <c r="G1202" s="5"/>
      <c r="H1202" s="5"/>
      <c r="I1202" s="5">
        <v>4600</v>
      </c>
      <c r="J1202" s="5" t="s">
        <v>3701</v>
      </c>
    </row>
    <row r="1203" s="1" customFormat="1" ht="25" customHeight="1" spans="1:10">
      <c r="A1203" s="5">
        <v>1200</v>
      </c>
      <c r="B1203" s="5" t="s">
        <v>3708</v>
      </c>
      <c r="C1203" s="5">
        <v>3.5</v>
      </c>
      <c r="D1203" s="5"/>
      <c r="E1203" s="5">
        <v>3.5</v>
      </c>
      <c r="F1203" s="5"/>
      <c r="G1203" s="5">
        <v>32.813</v>
      </c>
      <c r="H1203" s="5"/>
      <c r="I1203" s="5">
        <v>3742.845</v>
      </c>
      <c r="J1203" s="5" t="s">
        <v>3701</v>
      </c>
    </row>
    <row r="1204" s="1" customFormat="1" ht="25" customHeight="1" spans="1:10">
      <c r="A1204" s="5">
        <v>1201</v>
      </c>
      <c r="B1204" s="5" t="s">
        <v>3709</v>
      </c>
      <c r="C1204" s="5">
        <v>8.9</v>
      </c>
      <c r="D1204" s="5"/>
      <c r="E1204" s="5">
        <v>8.9</v>
      </c>
      <c r="F1204" s="5"/>
      <c r="G1204" s="5"/>
      <c r="H1204" s="5"/>
      <c r="I1204" s="5">
        <v>4094</v>
      </c>
      <c r="J1204" s="5" t="s">
        <v>3701</v>
      </c>
    </row>
    <row r="1205" s="1" customFormat="1" ht="25" customHeight="1" spans="1:10">
      <c r="A1205" s="5">
        <v>1202</v>
      </c>
      <c r="B1205" s="5" t="s">
        <v>3710</v>
      </c>
      <c r="C1205" s="5">
        <v>1.5</v>
      </c>
      <c r="D1205" s="5"/>
      <c r="E1205" s="5">
        <v>1.5</v>
      </c>
      <c r="F1205" s="5"/>
      <c r="G1205" s="5"/>
      <c r="H1205" s="5"/>
      <c r="I1205" s="5">
        <v>690</v>
      </c>
      <c r="J1205" s="5" t="s">
        <v>3701</v>
      </c>
    </row>
    <row r="1206" s="1" customFormat="1" ht="25" customHeight="1" spans="1:10">
      <c r="A1206" s="5">
        <v>1203</v>
      </c>
      <c r="B1206" s="5" t="s">
        <v>2860</v>
      </c>
      <c r="C1206" s="5">
        <v>2.3</v>
      </c>
      <c r="D1206" s="5"/>
      <c r="E1206" s="5">
        <v>2.3</v>
      </c>
      <c r="F1206" s="5"/>
      <c r="G1206" s="5"/>
      <c r="H1206" s="5"/>
      <c r="I1206" s="5">
        <v>1058</v>
      </c>
      <c r="J1206" s="5" t="s">
        <v>3701</v>
      </c>
    </row>
    <row r="1207" s="1" customFormat="1" ht="25" customHeight="1" spans="1:10">
      <c r="A1207" s="5">
        <v>1204</v>
      </c>
      <c r="B1207" s="5" t="s">
        <v>3711</v>
      </c>
      <c r="C1207" s="5">
        <v>10.5</v>
      </c>
      <c r="D1207" s="5"/>
      <c r="E1207" s="5">
        <v>10.5</v>
      </c>
      <c r="F1207" s="5"/>
      <c r="G1207" s="5"/>
      <c r="H1207" s="5"/>
      <c r="I1207" s="5">
        <v>4830</v>
      </c>
      <c r="J1207" s="5" t="s">
        <v>3701</v>
      </c>
    </row>
    <row r="1208" s="1" customFormat="1" ht="25" customHeight="1" spans="1:10">
      <c r="A1208" s="5">
        <v>1205</v>
      </c>
      <c r="B1208" s="5" t="s">
        <v>3712</v>
      </c>
      <c r="C1208" s="5">
        <v>4.9</v>
      </c>
      <c r="D1208" s="5"/>
      <c r="E1208" s="5">
        <v>4.9</v>
      </c>
      <c r="F1208" s="5"/>
      <c r="G1208" s="5"/>
      <c r="H1208" s="5"/>
      <c r="I1208" s="5">
        <v>2254</v>
      </c>
      <c r="J1208" s="5" t="s">
        <v>3701</v>
      </c>
    </row>
    <row r="1209" s="1" customFormat="1" ht="25" customHeight="1" spans="1:10">
      <c r="A1209" s="5">
        <v>1206</v>
      </c>
      <c r="B1209" s="5" t="s">
        <v>3713</v>
      </c>
      <c r="C1209" s="5">
        <v>13.7</v>
      </c>
      <c r="D1209" s="5"/>
      <c r="E1209" s="5">
        <v>13.7</v>
      </c>
      <c r="F1209" s="5">
        <v>10</v>
      </c>
      <c r="G1209" s="5">
        <v>16.812</v>
      </c>
      <c r="H1209" s="5"/>
      <c r="I1209" s="5">
        <v>8394.78</v>
      </c>
      <c r="J1209" s="5" t="s">
        <v>3701</v>
      </c>
    </row>
    <row r="1210" s="1" customFormat="1" ht="25" customHeight="1" spans="1:10">
      <c r="A1210" s="5">
        <v>1207</v>
      </c>
      <c r="B1210" s="5" t="s">
        <v>3714</v>
      </c>
      <c r="C1210" s="5">
        <v>9.5</v>
      </c>
      <c r="D1210" s="5"/>
      <c r="E1210" s="5">
        <v>9.5</v>
      </c>
      <c r="F1210" s="5"/>
      <c r="G1210" s="5"/>
      <c r="H1210" s="5"/>
      <c r="I1210" s="5">
        <v>4370</v>
      </c>
      <c r="J1210" s="5" t="s">
        <v>3701</v>
      </c>
    </row>
    <row r="1211" s="1" customFormat="1" ht="25" customHeight="1" spans="1:10">
      <c r="A1211" s="5">
        <v>1208</v>
      </c>
      <c r="B1211" s="5" t="s">
        <v>3715</v>
      </c>
      <c r="C1211" s="5">
        <v>8.5</v>
      </c>
      <c r="D1211" s="5"/>
      <c r="E1211" s="5">
        <v>8.5</v>
      </c>
      <c r="F1211" s="5"/>
      <c r="G1211" s="5"/>
      <c r="H1211" s="5"/>
      <c r="I1211" s="5">
        <v>3910</v>
      </c>
      <c r="J1211" s="5" t="s">
        <v>3701</v>
      </c>
    </row>
    <row r="1212" s="1" customFormat="1" ht="25" customHeight="1" spans="1:10">
      <c r="A1212" s="5">
        <v>1209</v>
      </c>
      <c r="B1212" s="5" t="s">
        <v>3716</v>
      </c>
      <c r="C1212" s="5">
        <v>3.7</v>
      </c>
      <c r="D1212" s="5"/>
      <c r="E1212" s="5">
        <v>3.7</v>
      </c>
      <c r="F1212" s="5"/>
      <c r="G1212" s="5"/>
      <c r="H1212" s="5"/>
      <c r="I1212" s="5">
        <v>1702</v>
      </c>
      <c r="J1212" s="5" t="s">
        <v>3701</v>
      </c>
    </row>
    <row r="1213" s="1" customFormat="1" ht="25" customHeight="1" spans="1:10">
      <c r="A1213" s="5">
        <v>1210</v>
      </c>
      <c r="B1213" s="5" t="s">
        <v>3717</v>
      </c>
      <c r="C1213" s="5">
        <v>8.5</v>
      </c>
      <c r="D1213" s="5"/>
      <c r="E1213" s="5">
        <v>8.5</v>
      </c>
      <c r="F1213" s="5"/>
      <c r="G1213" s="5"/>
      <c r="H1213" s="5"/>
      <c r="I1213" s="5">
        <v>3910</v>
      </c>
      <c r="J1213" s="5" t="s">
        <v>3701</v>
      </c>
    </row>
    <row r="1214" s="1" customFormat="1" ht="25" customHeight="1" spans="1:10">
      <c r="A1214" s="5">
        <v>1211</v>
      </c>
      <c r="B1214" s="5" t="s">
        <v>3718</v>
      </c>
      <c r="C1214" s="5"/>
      <c r="D1214" s="5"/>
      <c r="E1214" s="5"/>
      <c r="F1214" s="5"/>
      <c r="G1214" s="5">
        <v>28.967</v>
      </c>
      <c r="H1214" s="5"/>
      <c r="I1214" s="5">
        <v>1882.855</v>
      </c>
      <c r="J1214" s="5" t="s">
        <v>3701</v>
      </c>
    </row>
    <row r="1215" s="1" customFormat="1" ht="25" customHeight="1" spans="1:10">
      <c r="A1215" s="5">
        <v>1212</v>
      </c>
      <c r="B1215" s="5" t="s">
        <v>3710</v>
      </c>
      <c r="C1215" s="5">
        <v>3.8</v>
      </c>
      <c r="D1215" s="5"/>
      <c r="E1215" s="5">
        <v>3.8</v>
      </c>
      <c r="F1215" s="5"/>
      <c r="G1215" s="5"/>
      <c r="H1215" s="5"/>
      <c r="I1215" s="5">
        <v>1748</v>
      </c>
      <c r="J1215" s="5" t="s">
        <v>3701</v>
      </c>
    </row>
    <row r="1216" s="1" customFormat="1" ht="25" customHeight="1" spans="1:10">
      <c r="A1216" s="5">
        <v>1213</v>
      </c>
      <c r="B1216" s="5" t="s">
        <v>3715</v>
      </c>
      <c r="C1216" s="5">
        <v>8</v>
      </c>
      <c r="D1216" s="5"/>
      <c r="E1216" s="5">
        <v>8</v>
      </c>
      <c r="F1216" s="5"/>
      <c r="G1216" s="5"/>
      <c r="H1216" s="5"/>
      <c r="I1216" s="5">
        <v>3680</v>
      </c>
      <c r="J1216" s="5" t="s">
        <v>3701</v>
      </c>
    </row>
    <row r="1217" s="1" customFormat="1" ht="25" customHeight="1" spans="1:10">
      <c r="A1217" s="5">
        <v>1214</v>
      </c>
      <c r="B1217" s="5" t="s">
        <v>3719</v>
      </c>
      <c r="C1217" s="5">
        <v>2.9</v>
      </c>
      <c r="D1217" s="5"/>
      <c r="E1217" s="5">
        <v>2.9</v>
      </c>
      <c r="F1217" s="5"/>
      <c r="G1217" s="5"/>
      <c r="H1217" s="5"/>
      <c r="I1217" s="5">
        <v>1334</v>
      </c>
      <c r="J1217" s="5" t="s">
        <v>3701</v>
      </c>
    </row>
    <row r="1218" s="1" customFormat="1" ht="25" customHeight="1" spans="1:10">
      <c r="A1218" s="5">
        <v>1215</v>
      </c>
      <c r="B1218" s="5" t="s">
        <v>3139</v>
      </c>
      <c r="C1218" s="5">
        <v>3.3</v>
      </c>
      <c r="D1218" s="5"/>
      <c r="E1218" s="5">
        <v>3.3</v>
      </c>
      <c r="F1218" s="5"/>
      <c r="G1218" s="5"/>
      <c r="H1218" s="5"/>
      <c r="I1218" s="5">
        <v>1518</v>
      </c>
      <c r="J1218" s="5" t="s">
        <v>3701</v>
      </c>
    </row>
    <row r="1219" s="1" customFormat="1" ht="25" customHeight="1" spans="1:10">
      <c r="A1219" s="5">
        <v>1216</v>
      </c>
      <c r="B1219" s="5" t="s">
        <v>3710</v>
      </c>
      <c r="C1219" s="5">
        <v>1.8</v>
      </c>
      <c r="D1219" s="5"/>
      <c r="E1219" s="5">
        <v>1.8</v>
      </c>
      <c r="F1219" s="5"/>
      <c r="G1219" s="5"/>
      <c r="H1219" s="5"/>
      <c r="I1219" s="5">
        <v>828</v>
      </c>
      <c r="J1219" s="5" t="s">
        <v>3701</v>
      </c>
    </row>
    <row r="1220" s="1" customFormat="1" ht="25" customHeight="1" spans="1:10">
      <c r="A1220" s="5">
        <v>1217</v>
      </c>
      <c r="B1220" s="5" t="s">
        <v>3720</v>
      </c>
      <c r="C1220" s="5">
        <v>6.1</v>
      </c>
      <c r="D1220" s="5"/>
      <c r="E1220" s="5">
        <v>6.1</v>
      </c>
      <c r="F1220" s="5"/>
      <c r="G1220" s="5"/>
      <c r="H1220" s="5"/>
      <c r="I1220" s="5">
        <v>2806</v>
      </c>
      <c r="J1220" s="5" t="s">
        <v>3701</v>
      </c>
    </row>
    <row r="1221" s="1" customFormat="1" ht="25" customHeight="1" spans="1:10">
      <c r="A1221" s="5">
        <v>1218</v>
      </c>
      <c r="B1221" s="5" t="s">
        <v>1007</v>
      </c>
      <c r="C1221" s="5">
        <v>9.9</v>
      </c>
      <c r="D1221" s="5"/>
      <c r="E1221" s="5">
        <v>9.9</v>
      </c>
      <c r="F1221" s="5"/>
      <c r="G1221" s="5">
        <v>21.256</v>
      </c>
      <c r="H1221" s="5"/>
      <c r="I1221" s="5">
        <v>5935.64</v>
      </c>
      <c r="J1221" s="5" t="s">
        <v>3701</v>
      </c>
    </row>
    <row r="1222" s="1" customFormat="1" ht="25" customHeight="1" spans="1:10">
      <c r="A1222" s="5">
        <v>1219</v>
      </c>
      <c r="B1222" s="5" t="s">
        <v>3629</v>
      </c>
      <c r="C1222" s="5">
        <v>3.8</v>
      </c>
      <c r="D1222" s="5"/>
      <c r="E1222" s="5">
        <v>3.8</v>
      </c>
      <c r="F1222" s="5"/>
      <c r="G1222" s="5"/>
      <c r="H1222" s="5"/>
      <c r="I1222" s="5">
        <v>1748</v>
      </c>
      <c r="J1222" s="5" t="s">
        <v>3701</v>
      </c>
    </row>
    <row r="1223" s="1" customFormat="1" ht="25" customHeight="1" spans="1:10">
      <c r="A1223" s="5">
        <v>1220</v>
      </c>
      <c r="B1223" s="5" t="s">
        <v>3708</v>
      </c>
      <c r="C1223" s="5">
        <v>4</v>
      </c>
      <c r="D1223" s="5"/>
      <c r="E1223" s="5">
        <v>4</v>
      </c>
      <c r="F1223" s="5"/>
      <c r="G1223" s="5"/>
      <c r="H1223" s="5"/>
      <c r="I1223" s="5">
        <v>1840</v>
      </c>
      <c r="J1223" s="5" t="s">
        <v>3701</v>
      </c>
    </row>
    <row r="1224" s="1" customFormat="1" ht="25" customHeight="1" spans="1:10">
      <c r="A1224" s="5">
        <v>1221</v>
      </c>
      <c r="B1224" s="5" t="s">
        <v>3721</v>
      </c>
      <c r="C1224" s="5">
        <v>2</v>
      </c>
      <c r="D1224" s="5"/>
      <c r="E1224" s="5">
        <v>2</v>
      </c>
      <c r="F1224" s="5"/>
      <c r="G1224" s="5"/>
      <c r="H1224" s="5"/>
      <c r="I1224" s="5">
        <v>920</v>
      </c>
      <c r="J1224" s="5" t="s">
        <v>3701</v>
      </c>
    </row>
    <row r="1225" s="1" customFormat="1" ht="25" customHeight="1" spans="1:10">
      <c r="A1225" s="5">
        <v>1222</v>
      </c>
      <c r="B1225" s="5" t="s">
        <v>2703</v>
      </c>
      <c r="C1225" s="5">
        <v>5.1</v>
      </c>
      <c r="D1225" s="5"/>
      <c r="E1225" s="5">
        <v>5.1</v>
      </c>
      <c r="F1225" s="5"/>
      <c r="G1225" s="5"/>
      <c r="H1225" s="5"/>
      <c r="I1225" s="5">
        <v>2346</v>
      </c>
      <c r="J1225" s="5" t="s">
        <v>3722</v>
      </c>
    </row>
    <row r="1226" s="1" customFormat="1" ht="25" customHeight="1" spans="1:10">
      <c r="A1226" s="5">
        <v>1223</v>
      </c>
      <c r="B1226" s="5" t="s">
        <v>3715</v>
      </c>
      <c r="C1226" s="5">
        <v>6.6</v>
      </c>
      <c r="D1226" s="5"/>
      <c r="E1226" s="5">
        <v>6.6</v>
      </c>
      <c r="F1226" s="5"/>
      <c r="G1226" s="5"/>
      <c r="H1226" s="5"/>
      <c r="I1226" s="5">
        <v>3036</v>
      </c>
      <c r="J1226" s="5" t="s">
        <v>3722</v>
      </c>
    </row>
    <row r="1227" s="1" customFormat="1" ht="25" customHeight="1" spans="1:10">
      <c r="A1227" s="5">
        <v>1224</v>
      </c>
      <c r="B1227" s="5" t="s">
        <v>3723</v>
      </c>
      <c r="C1227" s="5">
        <v>23.4</v>
      </c>
      <c r="D1227" s="5"/>
      <c r="E1227" s="5">
        <v>23.4</v>
      </c>
      <c r="F1227" s="5">
        <v>6</v>
      </c>
      <c r="G1227" s="5"/>
      <c r="H1227" s="5"/>
      <c r="I1227" s="5">
        <v>11364</v>
      </c>
      <c r="J1227" s="5" t="s">
        <v>3722</v>
      </c>
    </row>
    <row r="1228" s="1" customFormat="1" ht="25" customHeight="1" spans="1:10">
      <c r="A1228" s="5">
        <v>1225</v>
      </c>
      <c r="B1228" s="5" t="s">
        <v>2727</v>
      </c>
      <c r="C1228" s="5">
        <v>3</v>
      </c>
      <c r="D1228" s="5"/>
      <c r="E1228" s="5">
        <v>3</v>
      </c>
      <c r="F1228" s="5"/>
      <c r="G1228" s="5"/>
      <c r="H1228" s="5"/>
      <c r="I1228" s="5">
        <v>1380</v>
      </c>
      <c r="J1228" s="5" t="s">
        <v>3722</v>
      </c>
    </row>
    <row r="1229" s="1" customFormat="1" ht="25" customHeight="1" spans="1:10">
      <c r="A1229" s="5">
        <v>1226</v>
      </c>
      <c r="B1229" s="5" t="s">
        <v>3093</v>
      </c>
      <c r="C1229" s="5">
        <v>10.4</v>
      </c>
      <c r="D1229" s="5"/>
      <c r="E1229" s="5">
        <v>10.4</v>
      </c>
      <c r="F1229" s="5"/>
      <c r="G1229" s="5"/>
      <c r="H1229" s="5"/>
      <c r="I1229" s="5">
        <v>4784</v>
      </c>
      <c r="J1229" s="5" t="s">
        <v>3722</v>
      </c>
    </row>
    <row r="1230" s="1" customFormat="1" ht="25" customHeight="1" spans="1:10">
      <c r="A1230" s="5">
        <v>1227</v>
      </c>
      <c r="B1230" s="5" t="s">
        <v>2902</v>
      </c>
      <c r="C1230" s="5">
        <v>7.1</v>
      </c>
      <c r="D1230" s="5"/>
      <c r="E1230" s="5">
        <v>7.1</v>
      </c>
      <c r="F1230" s="5"/>
      <c r="G1230" s="5"/>
      <c r="H1230" s="5"/>
      <c r="I1230" s="5">
        <v>3266</v>
      </c>
      <c r="J1230" s="5" t="s">
        <v>3722</v>
      </c>
    </row>
    <row r="1231" s="1" customFormat="1" ht="25" customHeight="1" spans="1:10">
      <c r="A1231" s="5">
        <v>1228</v>
      </c>
      <c r="B1231" s="5" t="s">
        <v>3724</v>
      </c>
      <c r="C1231" s="5">
        <v>1.5</v>
      </c>
      <c r="D1231" s="5"/>
      <c r="E1231" s="5">
        <v>1.5</v>
      </c>
      <c r="F1231" s="5"/>
      <c r="G1231" s="5"/>
      <c r="H1231" s="5"/>
      <c r="I1231" s="5">
        <v>690</v>
      </c>
      <c r="J1231" s="5" t="s">
        <v>3722</v>
      </c>
    </row>
    <row r="1232" s="1" customFormat="1" ht="25" customHeight="1" spans="1:10">
      <c r="A1232" s="5">
        <v>1229</v>
      </c>
      <c r="B1232" s="5" t="s">
        <v>3725</v>
      </c>
      <c r="C1232" s="5">
        <v>10.2</v>
      </c>
      <c r="D1232" s="5"/>
      <c r="E1232" s="5">
        <v>10.2</v>
      </c>
      <c r="F1232" s="5"/>
      <c r="G1232" s="5"/>
      <c r="H1232" s="5"/>
      <c r="I1232" s="5">
        <v>4692</v>
      </c>
      <c r="J1232" s="5" t="s">
        <v>3722</v>
      </c>
    </row>
    <row r="1233" s="1" customFormat="1" ht="25" customHeight="1" spans="1:10">
      <c r="A1233" s="5">
        <v>1230</v>
      </c>
      <c r="B1233" s="5" t="s">
        <v>3726</v>
      </c>
      <c r="C1233" s="5">
        <v>5.1</v>
      </c>
      <c r="D1233" s="5"/>
      <c r="E1233" s="5">
        <v>5.1</v>
      </c>
      <c r="F1233" s="5"/>
      <c r="G1233" s="5"/>
      <c r="H1233" s="5"/>
      <c r="I1233" s="5">
        <v>2346</v>
      </c>
      <c r="J1233" s="5" t="s">
        <v>3722</v>
      </c>
    </row>
    <row r="1234" s="1" customFormat="1" ht="25" customHeight="1" spans="1:10">
      <c r="A1234" s="5">
        <v>1231</v>
      </c>
      <c r="B1234" s="5" t="s">
        <v>3727</v>
      </c>
      <c r="C1234" s="5">
        <v>6.2</v>
      </c>
      <c r="D1234" s="5"/>
      <c r="E1234" s="5">
        <v>6.2</v>
      </c>
      <c r="F1234" s="5">
        <v>2</v>
      </c>
      <c r="G1234" s="5"/>
      <c r="H1234" s="5"/>
      <c r="I1234" s="5">
        <v>3052</v>
      </c>
      <c r="J1234" s="5" t="s">
        <v>3722</v>
      </c>
    </row>
    <row r="1235" s="1" customFormat="1" ht="25" customHeight="1" spans="1:10">
      <c r="A1235" s="5">
        <v>1232</v>
      </c>
      <c r="B1235" s="5" t="s">
        <v>3715</v>
      </c>
      <c r="C1235" s="5">
        <v>10</v>
      </c>
      <c r="D1235" s="5"/>
      <c r="E1235" s="5">
        <v>10</v>
      </c>
      <c r="F1235" s="5"/>
      <c r="G1235" s="5"/>
      <c r="H1235" s="5"/>
      <c r="I1235" s="5">
        <v>4600</v>
      </c>
      <c r="J1235" s="5" t="s">
        <v>3722</v>
      </c>
    </row>
    <row r="1236" s="1" customFormat="1" ht="25" customHeight="1" spans="1:10">
      <c r="A1236" s="5">
        <v>1233</v>
      </c>
      <c r="B1236" s="5" t="s">
        <v>3728</v>
      </c>
      <c r="C1236" s="5">
        <v>4.1</v>
      </c>
      <c r="D1236" s="5"/>
      <c r="E1236" s="5">
        <v>4.1</v>
      </c>
      <c r="F1236" s="5">
        <v>3</v>
      </c>
      <c r="G1236" s="5"/>
      <c r="H1236" s="5"/>
      <c r="I1236" s="5">
        <v>2186</v>
      </c>
      <c r="J1236" s="5" t="s">
        <v>3722</v>
      </c>
    </row>
    <row r="1237" s="1" customFormat="1" ht="25" customHeight="1" spans="1:10">
      <c r="A1237" s="5">
        <v>1234</v>
      </c>
      <c r="B1237" s="5" t="s">
        <v>3729</v>
      </c>
      <c r="C1237" s="5">
        <v>4</v>
      </c>
      <c r="D1237" s="5"/>
      <c r="E1237" s="5">
        <v>4</v>
      </c>
      <c r="F1237" s="5"/>
      <c r="G1237" s="5"/>
      <c r="H1237" s="5"/>
      <c r="I1237" s="5">
        <v>1840</v>
      </c>
      <c r="J1237" s="5" t="s">
        <v>3722</v>
      </c>
    </row>
    <row r="1238" s="1" customFormat="1" ht="25" customHeight="1" spans="1:10">
      <c r="A1238" s="5">
        <v>1235</v>
      </c>
      <c r="B1238" s="5" t="s">
        <v>2318</v>
      </c>
      <c r="C1238" s="5">
        <v>13.7</v>
      </c>
      <c r="D1238" s="5"/>
      <c r="E1238" s="5">
        <v>13.7</v>
      </c>
      <c r="F1238" s="5"/>
      <c r="G1238" s="5"/>
      <c r="H1238" s="5"/>
      <c r="I1238" s="5">
        <v>6302</v>
      </c>
      <c r="J1238" s="5" t="s">
        <v>3722</v>
      </c>
    </row>
    <row r="1239" s="1" customFormat="1" ht="25" customHeight="1" spans="1:10">
      <c r="A1239" s="5">
        <v>1236</v>
      </c>
      <c r="B1239" s="5" t="s">
        <v>3730</v>
      </c>
      <c r="C1239" s="5">
        <v>15.9</v>
      </c>
      <c r="D1239" s="5"/>
      <c r="E1239" s="5">
        <v>15.9</v>
      </c>
      <c r="F1239" s="5"/>
      <c r="G1239" s="5"/>
      <c r="H1239" s="5"/>
      <c r="I1239" s="5">
        <v>7314</v>
      </c>
      <c r="J1239" s="5" t="s">
        <v>3722</v>
      </c>
    </row>
    <row r="1240" s="1" customFormat="1" ht="25" customHeight="1" spans="1:10">
      <c r="A1240" s="5">
        <v>1237</v>
      </c>
      <c r="B1240" s="5" t="s">
        <v>3731</v>
      </c>
      <c r="C1240" s="5">
        <v>3.3</v>
      </c>
      <c r="D1240" s="5"/>
      <c r="E1240" s="5">
        <v>3.3</v>
      </c>
      <c r="F1240" s="5"/>
      <c r="G1240" s="5"/>
      <c r="H1240" s="5"/>
      <c r="I1240" s="5">
        <v>1518</v>
      </c>
      <c r="J1240" s="5" t="s">
        <v>3722</v>
      </c>
    </row>
    <row r="1241" s="1" customFormat="1" ht="25" customHeight="1" spans="1:10">
      <c r="A1241" s="5">
        <v>1238</v>
      </c>
      <c r="B1241" s="5" t="s">
        <v>3732</v>
      </c>
      <c r="C1241" s="5">
        <v>3.7</v>
      </c>
      <c r="D1241" s="5"/>
      <c r="E1241" s="5">
        <v>3.7</v>
      </c>
      <c r="F1241" s="5"/>
      <c r="G1241" s="5"/>
      <c r="H1241" s="5"/>
      <c r="I1241" s="5">
        <v>1702</v>
      </c>
      <c r="J1241" s="5" t="s">
        <v>3722</v>
      </c>
    </row>
    <row r="1242" s="1" customFormat="1" ht="25" customHeight="1" spans="1:10">
      <c r="A1242" s="5">
        <v>1239</v>
      </c>
      <c r="B1242" s="5" t="s">
        <v>3711</v>
      </c>
      <c r="C1242" s="5">
        <v>6.8</v>
      </c>
      <c r="D1242" s="5"/>
      <c r="E1242" s="5">
        <v>6.8</v>
      </c>
      <c r="F1242" s="5">
        <v>8.6</v>
      </c>
      <c r="G1242" s="5"/>
      <c r="H1242" s="5"/>
      <c r="I1242" s="5">
        <v>3988</v>
      </c>
      <c r="J1242" s="5" t="s">
        <v>3722</v>
      </c>
    </row>
    <row r="1243" s="1" customFormat="1" ht="25" customHeight="1" spans="1:10">
      <c r="A1243" s="5">
        <v>1240</v>
      </c>
      <c r="B1243" s="5" t="s">
        <v>3733</v>
      </c>
      <c r="C1243" s="5">
        <v>4.9</v>
      </c>
      <c r="D1243" s="5"/>
      <c r="E1243" s="5">
        <v>4.9</v>
      </c>
      <c r="F1243" s="5"/>
      <c r="G1243" s="5"/>
      <c r="H1243" s="5"/>
      <c r="I1243" s="5">
        <v>2254</v>
      </c>
      <c r="J1243" s="5" t="s">
        <v>3722</v>
      </c>
    </row>
    <row r="1244" s="1" customFormat="1" ht="25" customHeight="1" spans="1:10">
      <c r="A1244" s="5">
        <v>1241</v>
      </c>
      <c r="B1244" s="5" t="s">
        <v>3734</v>
      </c>
      <c r="C1244" s="5">
        <v>61.8</v>
      </c>
      <c r="D1244" s="5">
        <v>8.6</v>
      </c>
      <c r="E1244" s="5">
        <v>70.4</v>
      </c>
      <c r="F1244" s="5">
        <v>18</v>
      </c>
      <c r="G1244" s="5">
        <v>107.674</v>
      </c>
      <c r="H1244" s="5"/>
      <c r="I1244" s="5">
        <v>43504.81</v>
      </c>
      <c r="J1244" s="5" t="s">
        <v>3735</v>
      </c>
    </row>
    <row r="1245" s="1" customFormat="1" ht="25" customHeight="1" spans="1:10">
      <c r="A1245" s="5">
        <v>1242</v>
      </c>
      <c r="B1245" s="5" t="s">
        <v>3736</v>
      </c>
      <c r="C1245" s="5">
        <v>12.6</v>
      </c>
      <c r="D1245" s="5"/>
      <c r="E1245" s="5">
        <v>12.6</v>
      </c>
      <c r="F1245" s="5"/>
      <c r="G1245" s="5"/>
      <c r="H1245" s="5"/>
      <c r="I1245" s="5">
        <v>5796</v>
      </c>
      <c r="J1245" s="5" t="s">
        <v>3735</v>
      </c>
    </row>
    <row r="1246" s="1" customFormat="1" ht="25" customHeight="1" spans="1:10">
      <c r="A1246" s="5">
        <v>1243</v>
      </c>
      <c r="B1246" s="5" t="s">
        <v>3737</v>
      </c>
      <c r="C1246" s="5">
        <v>5</v>
      </c>
      <c r="D1246" s="5"/>
      <c r="E1246" s="5">
        <v>5</v>
      </c>
      <c r="F1246" s="5"/>
      <c r="G1246" s="5"/>
      <c r="H1246" s="5"/>
      <c r="I1246" s="5">
        <v>2300</v>
      </c>
      <c r="J1246" s="5" t="s">
        <v>3735</v>
      </c>
    </row>
    <row r="1247" s="1" customFormat="1" ht="25" customHeight="1" spans="1:10">
      <c r="A1247" s="5">
        <v>1244</v>
      </c>
      <c r="B1247" s="5" t="s">
        <v>2800</v>
      </c>
      <c r="C1247" s="5">
        <v>3.8</v>
      </c>
      <c r="D1247" s="5"/>
      <c r="E1247" s="5">
        <v>3.8</v>
      </c>
      <c r="F1247" s="5"/>
      <c r="G1247" s="5"/>
      <c r="H1247" s="5"/>
      <c r="I1247" s="5">
        <v>1748</v>
      </c>
      <c r="J1247" s="5" t="s">
        <v>3735</v>
      </c>
    </row>
    <row r="1248" s="1" customFormat="1" ht="25" customHeight="1" spans="1:10">
      <c r="A1248" s="5">
        <v>1245</v>
      </c>
      <c r="B1248" s="5" t="s">
        <v>3738</v>
      </c>
      <c r="C1248" s="5">
        <v>6.3</v>
      </c>
      <c r="D1248" s="5"/>
      <c r="E1248" s="5">
        <v>6.3</v>
      </c>
      <c r="F1248" s="5"/>
      <c r="G1248" s="5"/>
      <c r="H1248" s="5"/>
      <c r="I1248" s="5">
        <v>2898</v>
      </c>
      <c r="J1248" s="5" t="s">
        <v>3735</v>
      </c>
    </row>
    <row r="1249" s="1" customFormat="1" ht="25" customHeight="1" spans="1:10">
      <c r="A1249" s="5">
        <v>1246</v>
      </c>
      <c r="B1249" s="5" t="s">
        <v>3739</v>
      </c>
      <c r="C1249" s="5">
        <v>4.2</v>
      </c>
      <c r="D1249" s="5"/>
      <c r="E1249" s="5">
        <v>4.2</v>
      </c>
      <c r="F1249" s="5"/>
      <c r="G1249" s="5"/>
      <c r="H1249" s="5"/>
      <c r="I1249" s="5">
        <v>1932</v>
      </c>
      <c r="J1249" s="5" t="s">
        <v>3735</v>
      </c>
    </row>
    <row r="1250" s="1" customFormat="1" ht="25" customHeight="1" spans="1:10">
      <c r="A1250" s="5">
        <v>1247</v>
      </c>
      <c r="B1250" s="5" t="s">
        <v>3740</v>
      </c>
      <c r="C1250" s="5">
        <v>12.4</v>
      </c>
      <c r="D1250" s="5"/>
      <c r="E1250" s="5">
        <v>12.4</v>
      </c>
      <c r="F1250" s="5"/>
      <c r="G1250" s="5"/>
      <c r="H1250" s="5"/>
      <c r="I1250" s="5">
        <v>5704</v>
      </c>
      <c r="J1250" s="5" t="s">
        <v>3735</v>
      </c>
    </row>
    <row r="1251" s="1" customFormat="1" ht="25" customHeight="1" spans="1:10">
      <c r="A1251" s="5">
        <v>1248</v>
      </c>
      <c r="B1251" s="5" t="s">
        <v>3741</v>
      </c>
      <c r="C1251" s="5">
        <v>1.8</v>
      </c>
      <c r="D1251" s="5"/>
      <c r="E1251" s="5">
        <v>1.8</v>
      </c>
      <c r="F1251" s="5"/>
      <c r="G1251" s="5"/>
      <c r="H1251" s="5"/>
      <c r="I1251" s="5">
        <v>828</v>
      </c>
      <c r="J1251" s="5" t="s">
        <v>3735</v>
      </c>
    </row>
    <row r="1252" s="1" customFormat="1" ht="25" customHeight="1" spans="1:10">
      <c r="A1252" s="5">
        <v>1249</v>
      </c>
      <c r="B1252" s="5" t="s">
        <v>3742</v>
      </c>
      <c r="C1252" s="5">
        <v>2.6</v>
      </c>
      <c r="D1252" s="5"/>
      <c r="E1252" s="5">
        <v>2.6</v>
      </c>
      <c r="F1252" s="5"/>
      <c r="G1252" s="5"/>
      <c r="H1252" s="5"/>
      <c r="I1252" s="5">
        <v>1196</v>
      </c>
      <c r="J1252" s="5" t="s">
        <v>3735</v>
      </c>
    </row>
    <row r="1253" s="1" customFormat="1" ht="25" customHeight="1" spans="1:10">
      <c r="A1253" s="5">
        <v>1250</v>
      </c>
      <c r="B1253" s="5" t="s">
        <v>3743</v>
      </c>
      <c r="C1253" s="5">
        <v>6.1</v>
      </c>
      <c r="D1253" s="5"/>
      <c r="E1253" s="5">
        <v>6.1</v>
      </c>
      <c r="F1253" s="5"/>
      <c r="G1253" s="5"/>
      <c r="H1253" s="5"/>
      <c r="I1253" s="5">
        <v>2806</v>
      </c>
      <c r="J1253" s="5" t="s">
        <v>3735</v>
      </c>
    </row>
    <row r="1254" s="1" customFormat="1" ht="25" customHeight="1" spans="1:10">
      <c r="A1254" s="5">
        <v>1251</v>
      </c>
      <c r="B1254" s="5" t="s">
        <v>3744</v>
      </c>
      <c r="C1254" s="5">
        <v>1.2</v>
      </c>
      <c r="D1254" s="5"/>
      <c r="E1254" s="5">
        <v>1.2</v>
      </c>
      <c r="F1254" s="5"/>
      <c r="G1254" s="5"/>
      <c r="H1254" s="5"/>
      <c r="I1254" s="5">
        <v>552</v>
      </c>
      <c r="J1254" s="5" t="s">
        <v>3735</v>
      </c>
    </row>
    <row r="1255" s="1" customFormat="1" ht="25" customHeight="1" spans="1:10">
      <c r="A1255" s="5">
        <v>1252</v>
      </c>
      <c r="B1255" s="5" t="s">
        <v>3745</v>
      </c>
      <c r="C1255" s="5">
        <v>1.1</v>
      </c>
      <c r="D1255" s="5"/>
      <c r="E1255" s="5">
        <v>1.1</v>
      </c>
      <c r="F1255" s="5"/>
      <c r="G1255" s="5"/>
      <c r="H1255" s="5"/>
      <c r="I1255" s="5">
        <v>506</v>
      </c>
      <c r="J1255" s="5" t="s">
        <v>3735</v>
      </c>
    </row>
    <row r="1256" s="1" customFormat="1" ht="25" customHeight="1" spans="1:10">
      <c r="A1256" s="5">
        <v>1253</v>
      </c>
      <c r="B1256" s="5" t="s">
        <v>3746</v>
      </c>
      <c r="C1256" s="5">
        <v>3.7</v>
      </c>
      <c r="D1256" s="5"/>
      <c r="E1256" s="5">
        <v>3.7</v>
      </c>
      <c r="F1256" s="5"/>
      <c r="G1256" s="5"/>
      <c r="H1256" s="5"/>
      <c r="I1256" s="5">
        <v>1702</v>
      </c>
      <c r="J1256" s="5" t="s">
        <v>3735</v>
      </c>
    </row>
    <row r="1257" s="1" customFormat="1" ht="25" customHeight="1" spans="1:10">
      <c r="A1257" s="5">
        <v>1254</v>
      </c>
      <c r="B1257" s="5" t="s">
        <v>3747</v>
      </c>
      <c r="C1257" s="5">
        <v>7</v>
      </c>
      <c r="D1257" s="5"/>
      <c r="E1257" s="5">
        <v>7</v>
      </c>
      <c r="F1257" s="5"/>
      <c r="G1257" s="5"/>
      <c r="H1257" s="5">
        <v>21.12</v>
      </c>
      <c r="I1257" s="5">
        <v>4592.8</v>
      </c>
      <c r="J1257" s="5" t="s">
        <v>3735</v>
      </c>
    </row>
    <row r="1258" s="1" customFormat="1" ht="25" customHeight="1" spans="1:10">
      <c r="A1258" s="5">
        <v>1255</v>
      </c>
      <c r="B1258" s="5" t="s">
        <v>678</v>
      </c>
      <c r="C1258" s="5">
        <v>0.9</v>
      </c>
      <c r="D1258" s="5"/>
      <c r="E1258" s="5">
        <v>0.9</v>
      </c>
      <c r="F1258" s="5"/>
      <c r="G1258" s="5"/>
      <c r="H1258" s="5"/>
      <c r="I1258" s="5">
        <v>414</v>
      </c>
      <c r="J1258" s="5" t="s">
        <v>3748</v>
      </c>
    </row>
    <row r="1259" s="1" customFormat="1" ht="25" customHeight="1" spans="1:10">
      <c r="A1259" s="5">
        <v>1256</v>
      </c>
      <c r="B1259" s="5" t="s">
        <v>3382</v>
      </c>
      <c r="C1259" s="5">
        <v>8.1</v>
      </c>
      <c r="D1259" s="5"/>
      <c r="E1259" s="5">
        <v>8.1</v>
      </c>
      <c r="F1259" s="5"/>
      <c r="G1259" s="5"/>
      <c r="H1259" s="5"/>
      <c r="I1259" s="5">
        <v>3726</v>
      </c>
      <c r="J1259" s="5" t="s">
        <v>3748</v>
      </c>
    </row>
    <row r="1260" s="1" customFormat="1" ht="25" customHeight="1" spans="1:10">
      <c r="A1260" s="5">
        <v>1257</v>
      </c>
      <c r="B1260" s="5" t="s">
        <v>3749</v>
      </c>
      <c r="C1260" s="5">
        <v>9.1</v>
      </c>
      <c r="D1260" s="5"/>
      <c r="E1260" s="5">
        <v>9.1</v>
      </c>
      <c r="F1260" s="5"/>
      <c r="G1260" s="5"/>
      <c r="H1260" s="5"/>
      <c r="I1260" s="5">
        <v>4186</v>
      </c>
      <c r="J1260" s="5" t="s">
        <v>3748</v>
      </c>
    </row>
    <row r="1261" s="1" customFormat="1" ht="25" customHeight="1" spans="1:10">
      <c r="A1261" s="5">
        <v>1258</v>
      </c>
      <c r="B1261" s="5" t="s">
        <v>2107</v>
      </c>
      <c r="C1261" s="5">
        <v>9</v>
      </c>
      <c r="D1261" s="5"/>
      <c r="E1261" s="5">
        <v>9</v>
      </c>
      <c r="F1261" s="5"/>
      <c r="G1261" s="5"/>
      <c r="H1261" s="5"/>
      <c r="I1261" s="5">
        <v>4140</v>
      </c>
      <c r="J1261" s="5" t="s">
        <v>3748</v>
      </c>
    </row>
    <row r="1262" s="1" customFormat="1" ht="25" customHeight="1" spans="1:10">
      <c r="A1262" s="5">
        <v>1259</v>
      </c>
      <c r="B1262" s="5" t="s">
        <v>3750</v>
      </c>
      <c r="C1262" s="5">
        <v>3.9</v>
      </c>
      <c r="D1262" s="5"/>
      <c r="E1262" s="5">
        <v>3.9</v>
      </c>
      <c r="F1262" s="5"/>
      <c r="G1262" s="5"/>
      <c r="H1262" s="5"/>
      <c r="I1262" s="5">
        <v>1794</v>
      </c>
      <c r="J1262" s="5" t="s">
        <v>3748</v>
      </c>
    </row>
    <row r="1263" s="1" customFormat="1" ht="25" customHeight="1" spans="1:10">
      <c r="A1263" s="5">
        <v>1260</v>
      </c>
      <c r="B1263" s="5" t="s">
        <v>3751</v>
      </c>
      <c r="C1263" s="5">
        <v>2.3</v>
      </c>
      <c r="D1263" s="5"/>
      <c r="E1263" s="5">
        <v>2.3</v>
      </c>
      <c r="F1263" s="5"/>
      <c r="G1263" s="5"/>
      <c r="H1263" s="5"/>
      <c r="I1263" s="5">
        <v>1058</v>
      </c>
      <c r="J1263" s="5" t="s">
        <v>3748</v>
      </c>
    </row>
    <row r="1264" s="1" customFormat="1" ht="25" customHeight="1" spans="1:10">
      <c r="A1264" s="5">
        <v>1261</v>
      </c>
      <c r="B1264" s="5" t="s">
        <v>3752</v>
      </c>
      <c r="C1264" s="5">
        <v>5</v>
      </c>
      <c r="D1264" s="5"/>
      <c r="E1264" s="5">
        <v>5</v>
      </c>
      <c r="F1264" s="5"/>
      <c r="G1264" s="5"/>
      <c r="H1264" s="5"/>
      <c r="I1264" s="5">
        <v>2300</v>
      </c>
      <c r="J1264" s="5" t="s">
        <v>3748</v>
      </c>
    </row>
    <row r="1265" s="1" customFormat="1" ht="25" customHeight="1" spans="1:10">
      <c r="A1265" s="5">
        <v>1262</v>
      </c>
      <c r="B1265" s="5" t="s">
        <v>2872</v>
      </c>
      <c r="C1265" s="5">
        <v>5</v>
      </c>
      <c r="D1265" s="5"/>
      <c r="E1265" s="5">
        <v>5</v>
      </c>
      <c r="F1265" s="5"/>
      <c r="G1265" s="5"/>
      <c r="H1265" s="5"/>
      <c r="I1265" s="5">
        <v>2300</v>
      </c>
      <c r="J1265" s="5" t="s">
        <v>3748</v>
      </c>
    </row>
    <row r="1266" s="1" customFormat="1" ht="25" customHeight="1" spans="1:10">
      <c r="A1266" s="5">
        <v>1263</v>
      </c>
      <c r="B1266" s="5" t="s">
        <v>3753</v>
      </c>
      <c r="C1266" s="5">
        <v>3.2</v>
      </c>
      <c r="D1266" s="5"/>
      <c r="E1266" s="5">
        <v>3.2</v>
      </c>
      <c r="F1266" s="5">
        <v>4</v>
      </c>
      <c r="G1266" s="5"/>
      <c r="H1266" s="5"/>
      <c r="I1266" s="5">
        <v>1872</v>
      </c>
      <c r="J1266" s="5" t="s">
        <v>3754</v>
      </c>
    </row>
    <row r="1267" s="1" customFormat="1" ht="25" customHeight="1" spans="1:10">
      <c r="A1267" s="5">
        <v>1264</v>
      </c>
      <c r="B1267" s="5" t="s">
        <v>3755</v>
      </c>
      <c r="C1267" s="5">
        <v>1.3</v>
      </c>
      <c r="D1267" s="5"/>
      <c r="E1267" s="5">
        <v>1.3</v>
      </c>
      <c r="F1267" s="5"/>
      <c r="G1267" s="5"/>
      <c r="H1267" s="5"/>
      <c r="I1267" s="5">
        <v>598</v>
      </c>
      <c r="J1267" s="5" t="s">
        <v>3754</v>
      </c>
    </row>
    <row r="1268" s="1" customFormat="1" ht="25" customHeight="1" spans="1:10">
      <c r="A1268" s="5">
        <v>1265</v>
      </c>
      <c r="B1268" s="5" t="s">
        <v>3756</v>
      </c>
      <c r="C1268" s="5">
        <v>9.3</v>
      </c>
      <c r="D1268" s="5"/>
      <c r="E1268" s="5">
        <v>9.3</v>
      </c>
      <c r="F1268" s="5"/>
      <c r="G1268" s="5"/>
      <c r="H1268" s="5"/>
      <c r="I1268" s="5">
        <v>4278</v>
      </c>
      <c r="J1268" s="5" t="s">
        <v>3754</v>
      </c>
    </row>
    <row r="1269" s="1" customFormat="1" ht="25" customHeight="1" spans="1:10">
      <c r="A1269" s="5">
        <v>1266</v>
      </c>
      <c r="B1269" s="5" t="s">
        <v>3757</v>
      </c>
      <c r="C1269" s="5">
        <v>0.9</v>
      </c>
      <c r="D1269" s="5"/>
      <c r="E1269" s="5">
        <v>0.9</v>
      </c>
      <c r="F1269" s="5"/>
      <c r="G1269" s="5"/>
      <c r="H1269" s="5"/>
      <c r="I1269" s="5">
        <v>414</v>
      </c>
      <c r="J1269" s="5" t="s">
        <v>3754</v>
      </c>
    </row>
    <row r="1270" s="1" customFormat="1" ht="25" customHeight="1" spans="1:10">
      <c r="A1270" s="5">
        <v>1267</v>
      </c>
      <c r="B1270" s="5" t="s">
        <v>3758</v>
      </c>
      <c r="C1270" s="5">
        <v>2.9</v>
      </c>
      <c r="D1270" s="5"/>
      <c r="E1270" s="5">
        <v>2.9</v>
      </c>
      <c r="F1270" s="5"/>
      <c r="G1270" s="5"/>
      <c r="H1270" s="5"/>
      <c r="I1270" s="5">
        <v>1334</v>
      </c>
      <c r="J1270" s="5" t="s">
        <v>3754</v>
      </c>
    </row>
    <row r="1271" s="1" customFormat="1" ht="25" customHeight="1" spans="1:10">
      <c r="A1271" s="5">
        <v>1268</v>
      </c>
      <c r="B1271" s="5" t="s">
        <v>3759</v>
      </c>
      <c r="C1271" s="5">
        <v>8</v>
      </c>
      <c r="D1271" s="5"/>
      <c r="E1271" s="5">
        <v>8</v>
      </c>
      <c r="F1271" s="5"/>
      <c r="G1271" s="5"/>
      <c r="H1271" s="5"/>
      <c r="I1271" s="5">
        <v>3680</v>
      </c>
      <c r="J1271" s="5" t="s">
        <v>3754</v>
      </c>
    </row>
    <row r="1272" s="1" customFormat="1" ht="25" customHeight="1" spans="1:10">
      <c r="A1272" s="5">
        <v>1269</v>
      </c>
      <c r="B1272" s="5" t="s">
        <v>3760</v>
      </c>
      <c r="C1272" s="5"/>
      <c r="D1272" s="5"/>
      <c r="E1272" s="5"/>
      <c r="F1272" s="5">
        <v>14.1</v>
      </c>
      <c r="G1272" s="5"/>
      <c r="H1272" s="5"/>
      <c r="I1272" s="5">
        <v>1410</v>
      </c>
      <c r="J1272" s="5" t="s">
        <v>3754</v>
      </c>
    </row>
    <row r="1273" s="1" customFormat="1" ht="25" customHeight="1" spans="1:10">
      <c r="A1273" s="5">
        <v>1270</v>
      </c>
      <c r="B1273" s="5" t="s">
        <v>3761</v>
      </c>
      <c r="C1273" s="5">
        <v>6.1</v>
      </c>
      <c r="D1273" s="5"/>
      <c r="E1273" s="5">
        <v>6.1</v>
      </c>
      <c r="F1273" s="5"/>
      <c r="G1273" s="5"/>
      <c r="H1273" s="5"/>
      <c r="I1273" s="5">
        <v>2806</v>
      </c>
      <c r="J1273" s="5" t="s">
        <v>3754</v>
      </c>
    </row>
    <row r="1274" s="1" customFormat="1" ht="25" customHeight="1" spans="1:10">
      <c r="A1274" s="5">
        <v>1271</v>
      </c>
      <c r="B1274" s="5" t="s">
        <v>3762</v>
      </c>
      <c r="C1274" s="5">
        <v>9</v>
      </c>
      <c r="D1274" s="5"/>
      <c r="E1274" s="5">
        <v>9</v>
      </c>
      <c r="F1274" s="5">
        <v>4.5</v>
      </c>
      <c r="G1274" s="5"/>
      <c r="H1274" s="5"/>
      <c r="I1274" s="5">
        <v>4590</v>
      </c>
      <c r="J1274" s="5" t="s">
        <v>3754</v>
      </c>
    </row>
    <row r="1275" s="1" customFormat="1" ht="25" customHeight="1" spans="1:10">
      <c r="A1275" s="5">
        <v>1272</v>
      </c>
      <c r="B1275" s="5" t="s">
        <v>3763</v>
      </c>
      <c r="C1275" s="5">
        <v>17.6</v>
      </c>
      <c r="D1275" s="5"/>
      <c r="E1275" s="5">
        <v>17.6</v>
      </c>
      <c r="F1275" s="5"/>
      <c r="G1275" s="5"/>
      <c r="H1275" s="5"/>
      <c r="I1275" s="5">
        <v>8096</v>
      </c>
      <c r="J1275" s="5" t="s">
        <v>3754</v>
      </c>
    </row>
    <row r="1276" s="1" customFormat="1" ht="25" customHeight="1" spans="1:10">
      <c r="A1276" s="5">
        <v>1273</v>
      </c>
      <c r="B1276" s="5" t="s">
        <v>3764</v>
      </c>
      <c r="C1276" s="5">
        <v>6.8</v>
      </c>
      <c r="D1276" s="5"/>
      <c r="E1276" s="5">
        <v>6.8</v>
      </c>
      <c r="F1276" s="5"/>
      <c r="G1276" s="5"/>
      <c r="H1276" s="5"/>
      <c r="I1276" s="5">
        <v>3128</v>
      </c>
      <c r="J1276" s="5" t="s">
        <v>3754</v>
      </c>
    </row>
    <row r="1277" s="1" customFormat="1" ht="25" customHeight="1" spans="1:10">
      <c r="A1277" s="5">
        <v>1274</v>
      </c>
      <c r="B1277" s="5" t="s">
        <v>3765</v>
      </c>
      <c r="C1277" s="5">
        <v>0.3</v>
      </c>
      <c r="D1277" s="5"/>
      <c r="E1277" s="5">
        <v>0.3</v>
      </c>
      <c r="F1277" s="5"/>
      <c r="G1277" s="5"/>
      <c r="H1277" s="5"/>
      <c r="I1277" s="5">
        <v>138</v>
      </c>
      <c r="J1277" s="5" t="s">
        <v>3754</v>
      </c>
    </row>
    <row r="1278" s="1" customFormat="1" ht="25" customHeight="1" spans="1:10">
      <c r="A1278" s="5">
        <v>1275</v>
      </c>
      <c r="B1278" s="5" t="s">
        <v>3766</v>
      </c>
      <c r="C1278" s="5">
        <v>4.4</v>
      </c>
      <c r="D1278" s="5"/>
      <c r="E1278" s="5">
        <v>4.4</v>
      </c>
      <c r="F1278" s="5"/>
      <c r="G1278" s="5"/>
      <c r="H1278" s="5"/>
      <c r="I1278" s="5">
        <v>2024</v>
      </c>
      <c r="J1278" s="5" t="s">
        <v>3754</v>
      </c>
    </row>
    <row r="1279" s="1" customFormat="1" ht="25" customHeight="1" spans="1:10">
      <c r="A1279" s="5">
        <v>1276</v>
      </c>
      <c r="B1279" s="5" t="s">
        <v>3767</v>
      </c>
      <c r="C1279" s="5">
        <v>10.4</v>
      </c>
      <c r="D1279" s="5"/>
      <c r="E1279" s="5">
        <v>10.4</v>
      </c>
      <c r="F1279" s="5">
        <v>18</v>
      </c>
      <c r="G1279" s="5"/>
      <c r="H1279" s="5"/>
      <c r="I1279" s="5">
        <v>6584</v>
      </c>
      <c r="J1279" s="5" t="s">
        <v>3754</v>
      </c>
    </row>
    <row r="1280" s="1" customFormat="1" ht="25" customHeight="1" spans="1:10">
      <c r="A1280" s="5">
        <v>1277</v>
      </c>
      <c r="B1280" s="5" t="s">
        <v>3768</v>
      </c>
      <c r="C1280" s="5"/>
      <c r="D1280" s="5"/>
      <c r="E1280" s="5"/>
      <c r="F1280" s="5">
        <v>9</v>
      </c>
      <c r="G1280" s="5"/>
      <c r="H1280" s="5"/>
      <c r="I1280" s="5">
        <v>900</v>
      </c>
      <c r="J1280" s="5" t="s">
        <v>3754</v>
      </c>
    </row>
    <row r="1281" s="1" customFormat="1" ht="25" customHeight="1" spans="1:10">
      <c r="A1281" s="5">
        <v>1278</v>
      </c>
      <c r="B1281" s="5" t="s">
        <v>3769</v>
      </c>
      <c r="C1281" s="5">
        <v>0.7</v>
      </c>
      <c r="D1281" s="5"/>
      <c r="E1281" s="5">
        <v>0.7</v>
      </c>
      <c r="F1281" s="5"/>
      <c r="G1281" s="5"/>
      <c r="H1281" s="5"/>
      <c r="I1281" s="5">
        <v>322</v>
      </c>
      <c r="J1281" s="5" t="s">
        <v>3754</v>
      </c>
    </row>
    <row r="1282" s="1" customFormat="1" ht="25" customHeight="1" spans="1:10">
      <c r="A1282" s="5">
        <v>1279</v>
      </c>
      <c r="B1282" s="5" t="s">
        <v>3770</v>
      </c>
      <c r="C1282" s="5">
        <v>1.9</v>
      </c>
      <c r="D1282" s="5"/>
      <c r="E1282" s="5">
        <v>1.9</v>
      </c>
      <c r="F1282" s="5"/>
      <c r="G1282" s="5"/>
      <c r="H1282" s="5"/>
      <c r="I1282" s="5">
        <v>874</v>
      </c>
      <c r="J1282" s="5" t="s">
        <v>3754</v>
      </c>
    </row>
    <row r="1283" s="1" customFormat="1" ht="25" customHeight="1" spans="1:10">
      <c r="A1283" s="5">
        <v>1280</v>
      </c>
      <c r="B1283" s="5" t="s">
        <v>3771</v>
      </c>
      <c r="C1283" s="5">
        <v>1.1</v>
      </c>
      <c r="D1283" s="5"/>
      <c r="E1283" s="5">
        <v>1.1</v>
      </c>
      <c r="F1283" s="5"/>
      <c r="G1283" s="5"/>
      <c r="H1283" s="5"/>
      <c r="I1283" s="5">
        <v>506</v>
      </c>
      <c r="J1283" s="5" t="s">
        <v>3754</v>
      </c>
    </row>
    <row r="1284" s="1" customFormat="1" ht="25" customHeight="1" spans="1:10">
      <c r="A1284" s="5">
        <v>1281</v>
      </c>
      <c r="B1284" s="5" t="s">
        <v>3772</v>
      </c>
      <c r="C1284" s="5">
        <v>2.8</v>
      </c>
      <c r="D1284" s="5"/>
      <c r="E1284" s="5">
        <v>2.8</v>
      </c>
      <c r="F1284" s="5"/>
      <c r="G1284" s="5"/>
      <c r="H1284" s="5"/>
      <c r="I1284" s="5">
        <v>1288</v>
      </c>
      <c r="J1284" s="5" t="s">
        <v>3754</v>
      </c>
    </row>
    <row r="1285" s="1" customFormat="1" ht="25" customHeight="1" spans="1:10">
      <c r="A1285" s="5">
        <v>1282</v>
      </c>
      <c r="B1285" s="5" t="s">
        <v>3773</v>
      </c>
      <c r="C1285" s="5">
        <v>18.1</v>
      </c>
      <c r="D1285" s="5"/>
      <c r="E1285" s="5">
        <v>18.1</v>
      </c>
      <c r="F1285" s="5"/>
      <c r="G1285" s="5"/>
      <c r="H1285" s="5"/>
      <c r="I1285" s="5">
        <v>8326</v>
      </c>
      <c r="J1285" s="5" t="s">
        <v>3754</v>
      </c>
    </row>
    <row r="1286" s="1" customFormat="1" ht="25" customHeight="1" spans="1:10">
      <c r="A1286" s="5">
        <v>1283</v>
      </c>
      <c r="B1286" s="5" t="s">
        <v>3774</v>
      </c>
      <c r="C1286" s="5">
        <v>3.8</v>
      </c>
      <c r="D1286" s="5"/>
      <c r="E1286" s="5">
        <v>3.8</v>
      </c>
      <c r="F1286" s="5"/>
      <c r="G1286" s="5"/>
      <c r="H1286" s="5"/>
      <c r="I1286" s="5">
        <v>1748</v>
      </c>
      <c r="J1286" s="5" t="s">
        <v>3754</v>
      </c>
    </row>
    <row r="1287" s="1" customFormat="1" ht="25" customHeight="1" spans="1:10">
      <c r="A1287" s="5">
        <v>1284</v>
      </c>
      <c r="B1287" s="5" t="s">
        <v>3775</v>
      </c>
      <c r="C1287" s="5">
        <v>1.1</v>
      </c>
      <c r="D1287" s="5"/>
      <c r="E1287" s="5">
        <v>1.1</v>
      </c>
      <c r="F1287" s="5"/>
      <c r="G1287" s="5"/>
      <c r="H1287" s="5"/>
      <c r="I1287" s="5">
        <v>506</v>
      </c>
      <c r="J1287" s="5" t="s">
        <v>3754</v>
      </c>
    </row>
    <row r="1288" s="1" customFormat="1" ht="25" customHeight="1" spans="1:10">
      <c r="A1288" s="5">
        <v>1285</v>
      </c>
      <c r="B1288" s="5" t="s">
        <v>3776</v>
      </c>
      <c r="C1288" s="5">
        <v>2.8</v>
      </c>
      <c r="D1288" s="5"/>
      <c r="E1288" s="5">
        <v>2.8</v>
      </c>
      <c r="F1288" s="5"/>
      <c r="G1288" s="5"/>
      <c r="H1288" s="5"/>
      <c r="I1288" s="5">
        <v>1288</v>
      </c>
      <c r="J1288" s="5" t="s">
        <v>3754</v>
      </c>
    </row>
    <row r="1289" s="1" customFormat="1" ht="25" customHeight="1" spans="1:10">
      <c r="A1289" s="5">
        <v>1286</v>
      </c>
      <c r="B1289" s="5" t="s">
        <v>3777</v>
      </c>
      <c r="C1289" s="5"/>
      <c r="D1289" s="5">
        <v>6.7</v>
      </c>
      <c r="E1289" s="5">
        <v>6.7</v>
      </c>
      <c r="F1289" s="5">
        <v>10.6</v>
      </c>
      <c r="G1289" s="5"/>
      <c r="H1289" s="5"/>
      <c r="I1289" s="5">
        <v>5951</v>
      </c>
      <c r="J1289" s="5" t="s">
        <v>3754</v>
      </c>
    </row>
    <row r="1290" s="1" customFormat="1" ht="25" customHeight="1" spans="1:10">
      <c r="A1290" s="5">
        <v>1287</v>
      </c>
      <c r="B1290" s="5" t="s">
        <v>3778</v>
      </c>
      <c r="C1290" s="5">
        <v>7.2</v>
      </c>
      <c r="D1290" s="5"/>
      <c r="E1290" s="5">
        <v>7.2</v>
      </c>
      <c r="F1290" s="5"/>
      <c r="G1290" s="5"/>
      <c r="H1290" s="5"/>
      <c r="I1290" s="5">
        <v>3312</v>
      </c>
      <c r="J1290" s="5" t="s">
        <v>3754</v>
      </c>
    </row>
    <row r="1291" s="1" customFormat="1" ht="25" customHeight="1" spans="1:10">
      <c r="A1291" s="5">
        <v>1288</v>
      </c>
      <c r="B1291" s="5" t="s">
        <v>3779</v>
      </c>
      <c r="C1291" s="5">
        <v>6</v>
      </c>
      <c r="D1291" s="5"/>
      <c r="E1291" s="5">
        <v>6</v>
      </c>
      <c r="F1291" s="5">
        <v>5.7</v>
      </c>
      <c r="G1291" s="5"/>
      <c r="H1291" s="5"/>
      <c r="I1291" s="5">
        <v>3330</v>
      </c>
      <c r="J1291" s="5" t="s">
        <v>3754</v>
      </c>
    </row>
    <row r="1292" s="1" customFormat="1" ht="25" customHeight="1" spans="1:10">
      <c r="A1292" s="5">
        <v>1289</v>
      </c>
      <c r="B1292" s="5" t="s">
        <v>3780</v>
      </c>
      <c r="C1292" s="5">
        <v>2.1</v>
      </c>
      <c r="D1292" s="5"/>
      <c r="E1292" s="5">
        <v>2.1</v>
      </c>
      <c r="F1292" s="5"/>
      <c r="G1292" s="5"/>
      <c r="H1292" s="5"/>
      <c r="I1292" s="5">
        <v>966</v>
      </c>
      <c r="J1292" s="5" t="s">
        <v>3754</v>
      </c>
    </row>
    <row r="1293" s="1" customFormat="1" ht="25" customHeight="1" spans="1:10">
      <c r="A1293" s="5">
        <v>1290</v>
      </c>
      <c r="B1293" s="5" t="s">
        <v>3781</v>
      </c>
      <c r="C1293" s="5">
        <v>3.6</v>
      </c>
      <c r="D1293" s="5"/>
      <c r="E1293" s="5">
        <v>3.6</v>
      </c>
      <c r="F1293" s="5"/>
      <c r="G1293" s="5"/>
      <c r="H1293" s="5"/>
      <c r="I1293" s="5">
        <v>1656</v>
      </c>
      <c r="J1293" s="5" t="s">
        <v>3754</v>
      </c>
    </row>
    <row r="1294" s="1" customFormat="1" ht="25" customHeight="1" spans="1:10">
      <c r="A1294" s="5">
        <v>1291</v>
      </c>
      <c r="B1294" s="5" t="s">
        <v>3782</v>
      </c>
      <c r="C1294" s="5">
        <v>1.9</v>
      </c>
      <c r="D1294" s="5"/>
      <c r="E1294" s="5">
        <v>1.9</v>
      </c>
      <c r="F1294" s="5"/>
      <c r="G1294" s="5"/>
      <c r="H1294" s="5"/>
      <c r="I1294" s="5">
        <v>874</v>
      </c>
      <c r="J1294" s="5" t="s">
        <v>3754</v>
      </c>
    </row>
    <row r="1295" s="1" customFormat="1" ht="25" customHeight="1" spans="1:10">
      <c r="A1295" s="5">
        <v>1292</v>
      </c>
      <c r="B1295" s="5" t="s">
        <v>3783</v>
      </c>
      <c r="C1295" s="5">
        <v>7.9</v>
      </c>
      <c r="D1295" s="5">
        <v>6</v>
      </c>
      <c r="E1295" s="5">
        <v>13.9</v>
      </c>
      <c r="F1295" s="5"/>
      <c r="G1295" s="5"/>
      <c r="H1295" s="5"/>
      <c r="I1295" s="5">
        <v>8014</v>
      </c>
      <c r="J1295" s="5" t="s">
        <v>3754</v>
      </c>
    </row>
    <row r="1296" s="1" customFormat="1" ht="25" customHeight="1" spans="1:10">
      <c r="A1296" s="5">
        <v>1293</v>
      </c>
      <c r="B1296" s="5" t="s">
        <v>3784</v>
      </c>
      <c r="C1296" s="5">
        <v>2.9</v>
      </c>
      <c r="D1296" s="5"/>
      <c r="E1296" s="5">
        <v>2.9</v>
      </c>
      <c r="F1296" s="5"/>
      <c r="G1296" s="5"/>
      <c r="H1296" s="5"/>
      <c r="I1296" s="5">
        <v>1334</v>
      </c>
      <c r="J1296" s="5" t="s">
        <v>3754</v>
      </c>
    </row>
    <row r="1297" s="1" customFormat="1" ht="25" customHeight="1" spans="1:10">
      <c r="A1297" s="5">
        <v>1294</v>
      </c>
      <c r="B1297" s="5" t="s">
        <v>3785</v>
      </c>
      <c r="C1297" s="5">
        <v>11.9</v>
      </c>
      <c r="D1297" s="5"/>
      <c r="E1297" s="5">
        <v>11.9</v>
      </c>
      <c r="F1297" s="5"/>
      <c r="G1297" s="5"/>
      <c r="H1297" s="5"/>
      <c r="I1297" s="5">
        <v>5474</v>
      </c>
      <c r="J1297" s="5" t="s">
        <v>3754</v>
      </c>
    </row>
    <row r="1298" s="1" customFormat="1" ht="25" customHeight="1" spans="1:10">
      <c r="A1298" s="5">
        <v>1295</v>
      </c>
      <c r="B1298" s="5" t="s">
        <v>3786</v>
      </c>
      <c r="C1298" s="5">
        <v>10.1</v>
      </c>
      <c r="D1298" s="5">
        <v>7.8</v>
      </c>
      <c r="E1298" s="5">
        <v>17.9</v>
      </c>
      <c r="F1298" s="5"/>
      <c r="G1298" s="5"/>
      <c r="H1298" s="5"/>
      <c r="I1298" s="5">
        <v>10340</v>
      </c>
      <c r="J1298" s="5" t="s">
        <v>3754</v>
      </c>
    </row>
    <row r="1299" s="1" customFormat="1" ht="25" customHeight="1" spans="1:10">
      <c r="A1299" s="5">
        <v>1296</v>
      </c>
      <c r="B1299" s="5" t="s">
        <v>3787</v>
      </c>
      <c r="C1299" s="5">
        <v>3</v>
      </c>
      <c r="D1299" s="5"/>
      <c r="E1299" s="5">
        <v>3</v>
      </c>
      <c r="F1299" s="5"/>
      <c r="G1299" s="5"/>
      <c r="H1299" s="5"/>
      <c r="I1299" s="5">
        <v>1380</v>
      </c>
      <c r="J1299" s="5" t="s">
        <v>3754</v>
      </c>
    </row>
    <row r="1300" s="1" customFormat="1" ht="25" customHeight="1" spans="1:10">
      <c r="A1300" s="5">
        <v>1297</v>
      </c>
      <c r="B1300" s="5" t="s">
        <v>3788</v>
      </c>
      <c r="C1300" s="5">
        <v>6</v>
      </c>
      <c r="D1300" s="5"/>
      <c r="E1300" s="5">
        <v>6</v>
      </c>
      <c r="F1300" s="5"/>
      <c r="G1300" s="5"/>
      <c r="H1300" s="5"/>
      <c r="I1300" s="5">
        <v>2760</v>
      </c>
      <c r="J1300" s="5" t="s">
        <v>3754</v>
      </c>
    </row>
    <row r="1301" s="1" customFormat="1" ht="25" customHeight="1" spans="1:10">
      <c r="A1301" s="5">
        <v>1298</v>
      </c>
      <c r="B1301" s="5" t="s">
        <v>3789</v>
      </c>
      <c r="C1301" s="5">
        <v>1.5</v>
      </c>
      <c r="D1301" s="5"/>
      <c r="E1301" s="5">
        <v>1.5</v>
      </c>
      <c r="F1301" s="5"/>
      <c r="G1301" s="5"/>
      <c r="H1301" s="5"/>
      <c r="I1301" s="5">
        <v>690</v>
      </c>
      <c r="J1301" s="5" t="s">
        <v>3754</v>
      </c>
    </row>
    <row r="1302" s="1" customFormat="1" ht="25" customHeight="1" spans="1:10">
      <c r="A1302" s="5">
        <v>1299</v>
      </c>
      <c r="B1302" s="5" t="s">
        <v>3790</v>
      </c>
      <c r="C1302" s="5">
        <v>6.1</v>
      </c>
      <c r="D1302" s="5"/>
      <c r="E1302" s="5">
        <v>6.1</v>
      </c>
      <c r="F1302" s="5"/>
      <c r="G1302" s="5"/>
      <c r="H1302" s="5"/>
      <c r="I1302" s="5">
        <v>2806</v>
      </c>
      <c r="J1302" s="5" t="s">
        <v>3754</v>
      </c>
    </row>
    <row r="1303" s="1" customFormat="1" ht="25" customHeight="1" spans="1:10">
      <c r="A1303" s="5">
        <v>1300</v>
      </c>
      <c r="B1303" s="5" t="s">
        <v>3025</v>
      </c>
      <c r="C1303" s="5">
        <v>2.7</v>
      </c>
      <c r="D1303" s="5"/>
      <c r="E1303" s="5">
        <v>2.7</v>
      </c>
      <c r="F1303" s="5"/>
      <c r="G1303" s="5"/>
      <c r="H1303" s="5"/>
      <c r="I1303" s="5">
        <v>1242</v>
      </c>
      <c r="J1303" s="5" t="s">
        <v>3791</v>
      </c>
    </row>
    <row r="1304" s="1" customFormat="1" ht="25" customHeight="1" spans="1:10">
      <c r="A1304" s="5">
        <v>1301</v>
      </c>
      <c r="B1304" s="5" t="s">
        <v>3792</v>
      </c>
      <c r="C1304" s="5">
        <v>2.1</v>
      </c>
      <c r="D1304" s="5"/>
      <c r="E1304" s="5">
        <v>2.1</v>
      </c>
      <c r="F1304" s="5"/>
      <c r="G1304" s="5"/>
      <c r="H1304" s="5"/>
      <c r="I1304" s="5">
        <v>966</v>
      </c>
      <c r="J1304" s="5" t="s">
        <v>3791</v>
      </c>
    </row>
    <row r="1305" s="1" customFormat="1" ht="25" customHeight="1" spans="1:10">
      <c r="A1305" s="5">
        <v>1302</v>
      </c>
      <c r="B1305" s="5" t="s">
        <v>2989</v>
      </c>
      <c r="C1305" s="5">
        <v>7.8</v>
      </c>
      <c r="D1305" s="5"/>
      <c r="E1305" s="5">
        <v>7.8</v>
      </c>
      <c r="F1305" s="5"/>
      <c r="G1305" s="5"/>
      <c r="H1305" s="5"/>
      <c r="I1305" s="5">
        <v>3588</v>
      </c>
      <c r="J1305" s="5" t="s">
        <v>3791</v>
      </c>
    </row>
    <row r="1306" s="1" customFormat="1" ht="25" customHeight="1" spans="1:10">
      <c r="A1306" s="5">
        <v>1303</v>
      </c>
      <c r="B1306" s="5" t="s">
        <v>3793</v>
      </c>
      <c r="C1306" s="5">
        <v>4.4</v>
      </c>
      <c r="D1306" s="5">
        <v>2.1</v>
      </c>
      <c r="E1306" s="5">
        <v>3.2</v>
      </c>
      <c r="F1306" s="5"/>
      <c r="G1306" s="5"/>
      <c r="H1306" s="5"/>
      <c r="I1306" s="5">
        <v>3128</v>
      </c>
      <c r="J1306" s="5" t="s">
        <v>3791</v>
      </c>
    </row>
    <row r="1307" s="1" customFormat="1" ht="25" customHeight="1" spans="1:10">
      <c r="A1307" s="5">
        <v>1304</v>
      </c>
      <c r="B1307" s="5" t="s">
        <v>3794</v>
      </c>
      <c r="C1307" s="5">
        <v>5.7</v>
      </c>
      <c r="D1307" s="5"/>
      <c r="E1307" s="5">
        <v>5.7</v>
      </c>
      <c r="F1307" s="5"/>
      <c r="G1307" s="5"/>
      <c r="H1307" s="5"/>
      <c r="I1307" s="5">
        <v>2622</v>
      </c>
      <c r="J1307" s="5" t="s">
        <v>3791</v>
      </c>
    </row>
    <row r="1308" s="1" customFormat="1" ht="25" customHeight="1" spans="1:10">
      <c r="A1308" s="5">
        <v>1305</v>
      </c>
      <c r="B1308" s="5" t="s">
        <v>3795</v>
      </c>
      <c r="C1308" s="5">
        <v>4.9</v>
      </c>
      <c r="D1308" s="5"/>
      <c r="E1308" s="5">
        <v>4.9</v>
      </c>
      <c r="F1308" s="5"/>
      <c r="G1308" s="5"/>
      <c r="H1308" s="5"/>
      <c r="I1308" s="5">
        <v>2254</v>
      </c>
      <c r="J1308" s="5" t="s">
        <v>3791</v>
      </c>
    </row>
    <row r="1309" s="1" customFormat="1" ht="25" customHeight="1" spans="1:10">
      <c r="A1309" s="5">
        <v>1306</v>
      </c>
      <c r="B1309" s="5" t="s">
        <v>3796</v>
      </c>
      <c r="C1309" s="5">
        <v>8.6</v>
      </c>
      <c r="D1309" s="5"/>
      <c r="E1309" s="5">
        <v>6.6</v>
      </c>
      <c r="F1309" s="5"/>
      <c r="G1309" s="5"/>
      <c r="H1309" s="5"/>
      <c r="I1309" s="5">
        <v>3696</v>
      </c>
      <c r="J1309" s="5" t="s">
        <v>3791</v>
      </c>
    </row>
    <row r="1310" s="1" customFormat="1" ht="25" customHeight="1" spans="1:10">
      <c r="A1310" s="5">
        <v>1307</v>
      </c>
      <c r="B1310" s="5" t="s">
        <v>3797</v>
      </c>
      <c r="C1310" s="5">
        <v>9.1</v>
      </c>
      <c r="D1310" s="5"/>
      <c r="E1310" s="5">
        <v>9.1</v>
      </c>
      <c r="F1310" s="5"/>
      <c r="G1310" s="5"/>
      <c r="H1310" s="5"/>
      <c r="I1310" s="5">
        <v>4186</v>
      </c>
      <c r="J1310" s="5" t="s">
        <v>3791</v>
      </c>
    </row>
    <row r="1311" s="1" customFormat="1" ht="25" customHeight="1" spans="1:10">
      <c r="A1311" s="5">
        <v>1308</v>
      </c>
      <c r="B1311" s="5" t="s">
        <v>3798</v>
      </c>
      <c r="C1311" s="5">
        <v>8.8</v>
      </c>
      <c r="D1311" s="5"/>
      <c r="E1311" s="5">
        <v>8.8</v>
      </c>
      <c r="F1311" s="5"/>
      <c r="G1311" s="5"/>
      <c r="H1311" s="5"/>
      <c r="I1311" s="5">
        <v>4048</v>
      </c>
      <c r="J1311" s="5" t="s">
        <v>3791</v>
      </c>
    </row>
    <row r="1312" s="1" customFormat="1" ht="25" customHeight="1" spans="1:10">
      <c r="A1312" s="5">
        <v>1309</v>
      </c>
      <c r="B1312" s="5" t="s">
        <v>3799</v>
      </c>
      <c r="C1312" s="5">
        <v>7.4</v>
      </c>
      <c r="D1312" s="5"/>
      <c r="E1312" s="5">
        <v>7.4</v>
      </c>
      <c r="F1312" s="5"/>
      <c r="G1312" s="5"/>
      <c r="H1312" s="5"/>
      <c r="I1312" s="5">
        <v>3404</v>
      </c>
      <c r="J1312" s="5" t="s">
        <v>3791</v>
      </c>
    </row>
    <row r="1313" s="1" customFormat="1" ht="25" customHeight="1" spans="1:10">
      <c r="A1313" s="5">
        <v>1310</v>
      </c>
      <c r="B1313" s="5" t="s">
        <v>3800</v>
      </c>
      <c r="C1313" s="5"/>
      <c r="D1313" s="5">
        <v>4.5</v>
      </c>
      <c r="E1313" s="5">
        <v>4.5</v>
      </c>
      <c r="F1313" s="5"/>
      <c r="G1313" s="5"/>
      <c r="H1313" s="5"/>
      <c r="I1313" s="5">
        <v>3285</v>
      </c>
      <c r="J1313" s="5" t="s">
        <v>3791</v>
      </c>
    </row>
    <row r="1314" s="1" customFormat="1" ht="25" customHeight="1" spans="1:10">
      <c r="A1314" s="5">
        <v>1311</v>
      </c>
      <c r="B1314" s="5" t="s">
        <v>2106</v>
      </c>
      <c r="C1314" s="5">
        <v>2.6</v>
      </c>
      <c r="D1314" s="5"/>
      <c r="E1314" s="5">
        <v>2.6</v>
      </c>
      <c r="F1314" s="5"/>
      <c r="G1314" s="5"/>
      <c r="H1314" s="5"/>
      <c r="I1314" s="5">
        <v>1196</v>
      </c>
      <c r="J1314" s="5" t="s">
        <v>3791</v>
      </c>
    </row>
    <row r="1315" s="1" customFormat="1" ht="25" customHeight="1" spans="1:10">
      <c r="A1315" s="5">
        <v>1312</v>
      </c>
      <c r="B1315" s="5" t="s">
        <v>3030</v>
      </c>
      <c r="C1315" s="5">
        <v>4.2</v>
      </c>
      <c r="D1315" s="5"/>
      <c r="E1315" s="5">
        <v>4.2</v>
      </c>
      <c r="F1315" s="5"/>
      <c r="G1315" s="5"/>
      <c r="H1315" s="5"/>
      <c r="I1315" s="5">
        <v>1932</v>
      </c>
      <c r="J1315" s="5" t="s">
        <v>3801</v>
      </c>
    </row>
    <row r="1316" s="1" customFormat="1" ht="25" customHeight="1" spans="1:10">
      <c r="A1316" s="5">
        <v>1313</v>
      </c>
      <c r="B1316" s="5" t="s">
        <v>3802</v>
      </c>
      <c r="C1316" s="5">
        <v>5</v>
      </c>
      <c r="D1316" s="5"/>
      <c r="E1316" s="5">
        <v>5</v>
      </c>
      <c r="F1316" s="5"/>
      <c r="G1316" s="5"/>
      <c r="H1316" s="5"/>
      <c r="I1316" s="5">
        <v>2300</v>
      </c>
      <c r="J1316" s="5" t="s">
        <v>3801</v>
      </c>
    </row>
    <row r="1317" s="1" customFormat="1" ht="25" customHeight="1" spans="1:10">
      <c r="A1317" s="5">
        <v>1314</v>
      </c>
      <c r="B1317" s="5" t="s">
        <v>3803</v>
      </c>
      <c r="C1317" s="5">
        <v>5.4</v>
      </c>
      <c r="D1317" s="5"/>
      <c r="E1317" s="5">
        <v>5.4</v>
      </c>
      <c r="F1317" s="5"/>
      <c r="G1317" s="5"/>
      <c r="H1317" s="5"/>
      <c r="I1317" s="5">
        <v>2484</v>
      </c>
      <c r="J1317" s="5" t="s">
        <v>3801</v>
      </c>
    </row>
    <row r="1318" s="1" customFormat="1" ht="25" customHeight="1" spans="1:10">
      <c r="A1318" s="5">
        <v>1315</v>
      </c>
      <c r="B1318" s="5" t="s">
        <v>2397</v>
      </c>
      <c r="C1318" s="5">
        <v>3.8</v>
      </c>
      <c r="D1318" s="5"/>
      <c r="E1318" s="5">
        <v>3.8</v>
      </c>
      <c r="F1318" s="5"/>
      <c r="G1318" s="5"/>
      <c r="H1318" s="5"/>
      <c r="I1318" s="5">
        <v>1748</v>
      </c>
      <c r="J1318" s="5" t="s">
        <v>3801</v>
      </c>
    </row>
    <row r="1319" s="1" customFormat="1" ht="25" customHeight="1" spans="1:10">
      <c r="A1319" s="5">
        <v>1316</v>
      </c>
      <c r="B1319" s="5" t="s">
        <v>3109</v>
      </c>
      <c r="C1319" s="5">
        <v>5.4</v>
      </c>
      <c r="D1319" s="5"/>
      <c r="E1319" s="5">
        <v>5.4</v>
      </c>
      <c r="F1319" s="5"/>
      <c r="G1319" s="5"/>
      <c r="H1319" s="5"/>
      <c r="I1319" s="5">
        <v>2484</v>
      </c>
      <c r="J1319" s="5" t="s">
        <v>3801</v>
      </c>
    </row>
    <row r="1320" s="1" customFormat="1" ht="25" customHeight="1" spans="1:10">
      <c r="A1320" s="5">
        <v>1317</v>
      </c>
      <c r="B1320" s="5" t="s">
        <v>3792</v>
      </c>
      <c r="C1320" s="5">
        <v>3.8</v>
      </c>
      <c r="D1320" s="5"/>
      <c r="E1320" s="5">
        <v>3.8</v>
      </c>
      <c r="F1320" s="5"/>
      <c r="G1320" s="5"/>
      <c r="H1320" s="5"/>
      <c r="I1320" s="5">
        <v>1748</v>
      </c>
      <c r="J1320" s="5" t="s">
        <v>3801</v>
      </c>
    </row>
    <row r="1321" s="1" customFormat="1" ht="25" customHeight="1" spans="1:10">
      <c r="A1321" s="5">
        <v>1318</v>
      </c>
      <c r="B1321" s="5" t="s">
        <v>3804</v>
      </c>
      <c r="C1321" s="5">
        <v>2.9</v>
      </c>
      <c r="D1321" s="5"/>
      <c r="E1321" s="5">
        <v>2.9</v>
      </c>
      <c r="F1321" s="5"/>
      <c r="G1321" s="5"/>
      <c r="H1321" s="5"/>
      <c r="I1321" s="5">
        <v>1334</v>
      </c>
      <c r="J1321" s="5" t="s">
        <v>3801</v>
      </c>
    </row>
    <row r="1322" s="1" customFormat="1" ht="25" customHeight="1" spans="1:10">
      <c r="A1322" s="5">
        <v>1319</v>
      </c>
      <c r="B1322" s="5" t="s">
        <v>3792</v>
      </c>
      <c r="C1322" s="5"/>
      <c r="D1322" s="5">
        <v>4.2</v>
      </c>
      <c r="E1322" s="5">
        <v>4.2</v>
      </c>
      <c r="F1322" s="5"/>
      <c r="G1322" s="5"/>
      <c r="H1322" s="5"/>
      <c r="I1322" s="5">
        <v>3066</v>
      </c>
      <c r="J1322" s="5" t="s">
        <v>3801</v>
      </c>
    </row>
    <row r="1323" s="1" customFormat="1" ht="25" customHeight="1" spans="1:10">
      <c r="A1323" s="5">
        <v>1320</v>
      </c>
      <c r="B1323" s="5" t="s">
        <v>3805</v>
      </c>
      <c r="C1323" s="5">
        <v>7</v>
      </c>
      <c r="D1323" s="5"/>
      <c r="E1323" s="5">
        <v>7</v>
      </c>
      <c r="F1323" s="5"/>
      <c r="G1323" s="5"/>
      <c r="H1323" s="5"/>
      <c r="I1323" s="5">
        <v>3220</v>
      </c>
      <c r="J1323" s="5" t="s">
        <v>3801</v>
      </c>
    </row>
    <row r="1324" s="1" customFormat="1" ht="25" customHeight="1" spans="1:10">
      <c r="A1324" s="5">
        <v>1321</v>
      </c>
      <c r="B1324" s="5" t="s">
        <v>3806</v>
      </c>
      <c r="C1324" s="5">
        <v>2.8</v>
      </c>
      <c r="D1324" s="5"/>
      <c r="E1324" s="5">
        <v>2.8</v>
      </c>
      <c r="F1324" s="5"/>
      <c r="G1324" s="5"/>
      <c r="H1324" s="5"/>
      <c r="I1324" s="5">
        <v>1288</v>
      </c>
      <c r="J1324" s="5" t="s">
        <v>3801</v>
      </c>
    </row>
    <row r="1325" s="1" customFormat="1" ht="25" customHeight="1" spans="1:10">
      <c r="A1325" s="5">
        <v>1322</v>
      </c>
      <c r="B1325" s="5" t="s">
        <v>2107</v>
      </c>
      <c r="C1325" s="5">
        <v>2.1</v>
      </c>
      <c r="D1325" s="5"/>
      <c r="E1325" s="5">
        <v>2.1</v>
      </c>
      <c r="F1325" s="5"/>
      <c r="G1325" s="5"/>
      <c r="H1325" s="5"/>
      <c r="I1325" s="5">
        <v>966</v>
      </c>
      <c r="J1325" s="5" t="s">
        <v>3801</v>
      </c>
    </row>
    <row r="1326" s="1" customFormat="1" ht="25" customHeight="1" spans="1:10">
      <c r="A1326" s="5">
        <v>1323</v>
      </c>
      <c r="B1326" s="5" t="s">
        <v>3807</v>
      </c>
      <c r="C1326" s="5">
        <v>1</v>
      </c>
      <c r="D1326" s="5"/>
      <c r="E1326" s="5">
        <v>1</v>
      </c>
      <c r="F1326" s="5"/>
      <c r="G1326" s="5"/>
      <c r="H1326" s="5"/>
      <c r="I1326" s="5">
        <v>460</v>
      </c>
      <c r="J1326" s="5" t="s">
        <v>3801</v>
      </c>
    </row>
    <row r="1327" s="1" customFormat="1" ht="25" customHeight="1" spans="1:10">
      <c r="A1327" s="5">
        <v>1324</v>
      </c>
      <c r="B1327" s="5" t="s">
        <v>3099</v>
      </c>
      <c r="C1327" s="5">
        <v>6.2</v>
      </c>
      <c r="D1327" s="5"/>
      <c r="E1327" s="5">
        <v>6.2</v>
      </c>
      <c r="F1327" s="5"/>
      <c r="G1327" s="5"/>
      <c r="H1327" s="5"/>
      <c r="I1327" s="5">
        <v>2852</v>
      </c>
      <c r="J1327" s="5" t="s">
        <v>3801</v>
      </c>
    </row>
    <row r="1328" s="1" customFormat="1" ht="25" customHeight="1" spans="1:10">
      <c r="A1328" s="5">
        <v>1325</v>
      </c>
      <c r="B1328" s="5" t="s">
        <v>3803</v>
      </c>
      <c r="C1328" s="5">
        <v>4.4</v>
      </c>
      <c r="D1328" s="5"/>
      <c r="E1328" s="5">
        <v>4.4</v>
      </c>
      <c r="F1328" s="5"/>
      <c r="G1328" s="5"/>
      <c r="H1328" s="5"/>
      <c r="I1328" s="5">
        <v>2024</v>
      </c>
      <c r="J1328" s="5" t="s">
        <v>3801</v>
      </c>
    </row>
    <row r="1329" s="1" customFormat="1" ht="25" customHeight="1" spans="1:10">
      <c r="A1329" s="5">
        <v>1326</v>
      </c>
      <c r="B1329" s="5" t="s">
        <v>2910</v>
      </c>
      <c r="C1329" s="5">
        <v>5.9</v>
      </c>
      <c r="D1329" s="5"/>
      <c r="E1329" s="5">
        <v>5.9</v>
      </c>
      <c r="F1329" s="5"/>
      <c r="G1329" s="5"/>
      <c r="H1329" s="5"/>
      <c r="I1329" s="5">
        <v>2714</v>
      </c>
      <c r="J1329" s="5" t="s">
        <v>3801</v>
      </c>
    </row>
    <row r="1330" s="1" customFormat="1" ht="25" customHeight="1" spans="1:10">
      <c r="A1330" s="5">
        <v>1327</v>
      </c>
      <c r="B1330" s="5" t="s">
        <v>3808</v>
      </c>
      <c r="C1330" s="5">
        <v>2.3</v>
      </c>
      <c r="D1330" s="5">
        <v>7.3</v>
      </c>
      <c r="E1330" s="5">
        <v>9.6</v>
      </c>
      <c r="F1330" s="5">
        <v>5.7</v>
      </c>
      <c r="G1330" s="5"/>
      <c r="H1330" s="5"/>
      <c r="I1330" s="5">
        <v>6957</v>
      </c>
      <c r="J1330" s="5" t="s">
        <v>3801</v>
      </c>
    </row>
    <row r="1331" s="1" customFormat="1" ht="25" customHeight="1" spans="1:10">
      <c r="A1331" s="5">
        <v>1328</v>
      </c>
      <c r="B1331" s="5" t="s">
        <v>3808</v>
      </c>
      <c r="C1331" s="5">
        <v>1.8</v>
      </c>
      <c r="D1331" s="5"/>
      <c r="E1331" s="5">
        <v>1.8</v>
      </c>
      <c r="F1331" s="5"/>
      <c r="G1331" s="5"/>
      <c r="H1331" s="5"/>
      <c r="I1331" s="5">
        <v>828</v>
      </c>
      <c r="J1331" s="5" t="s">
        <v>3801</v>
      </c>
    </row>
    <row r="1332" s="1" customFormat="1" ht="25" customHeight="1" spans="1:10">
      <c r="A1332" s="5">
        <v>1329</v>
      </c>
      <c r="B1332" s="5" t="s">
        <v>3168</v>
      </c>
      <c r="C1332" s="5">
        <v>3</v>
      </c>
      <c r="D1332" s="5"/>
      <c r="E1332" s="5">
        <v>3</v>
      </c>
      <c r="F1332" s="5"/>
      <c r="G1332" s="5"/>
      <c r="H1332" s="5"/>
      <c r="I1332" s="5">
        <v>1380</v>
      </c>
      <c r="J1332" s="5" t="s">
        <v>3801</v>
      </c>
    </row>
    <row r="1333" s="1" customFormat="1" ht="25" customHeight="1" spans="1:10">
      <c r="A1333" s="5">
        <v>1330</v>
      </c>
      <c r="B1333" s="5" t="s">
        <v>2101</v>
      </c>
      <c r="C1333" s="5">
        <v>1</v>
      </c>
      <c r="D1333" s="5"/>
      <c r="E1333" s="5">
        <v>1</v>
      </c>
      <c r="F1333" s="5"/>
      <c r="G1333" s="5"/>
      <c r="H1333" s="5"/>
      <c r="I1333" s="5">
        <v>460</v>
      </c>
      <c r="J1333" s="5" t="s">
        <v>3801</v>
      </c>
    </row>
    <row r="1334" s="1" customFormat="1" ht="25" customHeight="1" spans="1:10">
      <c r="A1334" s="5">
        <v>1331</v>
      </c>
      <c r="B1334" s="5" t="s">
        <v>3809</v>
      </c>
      <c r="C1334" s="5">
        <v>1.7</v>
      </c>
      <c r="D1334" s="5"/>
      <c r="E1334" s="5">
        <v>1.7</v>
      </c>
      <c r="F1334" s="5"/>
      <c r="G1334" s="5"/>
      <c r="H1334" s="5"/>
      <c r="I1334" s="5">
        <v>782</v>
      </c>
      <c r="J1334" s="5" t="s">
        <v>3801</v>
      </c>
    </row>
    <row r="1335" s="1" customFormat="1" ht="25" customHeight="1" spans="1:10">
      <c r="A1335" s="5">
        <v>1332</v>
      </c>
      <c r="B1335" s="5" t="s">
        <v>3721</v>
      </c>
      <c r="C1335" s="5">
        <v>7</v>
      </c>
      <c r="D1335" s="5"/>
      <c r="E1335" s="5">
        <v>7</v>
      </c>
      <c r="F1335" s="5"/>
      <c r="G1335" s="5"/>
      <c r="H1335" s="5"/>
      <c r="I1335" s="5">
        <v>3220</v>
      </c>
      <c r="J1335" s="5" t="s">
        <v>3801</v>
      </c>
    </row>
    <row r="1336" s="1" customFormat="1" ht="25" customHeight="1" spans="1:10">
      <c r="A1336" s="5">
        <v>1333</v>
      </c>
      <c r="B1336" s="5" t="s">
        <v>2907</v>
      </c>
      <c r="C1336" s="5">
        <v>3.5</v>
      </c>
      <c r="D1336" s="5"/>
      <c r="E1336" s="5">
        <v>3.5</v>
      </c>
      <c r="F1336" s="5"/>
      <c r="G1336" s="5"/>
      <c r="H1336" s="5"/>
      <c r="I1336" s="5">
        <v>1610</v>
      </c>
      <c r="J1336" s="5" t="s">
        <v>3801</v>
      </c>
    </row>
    <row r="1337" s="1" customFormat="1" ht="25" customHeight="1" spans="1:10">
      <c r="A1337" s="5">
        <v>1334</v>
      </c>
      <c r="B1337" s="5" t="s">
        <v>2126</v>
      </c>
      <c r="C1337" s="5">
        <v>1.9</v>
      </c>
      <c r="D1337" s="5"/>
      <c r="E1337" s="5">
        <v>1.9</v>
      </c>
      <c r="F1337" s="5"/>
      <c r="G1337" s="5"/>
      <c r="H1337" s="5"/>
      <c r="I1337" s="5">
        <v>874</v>
      </c>
      <c r="J1337" s="5" t="s">
        <v>3801</v>
      </c>
    </row>
    <row r="1338" s="1" customFormat="1" ht="25" customHeight="1" spans="1:10">
      <c r="A1338" s="5">
        <v>1335</v>
      </c>
      <c r="B1338" s="5" t="s">
        <v>2250</v>
      </c>
      <c r="C1338" s="5">
        <v>4.8</v>
      </c>
      <c r="D1338" s="5"/>
      <c r="E1338" s="5">
        <v>4.8</v>
      </c>
      <c r="F1338" s="5"/>
      <c r="G1338" s="5"/>
      <c r="H1338" s="5"/>
      <c r="I1338" s="5">
        <v>2208</v>
      </c>
      <c r="J1338" s="5" t="s">
        <v>3801</v>
      </c>
    </row>
    <row r="1339" s="1" customFormat="1" ht="25" customHeight="1" spans="1:10">
      <c r="A1339" s="5">
        <v>1336</v>
      </c>
      <c r="B1339" s="5" t="s">
        <v>3810</v>
      </c>
      <c r="C1339" s="5">
        <v>1.6</v>
      </c>
      <c r="D1339" s="5"/>
      <c r="E1339" s="5">
        <v>1.6</v>
      </c>
      <c r="F1339" s="5"/>
      <c r="G1339" s="5"/>
      <c r="H1339" s="5"/>
      <c r="I1339" s="5">
        <v>736</v>
      </c>
      <c r="J1339" s="5" t="s">
        <v>3801</v>
      </c>
    </row>
    <row r="1340" s="1" customFormat="1" ht="25" customHeight="1" spans="1:10">
      <c r="A1340" s="5">
        <v>1337</v>
      </c>
      <c r="B1340" s="5" t="s">
        <v>3811</v>
      </c>
      <c r="C1340" s="5">
        <v>1.3</v>
      </c>
      <c r="D1340" s="5"/>
      <c r="E1340" s="5">
        <v>1.3</v>
      </c>
      <c r="F1340" s="5"/>
      <c r="G1340" s="5"/>
      <c r="H1340" s="5"/>
      <c r="I1340" s="5">
        <v>598</v>
      </c>
      <c r="J1340" s="5" t="s">
        <v>3801</v>
      </c>
    </row>
    <row r="1341" s="1" customFormat="1" ht="25" customHeight="1" spans="1:10">
      <c r="A1341" s="5">
        <v>1338</v>
      </c>
      <c r="B1341" s="5" t="s">
        <v>3812</v>
      </c>
      <c r="C1341" s="5">
        <v>1</v>
      </c>
      <c r="D1341" s="5"/>
      <c r="E1341" s="5">
        <v>1</v>
      </c>
      <c r="F1341" s="5"/>
      <c r="G1341" s="5"/>
      <c r="H1341" s="5"/>
      <c r="I1341" s="5">
        <v>460</v>
      </c>
      <c r="J1341" s="5" t="s">
        <v>3801</v>
      </c>
    </row>
    <row r="1342" s="1" customFormat="1" ht="25" customHeight="1" spans="1:10">
      <c r="A1342" s="5">
        <v>1339</v>
      </c>
      <c r="B1342" s="5" t="s">
        <v>2868</v>
      </c>
      <c r="C1342" s="5">
        <v>5</v>
      </c>
      <c r="D1342" s="5"/>
      <c r="E1342" s="5">
        <v>5</v>
      </c>
      <c r="F1342" s="5"/>
      <c r="G1342" s="5"/>
      <c r="H1342" s="5"/>
      <c r="I1342" s="5">
        <v>2300</v>
      </c>
      <c r="J1342" s="5" t="s">
        <v>3801</v>
      </c>
    </row>
    <row r="1343" s="1" customFormat="1" ht="25" customHeight="1" spans="1:10">
      <c r="A1343" s="5">
        <v>1340</v>
      </c>
      <c r="B1343" s="5" t="s">
        <v>2869</v>
      </c>
      <c r="C1343" s="5">
        <v>4.4</v>
      </c>
      <c r="D1343" s="5"/>
      <c r="E1343" s="5">
        <v>4.4</v>
      </c>
      <c r="F1343" s="5"/>
      <c r="G1343" s="5"/>
      <c r="H1343" s="5"/>
      <c r="I1343" s="5">
        <v>2024</v>
      </c>
      <c r="J1343" s="5" t="s">
        <v>3801</v>
      </c>
    </row>
    <row r="1344" s="1" customFormat="1" ht="25" customHeight="1" spans="1:10">
      <c r="A1344" s="5">
        <v>1341</v>
      </c>
      <c r="B1344" s="5" t="s">
        <v>3813</v>
      </c>
      <c r="C1344" s="5">
        <v>2.9</v>
      </c>
      <c r="D1344" s="5"/>
      <c r="E1344" s="5">
        <v>2.9</v>
      </c>
      <c r="F1344" s="5"/>
      <c r="G1344" s="5"/>
      <c r="H1344" s="5"/>
      <c r="I1344" s="5">
        <v>1334</v>
      </c>
      <c r="J1344" s="5" t="s">
        <v>3801</v>
      </c>
    </row>
    <row r="1345" s="1" customFormat="1" ht="25" customHeight="1" spans="1:10">
      <c r="A1345" s="5">
        <v>1342</v>
      </c>
      <c r="B1345" s="5" t="s">
        <v>2966</v>
      </c>
      <c r="C1345" s="5">
        <v>5.6</v>
      </c>
      <c r="D1345" s="5"/>
      <c r="E1345" s="5">
        <v>5.6</v>
      </c>
      <c r="F1345" s="5"/>
      <c r="G1345" s="5"/>
      <c r="H1345" s="5"/>
      <c r="I1345" s="5">
        <v>2576</v>
      </c>
      <c r="J1345" s="5" t="s">
        <v>3801</v>
      </c>
    </row>
    <row r="1346" s="1" customFormat="1" ht="25" customHeight="1" spans="1:10">
      <c r="A1346" s="5">
        <v>1343</v>
      </c>
      <c r="B1346" s="5" t="s">
        <v>2551</v>
      </c>
      <c r="C1346" s="5"/>
      <c r="D1346" s="5"/>
      <c r="E1346" s="5"/>
      <c r="F1346" s="5">
        <v>4</v>
      </c>
      <c r="G1346" s="5"/>
      <c r="H1346" s="5"/>
      <c r="I1346" s="5">
        <v>400</v>
      </c>
      <c r="J1346" s="5" t="s">
        <v>3801</v>
      </c>
    </row>
    <row r="1347" s="1" customFormat="1" ht="25" customHeight="1" spans="1:10">
      <c r="A1347" s="5">
        <v>1344</v>
      </c>
      <c r="B1347" s="5" t="s">
        <v>678</v>
      </c>
      <c r="C1347" s="5">
        <v>2.7</v>
      </c>
      <c r="D1347" s="5"/>
      <c r="E1347" s="5">
        <v>2.7</v>
      </c>
      <c r="F1347" s="5"/>
      <c r="G1347" s="5"/>
      <c r="H1347" s="5"/>
      <c r="I1347" s="5">
        <v>1242</v>
      </c>
      <c r="J1347" s="5" t="s">
        <v>3801</v>
      </c>
    </row>
    <row r="1348" s="1" customFormat="1" ht="25" customHeight="1" spans="1:10">
      <c r="A1348" s="5">
        <v>1345</v>
      </c>
      <c r="B1348" s="5" t="s">
        <v>2101</v>
      </c>
      <c r="C1348" s="5">
        <v>2.2</v>
      </c>
      <c r="D1348" s="5"/>
      <c r="E1348" s="5">
        <v>2.2</v>
      </c>
      <c r="F1348" s="5"/>
      <c r="G1348" s="5"/>
      <c r="H1348" s="5"/>
      <c r="I1348" s="5">
        <v>1012</v>
      </c>
      <c r="J1348" s="5" t="s">
        <v>3801</v>
      </c>
    </row>
    <row r="1349" s="1" customFormat="1" ht="25" customHeight="1" spans="1:10">
      <c r="A1349" s="5">
        <v>1346</v>
      </c>
      <c r="B1349" s="5" t="s">
        <v>3814</v>
      </c>
      <c r="C1349" s="5">
        <v>1</v>
      </c>
      <c r="D1349" s="5"/>
      <c r="E1349" s="5">
        <v>1</v>
      </c>
      <c r="F1349" s="5"/>
      <c r="G1349" s="5"/>
      <c r="H1349" s="5"/>
      <c r="I1349" s="5">
        <v>460</v>
      </c>
      <c r="J1349" s="5" t="s">
        <v>3801</v>
      </c>
    </row>
    <row r="1350" s="1" customFormat="1" ht="25" customHeight="1" spans="1:10">
      <c r="A1350" s="5">
        <v>1347</v>
      </c>
      <c r="B1350" s="5" t="s">
        <v>3815</v>
      </c>
      <c r="C1350" s="5">
        <v>1.3</v>
      </c>
      <c r="D1350" s="5"/>
      <c r="E1350" s="5">
        <v>1.3</v>
      </c>
      <c r="F1350" s="5"/>
      <c r="G1350" s="5"/>
      <c r="H1350" s="5"/>
      <c r="I1350" s="5">
        <v>598</v>
      </c>
      <c r="J1350" s="5" t="s">
        <v>3801</v>
      </c>
    </row>
    <row r="1351" s="1" customFormat="1" ht="25" customHeight="1" spans="1:10">
      <c r="A1351" s="5">
        <v>1348</v>
      </c>
      <c r="B1351" s="5" t="s">
        <v>690</v>
      </c>
      <c r="C1351" s="5">
        <v>4.6</v>
      </c>
      <c r="D1351" s="5"/>
      <c r="E1351" s="5">
        <v>4.6</v>
      </c>
      <c r="F1351" s="5"/>
      <c r="G1351" s="5"/>
      <c r="H1351" s="5"/>
      <c r="I1351" s="5">
        <v>2116</v>
      </c>
      <c r="J1351" s="5" t="s">
        <v>3801</v>
      </c>
    </row>
    <row r="1352" s="1" customFormat="1" ht="25" customHeight="1" spans="1:10">
      <c r="A1352" s="5">
        <v>1349</v>
      </c>
      <c r="B1352" s="5" t="s">
        <v>665</v>
      </c>
      <c r="C1352" s="5">
        <v>4.2</v>
      </c>
      <c r="D1352" s="5"/>
      <c r="E1352" s="5">
        <v>4.2</v>
      </c>
      <c r="F1352" s="5"/>
      <c r="G1352" s="5"/>
      <c r="H1352" s="5"/>
      <c r="I1352" s="5">
        <v>1932</v>
      </c>
      <c r="J1352" s="5" t="s">
        <v>3801</v>
      </c>
    </row>
    <row r="1353" s="1" customFormat="1" ht="25" customHeight="1" spans="1:10">
      <c r="A1353" s="5">
        <v>1350</v>
      </c>
      <c r="B1353" s="5" t="s">
        <v>3816</v>
      </c>
      <c r="C1353" s="5">
        <v>2.5</v>
      </c>
      <c r="D1353" s="5"/>
      <c r="E1353" s="5">
        <v>2.5</v>
      </c>
      <c r="F1353" s="5">
        <v>4</v>
      </c>
      <c r="G1353" s="5"/>
      <c r="H1353" s="5"/>
      <c r="I1353" s="5">
        <v>1550</v>
      </c>
      <c r="J1353" s="5" t="s">
        <v>3801</v>
      </c>
    </row>
    <row r="1354" s="1" customFormat="1" ht="25" customHeight="1" spans="1:10">
      <c r="A1354" s="5">
        <v>1351</v>
      </c>
      <c r="B1354" s="5" t="s">
        <v>3177</v>
      </c>
      <c r="C1354" s="5">
        <v>6.3</v>
      </c>
      <c r="D1354" s="5"/>
      <c r="E1354" s="5">
        <v>6.3</v>
      </c>
      <c r="F1354" s="5"/>
      <c r="G1354" s="5"/>
      <c r="H1354" s="5"/>
      <c r="I1354" s="5">
        <v>2898</v>
      </c>
      <c r="J1354" s="5" t="s">
        <v>3801</v>
      </c>
    </row>
    <row r="1355" s="1" customFormat="1" ht="25" customHeight="1" spans="1:10">
      <c r="A1355" s="5">
        <v>1352</v>
      </c>
      <c r="B1355" s="5" t="s">
        <v>3811</v>
      </c>
      <c r="C1355" s="5">
        <v>2.1</v>
      </c>
      <c r="D1355" s="5"/>
      <c r="E1355" s="5">
        <v>2.1</v>
      </c>
      <c r="F1355" s="5"/>
      <c r="G1355" s="5"/>
      <c r="H1355" s="5"/>
      <c r="I1355" s="5">
        <v>966</v>
      </c>
      <c r="J1355" s="5" t="s">
        <v>3801</v>
      </c>
    </row>
    <row r="1356" s="1" customFormat="1" ht="25" customHeight="1" spans="1:10">
      <c r="A1356" s="5">
        <v>1353</v>
      </c>
      <c r="B1356" s="5" t="s">
        <v>3817</v>
      </c>
      <c r="C1356" s="5">
        <v>1</v>
      </c>
      <c r="D1356" s="5"/>
      <c r="E1356" s="5">
        <v>1</v>
      </c>
      <c r="F1356" s="5"/>
      <c r="G1356" s="5"/>
      <c r="H1356" s="5"/>
      <c r="I1356" s="5">
        <v>460</v>
      </c>
      <c r="J1356" s="5" t="s">
        <v>3801</v>
      </c>
    </row>
    <row r="1357" s="1" customFormat="1" ht="25" customHeight="1" spans="1:10">
      <c r="A1357" s="5">
        <v>1354</v>
      </c>
      <c r="B1357" s="5" t="s">
        <v>3631</v>
      </c>
      <c r="C1357" s="5">
        <v>1.4</v>
      </c>
      <c r="D1357" s="5">
        <v>1.8</v>
      </c>
      <c r="E1357" s="5">
        <v>3.2</v>
      </c>
      <c r="F1357" s="5"/>
      <c r="G1357" s="5"/>
      <c r="H1357" s="5"/>
      <c r="I1357" s="5">
        <v>1958</v>
      </c>
      <c r="J1357" s="5" t="s">
        <v>3801</v>
      </c>
    </row>
    <row r="1358" s="1" customFormat="1" ht="25" customHeight="1" spans="1:10">
      <c r="A1358" s="5">
        <v>1355</v>
      </c>
      <c r="B1358" s="5" t="s">
        <v>3010</v>
      </c>
      <c r="C1358" s="5">
        <v>4.4</v>
      </c>
      <c r="D1358" s="5"/>
      <c r="E1358" s="5">
        <v>4.4</v>
      </c>
      <c r="F1358" s="5"/>
      <c r="G1358" s="5"/>
      <c r="H1358" s="5"/>
      <c r="I1358" s="5">
        <v>2024</v>
      </c>
      <c r="J1358" s="5" t="s">
        <v>3801</v>
      </c>
    </row>
    <row r="1359" s="1" customFormat="1" ht="25" customHeight="1" spans="1:10">
      <c r="A1359" s="5">
        <v>1356</v>
      </c>
      <c r="B1359" s="5" t="s">
        <v>3125</v>
      </c>
      <c r="C1359" s="5">
        <v>4.4</v>
      </c>
      <c r="D1359" s="5"/>
      <c r="E1359" s="5">
        <v>4.4</v>
      </c>
      <c r="F1359" s="5"/>
      <c r="G1359" s="5"/>
      <c r="H1359" s="5"/>
      <c r="I1359" s="5">
        <v>2024</v>
      </c>
      <c r="J1359" s="5" t="s">
        <v>3801</v>
      </c>
    </row>
    <row r="1360" s="1" customFormat="1" ht="25" customHeight="1" spans="1:10">
      <c r="A1360" s="5">
        <v>1357</v>
      </c>
      <c r="B1360" s="5" t="s">
        <v>3818</v>
      </c>
      <c r="C1360" s="5">
        <v>10.1</v>
      </c>
      <c r="D1360" s="5"/>
      <c r="E1360" s="5">
        <v>10.1</v>
      </c>
      <c r="F1360" s="5"/>
      <c r="G1360" s="5"/>
      <c r="H1360" s="5"/>
      <c r="I1360" s="5">
        <v>4646</v>
      </c>
      <c r="J1360" s="5" t="s">
        <v>3801</v>
      </c>
    </row>
    <row r="1361" s="1" customFormat="1" ht="25" customHeight="1" spans="1:10">
      <c r="A1361" s="5">
        <v>1358</v>
      </c>
      <c r="B1361" s="5" t="s">
        <v>3819</v>
      </c>
      <c r="C1361" s="5">
        <v>2</v>
      </c>
      <c r="D1361" s="5"/>
      <c r="E1361" s="5">
        <v>2</v>
      </c>
      <c r="F1361" s="5"/>
      <c r="G1361" s="5"/>
      <c r="H1361" s="5"/>
      <c r="I1361" s="5">
        <v>920</v>
      </c>
      <c r="J1361" s="5" t="s">
        <v>3801</v>
      </c>
    </row>
    <row r="1362" s="1" customFormat="1" ht="25" customHeight="1" spans="1:10">
      <c r="A1362" s="5">
        <v>1359</v>
      </c>
      <c r="B1362" s="5" t="s">
        <v>2958</v>
      </c>
      <c r="C1362" s="5">
        <v>4.1</v>
      </c>
      <c r="D1362" s="5"/>
      <c r="E1362" s="5">
        <v>4.1</v>
      </c>
      <c r="F1362" s="5"/>
      <c r="G1362" s="5"/>
      <c r="H1362" s="5"/>
      <c r="I1362" s="5">
        <v>1886</v>
      </c>
      <c r="J1362" s="5" t="s">
        <v>3801</v>
      </c>
    </row>
    <row r="1363" s="1" customFormat="1" ht="25" customHeight="1" spans="1:10">
      <c r="A1363" s="5">
        <v>1360</v>
      </c>
      <c r="B1363" s="5" t="s">
        <v>3820</v>
      </c>
      <c r="C1363" s="5">
        <v>4</v>
      </c>
      <c r="D1363" s="5"/>
      <c r="E1363" s="5">
        <v>4</v>
      </c>
      <c r="F1363" s="5"/>
      <c r="G1363" s="5"/>
      <c r="H1363" s="5"/>
      <c r="I1363" s="5">
        <v>1840</v>
      </c>
      <c r="J1363" s="5" t="s">
        <v>3801</v>
      </c>
    </row>
    <row r="1364" s="1" customFormat="1" ht="25" customHeight="1" spans="1:10">
      <c r="A1364" s="5">
        <v>1361</v>
      </c>
      <c r="B1364" s="5" t="s">
        <v>3821</v>
      </c>
      <c r="C1364" s="5">
        <v>5</v>
      </c>
      <c r="D1364" s="5"/>
      <c r="E1364" s="5">
        <v>5</v>
      </c>
      <c r="F1364" s="5"/>
      <c r="G1364" s="5"/>
      <c r="H1364" s="5"/>
      <c r="I1364" s="5">
        <v>2300</v>
      </c>
      <c r="J1364" s="5" t="s">
        <v>3801</v>
      </c>
    </row>
    <row r="1365" s="1" customFormat="1" ht="25" customHeight="1" spans="1:10">
      <c r="A1365" s="5">
        <v>1362</v>
      </c>
      <c r="B1365" s="5" t="s">
        <v>3822</v>
      </c>
      <c r="C1365" s="5">
        <v>4.1</v>
      </c>
      <c r="D1365" s="5"/>
      <c r="E1365" s="5">
        <v>4.1</v>
      </c>
      <c r="F1365" s="5">
        <v>4</v>
      </c>
      <c r="G1365" s="5"/>
      <c r="H1365" s="5"/>
      <c r="I1365" s="5">
        <v>2286</v>
      </c>
      <c r="J1365" s="5" t="s">
        <v>3801</v>
      </c>
    </row>
    <row r="1366" s="1" customFormat="1" ht="25" customHeight="1" spans="1:10">
      <c r="A1366" s="5">
        <v>1363</v>
      </c>
      <c r="B1366" s="5" t="s">
        <v>3823</v>
      </c>
      <c r="C1366" s="5">
        <v>2.3</v>
      </c>
      <c r="D1366" s="5"/>
      <c r="E1366" s="5">
        <v>2.3</v>
      </c>
      <c r="F1366" s="5">
        <v>1.6</v>
      </c>
      <c r="G1366" s="5"/>
      <c r="H1366" s="5"/>
      <c r="I1366" s="5">
        <v>1218</v>
      </c>
      <c r="J1366" s="5" t="s">
        <v>3801</v>
      </c>
    </row>
    <row r="1367" s="1" customFormat="1" ht="25" customHeight="1" spans="1:10">
      <c r="A1367" s="5">
        <v>1364</v>
      </c>
      <c r="B1367" s="5" t="s">
        <v>2368</v>
      </c>
      <c r="C1367" s="5"/>
      <c r="D1367" s="5">
        <v>4.1</v>
      </c>
      <c r="E1367" s="5">
        <v>4.1</v>
      </c>
      <c r="F1367" s="5"/>
      <c r="G1367" s="5"/>
      <c r="H1367" s="5"/>
      <c r="I1367" s="5">
        <v>2993</v>
      </c>
      <c r="J1367" s="5" t="s">
        <v>3801</v>
      </c>
    </row>
    <row r="1368" s="1" customFormat="1" ht="25" customHeight="1" spans="1:10">
      <c r="A1368" s="5">
        <v>1365</v>
      </c>
      <c r="B1368" s="5" t="s">
        <v>3177</v>
      </c>
      <c r="C1368" s="5">
        <v>6.7</v>
      </c>
      <c r="D1368" s="5"/>
      <c r="E1368" s="5">
        <v>6.7</v>
      </c>
      <c r="F1368" s="5"/>
      <c r="G1368" s="5"/>
      <c r="H1368" s="5"/>
      <c r="I1368" s="5">
        <v>3082</v>
      </c>
      <c r="J1368" s="5" t="s">
        <v>3801</v>
      </c>
    </row>
    <row r="1369" s="1" customFormat="1" ht="25" customHeight="1" spans="1:10">
      <c r="A1369" s="5">
        <v>1366</v>
      </c>
      <c r="B1369" s="5" t="s">
        <v>2755</v>
      </c>
      <c r="C1369" s="5">
        <v>1.2</v>
      </c>
      <c r="D1369" s="5"/>
      <c r="E1369" s="5">
        <v>1.2</v>
      </c>
      <c r="F1369" s="5"/>
      <c r="G1369" s="5"/>
      <c r="H1369" s="5"/>
      <c r="I1369" s="5">
        <v>552</v>
      </c>
      <c r="J1369" s="5" t="s">
        <v>3801</v>
      </c>
    </row>
    <row r="1370" s="1" customFormat="1" ht="25" customHeight="1" spans="1:10">
      <c r="A1370" s="5">
        <v>1367</v>
      </c>
      <c r="B1370" s="5" t="s">
        <v>3824</v>
      </c>
      <c r="C1370" s="5">
        <v>5.8</v>
      </c>
      <c r="D1370" s="5"/>
      <c r="E1370" s="5">
        <v>5.8</v>
      </c>
      <c r="F1370" s="5"/>
      <c r="G1370" s="5"/>
      <c r="H1370" s="5"/>
      <c r="I1370" s="5">
        <v>2668</v>
      </c>
      <c r="J1370" s="5" t="s">
        <v>3801</v>
      </c>
    </row>
    <row r="1371" s="1" customFormat="1" ht="25" customHeight="1" spans="1:10">
      <c r="A1371" s="5">
        <v>1368</v>
      </c>
      <c r="B1371" s="5" t="s">
        <v>3798</v>
      </c>
      <c r="C1371" s="5"/>
      <c r="D1371" s="5">
        <v>2.9</v>
      </c>
      <c r="E1371" s="5">
        <v>2.9</v>
      </c>
      <c r="F1371" s="5"/>
      <c r="G1371" s="5"/>
      <c r="H1371" s="5"/>
      <c r="I1371" s="5">
        <v>2117</v>
      </c>
      <c r="J1371" s="5" t="s">
        <v>3801</v>
      </c>
    </row>
    <row r="1372" s="1" customFormat="1" ht="25" customHeight="1" spans="1:10">
      <c r="A1372" s="5">
        <v>1369</v>
      </c>
      <c r="B1372" s="5" t="s">
        <v>3825</v>
      </c>
      <c r="C1372" s="5">
        <v>9.2</v>
      </c>
      <c r="D1372" s="5"/>
      <c r="E1372" s="5">
        <v>9.2</v>
      </c>
      <c r="F1372" s="5"/>
      <c r="G1372" s="5"/>
      <c r="H1372" s="5"/>
      <c r="I1372" s="5">
        <v>4232</v>
      </c>
      <c r="J1372" s="5" t="s">
        <v>3801</v>
      </c>
    </row>
    <row r="1373" s="1" customFormat="1" ht="25" customHeight="1" spans="1:10">
      <c r="A1373" s="5">
        <v>1370</v>
      </c>
      <c r="B1373" s="5" t="s">
        <v>3826</v>
      </c>
      <c r="C1373" s="5">
        <v>5.6</v>
      </c>
      <c r="D1373" s="5"/>
      <c r="E1373" s="5">
        <v>5.6</v>
      </c>
      <c r="F1373" s="5"/>
      <c r="G1373" s="5"/>
      <c r="H1373" s="5"/>
      <c r="I1373" s="5">
        <v>2576</v>
      </c>
      <c r="J1373" s="5" t="s">
        <v>3801</v>
      </c>
    </row>
    <row r="1374" s="1" customFormat="1" ht="25" customHeight="1" spans="1:10">
      <c r="A1374" s="5">
        <v>1371</v>
      </c>
      <c r="B1374" s="5" t="s">
        <v>2868</v>
      </c>
      <c r="C1374" s="5">
        <v>3.3</v>
      </c>
      <c r="D1374" s="5"/>
      <c r="E1374" s="5">
        <v>3.3</v>
      </c>
      <c r="F1374" s="5"/>
      <c r="G1374" s="5"/>
      <c r="H1374" s="5"/>
      <c r="I1374" s="5">
        <v>1518</v>
      </c>
      <c r="J1374" s="5" t="s">
        <v>3827</v>
      </c>
    </row>
    <row r="1375" s="1" customFormat="1" ht="25" customHeight="1" spans="1:10">
      <c r="A1375" s="5">
        <v>1372</v>
      </c>
      <c r="B1375" s="5" t="s">
        <v>3828</v>
      </c>
      <c r="C1375" s="5">
        <v>2.9</v>
      </c>
      <c r="D1375" s="5"/>
      <c r="E1375" s="5">
        <v>2.9</v>
      </c>
      <c r="F1375" s="5">
        <v>2.4</v>
      </c>
      <c r="G1375" s="5"/>
      <c r="H1375" s="5"/>
      <c r="I1375" s="5">
        <v>1574</v>
      </c>
      <c r="J1375" s="5" t="s">
        <v>3827</v>
      </c>
    </row>
    <row r="1376" s="1" customFormat="1" ht="25" customHeight="1" spans="1:10">
      <c r="A1376" s="5">
        <v>1373</v>
      </c>
      <c r="B1376" s="5" t="s">
        <v>3829</v>
      </c>
      <c r="C1376" s="5">
        <v>6.2</v>
      </c>
      <c r="D1376" s="5"/>
      <c r="E1376" s="5">
        <v>6.2</v>
      </c>
      <c r="F1376" s="5"/>
      <c r="G1376" s="5"/>
      <c r="H1376" s="5"/>
      <c r="I1376" s="5">
        <v>2852</v>
      </c>
      <c r="J1376" s="5" t="s">
        <v>3827</v>
      </c>
    </row>
    <row r="1377" s="1" customFormat="1" ht="25" customHeight="1" spans="1:10">
      <c r="A1377" s="5">
        <v>1374</v>
      </c>
      <c r="B1377" s="5" t="s">
        <v>3830</v>
      </c>
      <c r="C1377" s="5">
        <v>3.3</v>
      </c>
      <c r="D1377" s="5"/>
      <c r="E1377" s="5">
        <v>3.3</v>
      </c>
      <c r="F1377" s="5"/>
      <c r="G1377" s="5"/>
      <c r="H1377" s="5"/>
      <c r="I1377" s="5">
        <v>1518</v>
      </c>
      <c r="J1377" s="5" t="s">
        <v>3827</v>
      </c>
    </row>
    <row r="1378" s="1" customFormat="1" ht="25" customHeight="1" spans="1:10">
      <c r="A1378" s="5">
        <v>1375</v>
      </c>
      <c r="B1378" s="5" t="s">
        <v>2163</v>
      </c>
      <c r="C1378" s="5">
        <v>3.5</v>
      </c>
      <c r="D1378" s="5"/>
      <c r="E1378" s="5">
        <v>3.5</v>
      </c>
      <c r="F1378" s="5"/>
      <c r="G1378" s="5"/>
      <c r="H1378" s="5"/>
      <c r="I1378" s="5">
        <v>1610</v>
      </c>
      <c r="J1378" s="5" t="s">
        <v>3827</v>
      </c>
    </row>
    <row r="1379" s="1" customFormat="1" ht="25" customHeight="1" spans="1:10">
      <c r="A1379" s="5">
        <v>1376</v>
      </c>
      <c r="B1379" s="5" t="s">
        <v>3831</v>
      </c>
      <c r="C1379" s="5">
        <v>2.6</v>
      </c>
      <c r="D1379" s="5"/>
      <c r="E1379" s="5">
        <v>2.6</v>
      </c>
      <c r="F1379" s="5"/>
      <c r="G1379" s="5"/>
      <c r="H1379" s="5"/>
      <c r="I1379" s="5">
        <v>1196</v>
      </c>
      <c r="J1379" s="5" t="s">
        <v>3827</v>
      </c>
    </row>
    <row r="1380" s="1" customFormat="1" ht="25" customHeight="1" spans="1:10">
      <c r="A1380" s="5">
        <v>1377</v>
      </c>
      <c r="B1380" s="5" t="s">
        <v>3832</v>
      </c>
      <c r="C1380" s="5">
        <v>1.7</v>
      </c>
      <c r="D1380" s="5"/>
      <c r="E1380" s="5">
        <v>1.7</v>
      </c>
      <c r="F1380" s="5"/>
      <c r="G1380" s="5"/>
      <c r="H1380" s="5"/>
      <c r="I1380" s="5">
        <v>782</v>
      </c>
      <c r="J1380" s="5" t="s">
        <v>3827</v>
      </c>
    </row>
    <row r="1381" s="1" customFormat="1" ht="25" customHeight="1" spans="1:10">
      <c r="A1381" s="5">
        <v>1378</v>
      </c>
      <c r="B1381" s="5" t="s">
        <v>3833</v>
      </c>
      <c r="C1381" s="5">
        <v>2.9</v>
      </c>
      <c r="D1381" s="5"/>
      <c r="E1381" s="5">
        <v>2.9</v>
      </c>
      <c r="F1381" s="5"/>
      <c r="G1381" s="5"/>
      <c r="H1381" s="5"/>
      <c r="I1381" s="5">
        <v>1334</v>
      </c>
      <c r="J1381" s="5" t="s">
        <v>3827</v>
      </c>
    </row>
    <row r="1382" s="1" customFormat="1" ht="25" customHeight="1" spans="1:10">
      <c r="A1382" s="5">
        <v>1379</v>
      </c>
      <c r="B1382" s="5" t="s">
        <v>3834</v>
      </c>
      <c r="C1382" s="5">
        <v>8.7</v>
      </c>
      <c r="D1382" s="5"/>
      <c r="E1382" s="5">
        <v>8.7</v>
      </c>
      <c r="F1382" s="5"/>
      <c r="G1382" s="5"/>
      <c r="H1382" s="5"/>
      <c r="I1382" s="5">
        <v>4002</v>
      </c>
      <c r="J1382" s="5" t="s">
        <v>3827</v>
      </c>
    </row>
    <row r="1383" s="1" customFormat="1" ht="25" customHeight="1" spans="1:10">
      <c r="A1383" s="5">
        <v>1380</v>
      </c>
      <c r="B1383" s="5" t="s">
        <v>3094</v>
      </c>
      <c r="C1383" s="5">
        <v>8</v>
      </c>
      <c r="D1383" s="5"/>
      <c r="E1383" s="5">
        <v>8</v>
      </c>
      <c r="F1383" s="5"/>
      <c r="G1383" s="5"/>
      <c r="H1383" s="5"/>
      <c r="I1383" s="5">
        <v>3680</v>
      </c>
      <c r="J1383" s="5" t="s">
        <v>3827</v>
      </c>
    </row>
    <row r="1384" s="1" customFormat="1" ht="25" customHeight="1" spans="1:10">
      <c r="A1384" s="5">
        <v>1381</v>
      </c>
      <c r="B1384" s="5" t="s">
        <v>684</v>
      </c>
      <c r="C1384" s="5">
        <v>3</v>
      </c>
      <c r="D1384" s="5"/>
      <c r="E1384" s="5">
        <v>3</v>
      </c>
      <c r="F1384" s="5"/>
      <c r="G1384" s="5"/>
      <c r="H1384" s="5"/>
      <c r="I1384" s="5">
        <v>1380</v>
      </c>
      <c r="J1384" s="5" t="s">
        <v>3827</v>
      </c>
    </row>
    <row r="1385" s="1" customFormat="1" ht="25" customHeight="1" spans="1:10">
      <c r="A1385" s="5">
        <v>1382</v>
      </c>
      <c r="B1385" s="5" t="s">
        <v>665</v>
      </c>
      <c r="C1385" s="5">
        <v>3.1</v>
      </c>
      <c r="D1385" s="5"/>
      <c r="E1385" s="5">
        <v>3.1</v>
      </c>
      <c r="F1385" s="5"/>
      <c r="G1385" s="5"/>
      <c r="H1385" s="5"/>
      <c r="I1385" s="5">
        <v>1426</v>
      </c>
      <c r="J1385" s="5" t="s">
        <v>3827</v>
      </c>
    </row>
    <row r="1386" s="1" customFormat="1" ht="25" customHeight="1" spans="1:10">
      <c r="A1386" s="5">
        <v>1383</v>
      </c>
      <c r="B1386" s="5" t="s">
        <v>3835</v>
      </c>
      <c r="C1386" s="5">
        <v>3.3</v>
      </c>
      <c r="D1386" s="5"/>
      <c r="E1386" s="5">
        <v>3.3</v>
      </c>
      <c r="F1386" s="5"/>
      <c r="G1386" s="5"/>
      <c r="H1386" s="5"/>
      <c r="I1386" s="5">
        <v>1518</v>
      </c>
      <c r="J1386" s="5" t="s">
        <v>3827</v>
      </c>
    </row>
    <row r="1387" s="1" customFormat="1" ht="25" customHeight="1" spans="1:10">
      <c r="A1387" s="5">
        <v>1384</v>
      </c>
      <c r="B1387" s="5" t="s">
        <v>3836</v>
      </c>
      <c r="C1387" s="5">
        <v>5.1</v>
      </c>
      <c r="D1387" s="5"/>
      <c r="E1387" s="5">
        <v>5.1</v>
      </c>
      <c r="F1387" s="5"/>
      <c r="G1387" s="5"/>
      <c r="H1387" s="5"/>
      <c r="I1387" s="5">
        <v>2346</v>
      </c>
      <c r="J1387" s="5" t="s">
        <v>3827</v>
      </c>
    </row>
    <row r="1388" s="1" customFormat="1" ht="25" customHeight="1" spans="1:10">
      <c r="A1388" s="5">
        <v>1385</v>
      </c>
      <c r="B1388" s="5" t="s">
        <v>3837</v>
      </c>
      <c r="C1388" s="5">
        <v>2.3</v>
      </c>
      <c r="D1388" s="5"/>
      <c r="E1388" s="5">
        <v>2.3</v>
      </c>
      <c r="F1388" s="5"/>
      <c r="G1388" s="5"/>
      <c r="H1388" s="5"/>
      <c r="I1388" s="5">
        <v>1058</v>
      </c>
      <c r="J1388" s="5" t="s">
        <v>3827</v>
      </c>
    </row>
    <row r="1389" s="1" customFormat="1" ht="25" customHeight="1" spans="1:10">
      <c r="A1389" s="5">
        <v>1386</v>
      </c>
      <c r="B1389" s="5" t="s">
        <v>3838</v>
      </c>
      <c r="C1389" s="5">
        <v>3.1</v>
      </c>
      <c r="D1389" s="5"/>
      <c r="E1389" s="5">
        <v>3.1</v>
      </c>
      <c r="F1389" s="5"/>
      <c r="G1389" s="5"/>
      <c r="H1389" s="5"/>
      <c r="I1389" s="5">
        <v>1426</v>
      </c>
      <c r="J1389" s="5" t="s">
        <v>3827</v>
      </c>
    </row>
    <row r="1390" s="1" customFormat="1" ht="25" customHeight="1" spans="1:10">
      <c r="A1390" s="5">
        <v>1387</v>
      </c>
      <c r="B1390" s="5" t="s">
        <v>3184</v>
      </c>
      <c r="C1390" s="5"/>
      <c r="D1390" s="5"/>
      <c r="E1390" s="5"/>
      <c r="F1390" s="5">
        <v>1</v>
      </c>
      <c r="G1390" s="5"/>
      <c r="H1390" s="5"/>
      <c r="I1390" s="5">
        <v>100</v>
      </c>
      <c r="J1390" s="5" t="s">
        <v>3827</v>
      </c>
    </row>
    <row r="1391" s="1" customFormat="1" ht="25" customHeight="1" spans="1:10">
      <c r="A1391" s="5">
        <v>1388</v>
      </c>
      <c r="B1391" s="5" t="s">
        <v>3839</v>
      </c>
      <c r="C1391" s="5">
        <v>1.5</v>
      </c>
      <c r="D1391" s="5"/>
      <c r="E1391" s="5">
        <v>1.5</v>
      </c>
      <c r="F1391" s="5"/>
      <c r="G1391" s="5"/>
      <c r="H1391" s="5"/>
      <c r="I1391" s="5">
        <v>690</v>
      </c>
      <c r="J1391" s="5" t="s">
        <v>3827</v>
      </c>
    </row>
    <row r="1392" s="1" customFormat="1" ht="25" customHeight="1" spans="1:10">
      <c r="A1392" s="5">
        <v>1389</v>
      </c>
      <c r="B1392" s="5" t="s">
        <v>3840</v>
      </c>
      <c r="C1392" s="5">
        <v>1</v>
      </c>
      <c r="D1392" s="5"/>
      <c r="E1392" s="5">
        <v>1</v>
      </c>
      <c r="F1392" s="5"/>
      <c r="G1392" s="5"/>
      <c r="H1392" s="5"/>
      <c r="I1392" s="5">
        <v>460</v>
      </c>
      <c r="J1392" s="5" t="s">
        <v>3827</v>
      </c>
    </row>
    <row r="1393" s="1" customFormat="1" ht="25" customHeight="1" spans="1:10">
      <c r="A1393" s="5">
        <v>1390</v>
      </c>
      <c r="B1393" s="5" t="s">
        <v>3010</v>
      </c>
      <c r="C1393" s="5">
        <v>4</v>
      </c>
      <c r="D1393" s="5"/>
      <c r="E1393" s="5">
        <v>4</v>
      </c>
      <c r="F1393" s="5"/>
      <c r="G1393" s="5"/>
      <c r="H1393" s="5"/>
      <c r="I1393" s="5">
        <v>1840</v>
      </c>
      <c r="J1393" s="5" t="s">
        <v>3827</v>
      </c>
    </row>
    <row r="1394" s="1" customFormat="1" ht="25" customHeight="1" spans="1:10">
      <c r="A1394" s="5">
        <v>1391</v>
      </c>
      <c r="B1394" s="5" t="s">
        <v>2907</v>
      </c>
      <c r="C1394" s="5">
        <v>3.2</v>
      </c>
      <c r="D1394" s="5"/>
      <c r="E1394" s="5">
        <v>3.2</v>
      </c>
      <c r="F1394" s="5"/>
      <c r="G1394" s="5"/>
      <c r="H1394" s="5"/>
      <c r="I1394" s="5">
        <v>1472</v>
      </c>
      <c r="J1394" s="5" t="s">
        <v>3827</v>
      </c>
    </row>
    <row r="1395" s="1" customFormat="1" ht="25" customHeight="1" spans="1:10">
      <c r="A1395" s="5">
        <v>1392</v>
      </c>
      <c r="B1395" s="5" t="s">
        <v>3841</v>
      </c>
      <c r="C1395" s="5">
        <v>1.7</v>
      </c>
      <c r="D1395" s="5"/>
      <c r="E1395" s="5">
        <v>1.7</v>
      </c>
      <c r="F1395" s="5"/>
      <c r="G1395" s="5"/>
      <c r="H1395" s="5"/>
      <c r="I1395" s="5">
        <v>782</v>
      </c>
      <c r="J1395" s="5" t="s">
        <v>3827</v>
      </c>
    </row>
    <row r="1396" s="1" customFormat="1" ht="25" customHeight="1" spans="1:10">
      <c r="A1396" s="5">
        <v>1393</v>
      </c>
      <c r="B1396" s="5" t="s">
        <v>3842</v>
      </c>
      <c r="C1396" s="5">
        <v>8.8</v>
      </c>
      <c r="D1396" s="5"/>
      <c r="E1396" s="5">
        <v>8.8</v>
      </c>
      <c r="F1396" s="5"/>
      <c r="G1396" s="5"/>
      <c r="H1396" s="5"/>
      <c r="I1396" s="5">
        <v>4048</v>
      </c>
      <c r="J1396" s="5" t="s">
        <v>3827</v>
      </c>
    </row>
    <row r="1397" s="1" customFormat="1" ht="25" customHeight="1" spans="1:10">
      <c r="A1397" s="5">
        <v>1394</v>
      </c>
      <c r="B1397" s="5" t="s">
        <v>3843</v>
      </c>
      <c r="C1397" s="5">
        <v>1.1</v>
      </c>
      <c r="D1397" s="5"/>
      <c r="E1397" s="5">
        <v>1.1</v>
      </c>
      <c r="F1397" s="5">
        <v>8</v>
      </c>
      <c r="G1397" s="5"/>
      <c r="H1397" s="5"/>
      <c r="I1397" s="5">
        <v>1306</v>
      </c>
      <c r="J1397" s="5" t="s">
        <v>3827</v>
      </c>
    </row>
    <row r="1398" s="1" customFormat="1" ht="25" customHeight="1" spans="1:10">
      <c r="A1398" s="5">
        <v>1395</v>
      </c>
      <c r="B1398" s="5" t="s">
        <v>3844</v>
      </c>
      <c r="C1398" s="5">
        <v>2.2</v>
      </c>
      <c r="D1398" s="5"/>
      <c r="E1398" s="5">
        <v>2.2</v>
      </c>
      <c r="F1398" s="5">
        <v>4.9</v>
      </c>
      <c r="G1398" s="5"/>
      <c r="H1398" s="5"/>
      <c r="I1398" s="5">
        <v>1502</v>
      </c>
      <c r="J1398" s="5" t="s">
        <v>3827</v>
      </c>
    </row>
    <row r="1399" s="1" customFormat="1" ht="25" customHeight="1" spans="1:10">
      <c r="A1399" s="5">
        <v>1396</v>
      </c>
      <c r="B1399" s="5" t="s">
        <v>3845</v>
      </c>
      <c r="C1399" s="5">
        <v>3.8</v>
      </c>
      <c r="D1399" s="5"/>
      <c r="E1399" s="5">
        <v>3.8</v>
      </c>
      <c r="F1399" s="5">
        <v>2</v>
      </c>
      <c r="G1399" s="5"/>
      <c r="H1399" s="5"/>
      <c r="I1399" s="5">
        <v>1948</v>
      </c>
      <c r="J1399" s="5" t="s">
        <v>3827</v>
      </c>
    </row>
    <row r="1400" s="1" customFormat="1" ht="25" customHeight="1" spans="1:10">
      <c r="A1400" s="5">
        <v>1397</v>
      </c>
      <c r="B1400" s="5" t="s">
        <v>3846</v>
      </c>
      <c r="C1400" s="5">
        <v>5.8</v>
      </c>
      <c r="D1400" s="5"/>
      <c r="E1400" s="5">
        <v>5.8</v>
      </c>
      <c r="F1400" s="5"/>
      <c r="G1400" s="5"/>
      <c r="H1400" s="5"/>
      <c r="I1400" s="5">
        <v>2668</v>
      </c>
      <c r="J1400" s="5" t="s">
        <v>3827</v>
      </c>
    </row>
    <row r="1401" s="1" customFormat="1" ht="25" customHeight="1" spans="1:10">
      <c r="A1401" s="5">
        <v>1398</v>
      </c>
      <c r="B1401" s="5" t="s">
        <v>3168</v>
      </c>
      <c r="C1401" s="5">
        <v>6.9</v>
      </c>
      <c r="D1401" s="5"/>
      <c r="E1401" s="5">
        <v>6.9</v>
      </c>
      <c r="F1401" s="5"/>
      <c r="G1401" s="5"/>
      <c r="H1401" s="5"/>
      <c r="I1401" s="5">
        <v>3174</v>
      </c>
      <c r="J1401" s="5" t="s">
        <v>3827</v>
      </c>
    </row>
    <row r="1402" s="1" customFormat="1" ht="25" customHeight="1" spans="1:10">
      <c r="A1402" s="5">
        <v>1399</v>
      </c>
      <c r="B1402" s="5" t="s">
        <v>2106</v>
      </c>
      <c r="C1402" s="5">
        <v>8.8</v>
      </c>
      <c r="D1402" s="5"/>
      <c r="E1402" s="5">
        <v>8.8</v>
      </c>
      <c r="F1402" s="5"/>
      <c r="G1402" s="5"/>
      <c r="H1402" s="5"/>
      <c r="I1402" s="5">
        <v>4048</v>
      </c>
      <c r="J1402" s="5" t="s">
        <v>3827</v>
      </c>
    </row>
    <row r="1403" s="1" customFormat="1" ht="25" customHeight="1" spans="1:10">
      <c r="A1403" s="5">
        <v>1400</v>
      </c>
      <c r="B1403" s="5" t="s">
        <v>3847</v>
      </c>
      <c r="C1403" s="5">
        <v>7.3</v>
      </c>
      <c r="D1403" s="5"/>
      <c r="E1403" s="5">
        <v>7.3</v>
      </c>
      <c r="F1403" s="5"/>
      <c r="G1403" s="5"/>
      <c r="H1403" s="5"/>
      <c r="I1403" s="5">
        <v>3358</v>
      </c>
      <c r="J1403" s="5" t="s">
        <v>3827</v>
      </c>
    </row>
    <row r="1404" s="1" customFormat="1" ht="25" customHeight="1" spans="1:10">
      <c r="A1404" s="5">
        <v>1401</v>
      </c>
      <c r="B1404" s="5" t="s">
        <v>3848</v>
      </c>
      <c r="C1404" s="5">
        <v>2.3</v>
      </c>
      <c r="D1404" s="5">
        <v>1.9</v>
      </c>
      <c r="E1404" s="5">
        <v>4.2</v>
      </c>
      <c r="F1404" s="5"/>
      <c r="G1404" s="5"/>
      <c r="H1404" s="5"/>
      <c r="I1404" s="5">
        <v>2445</v>
      </c>
      <c r="J1404" s="5" t="s">
        <v>3827</v>
      </c>
    </row>
    <row r="1405" s="1" customFormat="1" ht="25" customHeight="1" spans="1:10">
      <c r="A1405" s="5">
        <v>1402</v>
      </c>
      <c r="B1405" s="5" t="s">
        <v>3631</v>
      </c>
      <c r="C1405" s="5">
        <v>2.6</v>
      </c>
      <c r="D1405" s="5"/>
      <c r="E1405" s="5">
        <v>2.6</v>
      </c>
      <c r="F1405" s="5"/>
      <c r="G1405" s="5"/>
      <c r="H1405" s="5"/>
      <c r="I1405" s="5">
        <v>1196</v>
      </c>
      <c r="J1405" s="5" t="s">
        <v>3827</v>
      </c>
    </row>
    <row r="1406" s="1" customFormat="1" ht="25" customHeight="1" spans="1:10">
      <c r="A1406" s="5">
        <v>1403</v>
      </c>
      <c r="B1406" s="5" t="s">
        <v>3849</v>
      </c>
      <c r="C1406" s="5">
        <v>2.7</v>
      </c>
      <c r="D1406" s="5"/>
      <c r="E1406" s="5">
        <v>2.7</v>
      </c>
      <c r="F1406" s="5"/>
      <c r="G1406" s="5"/>
      <c r="H1406" s="5"/>
      <c r="I1406" s="5">
        <v>1242</v>
      </c>
      <c r="J1406" s="5" t="s">
        <v>3827</v>
      </c>
    </row>
    <row r="1407" s="1" customFormat="1" ht="25" customHeight="1" spans="1:10">
      <c r="A1407" s="5">
        <v>1404</v>
      </c>
      <c r="B1407" s="5" t="s">
        <v>3850</v>
      </c>
      <c r="C1407" s="5">
        <v>2</v>
      </c>
      <c r="D1407" s="5"/>
      <c r="E1407" s="5">
        <v>2</v>
      </c>
      <c r="F1407" s="5"/>
      <c r="G1407" s="5"/>
      <c r="H1407" s="5"/>
      <c r="I1407" s="5">
        <v>920</v>
      </c>
      <c r="J1407" s="5" t="s">
        <v>3827</v>
      </c>
    </row>
    <row r="1408" s="1" customFormat="1" ht="25" customHeight="1" spans="1:10">
      <c r="A1408" s="5">
        <v>1405</v>
      </c>
      <c r="B1408" s="5" t="s">
        <v>3851</v>
      </c>
      <c r="C1408" s="5">
        <v>4.1</v>
      </c>
      <c r="D1408" s="5"/>
      <c r="E1408" s="5">
        <v>4.1</v>
      </c>
      <c r="F1408" s="5"/>
      <c r="G1408" s="5"/>
      <c r="H1408" s="5"/>
      <c r="I1408" s="5">
        <v>1886</v>
      </c>
      <c r="J1408" s="5" t="s">
        <v>3852</v>
      </c>
    </row>
    <row r="1409" s="1" customFormat="1" ht="25" customHeight="1" spans="1:10">
      <c r="A1409" s="5">
        <v>1406</v>
      </c>
      <c r="B1409" s="5" t="s">
        <v>3853</v>
      </c>
      <c r="C1409" s="5">
        <v>8</v>
      </c>
      <c r="D1409" s="5"/>
      <c r="E1409" s="5">
        <v>8</v>
      </c>
      <c r="F1409" s="5"/>
      <c r="G1409" s="5"/>
      <c r="H1409" s="5"/>
      <c r="I1409" s="5">
        <v>3680</v>
      </c>
      <c r="J1409" s="5" t="s">
        <v>3852</v>
      </c>
    </row>
    <row r="1410" s="1" customFormat="1" ht="25" customHeight="1" spans="1:10">
      <c r="A1410" s="5">
        <v>1407</v>
      </c>
      <c r="B1410" s="5" t="s">
        <v>3854</v>
      </c>
      <c r="C1410" s="5">
        <v>20</v>
      </c>
      <c r="D1410" s="5"/>
      <c r="E1410" s="5">
        <v>20</v>
      </c>
      <c r="F1410" s="5">
        <v>20.7</v>
      </c>
      <c r="G1410" s="5"/>
      <c r="H1410" s="5"/>
      <c r="I1410" s="5">
        <v>11270</v>
      </c>
      <c r="J1410" s="5" t="s">
        <v>3852</v>
      </c>
    </row>
    <row r="1411" s="1" customFormat="1" ht="25" customHeight="1" spans="1:10">
      <c r="A1411" s="5">
        <v>1408</v>
      </c>
      <c r="B1411" s="5" t="s">
        <v>3855</v>
      </c>
      <c r="C1411" s="5">
        <v>3.2</v>
      </c>
      <c r="D1411" s="5"/>
      <c r="E1411" s="5">
        <v>3.2</v>
      </c>
      <c r="F1411" s="5">
        <v>16.8</v>
      </c>
      <c r="G1411" s="5"/>
      <c r="H1411" s="5"/>
      <c r="I1411" s="5">
        <v>3152</v>
      </c>
      <c r="J1411" s="5" t="s">
        <v>3852</v>
      </c>
    </row>
    <row r="1412" s="1" customFormat="1" ht="25" customHeight="1" spans="1:10">
      <c r="A1412" s="5">
        <v>1409</v>
      </c>
      <c r="B1412" s="5" t="s">
        <v>3856</v>
      </c>
      <c r="C1412" s="5"/>
      <c r="D1412" s="5"/>
      <c r="E1412" s="5"/>
      <c r="F1412" s="5">
        <v>11.4</v>
      </c>
      <c r="G1412" s="5"/>
      <c r="H1412" s="5"/>
      <c r="I1412" s="5">
        <v>1140</v>
      </c>
      <c r="J1412" s="5" t="s">
        <v>3852</v>
      </c>
    </row>
    <row r="1413" s="1" customFormat="1" ht="25" customHeight="1" spans="1:10">
      <c r="A1413" s="5">
        <v>1410</v>
      </c>
      <c r="B1413" s="5" t="s">
        <v>3857</v>
      </c>
      <c r="C1413" s="5">
        <v>5.7</v>
      </c>
      <c r="D1413" s="5"/>
      <c r="E1413" s="5">
        <v>5.7</v>
      </c>
      <c r="F1413" s="5">
        <v>26</v>
      </c>
      <c r="G1413" s="5"/>
      <c r="H1413" s="5"/>
      <c r="I1413" s="5">
        <v>5222</v>
      </c>
      <c r="J1413" s="5" t="s">
        <v>3852</v>
      </c>
    </row>
    <row r="1414" s="1" customFormat="1" ht="25" customHeight="1" spans="1:10">
      <c r="A1414" s="5">
        <v>1411</v>
      </c>
      <c r="B1414" s="5" t="s">
        <v>3858</v>
      </c>
      <c r="C1414" s="5">
        <v>9.2</v>
      </c>
      <c r="D1414" s="5"/>
      <c r="E1414" s="5">
        <v>9.2</v>
      </c>
      <c r="F1414" s="5">
        <v>11</v>
      </c>
      <c r="G1414" s="5"/>
      <c r="H1414" s="5"/>
      <c r="I1414" s="5">
        <v>5332</v>
      </c>
      <c r="J1414" s="5" t="s">
        <v>3852</v>
      </c>
    </row>
    <row r="1415" s="1" customFormat="1" ht="25" customHeight="1" spans="1:10">
      <c r="A1415" s="5">
        <v>1412</v>
      </c>
      <c r="B1415" s="5" t="s">
        <v>3859</v>
      </c>
      <c r="C1415" s="5">
        <v>11.4</v>
      </c>
      <c r="D1415" s="5"/>
      <c r="E1415" s="5">
        <v>11.4</v>
      </c>
      <c r="F1415" s="5">
        <v>7.6</v>
      </c>
      <c r="G1415" s="5"/>
      <c r="H1415" s="5"/>
      <c r="I1415" s="5">
        <v>6004</v>
      </c>
      <c r="J1415" s="5" t="s">
        <v>3852</v>
      </c>
    </row>
    <row r="1416" s="1" customFormat="1" ht="25" customHeight="1" spans="1:10">
      <c r="A1416" s="5">
        <v>1413</v>
      </c>
      <c r="B1416" s="5" t="s">
        <v>3860</v>
      </c>
      <c r="C1416" s="5">
        <v>11.8</v>
      </c>
      <c r="D1416" s="5"/>
      <c r="E1416" s="5">
        <v>11.8</v>
      </c>
      <c r="F1416" s="5"/>
      <c r="G1416" s="5"/>
      <c r="H1416" s="5"/>
      <c r="I1416" s="5">
        <v>5428</v>
      </c>
      <c r="J1416" s="5" t="s">
        <v>3852</v>
      </c>
    </row>
    <row r="1417" s="1" customFormat="1" ht="25" customHeight="1" spans="1:10">
      <c r="A1417" s="5">
        <v>1414</v>
      </c>
      <c r="B1417" s="5" t="s">
        <v>3861</v>
      </c>
      <c r="C1417" s="5"/>
      <c r="D1417" s="5"/>
      <c r="E1417" s="5"/>
      <c r="F1417" s="5">
        <v>5.4</v>
      </c>
      <c r="G1417" s="5"/>
      <c r="H1417" s="5"/>
      <c r="I1417" s="5">
        <v>540</v>
      </c>
      <c r="J1417" s="5" t="s">
        <v>3852</v>
      </c>
    </row>
    <row r="1418" s="1" customFormat="1" ht="25" customHeight="1" spans="1:10">
      <c r="A1418" s="5">
        <v>1415</v>
      </c>
      <c r="B1418" s="5" t="s">
        <v>3862</v>
      </c>
      <c r="C1418" s="5">
        <v>1.6</v>
      </c>
      <c r="D1418" s="5"/>
      <c r="E1418" s="5">
        <v>1.6</v>
      </c>
      <c r="F1418" s="5">
        <v>4.4</v>
      </c>
      <c r="G1418" s="5"/>
      <c r="H1418" s="5"/>
      <c r="I1418" s="5">
        <v>1176</v>
      </c>
      <c r="J1418" s="5" t="s">
        <v>3852</v>
      </c>
    </row>
    <row r="1419" s="1" customFormat="1" ht="25" customHeight="1" spans="1:10">
      <c r="A1419" s="5">
        <v>1416</v>
      </c>
      <c r="B1419" s="5" t="s">
        <v>3863</v>
      </c>
      <c r="C1419" s="5">
        <v>1.5</v>
      </c>
      <c r="D1419" s="5"/>
      <c r="E1419" s="5">
        <v>1.5</v>
      </c>
      <c r="F1419" s="5">
        <v>4.2</v>
      </c>
      <c r="G1419" s="5"/>
      <c r="H1419" s="5"/>
      <c r="I1419" s="5">
        <v>1110</v>
      </c>
      <c r="J1419" s="5" t="s">
        <v>3852</v>
      </c>
    </row>
    <row r="1420" s="1" customFormat="1" ht="25" customHeight="1" spans="1:10">
      <c r="A1420" s="5">
        <v>1417</v>
      </c>
      <c r="B1420" s="5" t="s">
        <v>3864</v>
      </c>
      <c r="C1420" s="5">
        <v>23.4</v>
      </c>
      <c r="D1420" s="5"/>
      <c r="E1420" s="5">
        <v>23.4</v>
      </c>
      <c r="F1420" s="5">
        <v>16</v>
      </c>
      <c r="G1420" s="5"/>
      <c r="H1420" s="5"/>
      <c r="I1420" s="5">
        <v>12364</v>
      </c>
      <c r="J1420" s="5" t="s">
        <v>3852</v>
      </c>
    </row>
    <row r="1421" s="1" customFormat="1" ht="25" customHeight="1" spans="1:10">
      <c r="A1421" s="5">
        <v>1418</v>
      </c>
      <c r="B1421" s="5" t="s">
        <v>3865</v>
      </c>
      <c r="C1421" s="5">
        <v>6.5</v>
      </c>
      <c r="D1421" s="5"/>
      <c r="E1421" s="5">
        <v>6.5</v>
      </c>
      <c r="F1421" s="5"/>
      <c r="G1421" s="5"/>
      <c r="H1421" s="5"/>
      <c r="I1421" s="5">
        <v>2990</v>
      </c>
      <c r="J1421" s="5" t="s">
        <v>3852</v>
      </c>
    </row>
    <row r="1422" s="1" customFormat="1" ht="25" customHeight="1" spans="1:10">
      <c r="A1422" s="5">
        <v>1419</v>
      </c>
      <c r="B1422" s="5" t="s">
        <v>3866</v>
      </c>
      <c r="C1422" s="5">
        <v>1.7</v>
      </c>
      <c r="D1422" s="5"/>
      <c r="E1422" s="5">
        <v>1.7</v>
      </c>
      <c r="F1422" s="5"/>
      <c r="G1422" s="5"/>
      <c r="H1422" s="5"/>
      <c r="I1422" s="5">
        <v>782</v>
      </c>
      <c r="J1422" s="5" t="s">
        <v>3867</v>
      </c>
    </row>
    <row r="1423" s="1" customFormat="1" ht="25" customHeight="1" spans="1:10">
      <c r="A1423" s="5">
        <v>1420</v>
      </c>
      <c r="B1423" s="5" t="s">
        <v>3868</v>
      </c>
      <c r="C1423" s="5">
        <v>7.2</v>
      </c>
      <c r="D1423" s="5"/>
      <c r="E1423" s="5">
        <v>7.2</v>
      </c>
      <c r="F1423" s="5"/>
      <c r="G1423" s="5"/>
      <c r="H1423" s="5"/>
      <c r="I1423" s="5">
        <v>3312</v>
      </c>
      <c r="J1423" s="5" t="s">
        <v>3867</v>
      </c>
    </row>
    <row r="1424" s="1" customFormat="1" ht="25" customHeight="1" spans="1:10">
      <c r="A1424" s="5">
        <v>1421</v>
      </c>
      <c r="B1424" s="5" t="s">
        <v>3869</v>
      </c>
      <c r="C1424" s="5">
        <v>3.2</v>
      </c>
      <c r="D1424" s="5"/>
      <c r="E1424" s="5">
        <v>3.2</v>
      </c>
      <c r="F1424" s="5">
        <v>11.3</v>
      </c>
      <c r="G1424" s="5"/>
      <c r="H1424" s="5"/>
      <c r="I1424" s="5">
        <v>2602</v>
      </c>
      <c r="J1424" s="5" t="s">
        <v>3867</v>
      </c>
    </row>
    <row r="1425" s="1" customFormat="1" ht="25" customHeight="1" spans="1:10">
      <c r="A1425" s="5">
        <v>1422</v>
      </c>
      <c r="B1425" s="5" t="s">
        <v>3870</v>
      </c>
      <c r="C1425" s="5">
        <v>9.2</v>
      </c>
      <c r="D1425" s="5"/>
      <c r="E1425" s="5">
        <v>9.2</v>
      </c>
      <c r="F1425" s="5">
        <v>3</v>
      </c>
      <c r="G1425" s="5"/>
      <c r="H1425" s="5"/>
      <c r="I1425" s="5">
        <v>4532</v>
      </c>
      <c r="J1425" s="5" t="s">
        <v>3867</v>
      </c>
    </row>
    <row r="1426" s="1" customFormat="1" ht="25" customHeight="1" spans="1:10">
      <c r="A1426" s="5">
        <v>1423</v>
      </c>
      <c r="B1426" s="5" t="s">
        <v>3108</v>
      </c>
      <c r="C1426" s="5">
        <v>4.7</v>
      </c>
      <c r="D1426" s="5"/>
      <c r="E1426" s="5">
        <v>4.7</v>
      </c>
      <c r="F1426" s="5"/>
      <c r="G1426" s="5"/>
      <c r="H1426" s="5"/>
      <c r="I1426" s="5">
        <v>2162</v>
      </c>
      <c r="J1426" s="5" t="s">
        <v>3867</v>
      </c>
    </row>
    <row r="1427" s="1" customFormat="1" ht="25" customHeight="1" spans="1:10">
      <c r="A1427" s="5">
        <v>1424</v>
      </c>
      <c r="B1427" s="5" t="s">
        <v>3871</v>
      </c>
      <c r="C1427" s="5">
        <v>6.5</v>
      </c>
      <c r="D1427" s="5"/>
      <c r="E1427" s="5">
        <v>6.5</v>
      </c>
      <c r="F1427" s="5"/>
      <c r="G1427" s="5"/>
      <c r="H1427" s="5"/>
      <c r="I1427" s="5">
        <v>2990</v>
      </c>
      <c r="J1427" s="5" t="s">
        <v>3867</v>
      </c>
    </row>
    <row r="1428" s="1" customFormat="1" ht="25" customHeight="1" spans="1:10">
      <c r="A1428" s="5">
        <v>1425</v>
      </c>
      <c r="B1428" s="5" t="s">
        <v>3872</v>
      </c>
      <c r="C1428" s="5">
        <v>2.7</v>
      </c>
      <c r="D1428" s="5"/>
      <c r="E1428" s="5">
        <v>2.7</v>
      </c>
      <c r="F1428" s="5"/>
      <c r="G1428" s="5"/>
      <c r="H1428" s="5"/>
      <c r="I1428" s="5">
        <v>1242</v>
      </c>
      <c r="J1428" s="5" t="s">
        <v>3867</v>
      </c>
    </row>
    <row r="1429" s="1" customFormat="1" ht="25" customHeight="1" spans="1:10">
      <c r="A1429" s="5">
        <v>1426</v>
      </c>
      <c r="B1429" s="5" t="s">
        <v>3873</v>
      </c>
      <c r="C1429" s="5"/>
      <c r="D1429" s="5"/>
      <c r="E1429" s="5"/>
      <c r="F1429" s="5">
        <v>14.3</v>
      </c>
      <c r="G1429" s="5"/>
      <c r="H1429" s="5"/>
      <c r="I1429" s="5">
        <v>1430</v>
      </c>
      <c r="J1429" s="5" t="s">
        <v>3867</v>
      </c>
    </row>
    <row r="1430" s="1" customFormat="1" ht="25" customHeight="1" spans="1:10">
      <c r="A1430" s="5">
        <v>1427</v>
      </c>
      <c r="B1430" s="5" t="s">
        <v>2257</v>
      </c>
      <c r="C1430" s="5">
        <v>2.1</v>
      </c>
      <c r="D1430" s="5"/>
      <c r="E1430" s="5">
        <v>2.1</v>
      </c>
      <c r="F1430" s="5"/>
      <c r="G1430" s="5"/>
      <c r="H1430" s="5"/>
      <c r="I1430" s="5">
        <v>966</v>
      </c>
      <c r="J1430" s="5" t="s">
        <v>3867</v>
      </c>
    </row>
    <row r="1431" s="1" customFormat="1" ht="25" customHeight="1" spans="1:10">
      <c r="A1431" s="5">
        <v>1428</v>
      </c>
      <c r="B1431" s="5" t="s">
        <v>3874</v>
      </c>
      <c r="C1431" s="5">
        <v>1.5</v>
      </c>
      <c r="D1431" s="5"/>
      <c r="E1431" s="5">
        <v>1.5</v>
      </c>
      <c r="F1431" s="5"/>
      <c r="G1431" s="5"/>
      <c r="H1431" s="5"/>
      <c r="I1431" s="5">
        <v>690</v>
      </c>
      <c r="J1431" s="5" t="s">
        <v>3867</v>
      </c>
    </row>
    <row r="1432" s="1" customFormat="1" ht="25" customHeight="1" spans="1:10">
      <c r="A1432" s="5">
        <v>1429</v>
      </c>
      <c r="B1432" s="5" t="s">
        <v>3875</v>
      </c>
      <c r="C1432" s="5"/>
      <c r="D1432" s="5"/>
      <c r="E1432" s="5"/>
      <c r="F1432" s="5">
        <v>10.6</v>
      </c>
      <c r="G1432" s="5"/>
      <c r="H1432" s="5"/>
      <c r="I1432" s="5">
        <v>1060</v>
      </c>
      <c r="J1432" s="5" t="s">
        <v>3867</v>
      </c>
    </row>
    <row r="1433" s="1" customFormat="1" ht="25" customHeight="1" spans="1:10">
      <c r="A1433" s="5">
        <v>1430</v>
      </c>
      <c r="B1433" s="5" t="s">
        <v>3876</v>
      </c>
      <c r="C1433" s="5">
        <v>7.5</v>
      </c>
      <c r="D1433" s="5"/>
      <c r="E1433" s="5">
        <v>7.5</v>
      </c>
      <c r="F1433" s="5"/>
      <c r="G1433" s="5"/>
      <c r="H1433" s="5"/>
      <c r="I1433" s="5">
        <v>3450</v>
      </c>
      <c r="J1433" s="5" t="s">
        <v>3867</v>
      </c>
    </row>
    <row r="1434" s="1" customFormat="1" ht="25" customHeight="1" spans="1:10">
      <c r="A1434" s="5">
        <v>1431</v>
      </c>
      <c r="B1434" s="5" t="s">
        <v>3877</v>
      </c>
      <c r="C1434" s="5">
        <v>7.7</v>
      </c>
      <c r="D1434" s="5"/>
      <c r="E1434" s="5">
        <v>7.7</v>
      </c>
      <c r="F1434" s="5"/>
      <c r="G1434" s="5"/>
      <c r="H1434" s="5"/>
      <c r="I1434" s="5">
        <v>3542</v>
      </c>
      <c r="J1434" s="5" t="s">
        <v>3867</v>
      </c>
    </row>
    <row r="1435" s="1" customFormat="1" ht="25" customHeight="1" spans="1:10">
      <c r="A1435" s="5">
        <v>1432</v>
      </c>
      <c r="B1435" s="5" t="s">
        <v>3878</v>
      </c>
      <c r="C1435" s="5">
        <v>8.4</v>
      </c>
      <c r="D1435" s="5"/>
      <c r="E1435" s="5">
        <v>8.4</v>
      </c>
      <c r="F1435" s="5"/>
      <c r="G1435" s="5"/>
      <c r="H1435" s="5"/>
      <c r="I1435" s="5">
        <v>3864</v>
      </c>
      <c r="J1435" s="5" t="s">
        <v>3867</v>
      </c>
    </row>
    <row r="1436" s="1" customFormat="1" ht="25" customHeight="1" spans="1:10">
      <c r="A1436" s="5">
        <v>1433</v>
      </c>
      <c r="B1436" s="5" t="s">
        <v>2202</v>
      </c>
      <c r="C1436" s="5"/>
      <c r="D1436" s="5">
        <v>5.8</v>
      </c>
      <c r="E1436" s="5">
        <v>5.8</v>
      </c>
      <c r="F1436" s="5"/>
      <c r="G1436" s="5"/>
      <c r="H1436" s="5"/>
      <c r="I1436" s="5">
        <v>4234</v>
      </c>
      <c r="J1436" s="5" t="s">
        <v>3867</v>
      </c>
    </row>
    <row r="1437" s="1" customFormat="1" ht="25" customHeight="1" spans="1:10">
      <c r="A1437" s="5">
        <v>1434</v>
      </c>
      <c r="B1437" s="5" t="s">
        <v>3879</v>
      </c>
      <c r="C1437" s="5">
        <v>6.9</v>
      </c>
      <c r="D1437" s="5"/>
      <c r="E1437" s="5">
        <v>6.9</v>
      </c>
      <c r="F1437" s="5"/>
      <c r="G1437" s="5"/>
      <c r="H1437" s="5"/>
      <c r="I1437" s="5">
        <v>3174</v>
      </c>
      <c r="J1437" s="5" t="s">
        <v>3867</v>
      </c>
    </row>
    <row r="1438" s="1" customFormat="1" ht="25" customHeight="1" spans="1:10">
      <c r="A1438" s="5">
        <v>1435</v>
      </c>
      <c r="B1438" s="5" t="s">
        <v>3184</v>
      </c>
      <c r="C1438" s="5">
        <v>6.8</v>
      </c>
      <c r="D1438" s="5"/>
      <c r="E1438" s="5">
        <v>6.8</v>
      </c>
      <c r="F1438" s="5"/>
      <c r="G1438" s="5"/>
      <c r="H1438" s="5"/>
      <c r="I1438" s="5">
        <v>3128</v>
      </c>
      <c r="J1438" s="5" t="s">
        <v>3867</v>
      </c>
    </row>
    <row r="1439" s="1" customFormat="1" ht="25" customHeight="1" spans="1:10">
      <c r="A1439" s="5">
        <v>1436</v>
      </c>
      <c r="B1439" s="5" t="s">
        <v>3880</v>
      </c>
      <c r="C1439" s="5">
        <v>15.9</v>
      </c>
      <c r="D1439" s="5"/>
      <c r="E1439" s="5">
        <v>15.9</v>
      </c>
      <c r="F1439" s="5"/>
      <c r="G1439" s="5"/>
      <c r="H1439" s="5"/>
      <c r="I1439" s="5">
        <v>7314</v>
      </c>
      <c r="J1439" s="5" t="s">
        <v>3867</v>
      </c>
    </row>
    <row r="1440" s="1" customFormat="1" ht="25" customHeight="1" spans="1:10">
      <c r="A1440" s="5">
        <v>1437</v>
      </c>
      <c r="B1440" s="5" t="s">
        <v>3881</v>
      </c>
      <c r="C1440" s="5">
        <v>9.7</v>
      </c>
      <c r="D1440" s="5"/>
      <c r="E1440" s="5">
        <v>9.7</v>
      </c>
      <c r="F1440" s="5"/>
      <c r="G1440" s="5"/>
      <c r="H1440" s="5"/>
      <c r="I1440" s="5">
        <v>4462</v>
      </c>
      <c r="J1440" s="5" t="s">
        <v>3867</v>
      </c>
    </row>
    <row r="1441" s="1" customFormat="1" ht="25" customHeight="1" spans="1:10">
      <c r="A1441" s="5">
        <v>1438</v>
      </c>
      <c r="B1441" s="5" t="s">
        <v>3882</v>
      </c>
      <c r="C1441" s="5">
        <v>3.8</v>
      </c>
      <c r="D1441" s="5"/>
      <c r="E1441" s="5">
        <v>3.8</v>
      </c>
      <c r="F1441" s="5"/>
      <c r="G1441" s="5"/>
      <c r="H1441" s="5"/>
      <c r="I1441" s="5">
        <v>1748</v>
      </c>
      <c r="J1441" s="5" t="s">
        <v>3867</v>
      </c>
    </row>
    <row r="1442" s="1" customFormat="1" ht="25" customHeight="1" spans="1:10">
      <c r="A1442" s="5">
        <v>1439</v>
      </c>
      <c r="B1442" s="5" t="s">
        <v>3106</v>
      </c>
      <c r="C1442" s="5">
        <v>7.8</v>
      </c>
      <c r="D1442" s="5"/>
      <c r="E1442" s="5">
        <v>7.8</v>
      </c>
      <c r="F1442" s="5">
        <v>4</v>
      </c>
      <c r="G1442" s="5"/>
      <c r="H1442" s="5"/>
      <c r="I1442" s="5">
        <v>3988</v>
      </c>
      <c r="J1442" s="5" t="s">
        <v>3867</v>
      </c>
    </row>
    <row r="1443" s="1" customFormat="1" ht="25" customHeight="1" spans="1:10">
      <c r="A1443" s="5">
        <v>1440</v>
      </c>
      <c r="B1443" s="5" t="s">
        <v>3883</v>
      </c>
      <c r="C1443" s="5">
        <v>7.7</v>
      </c>
      <c r="D1443" s="5"/>
      <c r="E1443" s="5">
        <v>7.7</v>
      </c>
      <c r="F1443" s="5"/>
      <c r="G1443" s="5"/>
      <c r="H1443" s="5"/>
      <c r="I1443" s="5">
        <v>3542</v>
      </c>
      <c r="J1443" s="5" t="s">
        <v>3867</v>
      </c>
    </row>
    <row r="1444" s="1" customFormat="1" ht="25" customHeight="1" spans="1:10">
      <c r="A1444" s="5">
        <v>1441</v>
      </c>
      <c r="B1444" s="5" t="s">
        <v>3884</v>
      </c>
      <c r="C1444" s="5">
        <v>4.1</v>
      </c>
      <c r="D1444" s="5"/>
      <c r="E1444" s="5">
        <v>4.1</v>
      </c>
      <c r="F1444" s="5"/>
      <c r="G1444" s="5"/>
      <c r="H1444" s="5"/>
      <c r="I1444" s="5">
        <v>1886</v>
      </c>
      <c r="J1444" s="5" t="s">
        <v>3867</v>
      </c>
    </row>
    <row r="1445" s="1" customFormat="1" ht="25" customHeight="1" spans="1:10">
      <c r="A1445" s="5">
        <v>1442</v>
      </c>
      <c r="B1445" s="5" t="s">
        <v>3885</v>
      </c>
      <c r="C1445" s="5">
        <v>7.2</v>
      </c>
      <c r="D1445" s="5"/>
      <c r="E1445" s="5">
        <v>7.2</v>
      </c>
      <c r="F1445" s="5">
        <v>15</v>
      </c>
      <c r="G1445" s="5"/>
      <c r="H1445" s="5"/>
      <c r="I1445" s="5">
        <v>4812</v>
      </c>
      <c r="J1445" s="5" t="s">
        <v>3867</v>
      </c>
    </row>
    <row r="1446" s="1" customFormat="1" ht="25" customHeight="1" spans="1:10">
      <c r="A1446" s="5">
        <v>1443</v>
      </c>
      <c r="B1446" s="5" t="s">
        <v>3886</v>
      </c>
      <c r="C1446" s="5">
        <v>9.3</v>
      </c>
      <c r="D1446" s="5"/>
      <c r="E1446" s="5">
        <v>9.3</v>
      </c>
      <c r="F1446" s="5"/>
      <c r="G1446" s="5"/>
      <c r="H1446" s="5"/>
      <c r="I1446" s="5">
        <v>4278</v>
      </c>
      <c r="J1446" s="5" t="s">
        <v>3867</v>
      </c>
    </row>
    <row r="1447" s="1" customFormat="1" ht="25" customHeight="1" spans="1:10">
      <c r="A1447" s="5">
        <v>1444</v>
      </c>
      <c r="B1447" s="5" t="s">
        <v>2208</v>
      </c>
      <c r="C1447" s="5">
        <v>2.4</v>
      </c>
      <c r="D1447" s="5"/>
      <c r="E1447" s="5">
        <v>2.4</v>
      </c>
      <c r="F1447" s="5"/>
      <c r="G1447" s="5"/>
      <c r="H1447" s="5"/>
      <c r="I1447" s="5">
        <v>1104</v>
      </c>
      <c r="J1447" s="5" t="s">
        <v>3867</v>
      </c>
    </row>
    <row r="1448" s="1" customFormat="1" ht="25" customHeight="1" spans="1:10">
      <c r="A1448" s="5">
        <v>1445</v>
      </c>
      <c r="B1448" s="5" t="s">
        <v>3887</v>
      </c>
      <c r="C1448" s="5"/>
      <c r="D1448" s="5"/>
      <c r="E1448" s="5"/>
      <c r="F1448" s="5">
        <v>7</v>
      </c>
      <c r="G1448" s="5"/>
      <c r="H1448" s="5"/>
      <c r="I1448" s="5">
        <v>700</v>
      </c>
      <c r="J1448" s="5" t="s">
        <v>3867</v>
      </c>
    </row>
    <row r="1449" s="1" customFormat="1" ht="25" customHeight="1" spans="1:10">
      <c r="A1449" s="5">
        <v>1446</v>
      </c>
      <c r="B1449" s="5" t="s">
        <v>3888</v>
      </c>
      <c r="C1449" s="5">
        <v>7.1</v>
      </c>
      <c r="D1449" s="5"/>
      <c r="E1449" s="5">
        <v>7.1</v>
      </c>
      <c r="F1449" s="5"/>
      <c r="G1449" s="5"/>
      <c r="H1449" s="5"/>
      <c r="I1449" s="5">
        <v>3266</v>
      </c>
      <c r="J1449" s="5" t="s">
        <v>3867</v>
      </c>
    </row>
    <row r="1450" s="1" customFormat="1" ht="25" customHeight="1" spans="1:10">
      <c r="A1450" s="5">
        <v>1447</v>
      </c>
      <c r="B1450" s="5" t="s">
        <v>3889</v>
      </c>
      <c r="C1450" s="5">
        <v>8</v>
      </c>
      <c r="D1450" s="5"/>
      <c r="E1450" s="5">
        <v>8</v>
      </c>
      <c r="F1450" s="5"/>
      <c r="G1450" s="5"/>
      <c r="H1450" s="5"/>
      <c r="I1450" s="5">
        <v>3680</v>
      </c>
      <c r="J1450" s="5" t="s">
        <v>3867</v>
      </c>
    </row>
    <row r="1451" s="1" customFormat="1" ht="25" customHeight="1" spans="1:10">
      <c r="A1451" s="5">
        <v>1448</v>
      </c>
      <c r="B1451" s="5" t="s">
        <v>2156</v>
      </c>
      <c r="C1451" s="5">
        <v>2.4</v>
      </c>
      <c r="D1451" s="5"/>
      <c r="E1451" s="5">
        <v>2.4</v>
      </c>
      <c r="F1451" s="5"/>
      <c r="G1451" s="5"/>
      <c r="H1451" s="5"/>
      <c r="I1451" s="5">
        <v>1104</v>
      </c>
      <c r="J1451" s="5" t="s">
        <v>3867</v>
      </c>
    </row>
    <row r="1452" s="1" customFormat="1" ht="25" customHeight="1" spans="1:10">
      <c r="A1452" s="5">
        <v>1449</v>
      </c>
      <c r="B1452" s="5" t="s">
        <v>3725</v>
      </c>
      <c r="C1452" s="5">
        <v>2.5</v>
      </c>
      <c r="D1452" s="5"/>
      <c r="E1452" s="5">
        <v>2.5</v>
      </c>
      <c r="F1452" s="5"/>
      <c r="G1452" s="5"/>
      <c r="H1452" s="5"/>
      <c r="I1452" s="5">
        <v>1150</v>
      </c>
      <c r="J1452" s="5" t="s">
        <v>3867</v>
      </c>
    </row>
    <row r="1453" s="1" customFormat="1" ht="25" customHeight="1" spans="1:10">
      <c r="A1453" s="5">
        <v>1450</v>
      </c>
      <c r="B1453" s="5" t="s">
        <v>3890</v>
      </c>
      <c r="C1453" s="5">
        <v>8.3</v>
      </c>
      <c r="D1453" s="5"/>
      <c r="E1453" s="5">
        <v>8.3</v>
      </c>
      <c r="F1453" s="5"/>
      <c r="G1453" s="5"/>
      <c r="H1453" s="5"/>
      <c r="I1453" s="5">
        <v>3818</v>
      </c>
      <c r="J1453" s="5" t="s">
        <v>3867</v>
      </c>
    </row>
    <row r="1454" s="1" customFormat="1" ht="25" customHeight="1" spans="1:10">
      <c r="A1454" s="5">
        <v>1451</v>
      </c>
      <c r="B1454" s="5" t="s">
        <v>3891</v>
      </c>
      <c r="C1454" s="5">
        <v>4.4</v>
      </c>
      <c r="D1454" s="5"/>
      <c r="E1454" s="5">
        <v>4.4</v>
      </c>
      <c r="F1454" s="5"/>
      <c r="G1454" s="5"/>
      <c r="H1454" s="5"/>
      <c r="I1454" s="5">
        <v>2024</v>
      </c>
      <c r="J1454" s="5" t="s">
        <v>3867</v>
      </c>
    </row>
    <row r="1455" s="1" customFormat="1" ht="25" customHeight="1" spans="1:10">
      <c r="A1455" s="5">
        <v>1452</v>
      </c>
      <c r="B1455" s="5" t="s">
        <v>3892</v>
      </c>
      <c r="C1455" s="5">
        <v>2.7</v>
      </c>
      <c r="D1455" s="5"/>
      <c r="E1455" s="5">
        <v>2.7</v>
      </c>
      <c r="F1455" s="5"/>
      <c r="G1455" s="5"/>
      <c r="H1455" s="5"/>
      <c r="I1455" s="5">
        <v>1242</v>
      </c>
      <c r="J1455" s="5" t="s">
        <v>3867</v>
      </c>
    </row>
    <row r="1456" s="1" customFormat="1" ht="25" customHeight="1" spans="1:10">
      <c r="A1456" s="5">
        <v>1453</v>
      </c>
      <c r="B1456" s="5" t="s">
        <v>3893</v>
      </c>
      <c r="C1456" s="5">
        <v>6</v>
      </c>
      <c r="D1456" s="5"/>
      <c r="E1456" s="5">
        <v>6</v>
      </c>
      <c r="F1456" s="5"/>
      <c r="G1456" s="5"/>
      <c r="H1456" s="5"/>
      <c r="I1456" s="5">
        <v>2760</v>
      </c>
      <c r="J1456" s="5" t="s">
        <v>3894</v>
      </c>
    </row>
    <row r="1457" s="1" customFormat="1" ht="25" customHeight="1" spans="1:10">
      <c r="A1457" s="5">
        <v>1454</v>
      </c>
      <c r="B1457" s="5" t="s">
        <v>3895</v>
      </c>
      <c r="C1457" s="5">
        <v>4</v>
      </c>
      <c r="D1457" s="5"/>
      <c r="E1457" s="5">
        <v>4</v>
      </c>
      <c r="F1457" s="5"/>
      <c r="G1457" s="5"/>
      <c r="H1457" s="5"/>
      <c r="I1457" s="5">
        <v>1840</v>
      </c>
      <c r="J1457" s="5" t="s">
        <v>3894</v>
      </c>
    </row>
    <row r="1458" s="1" customFormat="1" ht="25" customHeight="1" spans="1:10">
      <c r="A1458" s="5">
        <v>1455</v>
      </c>
      <c r="B1458" s="5" t="s">
        <v>3896</v>
      </c>
      <c r="C1458" s="5">
        <v>8.7</v>
      </c>
      <c r="D1458" s="5"/>
      <c r="E1458" s="5">
        <v>8.7</v>
      </c>
      <c r="F1458" s="5"/>
      <c r="G1458" s="5"/>
      <c r="H1458" s="5"/>
      <c r="I1458" s="5">
        <v>4002</v>
      </c>
      <c r="J1458" s="5" t="s">
        <v>3894</v>
      </c>
    </row>
    <row r="1459" s="1" customFormat="1" ht="25" customHeight="1" spans="1:10">
      <c r="A1459" s="5">
        <v>1456</v>
      </c>
      <c r="B1459" s="5" t="s">
        <v>3897</v>
      </c>
      <c r="C1459" s="5">
        <v>11</v>
      </c>
      <c r="D1459" s="5"/>
      <c r="E1459" s="5">
        <v>11</v>
      </c>
      <c r="F1459" s="5"/>
      <c r="G1459" s="5"/>
      <c r="H1459" s="5"/>
      <c r="I1459" s="5">
        <v>5060</v>
      </c>
      <c r="J1459" s="5" t="s">
        <v>3894</v>
      </c>
    </row>
    <row r="1460" s="1" customFormat="1" ht="25" customHeight="1" spans="1:10">
      <c r="A1460" s="5">
        <v>1457</v>
      </c>
      <c r="B1460" s="5" t="s">
        <v>3898</v>
      </c>
      <c r="C1460" s="5">
        <v>3.4</v>
      </c>
      <c r="D1460" s="5"/>
      <c r="E1460" s="5">
        <v>3.4</v>
      </c>
      <c r="F1460" s="5"/>
      <c r="G1460" s="5"/>
      <c r="H1460" s="5"/>
      <c r="I1460" s="5">
        <v>1564</v>
      </c>
      <c r="J1460" s="5" t="s">
        <v>3894</v>
      </c>
    </row>
    <row r="1461" s="1" customFormat="1" ht="25" customHeight="1" spans="1:10">
      <c r="A1461" s="5">
        <v>1458</v>
      </c>
      <c r="B1461" s="5" t="s">
        <v>3064</v>
      </c>
      <c r="C1461" s="5">
        <v>3</v>
      </c>
      <c r="D1461" s="5"/>
      <c r="E1461" s="5">
        <v>3</v>
      </c>
      <c r="F1461" s="5"/>
      <c r="G1461" s="5"/>
      <c r="H1461" s="5"/>
      <c r="I1461" s="5">
        <v>1380</v>
      </c>
      <c r="J1461" s="5" t="s">
        <v>3894</v>
      </c>
    </row>
    <row r="1462" s="1" customFormat="1" ht="25" customHeight="1" spans="1:10">
      <c r="A1462" s="5">
        <v>1459</v>
      </c>
      <c r="B1462" s="5" t="s">
        <v>3899</v>
      </c>
      <c r="C1462" s="5">
        <v>6</v>
      </c>
      <c r="D1462" s="5"/>
      <c r="E1462" s="5">
        <v>6</v>
      </c>
      <c r="F1462" s="5"/>
      <c r="G1462" s="5"/>
      <c r="H1462" s="5"/>
      <c r="I1462" s="5">
        <v>2760</v>
      </c>
      <c r="J1462" s="5" t="s">
        <v>3894</v>
      </c>
    </row>
    <row r="1463" s="1" customFormat="1" ht="25" customHeight="1" spans="1:10">
      <c r="A1463" s="5">
        <v>1460</v>
      </c>
      <c r="B1463" s="5" t="s">
        <v>3900</v>
      </c>
      <c r="C1463" s="5">
        <v>3</v>
      </c>
      <c r="D1463" s="5"/>
      <c r="E1463" s="5">
        <v>3</v>
      </c>
      <c r="F1463" s="5"/>
      <c r="G1463" s="5"/>
      <c r="H1463" s="5"/>
      <c r="I1463" s="5">
        <v>1380</v>
      </c>
      <c r="J1463" s="5" t="s">
        <v>3901</v>
      </c>
    </row>
    <row r="1464" s="1" customFormat="1" ht="25" customHeight="1" spans="1:10">
      <c r="A1464" s="5">
        <v>1461</v>
      </c>
      <c r="B1464" s="5" t="s">
        <v>3902</v>
      </c>
      <c r="C1464" s="5"/>
      <c r="D1464" s="5">
        <v>9.1</v>
      </c>
      <c r="E1464" s="5">
        <v>9.1</v>
      </c>
      <c r="F1464" s="5"/>
      <c r="G1464" s="5"/>
      <c r="H1464" s="5"/>
      <c r="I1464" s="5">
        <v>6643</v>
      </c>
      <c r="J1464" s="5" t="s">
        <v>3901</v>
      </c>
    </row>
    <row r="1465" s="1" customFormat="1" ht="25" customHeight="1" spans="1:10">
      <c r="A1465" s="5">
        <v>1462</v>
      </c>
      <c r="B1465" s="5" t="s">
        <v>3903</v>
      </c>
      <c r="C1465" s="5">
        <v>4</v>
      </c>
      <c r="D1465" s="5"/>
      <c r="E1465" s="5">
        <v>4</v>
      </c>
      <c r="F1465" s="5"/>
      <c r="G1465" s="5"/>
      <c r="H1465" s="5"/>
      <c r="I1465" s="5">
        <v>1840</v>
      </c>
      <c r="J1465" s="5" t="s">
        <v>3901</v>
      </c>
    </row>
    <row r="1466" s="1" customFormat="1" ht="25" customHeight="1" spans="1:10">
      <c r="A1466" s="5">
        <v>1463</v>
      </c>
      <c r="B1466" s="5" t="s">
        <v>3904</v>
      </c>
      <c r="C1466" s="5">
        <v>7.5</v>
      </c>
      <c r="D1466" s="5"/>
      <c r="E1466" s="5">
        <v>7.5</v>
      </c>
      <c r="F1466" s="5"/>
      <c r="G1466" s="5"/>
      <c r="H1466" s="5"/>
      <c r="I1466" s="5">
        <v>3450</v>
      </c>
      <c r="J1466" s="5" t="s">
        <v>3905</v>
      </c>
    </row>
    <row r="1467" s="1" customFormat="1" ht="25" customHeight="1" spans="1:10">
      <c r="A1467" s="5">
        <v>1464</v>
      </c>
      <c r="B1467" s="5" t="s">
        <v>3906</v>
      </c>
      <c r="C1467" s="5">
        <v>14.5</v>
      </c>
      <c r="D1467" s="5"/>
      <c r="E1467" s="5">
        <v>14.5</v>
      </c>
      <c r="F1467" s="5"/>
      <c r="G1467" s="5"/>
      <c r="H1467" s="5"/>
      <c r="I1467" s="5">
        <v>6670</v>
      </c>
      <c r="J1467" s="5" t="s">
        <v>3905</v>
      </c>
    </row>
    <row r="1468" s="1" customFormat="1" ht="25" customHeight="1" spans="1:10">
      <c r="A1468" s="5">
        <v>1465</v>
      </c>
      <c r="B1468" s="5" t="s">
        <v>3427</v>
      </c>
      <c r="C1468" s="5">
        <v>16.6</v>
      </c>
      <c r="D1468" s="5"/>
      <c r="E1468" s="5">
        <v>16.6</v>
      </c>
      <c r="F1468" s="5"/>
      <c r="G1468" s="5"/>
      <c r="H1468" s="5"/>
      <c r="I1468" s="5">
        <v>7636</v>
      </c>
      <c r="J1468" s="5" t="s">
        <v>3905</v>
      </c>
    </row>
    <row r="1469" s="1" customFormat="1" ht="25" customHeight="1" spans="1:10">
      <c r="A1469" s="5">
        <v>1466</v>
      </c>
      <c r="B1469" s="5" t="s">
        <v>3907</v>
      </c>
      <c r="C1469" s="5">
        <v>12.8</v>
      </c>
      <c r="D1469" s="5"/>
      <c r="E1469" s="5">
        <v>12.8</v>
      </c>
      <c r="F1469" s="5"/>
      <c r="G1469" s="5"/>
      <c r="H1469" s="5"/>
      <c r="I1469" s="5">
        <v>5888</v>
      </c>
      <c r="J1469" s="5" t="s">
        <v>3905</v>
      </c>
    </row>
    <row r="1470" s="1" customFormat="1" ht="25" customHeight="1" spans="1:10">
      <c r="A1470" s="5">
        <v>1467</v>
      </c>
      <c r="B1470" s="5" t="s">
        <v>3908</v>
      </c>
      <c r="C1470" s="5">
        <v>24.3</v>
      </c>
      <c r="D1470" s="5"/>
      <c r="E1470" s="5">
        <v>24.3</v>
      </c>
      <c r="F1470" s="5"/>
      <c r="G1470" s="5"/>
      <c r="H1470" s="5"/>
      <c r="I1470" s="5">
        <v>11178</v>
      </c>
      <c r="J1470" s="5" t="s">
        <v>3905</v>
      </c>
    </row>
    <row r="1471" s="1" customFormat="1" ht="25" customHeight="1" spans="1:10">
      <c r="A1471" s="5">
        <v>1468</v>
      </c>
      <c r="B1471" s="5" t="s">
        <v>3909</v>
      </c>
      <c r="C1471" s="5">
        <v>10.7</v>
      </c>
      <c r="D1471" s="5"/>
      <c r="E1471" s="5">
        <v>10.7</v>
      </c>
      <c r="F1471" s="5"/>
      <c r="G1471" s="5"/>
      <c r="H1471" s="5"/>
      <c r="I1471" s="5">
        <v>4922</v>
      </c>
      <c r="J1471" s="5" t="s">
        <v>3905</v>
      </c>
    </row>
    <row r="1472" s="1" customFormat="1" ht="25" customHeight="1" spans="1:10">
      <c r="A1472" s="5">
        <v>1469</v>
      </c>
      <c r="B1472" s="5" t="s">
        <v>3910</v>
      </c>
      <c r="C1472" s="5">
        <v>11</v>
      </c>
      <c r="D1472" s="5"/>
      <c r="E1472" s="5">
        <v>11</v>
      </c>
      <c r="F1472" s="5"/>
      <c r="G1472" s="5"/>
      <c r="H1472" s="5"/>
      <c r="I1472" s="5">
        <v>5060</v>
      </c>
      <c r="J1472" s="5" t="s">
        <v>3905</v>
      </c>
    </row>
    <row r="1473" s="1" customFormat="1" ht="25" customHeight="1" spans="1:10">
      <c r="A1473" s="5">
        <v>1470</v>
      </c>
      <c r="B1473" s="5" t="s">
        <v>3911</v>
      </c>
      <c r="C1473" s="5"/>
      <c r="D1473" s="5"/>
      <c r="E1473" s="5"/>
      <c r="F1473" s="5"/>
      <c r="G1473" s="5"/>
      <c r="H1473" s="5">
        <v>9.992</v>
      </c>
      <c r="I1473" s="5">
        <v>649.48</v>
      </c>
      <c r="J1473" s="5" t="s">
        <v>3905</v>
      </c>
    </row>
    <row r="1474" s="1" customFormat="1" ht="25" customHeight="1" spans="1:10">
      <c r="A1474" s="5">
        <v>1471</v>
      </c>
      <c r="B1474" s="5" t="s">
        <v>3912</v>
      </c>
      <c r="C1474" s="5">
        <v>4.2</v>
      </c>
      <c r="D1474" s="5"/>
      <c r="E1474" s="5">
        <v>4.2</v>
      </c>
      <c r="F1474" s="5"/>
      <c r="G1474" s="5"/>
      <c r="H1474" s="5"/>
      <c r="I1474" s="5">
        <v>1932</v>
      </c>
      <c r="J1474" s="5" t="s">
        <v>3905</v>
      </c>
    </row>
    <row r="1475" s="1" customFormat="1" ht="25" customHeight="1" spans="1:10">
      <c r="A1475" s="5">
        <v>1472</v>
      </c>
      <c r="B1475" s="5" t="s">
        <v>661</v>
      </c>
      <c r="C1475" s="5">
        <v>13.4</v>
      </c>
      <c r="D1475" s="5">
        <v>7.2</v>
      </c>
      <c r="E1475" s="5">
        <v>20.6</v>
      </c>
      <c r="F1475" s="5"/>
      <c r="G1475" s="5"/>
      <c r="H1475" s="5"/>
      <c r="I1475" s="5">
        <v>11420</v>
      </c>
      <c r="J1475" s="5" t="s">
        <v>3905</v>
      </c>
    </row>
    <row r="1476" s="1" customFormat="1" ht="25" customHeight="1" spans="1:10">
      <c r="A1476" s="5">
        <v>1473</v>
      </c>
      <c r="B1476" s="5" t="s">
        <v>3913</v>
      </c>
      <c r="C1476" s="5">
        <v>6</v>
      </c>
      <c r="D1476" s="5"/>
      <c r="E1476" s="5">
        <v>6</v>
      </c>
      <c r="F1476" s="5"/>
      <c r="G1476" s="5"/>
      <c r="H1476" s="5"/>
      <c r="I1476" s="5">
        <v>2760</v>
      </c>
      <c r="J1476" s="5" t="s">
        <v>3905</v>
      </c>
    </row>
    <row r="1477" s="1" customFormat="1" ht="25" customHeight="1" spans="1:10">
      <c r="A1477" s="5">
        <v>1474</v>
      </c>
      <c r="B1477" s="5" t="s">
        <v>3914</v>
      </c>
      <c r="C1477" s="5">
        <v>8.4</v>
      </c>
      <c r="D1477" s="5"/>
      <c r="E1477" s="5">
        <v>8.4</v>
      </c>
      <c r="F1477" s="5"/>
      <c r="G1477" s="5"/>
      <c r="H1477" s="5"/>
      <c r="I1477" s="5">
        <v>3864</v>
      </c>
      <c r="J1477" s="5" t="s">
        <v>3905</v>
      </c>
    </row>
    <row r="1478" s="1" customFormat="1" ht="25" customHeight="1" spans="1:10">
      <c r="A1478" s="5">
        <v>1475</v>
      </c>
      <c r="B1478" s="5" t="s">
        <v>3915</v>
      </c>
      <c r="C1478" s="5">
        <v>4</v>
      </c>
      <c r="D1478" s="5"/>
      <c r="E1478" s="5">
        <v>4</v>
      </c>
      <c r="F1478" s="5"/>
      <c r="G1478" s="5"/>
      <c r="H1478" s="5"/>
      <c r="I1478" s="5">
        <v>1840</v>
      </c>
      <c r="J1478" s="5" t="s">
        <v>3905</v>
      </c>
    </row>
    <row r="1479" s="1" customFormat="1" ht="25" customHeight="1" spans="1:10">
      <c r="A1479" s="5">
        <v>1476</v>
      </c>
      <c r="B1479" s="5" t="s">
        <v>3339</v>
      </c>
      <c r="C1479" s="5"/>
      <c r="D1479" s="5"/>
      <c r="E1479" s="5"/>
      <c r="F1479" s="5"/>
      <c r="G1479" s="5"/>
      <c r="H1479" s="5">
        <v>15.713</v>
      </c>
      <c r="I1479" s="5">
        <v>1021.345</v>
      </c>
      <c r="J1479" s="5" t="s">
        <v>3905</v>
      </c>
    </row>
    <row r="1480" s="1" customFormat="1" ht="25" customHeight="1" spans="1:10">
      <c r="A1480" s="5">
        <v>1477</v>
      </c>
      <c r="B1480" s="5" t="s">
        <v>3916</v>
      </c>
      <c r="C1480" s="5">
        <v>12.4</v>
      </c>
      <c r="D1480" s="5"/>
      <c r="E1480" s="5">
        <v>12.4</v>
      </c>
      <c r="F1480" s="5"/>
      <c r="G1480" s="5"/>
      <c r="H1480" s="5"/>
      <c r="I1480" s="5">
        <v>5704</v>
      </c>
      <c r="J1480" s="5" t="s">
        <v>3905</v>
      </c>
    </row>
    <row r="1481" s="1" customFormat="1" ht="25" customHeight="1" spans="1:10">
      <c r="A1481" s="5">
        <v>1478</v>
      </c>
      <c r="B1481" s="5" t="s">
        <v>3917</v>
      </c>
      <c r="C1481" s="5">
        <v>98.6</v>
      </c>
      <c r="D1481" s="5"/>
      <c r="E1481" s="5">
        <v>98.6</v>
      </c>
      <c r="F1481" s="5"/>
      <c r="G1481" s="5"/>
      <c r="H1481" s="5"/>
      <c r="I1481" s="5">
        <v>45356</v>
      </c>
      <c r="J1481" s="5" t="s">
        <v>3905</v>
      </c>
    </row>
    <row r="1482" s="1" customFormat="1" ht="25" customHeight="1" spans="1:10">
      <c r="A1482" s="5">
        <v>1479</v>
      </c>
      <c r="B1482" s="5" t="s">
        <v>3918</v>
      </c>
      <c r="C1482" s="5">
        <v>7.6</v>
      </c>
      <c r="D1482" s="5"/>
      <c r="E1482" s="5">
        <v>7.6</v>
      </c>
      <c r="F1482" s="5"/>
      <c r="G1482" s="5"/>
      <c r="H1482" s="5"/>
      <c r="I1482" s="5">
        <v>3496</v>
      </c>
      <c r="J1482" s="5" t="s">
        <v>3919</v>
      </c>
    </row>
    <row r="1483" s="1" customFormat="1" ht="25" customHeight="1" spans="1:10">
      <c r="A1483" s="5">
        <v>1480</v>
      </c>
      <c r="B1483" s="5" t="s">
        <v>3920</v>
      </c>
      <c r="C1483" s="5"/>
      <c r="D1483" s="5"/>
      <c r="E1483" s="5"/>
      <c r="F1483" s="5"/>
      <c r="G1483" s="5"/>
      <c r="H1483" s="5">
        <v>30.231</v>
      </c>
      <c r="I1483" s="5">
        <v>1965.015</v>
      </c>
      <c r="J1483" s="5" t="s">
        <v>3919</v>
      </c>
    </row>
    <row r="1484" s="1" customFormat="1" ht="25" customHeight="1" spans="1:10">
      <c r="A1484" s="5">
        <v>1481</v>
      </c>
      <c r="B1484" s="5" t="s">
        <v>3921</v>
      </c>
      <c r="C1484" s="5">
        <v>69.9</v>
      </c>
      <c r="D1484" s="5"/>
      <c r="E1484" s="5">
        <v>69.9</v>
      </c>
      <c r="F1484" s="5"/>
      <c r="G1484" s="5"/>
      <c r="H1484" s="5"/>
      <c r="I1484" s="5">
        <v>32154</v>
      </c>
      <c r="J1484" s="5" t="s">
        <v>3922</v>
      </c>
    </row>
    <row r="1485" s="1" customFormat="1" ht="25" customHeight="1" spans="1:10">
      <c r="A1485" s="5">
        <v>1482</v>
      </c>
      <c r="B1485" s="5" t="s">
        <v>3923</v>
      </c>
      <c r="C1485" s="5">
        <v>31.6</v>
      </c>
      <c r="D1485" s="5"/>
      <c r="E1485" s="5">
        <v>31.6</v>
      </c>
      <c r="F1485" s="5"/>
      <c r="G1485" s="5"/>
      <c r="H1485" s="5"/>
      <c r="I1485" s="5">
        <v>14536</v>
      </c>
      <c r="J1485" s="5" t="s">
        <v>3922</v>
      </c>
    </row>
    <row r="1486" s="1" customFormat="1" ht="25" customHeight="1" spans="1:10">
      <c r="A1486" s="5">
        <v>1483</v>
      </c>
      <c r="B1486" s="5" t="s">
        <v>3924</v>
      </c>
      <c r="C1486" s="5">
        <v>51.4</v>
      </c>
      <c r="D1486" s="5"/>
      <c r="E1486" s="5">
        <v>51.4</v>
      </c>
      <c r="F1486" s="5"/>
      <c r="G1486" s="5"/>
      <c r="H1486" s="5"/>
      <c r="I1486" s="5">
        <v>23644</v>
      </c>
      <c r="J1486" s="5" t="s">
        <v>3922</v>
      </c>
    </row>
    <row r="1487" s="1" customFormat="1" ht="25" customHeight="1" spans="1:10">
      <c r="A1487" s="5">
        <v>1484</v>
      </c>
      <c r="B1487" s="5" t="s">
        <v>3925</v>
      </c>
      <c r="C1487" s="5">
        <v>5.8</v>
      </c>
      <c r="D1487" s="5"/>
      <c r="E1487" s="5">
        <v>5.8</v>
      </c>
      <c r="F1487" s="5"/>
      <c r="G1487" s="5"/>
      <c r="H1487" s="5"/>
      <c r="I1487" s="5">
        <v>2668</v>
      </c>
      <c r="J1487" s="5" t="s">
        <v>3922</v>
      </c>
    </row>
    <row r="1488" s="1" customFormat="1" ht="25" customHeight="1" spans="1:10">
      <c r="A1488" s="5">
        <v>1485</v>
      </c>
      <c r="B1488" s="5" t="s">
        <v>3926</v>
      </c>
      <c r="C1488" s="5">
        <v>8.3</v>
      </c>
      <c r="D1488" s="5"/>
      <c r="E1488" s="5">
        <v>8.3</v>
      </c>
      <c r="F1488" s="5"/>
      <c r="G1488" s="5"/>
      <c r="H1488" s="5"/>
      <c r="I1488" s="5">
        <v>3818</v>
      </c>
      <c r="J1488" s="5" t="s">
        <v>3922</v>
      </c>
    </row>
    <row r="1489" s="1" customFormat="1" ht="25" customHeight="1" spans="1:10">
      <c r="A1489" s="5">
        <v>1486</v>
      </c>
      <c r="B1489" s="5" t="s">
        <v>3927</v>
      </c>
      <c r="C1489" s="5">
        <v>3</v>
      </c>
      <c r="D1489" s="5"/>
      <c r="E1489" s="5">
        <v>3</v>
      </c>
      <c r="F1489" s="5"/>
      <c r="G1489" s="5"/>
      <c r="H1489" s="5"/>
      <c r="I1489" s="5">
        <v>1380</v>
      </c>
      <c r="J1489" s="5" t="s">
        <v>3922</v>
      </c>
    </row>
    <row r="1490" s="1" customFormat="1" ht="25" customHeight="1" spans="1:10">
      <c r="A1490" s="5">
        <v>1487</v>
      </c>
      <c r="B1490" s="5" t="s">
        <v>3928</v>
      </c>
      <c r="C1490" s="5">
        <v>5.6</v>
      </c>
      <c r="D1490" s="5"/>
      <c r="E1490" s="5">
        <v>5.6</v>
      </c>
      <c r="F1490" s="5"/>
      <c r="G1490" s="5"/>
      <c r="H1490" s="5"/>
      <c r="I1490" s="5">
        <v>2576</v>
      </c>
      <c r="J1490" s="5" t="s">
        <v>3922</v>
      </c>
    </row>
    <row r="1491" s="1" customFormat="1" ht="25" customHeight="1" spans="1:10">
      <c r="A1491" s="5">
        <v>1488</v>
      </c>
      <c r="B1491" s="5" t="s">
        <v>3929</v>
      </c>
      <c r="C1491" s="5">
        <v>7.8</v>
      </c>
      <c r="D1491" s="5"/>
      <c r="E1491" s="5">
        <v>7.8</v>
      </c>
      <c r="F1491" s="5"/>
      <c r="G1491" s="5"/>
      <c r="H1491" s="5"/>
      <c r="I1491" s="5">
        <v>3588</v>
      </c>
      <c r="J1491" s="5" t="s">
        <v>3922</v>
      </c>
    </row>
    <row r="1492" s="1" customFormat="1" ht="25" customHeight="1" spans="1:10">
      <c r="A1492" s="5">
        <v>1489</v>
      </c>
      <c r="B1492" s="5" t="s">
        <v>3930</v>
      </c>
      <c r="C1492" s="5">
        <v>12.5</v>
      </c>
      <c r="D1492" s="5"/>
      <c r="E1492" s="5">
        <v>12.5</v>
      </c>
      <c r="F1492" s="5"/>
      <c r="G1492" s="5"/>
      <c r="H1492" s="5"/>
      <c r="I1492" s="5">
        <v>5750</v>
      </c>
      <c r="J1492" s="5" t="s">
        <v>3922</v>
      </c>
    </row>
    <row r="1493" s="1" customFormat="1" ht="25" customHeight="1" spans="1:10">
      <c r="A1493" s="5">
        <v>1490</v>
      </c>
      <c r="B1493" s="5" t="s">
        <v>3667</v>
      </c>
      <c r="C1493" s="5">
        <v>6.5</v>
      </c>
      <c r="D1493" s="5"/>
      <c r="E1493" s="5">
        <v>6.5</v>
      </c>
      <c r="F1493" s="5"/>
      <c r="G1493" s="5"/>
      <c r="H1493" s="5"/>
      <c r="I1493" s="5">
        <v>2990</v>
      </c>
      <c r="J1493" s="5" t="s">
        <v>3922</v>
      </c>
    </row>
    <row r="1494" s="1" customFormat="1" ht="25" customHeight="1" spans="1:10">
      <c r="A1494" s="5">
        <v>1491</v>
      </c>
      <c r="B1494" s="5" t="s">
        <v>3125</v>
      </c>
      <c r="C1494" s="5">
        <v>12.1</v>
      </c>
      <c r="D1494" s="5"/>
      <c r="E1494" s="5">
        <v>12.1</v>
      </c>
      <c r="F1494" s="5"/>
      <c r="G1494" s="5"/>
      <c r="H1494" s="5"/>
      <c r="I1494" s="5">
        <v>5566</v>
      </c>
      <c r="J1494" s="5" t="s">
        <v>3922</v>
      </c>
    </row>
    <row r="1495" s="1" customFormat="1" ht="25" customHeight="1" spans="1:10">
      <c r="A1495" s="5">
        <v>1492</v>
      </c>
      <c r="B1495" s="5" t="s">
        <v>3931</v>
      </c>
      <c r="C1495" s="5">
        <v>4.4</v>
      </c>
      <c r="D1495" s="5"/>
      <c r="E1495" s="5">
        <v>4.4</v>
      </c>
      <c r="F1495" s="5"/>
      <c r="G1495" s="5"/>
      <c r="H1495" s="5"/>
      <c r="I1495" s="5">
        <v>2024</v>
      </c>
      <c r="J1495" s="5" t="s">
        <v>3922</v>
      </c>
    </row>
    <row r="1496" s="1" customFormat="1" ht="25" customHeight="1" spans="1:10">
      <c r="A1496" s="5">
        <v>1493</v>
      </c>
      <c r="B1496" s="5" t="s">
        <v>3932</v>
      </c>
      <c r="C1496" s="5">
        <v>9.3</v>
      </c>
      <c r="D1496" s="5"/>
      <c r="E1496" s="5">
        <v>9.3</v>
      </c>
      <c r="F1496" s="5"/>
      <c r="G1496" s="5"/>
      <c r="H1496" s="5"/>
      <c r="I1496" s="5">
        <v>4278</v>
      </c>
      <c r="J1496" s="5" t="s">
        <v>3922</v>
      </c>
    </row>
    <row r="1497" s="1" customFormat="1" ht="25" customHeight="1" spans="1:10">
      <c r="A1497" s="5">
        <v>1494</v>
      </c>
      <c r="B1497" s="5" t="s">
        <v>2353</v>
      </c>
      <c r="C1497" s="5">
        <v>14.4</v>
      </c>
      <c r="D1497" s="5"/>
      <c r="E1497" s="5">
        <v>14.4</v>
      </c>
      <c r="F1497" s="5"/>
      <c r="G1497" s="5"/>
      <c r="H1497" s="5"/>
      <c r="I1497" s="5">
        <v>6624</v>
      </c>
      <c r="J1497" s="5" t="s">
        <v>3922</v>
      </c>
    </row>
    <row r="1498" s="1" customFormat="1" ht="25" customHeight="1" spans="1:10">
      <c r="A1498" s="5">
        <v>1495</v>
      </c>
      <c r="B1498" s="5" t="s">
        <v>2683</v>
      </c>
      <c r="C1498" s="5">
        <v>40.8</v>
      </c>
      <c r="D1498" s="5">
        <v>8.4</v>
      </c>
      <c r="E1498" s="5">
        <v>49.2</v>
      </c>
      <c r="F1498" s="5"/>
      <c r="G1498" s="5"/>
      <c r="H1498" s="5"/>
      <c r="I1498" s="5">
        <v>24900</v>
      </c>
      <c r="J1498" s="5" t="s">
        <v>3922</v>
      </c>
    </row>
    <row r="1499" s="1" customFormat="1" ht="25" customHeight="1" spans="1:10">
      <c r="A1499" s="5">
        <v>1496</v>
      </c>
      <c r="B1499" s="5" t="s">
        <v>3933</v>
      </c>
      <c r="C1499" s="5">
        <v>11.7</v>
      </c>
      <c r="D1499" s="5"/>
      <c r="E1499" s="5">
        <v>11.7</v>
      </c>
      <c r="F1499" s="5"/>
      <c r="G1499" s="5"/>
      <c r="H1499" s="5"/>
      <c r="I1499" s="5">
        <v>5382</v>
      </c>
      <c r="J1499" s="5" t="s">
        <v>3922</v>
      </c>
    </row>
    <row r="1500" s="1" customFormat="1" ht="25" customHeight="1" spans="1:10">
      <c r="A1500" s="5">
        <v>1497</v>
      </c>
      <c r="B1500" s="5" t="s">
        <v>3934</v>
      </c>
      <c r="C1500" s="5">
        <v>9</v>
      </c>
      <c r="D1500" s="5"/>
      <c r="E1500" s="5">
        <v>9</v>
      </c>
      <c r="F1500" s="5">
        <v>5.6</v>
      </c>
      <c r="G1500" s="5"/>
      <c r="H1500" s="5"/>
      <c r="I1500" s="5">
        <v>4700</v>
      </c>
      <c r="J1500" s="5" t="s">
        <v>3922</v>
      </c>
    </row>
    <row r="1501" s="1" customFormat="1" ht="25" customHeight="1" spans="1:10">
      <c r="A1501" s="5">
        <v>1498</v>
      </c>
      <c r="B1501" s="5" t="s">
        <v>3935</v>
      </c>
      <c r="C1501" s="5">
        <v>20.3</v>
      </c>
      <c r="D1501" s="5"/>
      <c r="E1501" s="5">
        <v>20.3</v>
      </c>
      <c r="F1501" s="5"/>
      <c r="G1501" s="5"/>
      <c r="H1501" s="5"/>
      <c r="I1501" s="5">
        <v>9338</v>
      </c>
      <c r="J1501" s="5" t="s">
        <v>3922</v>
      </c>
    </row>
    <row r="1502" s="1" customFormat="1" ht="25" customHeight="1" spans="1:10">
      <c r="A1502" s="5">
        <v>1499</v>
      </c>
      <c r="B1502" s="5" t="s">
        <v>3936</v>
      </c>
      <c r="C1502" s="5">
        <v>10.8</v>
      </c>
      <c r="D1502" s="5"/>
      <c r="E1502" s="5">
        <v>10.8</v>
      </c>
      <c r="F1502" s="5"/>
      <c r="G1502" s="5"/>
      <c r="H1502" s="5"/>
      <c r="I1502" s="5">
        <v>4968</v>
      </c>
      <c r="J1502" s="5" t="s">
        <v>3922</v>
      </c>
    </row>
    <row r="1503" s="1" customFormat="1" ht="25" customHeight="1" spans="1:10">
      <c r="A1503" s="5">
        <v>1500</v>
      </c>
      <c r="B1503" s="5" t="s">
        <v>3937</v>
      </c>
      <c r="C1503" s="5">
        <v>8</v>
      </c>
      <c r="D1503" s="5"/>
      <c r="E1503" s="5">
        <v>8</v>
      </c>
      <c r="F1503" s="5"/>
      <c r="G1503" s="5"/>
      <c r="H1503" s="5"/>
      <c r="I1503" s="5">
        <v>3680</v>
      </c>
      <c r="J1503" s="5" t="s">
        <v>3922</v>
      </c>
    </row>
    <row r="1504" s="1" customFormat="1" ht="25" customHeight="1" spans="1:10">
      <c r="A1504" s="5">
        <v>1501</v>
      </c>
      <c r="B1504" s="5" t="s">
        <v>3938</v>
      </c>
      <c r="C1504" s="5">
        <v>7.2</v>
      </c>
      <c r="D1504" s="5"/>
      <c r="E1504" s="5">
        <v>7.2</v>
      </c>
      <c r="F1504" s="5">
        <v>5.5</v>
      </c>
      <c r="G1504" s="5"/>
      <c r="H1504" s="5"/>
      <c r="I1504" s="5">
        <v>3862</v>
      </c>
      <c r="J1504" s="5" t="s">
        <v>3922</v>
      </c>
    </row>
    <row r="1505" s="1" customFormat="1" ht="25" customHeight="1" spans="1:10">
      <c r="A1505" s="5">
        <v>1502</v>
      </c>
      <c r="B1505" s="5" t="s">
        <v>3939</v>
      </c>
      <c r="C1505" s="5">
        <v>11</v>
      </c>
      <c r="D1505" s="5"/>
      <c r="E1505" s="5">
        <v>11</v>
      </c>
      <c r="F1505" s="5"/>
      <c r="G1505" s="5"/>
      <c r="H1505" s="5"/>
      <c r="I1505" s="5">
        <v>5060</v>
      </c>
      <c r="J1505" s="5" t="s">
        <v>3922</v>
      </c>
    </row>
    <row r="1506" s="1" customFormat="1" ht="25" customHeight="1" spans="1:10">
      <c r="A1506" s="5">
        <v>1503</v>
      </c>
      <c r="B1506" s="5" t="s">
        <v>3940</v>
      </c>
      <c r="C1506" s="5">
        <v>7</v>
      </c>
      <c r="D1506" s="5"/>
      <c r="E1506" s="5">
        <v>7</v>
      </c>
      <c r="F1506" s="5"/>
      <c r="G1506" s="5"/>
      <c r="H1506" s="5"/>
      <c r="I1506" s="5">
        <v>3220</v>
      </c>
      <c r="J1506" s="5" t="s">
        <v>3922</v>
      </c>
    </row>
    <row r="1507" s="1" customFormat="1" ht="25" customHeight="1" spans="1:10">
      <c r="A1507" s="5">
        <v>1504</v>
      </c>
      <c r="B1507" s="5" t="s">
        <v>3941</v>
      </c>
      <c r="C1507" s="5">
        <v>3</v>
      </c>
      <c r="D1507" s="5"/>
      <c r="E1507" s="5">
        <v>3</v>
      </c>
      <c r="F1507" s="5"/>
      <c r="G1507" s="5"/>
      <c r="H1507" s="5"/>
      <c r="I1507" s="5">
        <v>1380</v>
      </c>
      <c r="J1507" s="5" t="s">
        <v>3922</v>
      </c>
    </row>
    <row r="1508" s="1" customFormat="1" ht="25" customHeight="1" spans="1:10">
      <c r="A1508" s="5">
        <v>1505</v>
      </c>
      <c r="B1508" s="5" t="s">
        <v>3942</v>
      </c>
      <c r="C1508" s="5">
        <v>3.2</v>
      </c>
      <c r="D1508" s="5"/>
      <c r="E1508" s="5">
        <v>3.2</v>
      </c>
      <c r="F1508" s="5"/>
      <c r="G1508" s="5"/>
      <c r="H1508" s="5"/>
      <c r="I1508" s="5">
        <v>1472</v>
      </c>
      <c r="J1508" s="5" t="s">
        <v>3943</v>
      </c>
    </row>
    <row r="1509" s="1" customFormat="1" ht="25" customHeight="1" spans="1:10">
      <c r="A1509" s="5">
        <v>1506</v>
      </c>
      <c r="B1509" s="5" t="s">
        <v>3944</v>
      </c>
      <c r="C1509" s="5">
        <v>13.1</v>
      </c>
      <c r="D1509" s="5"/>
      <c r="E1509" s="5">
        <v>13.1</v>
      </c>
      <c r="F1509" s="5"/>
      <c r="G1509" s="5"/>
      <c r="H1509" s="5"/>
      <c r="I1509" s="5">
        <v>6026</v>
      </c>
      <c r="J1509" s="5" t="s">
        <v>3943</v>
      </c>
    </row>
    <row r="1510" s="1" customFormat="1" ht="25" customHeight="1" spans="1:10">
      <c r="A1510" s="5">
        <v>1507</v>
      </c>
      <c r="B1510" s="5" t="s">
        <v>3945</v>
      </c>
      <c r="C1510" s="5">
        <v>11.5</v>
      </c>
      <c r="D1510" s="5"/>
      <c r="E1510" s="5">
        <v>11.5</v>
      </c>
      <c r="F1510" s="5"/>
      <c r="G1510" s="5"/>
      <c r="H1510" s="5"/>
      <c r="I1510" s="5">
        <v>5290</v>
      </c>
      <c r="J1510" s="5" t="s">
        <v>3943</v>
      </c>
    </row>
    <row r="1511" s="1" customFormat="1" ht="25" customHeight="1" spans="1:10">
      <c r="A1511" s="5">
        <v>1508</v>
      </c>
      <c r="B1511" s="5" t="s">
        <v>3026</v>
      </c>
      <c r="C1511" s="5">
        <v>3.5</v>
      </c>
      <c r="D1511" s="5"/>
      <c r="E1511" s="5">
        <v>3.5</v>
      </c>
      <c r="F1511" s="5"/>
      <c r="G1511" s="5"/>
      <c r="H1511" s="5"/>
      <c r="I1511" s="5">
        <v>1610</v>
      </c>
      <c r="J1511" s="5" t="s">
        <v>3943</v>
      </c>
    </row>
    <row r="1512" s="1" customFormat="1" ht="25" customHeight="1" spans="1:10">
      <c r="A1512" s="5">
        <v>1509</v>
      </c>
      <c r="B1512" s="5" t="s">
        <v>3946</v>
      </c>
      <c r="C1512" s="5">
        <v>7</v>
      </c>
      <c r="D1512" s="5"/>
      <c r="E1512" s="5">
        <v>7</v>
      </c>
      <c r="F1512" s="5"/>
      <c r="G1512" s="5"/>
      <c r="H1512" s="5"/>
      <c r="I1512" s="5">
        <v>3220</v>
      </c>
      <c r="J1512" s="5" t="s">
        <v>3943</v>
      </c>
    </row>
    <row r="1513" s="1" customFormat="1" ht="25" customHeight="1" spans="1:10">
      <c r="A1513" s="5">
        <v>1510</v>
      </c>
      <c r="B1513" s="5" t="s">
        <v>3947</v>
      </c>
      <c r="C1513" s="5">
        <v>22.5</v>
      </c>
      <c r="D1513" s="5"/>
      <c r="E1513" s="5">
        <v>22.5</v>
      </c>
      <c r="F1513" s="5"/>
      <c r="G1513" s="5"/>
      <c r="H1513" s="5"/>
      <c r="I1513" s="5">
        <v>10350</v>
      </c>
      <c r="J1513" s="5" t="s">
        <v>3943</v>
      </c>
    </row>
    <row r="1514" s="1" customFormat="1" ht="25" customHeight="1" spans="1:10">
      <c r="A1514" s="5">
        <v>1511</v>
      </c>
      <c r="B1514" s="5" t="s">
        <v>3948</v>
      </c>
      <c r="C1514" s="5">
        <v>6.9</v>
      </c>
      <c r="D1514" s="5"/>
      <c r="E1514" s="5">
        <v>6.9</v>
      </c>
      <c r="F1514" s="5"/>
      <c r="G1514" s="5"/>
      <c r="H1514" s="5"/>
      <c r="I1514" s="5">
        <v>3174</v>
      </c>
      <c r="J1514" s="5" t="s">
        <v>3943</v>
      </c>
    </row>
    <row r="1515" s="1" customFormat="1" ht="25" customHeight="1" spans="1:10">
      <c r="A1515" s="5">
        <v>1512</v>
      </c>
      <c r="B1515" s="5" t="s">
        <v>3949</v>
      </c>
      <c r="C1515" s="5">
        <v>16.5</v>
      </c>
      <c r="D1515" s="5"/>
      <c r="E1515" s="5">
        <v>16.5</v>
      </c>
      <c r="F1515" s="5"/>
      <c r="G1515" s="5"/>
      <c r="H1515" s="5">
        <v>9.677</v>
      </c>
      <c r="I1515" s="5">
        <v>8219.005</v>
      </c>
      <c r="J1515" s="5" t="s">
        <v>3943</v>
      </c>
    </row>
    <row r="1516" s="1" customFormat="1" ht="25" customHeight="1" spans="1:10">
      <c r="A1516" s="5">
        <v>1513</v>
      </c>
      <c r="B1516" s="5" t="s">
        <v>3950</v>
      </c>
      <c r="C1516" s="5">
        <v>2.7</v>
      </c>
      <c r="D1516" s="5"/>
      <c r="E1516" s="5">
        <v>2.7</v>
      </c>
      <c r="F1516" s="5">
        <v>10</v>
      </c>
      <c r="G1516" s="5"/>
      <c r="H1516" s="5"/>
      <c r="I1516" s="5">
        <v>2242</v>
      </c>
      <c r="J1516" s="5" t="s">
        <v>3943</v>
      </c>
    </row>
    <row r="1517" s="1" customFormat="1" ht="25" customHeight="1" spans="1:10">
      <c r="A1517" s="5">
        <v>1514</v>
      </c>
      <c r="B1517" s="5" t="s">
        <v>3951</v>
      </c>
      <c r="C1517" s="5">
        <v>10</v>
      </c>
      <c r="D1517" s="5"/>
      <c r="E1517" s="5">
        <v>10</v>
      </c>
      <c r="F1517" s="5"/>
      <c r="G1517" s="5"/>
      <c r="H1517" s="5"/>
      <c r="I1517" s="5">
        <v>4600</v>
      </c>
      <c r="J1517" s="5" t="s">
        <v>3943</v>
      </c>
    </row>
    <row r="1518" s="1" customFormat="1" ht="25" customHeight="1" spans="1:10">
      <c r="A1518" s="5">
        <v>1515</v>
      </c>
      <c r="B1518" s="5" t="s">
        <v>3952</v>
      </c>
      <c r="C1518" s="5">
        <v>20.7</v>
      </c>
      <c r="D1518" s="5"/>
      <c r="E1518" s="5">
        <v>20.7</v>
      </c>
      <c r="F1518" s="5"/>
      <c r="G1518" s="5"/>
      <c r="H1518" s="5"/>
      <c r="I1518" s="5">
        <v>9522</v>
      </c>
      <c r="J1518" s="5" t="s">
        <v>3943</v>
      </c>
    </row>
    <row r="1519" s="1" customFormat="1" ht="25" customHeight="1" spans="1:10">
      <c r="A1519" s="5">
        <v>1516</v>
      </c>
      <c r="B1519" s="5" t="s">
        <v>3953</v>
      </c>
      <c r="C1519" s="5">
        <v>8</v>
      </c>
      <c r="D1519" s="5"/>
      <c r="E1519" s="5">
        <v>8</v>
      </c>
      <c r="F1519" s="5"/>
      <c r="G1519" s="5"/>
      <c r="H1519" s="5"/>
      <c r="I1519" s="5">
        <v>3680</v>
      </c>
      <c r="J1519" s="5" t="s">
        <v>3943</v>
      </c>
    </row>
    <row r="1520" s="1" customFormat="1" ht="25" customHeight="1" spans="1:10">
      <c r="A1520" s="5">
        <v>1517</v>
      </c>
      <c r="B1520" s="5" t="s">
        <v>3954</v>
      </c>
      <c r="C1520" s="5">
        <v>6.8</v>
      </c>
      <c r="D1520" s="5"/>
      <c r="E1520" s="5">
        <v>6.8</v>
      </c>
      <c r="F1520" s="5"/>
      <c r="G1520" s="5"/>
      <c r="H1520" s="5"/>
      <c r="I1520" s="5">
        <v>3128</v>
      </c>
      <c r="J1520" s="5" t="s">
        <v>3943</v>
      </c>
    </row>
    <row r="1521" s="1" customFormat="1" ht="25" customHeight="1" spans="1:10">
      <c r="A1521" s="5">
        <v>1518</v>
      </c>
      <c r="B1521" s="5" t="s">
        <v>3955</v>
      </c>
      <c r="C1521" s="5">
        <v>11.5</v>
      </c>
      <c r="D1521" s="5"/>
      <c r="E1521" s="5">
        <v>11.5</v>
      </c>
      <c r="F1521" s="5">
        <v>5.5</v>
      </c>
      <c r="G1521" s="5"/>
      <c r="H1521" s="5"/>
      <c r="I1521" s="5">
        <v>5840</v>
      </c>
      <c r="J1521" s="5" t="s">
        <v>3943</v>
      </c>
    </row>
    <row r="1522" s="1" customFormat="1" ht="25" customHeight="1" spans="1:10">
      <c r="A1522" s="5">
        <v>1519</v>
      </c>
      <c r="B1522" s="5" t="s">
        <v>3956</v>
      </c>
      <c r="C1522" s="5">
        <v>10</v>
      </c>
      <c r="D1522" s="5"/>
      <c r="E1522" s="5">
        <v>10</v>
      </c>
      <c r="F1522" s="5"/>
      <c r="G1522" s="5"/>
      <c r="H1522" s="5"/>
      <c r="I1522" s="5">
        <v>4600</v>
      </c>
      <c r="J1522" s="5" t="s">
        <v>3943</v>
      </c>
    </row>
    <row r="1523" s="1" customFormat="1" ht="25" customHeight="1" spans="1:10">
      <c r="A1523" s="5">
        <v>1520</v>
      </c>
      <c r="B1523" s="5" t="s">
        <v>3957</v>
      </c>
      <c r="C1523" s="5">
        <v>12.3</v>
      </c>
      <c r="D1523" s="5"/>
      <c r="E1523" s="5">
        <v>12.3</v>
      </c>
      <c r="F1523" s="5">
        <v>29.3</v>
      </c>
      <c r="G1523" s="5"/>
      <c r="H1523" s="5">
        <v>381.396</v>
      </c>
      <c r="I1523" s="5">
        <v>33378.74</v>
      </c>
      <c r="J1523" s="5" t="s">
        <v>3958</v>
      </c>
    </row>
    <row r="1524" s="1" customFormat="1" ht="25" customHeight="1" spans="1:10">
      <c r="A1524" s="5">
        <v>1521</v>
      </c>
      <c r="B1524" s="5" t="s">
        <v>3959</v>
      </c>
      <c r="C1524" s="5">
        <v>84.8</v>
      </c>
      <c r="D1524" s="5">
        <v>11.3</v>
      </c>
      <c r="E1524" s="5">
        <v>96.1</v>
      </c>
      <c r="F1524" s="5"/>
      <c r="G1524" s="5"/>
      <c r="H1524" s="5"/>
      <c r="I1524" s="5">
        <v>47257</v>
      </c>
      <c r="J1524" s="5" t="s">
        <v>3958</v>
      </c>
    </row>
    <row r="1525" s="1" customFormat="1" ht="25" customHeight="1" spans="1:10">
      <c r="A1525" s="5">
        <v>1522</v>
      </c>
      <c r="B1525" s="5" t="s">
        <v>3960</v>
      </c>
      <c r="C1525" s="5"/>
      <c r="D1525" s="5"/>
      <c r="E1525" s="5"/>
      <c r="F1525" s="5"/>
      <c r="G1525" s="5"/>
      <c r="H1525" s="5">
        <v>11.074</v>
      </c>
      <c r="I1525" s="5">
        <v>719.81</v>
      </c>
      <c r="J1525" s="5" t="s">
        <v>3958</v>
      </c>
    </row>
    <row r="1526" s="1" customFormat="1" ht="25" customHeight="1" spans="1:10">
      <c r="A1526" s="5">
        <v>1523</v>
      </c>
      <c r="B1526" s="5" t="s">
        <v>3961</v>
      </c>
      <c r="C1526" s="5">
        <v>56.9</v>
      </c>
      <c r="D1526" s="5"/>
      <c r="E1526" s="5">
        <v>56.9</v>
      </c>
      <c r="F1526" s="5"/>
      <c r="G1526" s="5"/>
      <c r="H1526" s="5">
        <v>52.006</v>
      </c>
      <c r="I1526" s="5">
        <v>29554.39</v>
      </c>
      <c r="J1526" s="5" t="s">
        <v>3958</v>
      </c>
    </row>
    <row r="1527" s="1" customFormat="1" ht="25" customHeight="1" spans="1:10">
      <c r="A1527" s="5">
        <v>1524</v>
      </c>
      <c r="B1527" s="5" t="s">
        <v>2089</v>
      </c>
      <c r="C1527" s="5">
        <v>3</v>
      </c>
      <c r="D1527" s="5"/>
      <c r="E1527" s="5">
        <v>3</v>
      </c>
      <c r="F1527" s="5"/>
      <c r="G1527" s="5"/>
      <c r="H1527" s="5"/>
      <c r="I1527" s="5">
        <v>1380</v>
      </c>
      <c r="J1527" s="5" t="s">
        <v>3958</v>
      </c>
    </row>
    <row r="1528" s="1" customFormat="1" ht="25" customHeight="1" spans="1:10">
      <c r="A1528" s="5">
        <v>1525</v>
      </c>
      <c r="B1528" s="5" t="s">
        <v>3962</v>
      </c>
      <c r="C1528" s="5">
        <v>74.3</v>
      </c>
      <c r="D1528" s="5"/>
      <c r="E1528" s="5">
        <v>74.3</v>
      </c>
      <c r="F1528" s="5"/>
      <c r="G1528" s="5"/>
      <c r="H1528" s="5"/>
      <c r="I1528" s="5">
        <v>34178</v>
      </c>
      <c r="J1528" s="5" t="s">
        <v>3958</v>
      </c>
    </row>
    <row r="1529" s="1" customFormat="1" ht="25" customHeight="1" spans="1:10">
      <c r="A1529" s="5">
        <v>1526</v>
      </c>
      <c r="B1529" s="5" t="s">
        <v>3963</v>
      </c>
      <c r="C1529" s="5"/>
      <c r="D1529" s="5"/>
      <c r="E1529" s="5"/>
      <c r="F1529" s="5"/>
      <c r="G1529" s="5">
        <v>38.884</v>
      </c>
      <c r="H1529" s="5"/>
      <c r="I1529" s="5">
        <v>2527.46</v>
      </c>
      <c r="J1529" s="5" t="s">
        <v>3964</v>
      </c>
    </row>
    <row r="1530" s="1" customFormat="1" ht="25" customHeight="1" spans="1:10">
      <c r="A1530" s="5">
        <v>1527</v>
      </c>
      <c r="B1530" s="5" t="s">
        <v>3965</v>
      </c>
      <c r="C1530" s="5">
        <v>4.7</v>
      </c>
      <c r="D1530" s="5"/>
      <c r="E1530" s="5">
        <v>4.7</v>
      </c>
      <c r="F1530" s="5"/>
      <c r="G1530" s="5"/>
      <c r="H1530" s="5"/>
      <c r="I1530" s="5">
        <v>2162</v>
      </c>
      <c r="J1530" s="5" t="s">
        <v>3964</v>
      </c>
    </row>
    <row r="1531" s="1" customFormat="1" ht="25" customHeight="1" spans="1:10">
      <c r="A1531" s="5">
        <v>1528</v>
      </c>
      <c r="B1531" s="5" t="s">
        <v>3966</v>
      </c>
      <c r="C1531" s="5">
        <v>2.2</v>
      </c>
      <c r="D1531" s="5"/>
      <c r="E1531" s="5">
        <v>2.2</v>
      </c>
      <c r="F1531" s="5"/>
      <c r="G1531" s="5"/>
      <c r="H1531" s="5"/>
      <c r="I1531" s="5">
        <v>1012</v>
      </c>
      <c r="J1531" s="5" t="s">
        <v>3964</v>
      </c>
    </row>
    <row r="1532" s="1" customFormat="1" ht="25" customHeight="1" spans="1:10">
      <c r="A1532" s="5">
        <v>1529</v>
      </c>
      <c r="B1532" s="5" t="s">
        <v>3967</v>
      </c>
      <c r="C1532" s="5">
        <v>9.7</v>
      </c>
      <c r="D1532" s="5"/>
      <c r="E1532" s="5">
        <v>9.7</v>
      </c>
      <c r="F1532" s="5"/>
      <c r="G1532" s="5"/>
      <c r="H1532" s="5"/>
      <c r="I1532" s="5">
        <v>4462</v>
      </c>
      <c r="J1532" s="5" t="s">
        <v>3964</v>
      </c>
    </row>
    <row r="1533" s="1" customFormat="1" ht="25" customHeight="1" spans="1:10">
      <c r="A1533" s="5">
        <v>1530</v>
      </c>
      <c r="B1533" s="5" t="s">
        <v>3968</v>
      </c>
      <c r="C1533" s="5">
        <v>1.5</v>
      </c>
      <c r="D1533" s="5"/>
      <c r="E1533" s="5">
        <v>1.5</v>
      </c>
      <c r="F1533" s="5"/>
      <c r="G1533" s="5"/>
      <c r="H1533" s="5"/>
      <c r="I1533" s="5">
        <v>690</v>
      </c>
      <c r="J1533" s="5" t="s">
        <v>3964</v>
      </c>
    </row>
    <row r="1534" s="1" customFormat="1" ht="25" customHeight="1" spans="1:10">
      <c r="A1534" s="5">
        <v>1531</v>
      </c>
      <c r="B1534" s="5" t="s">
        <v>3969</v>
      </c>
      <c r="C1534" s="5"/>
      <c r="D1534" s="5"/>
      <c r="E1534" s="5"/>
      <c r="F1534" s="5"/>
      <c r="G1534" s="5">
        <v>141.217</v>
      </c>
      <c r="H1534" s="5"/>
      <c r="I1534" s="5">
        <v>9179.105</v>
      </c>
      <c r="J1534" s="5" t="s">
        <v>3964</v>
      </c>
    </row>
    <row r="1535" s="1" customFormat="1" ht="25" customHeight="1" spans="1:10">
      <c r="A1535" s="5">
        <v>1532</v>
      </c>
      <c r="B1535" s="5" t="s">
        <v>3970</v>
      </c>
      <c r="C1535" s="5">
        <v>6</v>
      </c>
      <c r="D1535" s="5"/>
      <c r="E1535" s="5">
        <v>6</v>
      </c>
      <c r="F1535" s="5"/>
      <c r="G1535" s="5"/>
      <c r="H1535" s="5"/>
      <c r="I1535" s="5">
        <v>2760</v>
      </c>
      <c r="J1535" s="5" t="s">
        <v>3964</v>
      </c>
    </row>
    <row r="1536" s="1" customFormat="1" ht="25" customHeight="1" spans="1:10">
      <c r="A1536" s="5">
        <v>1533</v>
      </c>
      <c r="B1536" s="5" t="s">
        <v>3971</v>
      </c>
      <c r="C1536" s="5">
        <v>2</v>
      </c>
      <c r="D1536" s="5"/>
      <c r="E1536" s="5">
        <v>2</v>
      </c>
      <c r="F1536" s="5"/>
      <c r="G1536" s="5"/>
      <c r="H1536" s="5"/>
      <c r="I1536" s="5">
        <v>920</v>
      </c>
      <c r="J1536" s="5" t="s">
        <v>3964</v>
      </c>
    </row>
    <row r="1537" s="1" customFormat="1" ht="25" customHeight="1" spans="1:10">
      <c r="A1537" s="5">
        <v>1534</v>
      </c>
      <c r="B1537" s="5" t="s">
        <v>3972</v>
      </c>
      <c r="C1537" s="5">
        <v>2.6</v>
      </c>
      <c r="D1537" s="5"/>
      <c r="E1537" s="5">
        <v>2.6</v>
      </c>
      <c r="F1537" s="5"/>
      <c r="G1537" s="5"/>
      <c r="H1537" s="5"/>
      <c r="I1537" s="5">
        <v>1196</v>
      </c>
      <c r="J1537" s="5" t="s">
        <v>3973</v>
      </c>
    </row>
    <row r="1538" s="1" customFormat="1" ht="25" customHeight="1" spans="1:10">
      <c r="A1538" s="5">
        <v>1535</v>
      </c>
      <c r="B1538" s="5" t="s">
        <v>3974</v>
      </c>
      <c r="C1538" s="5">
        <v>5.2</v>
      </c>
      <c r="D1538" s="5"/>
      <c r="E1538" s="5">
        <v>5.2</v>
      </c>
      <c r="F1538" s="5"/>
      <c r="G1538" s="5"/>
      <c r="H1538" s="5"/>
      <c r="I1538" s="5">
        <v>2392</v>
      </c>
      <c r="J1538" s="5" t="s">
        <v>3973</v>
      </c>
    </row>
    <row r="1539" s="1" customFormat="1" ht="25" customHeight="1" spans="1:10">
      <c r="A1539" s="5">
        <v>1536</v>
      </c>
      <c r="B1539" s="5" t="s">
        <v>3975</v>
      </c>
      <c r="C1539" s="5">
        <v>4.4</v>
      </c>
      <c r="D1539" s="5"/>
      <c r="E1539" s="5">
        <v>4.4</v>
      </c>
      <c r="F1539" s="5"/>
      <c r="G1539" s="5"/>
      <c r="H1539" s="5"/>
      <c r="I1539" s="5">
        <v>2024</v>
      </c>
      <c r="J1539" s="5" t="s">
        <v>3973</v>
      </c>
    </row>
    <row r="1540" s="1" customFormat="1" ht="25" customHeight="1" spans="1:10">
      <c r="A1540" s="5">
        <v>1537</v>
      </c>
      <c r="B1540" s="5" t="s">
        <v>3976</v>
      </c>
      <c r="C1540" s="5">
        <v>10.8</v>
      </c>
      <c r="D1540" s="5"/>
      <c r="E1540" s="5">
        <v>10.8</v>
      </c>
      <c r="F1540" s="5"/>
      <c r="G1540" s="5"/>
      <c r="H1540" s="5"/>
      <c r="I1540" s="5">
        <v>4968</v>
      </c>
      <c r="J1540" s="5" t="s">
        <v>3973</v>
      </c>
    </row>
    <row r="1541" s="1" customFormat="1" ht="25" customHeight="1" spans="1:10">
      <c r="A1541" s="5">
        <v>1538</v>
      </c>
      <c r="B1541" s="5" t="s">
        <v>3977</v>
      </c>
      <c r="C1541" s="5">
        <v>5.7</v>
      </c>
      <c r="D1541" s="5"/>
      <c r="E1541" s="5">
        <v>5.7</v>
      </c>
      <c r="F1541" s="5"/>
      <c r="G1541" s="5"/>
      <c r="H1541" s="5"/>
      <c r="I1541" s="5">
        <v>2622</v>
      </c>
      <c r="J1541" s="5" t="s">
        <v>3973</v>
      </c>
    </row>
    <row r="1542" s="1" customFormat="1" ht="25" customHeight="1" spans="1:10">
      <c r="A1542" s="5">
        <v>1539</v>
      </c>
      <c r="B1542" s="5" t="s">
        <v>3978</v>
      </c>
      <c r="C1542" s="5">
        <v>2.7</v>
      </c>
      <c r="D1542" s="5"/>
      <c r="E1542" s="5">
        <v>2.7</v>
      </c>
      <c r="F1542" s="5"/>
      <c r="G1542" s="5"/>
      <c r="H1542" s="5"/>
      <c r="I1542" s="5">
        <v>1242</v>
      </c>
      <c r="J1542" s="5" t="s">
        <v>3973</v>
      </c>
    </row>
    <row r="1543" s="1" customFormat="1" ht="25" customHeight="1" spans="1:10">
      <c r="A1543" s="5">
        <v>1540</v>
      </c>
      <c r="B1543" s="5" t="s">
        <v>3979</v>
      </c>
      <c r="C1543" s="5">
        <v>10.2</v>
      </c>
      <c r="D1543" s="5"/>
      <c r="E1543" s="5">
        <v>10.2</v>
      </c>
      <c r="F1543" s="5"/>
      <c r="G1543" s="5"/>
      <c r="H1543" s="5"/>
      <c r="I1543" s="5">
        <v>4692</v>
      </c>
      <c r="J1543" s="5" t="s">
        <v>3973</v>
      </c>
    </row>
    <row r="1544" s="1" customFormat="1" ht="25" customHeight="1" spans="1:10">
      <c r="A1544" s="5">
        <v>1541</v>
      </c>
      <c r="B1544" s="5" t="s">
        <v>3980</v>
      </c>
      <c r="C1544" s="5">
        <v>5.3</v>
      </c>
      <c r="D1544" s="5"/>
      <c r="E1544" s="5">
        <v>5.3</v>
      </c>
      <c r="F1544" s="5"/>
      <c r="G1544" s="5"/>
      <c r="H1544" s="5"/>
      <c r="I1544" s="5">
        <v>2438</v>
      </c>
      <c r="J1544" s="5" t="s">
        <v>3973</v>
      </c>
    </row>
    <row r="1545" s="1" customFormat="1" ht="25" customHeight="1" spans="1:10">
      <c r="A1545" s="5">
        <v>1542</v>
      </c>
      <c r="B1545" s="5" t="s">
        <v>3981</v>
      </c>
      <c r="C1545" s="5">
        <v>3.8</v>
      </c>
      <c r="D1545" s="5"/>
      <c r="E1545" s="5">
        <v>3.8</v>
      </c>
      <c r="F1545" s="5"/>
      <c r="G1545" s="5"/>
      <c r="H1545" s="5"/>
      <c r="I1545" s="5">
        <v>1748</v>
      </c>
      <c r="J1545" s="5" t="s">
        <v>3973</v>
      </c>
    </row>
    <row r="1546" s="1" customFormat="1" ht="25" customHeight="1" spans="1:10">
      <c r="A1546" s="5">
        <v>1543</v>
      </c>
      <c r="B1546" s="5" t="s">
        <v>3982</v>
      </c>
      <c r="C1546" s="5">
        <v>0.8</v>
      </c>
      <c r="D1546" s="5"/>
      <c r="E1546" s="5">
        <v>0.8</v>
      </c>
      <c r="F1546" s="5"/>
      <c r="G1546" s="5"/>
      <c r="H1546" s="5"/>
      <c r="I1546" s="5">
        <v>368</v>
      </c>
      <c r="J1546" s="5" t="s">
        <v>3973</v>
      </c>
    </row>
    <row r="1547" s="1" customFormat="1" ht="25" customHeight="1" spans="1:10">
      <c r="A1547" s="5">
        <v>1544</v>
      </c>
      <c r="B1547" s="5" t="s">
        <v>3983</v>
      </c>
      <c r="C1547" s="5">
        <v>2.3</v>
      </c>
      <c r="D1547" s="5"/>
      <c r="E1547" s="5">
        <v>2.3</v>
      </c>
      <c r="F1547" s="5"/>
      <c r="G1547" s="5"/>
      <c r="H1547" s="5"/>
      <c r="I1547" s="5">
        <v>1058</v>
      </c>
      <c r="J1547" s="5" t="s">
        <v>3984</v>
      </c>
    </row>
    <row r="1548" s="1" customFormat="1" ht="25" customHeight="1" spans="1:10">
      <c r="A1548" s="5">
        <v>1545</v>
      </c>
      <c r="B1548" s="5" t="s">
        <v>3985</v>
      </c>
      <c r="C1548" s="5">
        <v>6.5</v>
      </c>
      <c r="D1548" s="5"/>
      <c r="E1548" s="5">
        <v>6.5</v>
      </c>
      <c r="F1548" s="5"/>
      <c r="G1548" s="5"/>
      <c r="H1548" s="5"/>
      <c r="I1548" s="5">
        <v>2990</v>
      </c>
      <c r="J1548" s="5" t="s">
        <v>3984</v>
      </c>
    </row>
    <row r="1549" s="1" customFormat="1" ht="25" customHeight="1" spans="1:10">
      <c r="A1549" s="5">
        <v>1546</v>
      </c>
      <c r="B1549" s="5" t="s">
        <v>3986</v>
      </c>
      <c r="C1549" s="5">
        <v>2.2</v>
      </c>
      <c r="D1549" s="5"/>
      <c r="E1549" s="5">
        <v>2.2</v>
      </c>
      <c r="F1549" s="5"/>
      <c r="G1549" s="5"/>
      <c r="H1549" s="5"/>
      <c r="I1549" s="5">
        <v>1012</v>
      </c>
      <c r="J1549" s="5" t="s">
        <v>3984</v>
      </c>
    </row>
    <row r="1550" s="1" customFormat="1" ht="25" customHeight="1" spans="1:10">
      <c r="A1550" s="5">
        <v>1547</v>
      </c>
      <c r="B1550" s="5" t="s">
        <v>3987</v>
      </c>
      <c r="C1550" s="5">
        <v>7.8</v>
      </c>
      <c r="D1550" s="5"/>
      <c r="E1550" s="5">
        <v>7.8</v>
      </c>
      <c r="F1550" s="5"/>
      <c r="G1550" s="5"/>
      <c r="H1550" s="5"/>
      <c r="I1550" s="5">
        <v>3588</v>
      </c>
      <c r="J1550" s="5" t="s">
        <v>3984</v>
      </c>
    </row>
    <row r="1551" s="1" customFormat="1" ht="25" customHeight="1" spans="1:10">
      <c r="A1551" s="5">
        <v>1548</v>
      </c>
      <c r="B1551" s="5" t="s">
        <v>3988</v>
      </c>
      <c r="C1551" s="5"/>
      <c r="D1551" s="5">
        <v>1.8</v>
      </c>
      <c r="E1551" s="5">
        <v>1.8</v>
      </c>
      <c r="F1551" s="5"/>
      <c r="G1551" s="5"/>
      <c r="H1551" s="5"/>
      <c r="I1551" s="5">
        <v>1314</v>
      </c>
      <c r="J1551" s="5" t="s">
        <v>3984</v>
      </c>
    </row>
    <row r="1552" s="1" customFormat="1" ht="25" customHeight="1" spans="1:10">
      <c r="A1552" s="5">
        <v>1549</v>
      </c>
      <c r="B1552" s="5" t="s">
        <v>3989</v>
      </c>
      <c r="C1552" s="5">
        <v>3.1</v>
      </c>
      <c r="D1552" s="5"/>
      <c r="E1552" s="5">
        <v>3.1</v>
      </c>
      <c r="F1552" s="5"/>
      <c r="G1552" s="5"/>
      <c r="H1552" s="5"/>
      <c r="I1552" s="5">
        <v>1426</v>
      </c>
      <c r="J1552" s="5" t="s">
        <v>3984</v>
      </c>
    </row>
    <row r="1553" s="1" customFormat="1" ht="25" customHeight="1" spans="1:10">
      <c r="A1553" s="5">
        <v>1550</v>
      </c>
      <c r="B1553" s="5" t="s">
        <v>3990</v>
      </c>
      <c r="C1553" s="5">
        <v>20.5</v>
      </c>
      <c r="D1553" s="5"/>
      <c r="E1553" s="5">
        <v>20.5</v>
      </c>
      <c r="F1553" s="5"/>
      <c r="G1553" s="5"/>
      <c r="H1553" s="5"/>
      <c r="I1553" s="5">
        <v>9430</v>
      </c>
      <c r="J1553" s="5" t="s">
        <v>3984</v>
      </c>
    </row>
    <row r="1554" s="1" customFormat="1" ht="25" customHeight="1" spans="1:10">
      <c r="A1554" s="5">
        <v>1551</v>
      </c>
      <c r="B1554" s="5" t="s">
        <v>3991</v>
      </c>
      <c r="C1554" s="5"/>
      <c r="D1554" s="5"/>
      <c r="E1554" s="5"/>
      <c r="F1554" s="5">
        <v>15</v>
      </c>
      <c r="G1554" s="5">
        <v>106.479</v>
      </c>
      <c r="H1554" s="5"/>
      <c r="I1554" s="5">
        <v>8421.135</v>
      </c>
      <c r="J1554" s="5" t="s">
        <v>3992</v>
      </c>
    </row>
    <row r="1555" s="1" customFormat="1" ht="25" customHeight="1" spans="1:10">
      <c r="A1555" s="5">
        <v>1552</v>
      </c>
      <c r="B1555" s="5" t="s">
        <v>3993</v>
      </c>
      <c r="C1555" s="5">
        <v>8.5</v>
      </c>
      <c r="D1555" s="5"/>
      <c r="E1555" s="5">
        <v>8.5</v>
      </c>
      <c r="F1555" s="5"/>
      <c r="G1555" s="5"/>
      <c r="H1555" s="5"/>
      <c r="I1555" s="5">
        <v>3910</v>
      </c>
      <c r="J1555" s="5" t="s">
        <v>3992</v>
      </c>
    </row>
    <row r="1556" s="1" customFormat="1" ht="25" customHeight="1" spans="1:10">
      <c r="A1556" s="5">
        <v>1553</v>
      </c>
      <c r="B1556" s="5" t="s">
        <v>3994</v>
      </c>
      <c r="C1556" s="5"/>
      <c r="D1556" s="5"/>
      <c r="E1556" s="5"/>
      <c r="F1556" s="5">
        <v>19</v>
      </c>
      <c r="G1556" s="5">
        <v>147.731</v>
      </c>
      <c r="H1556" s="5"/>
      <c r="I1556" s="5">
        <v>11502.515</v>
      </c>
      <c r="J1556" s="5" t="s">
        <v>3992</v>
      </c>
    </row>
    <row r="1557" s="1" customFormat="1" ht="25" customHeight="1" spans="1:10">
      <c r="A1557" s="5">
        <v>1554</v>
      </c>
      <c r="B1557" s="5" t="s">
        <v>3995</v>
      </c>
      <c r="C1557" s="5"/>
      <c r="D1557" s="5"/>
      <c r="E1557" s="5"/>
      <c r="F1557" s="5">
        <v>3</v>
      </c>
      <c r="G1557" s="5">
        <v>118.309</v>
      </c>
      <c r="H1557" s="5"/>
      <c r="I1557" s="5">
        <v>7990.085</v>
      </c>
      <c r="J1557" s="5" t="s">
        <v>3992</v>
      </c>
    </row>
    <row r="1558" s="1" customFormat="1" ht="25" customHeight="1" spans="1:10">
      <c r="A1558" s="5">
        <v>1555</v>
      </c>
      <c r="B1558" s="5" t="s">
        <v>3996</v>
      </c>
      <c r="C1558" s="5"/>
      <c r="D1558" s="5">
        <v>2.8</v>
      </c>
      <c r="E1558" s="5">
        <v>2.8</v>
      </c>
      <c r="F1558" s="5"/>
      <c r="G1558" s="5">
        <v>15.762</v>
      </c>
      <c r="H1558" s="5"/>
      <c r="I1558" s="5">
        <v>3068.53</v>
      </c>
      <c r="J1558" s="5" t="s">
        <v>3992</v>
      </c>
    </row>
    <row r="1559" s="1" customFormat="1" ht="25" customHeight="1" spans="1:10">
      <c r="A1559" s="5">
        <v>1556</v>
      </c>
      <c r="B1559" s="5" t="s">
        <v>3997</v>
      </c>
      <c r="C1559" s="5"/>
      <c r="D1559" s="5"/>
      <c r="E1559" s="5"/>
      <c r="F1559" s="5"/>
      <c r="G1559" s="5">
        <v>73.464</v>
      </c>
      <c r="H1559" s="5"/>
      <c r="I1559" s="5">
        <v>4775.16</v>
      </c>
      <c r="J1559" s="5" t="s">
        <v>3998</v>
      </c>
    </row>
    <row r="1560" s="1" customFormat="1" ht="25" customHeight="1" spans="1:10">
      <c r="A1560" s="5">
        <v>1557</v>
      </c>
      <c r="B1560" s="5" t="s">
        <v>3999</v>
      </c>
      <c r="C1560" s="5"/>
      <c r="D1560" s="5"/>
      <c r="E1560" s="5"/>
      <c r="F1560" s="5"/>
      <c r="G1560" s="5">
        <v>65.778</v>
      </c>
      <c r="H1560" s="5"/>
      <c r="I1560" s="5">
        <v>4275.57</v>
      </c>
      <c r="J1560" s="5" t="s">
        <v>3998</v>
      </c>
    </row>
    <row r="1561" s="1" customFormat="1" ht="25" customHeight="1" spans="1:10">
      <c r="A1561" s="5">
        <v>1558</v>
      </c>
      <c r="B1561" s="5" t="s">
        <v>4000</v>
      </c>
      <c r="C1561" s="5"/>
      <c r="D1561" s="5"/>
      <c r="E1561" s="5"/>
      <c r="F1561" s="5"/>
      <c r="G1561" s="5">
        <v>164.21</v>
      </c>
      <c r="H1561" s="5"/>
      <c r="I1561" s="5">
        <v>10673.65</v>
      </c>
      <c r="J1561" s="5" t="s">
        <v>3998</v>
      </c>
    </row>
    <row r="1562" s="1" customFormat="1" ht="25" customHeight="1" spans="1:10">
      <c r="A1562" s="5">
        <v>1559</v>
      </c>
      <c r="B1562" s="5" t="s">
        <v>2954</v>
      </c>
      <c r="C1562" s="5"/>
      <c r="D1562" s="5"/>
      <c r="E1562" s="5"/>
      <c r="F1562" s="5"/>
      <c r="G1562" s="5">
        <v>224.373</v>
      </c>
      <c r="H1562" s="5"/>
      <c r="I1562" s="5">
        <v>14584.245</v>
      </c>
      <c r="J1562" s="5" t="s">
        <v>3998</v>
      </c>
    </row>
    <row r="1563" s="1" customFormat="1" ht="25" customHeight="1" spans="1:10">
      <c r="A1563" s="5">
        <v>1560</v>
      </c>
      <c r="B1563" s="5" t="s">
        <v>4001</v>
      </c>
      <c r="C1563" s="5">
        <v>14.5</v>
      </c>
      <c r="D1563" s="5"/>
      <c r="E1563" s="5">
        <v>14.5</v>
      </c>
      <c r="F1563" s="5"/>
      <c r="G1563" s="5">
        <v>96.738</v>
      </c>
      <c r="H1563" s="5"/>
      <c r="I1563" s="5">
        <v>12957.97</v>
      </c>
      <c r="J1563" s="5" t="s">
        <v>3998</v>
      </c>
    </row>
    <row r="1564" s="1" customFormat="1" ht="25" customHeight="1" spans="1:10">
      <c r="A1564" s="5">
        <v>1561</v>
      </c>
      <c r="B1564" s="5" t="s">
        <v>2108</v>
      </c>
      <c r="C1564" s="5"/>
      <c r="D1564" s="5"/>
      <c r="E1564" s="5"/>
      <c r="F1564" s="5"/>
      <c r="G1564" s="5">
        <v>68.803</v>
      </c>
      <c r="H1564" s="5"/>
      <c r="I1564" s="5">
        <v>4472.195</v>
      </c>
      <c r="J1564" s="5" t="s">
        <v>3998</v>
      </c>
    </row>
    <row r="1565" s="1" customFormat="1" ht="25" customHeight="1" spans="1:10">
      <c r="A1565" s="5">
        <v>1562</v>
      </c>
      <c r="B1565" s="5" t="s">
        <v>4002</v>
      </c>
      <c r="C1565" s="5"/>
      <c r="D1565" s="5"/>
      <c r="E1565" s="5"/>
      <c r="F1565" s="5"/>
      <c r="G1565" s="5">
        <v>193.311</v>
      </c>
      <c r="H1565" s="5"/>
      <c r="I1565" s="5">
        <v>12565.215</v>
      </c>
      <c r="J1565" s="5" t="s">
        <v>3998</v>
      </c>
    </row>
    <row r="1566" s="1" customFormat="1" ht="25" customHeight="1" spans="1:10">
      <c r="A1566" s="5">
        <v>1563</v>
      </c>
      <c r="B1566" s="5" t="s">
        <v>4003</v>
      </c>
      <c r="C1566" s="5">
        <v>16.7</v>
      </c>
      <c r="D1566" s="5"/>
      <c r="E1566" s="5">
        <v>16.7</v>
      </c>
      <c r="F1566" s="5"/>
      <c r="G1566" s="5">
        <v>114.03</v>
      </c>
      <c r="H1566" s="5"/>
      <c r="I1566" s="5">
        <v>15093.95</v>
      </c>
      <c r="J1566" s="5" t="s">
        <v>3998</v>
      </c>
    </row>
    <row r="1567" s="1" customFormat="1" ht="25" customHeight="1" spans="1:10">
      <c r="A1567" s="5">
        <v>1564</v>
      </c>
      <c r="B1567" s="5" t="s">
        <v>4004</v>
      </c>
      <c r="C1567" s="5"/>
      <c r="D1567" s="5"/>
      <c r="E1567" s="5"/>
      <c r="F1567" s="5"/>
      <c r="G1567" s="5">
        <v>217.703</v>
      </c>
      <c r="H1567" s="5"/>
      <c r="I1567" s="5">
        <v>14150.695</v>
      </c>
      <c r="J1567" s="5" t="s">
        <v>3998</v>
      </c>
    </row>
    <row r="1568" s="1" customFormat="1" ht="25" customHeight="1" spans="1:10">
      <c r="A1568" s="5">
        <v>1565</v>
      </c>
      <c r="B1568" s="5" t="s">
        <v>4005</v>
      </c>
      <c r="C1568" s="5">
        <v>3.6</v>
      </c>
      <c r="D1568" s="5"/>
      <c r="E1568" s="5">
        <v>3.6</v>
      </c>
      <c r="F1568" s="5"/>
      <c r="G1568" s="5">
        <v>19.143</v>
      </c>
      <c r="H1568" s="5"/>
      <c r="I1568" s="5">
        <v>2900.295</v>
      </c>
      <c r="J1568" s="5" t="s">
        <v>3998</v>
      </c>
    </row>
    <row r="1569" s="1" customFormat="1" ht="25" customHeight="1" spans="1:10">
      <c r="A1569" s="5">
        <v>1566</v>
      </c>
      <c r="B1569" s="5" t="s">
        <v>4006</v>
      </c>
      <c r="C1569" s="5"/>
      <c r="D1569" s="5"/>
      <c r="E1569" s="5"/>
      <c r="F1569" s="5"/>
      <c r="G1569" s="5">
        <v>232.857</v>
      </c>
      <c r="H1569" s="5"/>
      <c r="I1569" s="5">
        <v>15135.705</v>
      </c>
      <c r="J1569" s="5" t="s">
        <v>3998</v>
      </c>
    </row>
    <row r="1570" s="1" customFormat="1" ht="25" customHeight="1" spans="1:10">
      <c r="A1570" s="5">
        <v>1567</v>
      </c>
      <c r="B1570" s="5" t="s">
        <v>4007</v>
      </c>
      <c r="C1570" s="5">
        <v>16.3</v>
      </c>
      <c r="D1570" s="5"/>
      <c r="E1570" s="5">
        <v>16.3</v>
      </c>
      <c r="F1570" s="5"/>
      <c r="G1570" s="5">
        <v>190.606</v>
      </c>
      <c r="H1570" s="5"/>
      <c r="I1570" s="5">
        <v>19887.39</v>
      </c>
      <c r="J1570" s="5" t="s">
        <v>3998</v>
      </c>
    </row>
    <row r="1571" s="1" customFormat="1" ht="25" customHeight="1" spans="1:10">
      <c r="A1571" s="5">
        <v>1568</v>
      </c>
      <c r="B1571" s="5" t="s">
        <v>4008</v>
      </c>
      <c r="C1571" s="5"/>
      <c r="D1571" s="5"/>
      <c r="E1571" s="5"/>
      <c r="F1571" s="5"/>
      <c r="G1571" s="5">
        <v>476.369</v>
      </c>
      <c r="H1571" s="5">
        <v>34.282</v>
      </c>
      <c r="I1571" s="5">
        <v>33192.315</v>
      </c>
      <c r="J1571" s="5" t="s">
        <v>3998</v>
      </c>
    </row>
    <row r="1572" s="1" customFormat="1" ht="25" customHeight="1" spans="1:10">
      <c r="A1572" s="5">
        <v>1569</v>
      </c>
      <c r="B1572" s="5" t="s">
        <v>4009</v>
      </c>
      <c r="C1572" s="5">
        <v>8.7</v>
      </c>
      <c r="D1572" s="5"/>
      <c r="E1572" s="5">
        <v>8.7</v>
      </c>
      <c r="F1572" s="5"/>
      <c r="G1572" s="5">
        <v>65.641</v>
      </c>
      <c r="H1572" s="5"/>
      <c r="I1572" s="5">
        <v>8268.665</v>
      </c>
      <c r="J1572" s="5" t="s">
        <v>3998</v>
      </c>
    </row>
    <row r="1573" s="1" customFormat="1" ht="25" customHeight="1" spans="1:10">
      <c r="A1573" s="5">
        <v>1570</v>
      </c>
      <c r="B1573" s="5" t="s">
        <v>4010</v>
      </c>
      <c r="C1573" s="5">
        <v>45.4</v>
      </c>
      <c r="D1573" s="5"/>
      <c r="E1573" s="5">
        <v>45.4</v>
      </c>
      <c r="F1573" s="5"/>
      <c r="G1573" s="5">
        <v>399.237</v>
      </c>
      <c r="H1573" s="5"/>
      <c r="I1573" s="5">
        <v>46834.405</v>
      </c>
      <c r="J1573" s="5" t="s">
        <v>3998</v>
      </c>
    </row>
    <row r="1574" s="1" customFormat="1" ht="25" customHeight="1" spans="1:10">
      <c r="A1574" s="5">
        <v>1571</v>
      </c>
      <c r="B1574" s="5" t="s">
        <v>4011</v>
      </c>
      <c r="C1574" s="5">
        <v>22.2</v>
      </c>
      <c r="D1574" s="5"/>
      <c r="E1574" s="5">
        <v>22.2</v>
      </c>
      <c r="F1574" s="5"/>
      <c r="G1574" s="5">
        <v>221.552</v>
      </c>
      <c r="H1574" s="5"/>
      <c r="I1574" s="5">
        <v>24612.88</v>
      </c>
      <c r="J1574" s="5" t="s">
        <v>3998</v>
      </c>
    </row>
    <row r="1575" s="1" customFormat="1" ht="25" customHeight="1" spans="1:10">
      <c r="A1575" s="5">
        <v>1572</v>
      </c>
      <c r="B1575" s="5" t="s">
        <v>4012</v>
      </c>
      <c r="C1575" s="5"/>
      <c r="D1575" s="5"/>
      <c r="E1575" s="5"/>
      <c r="F1575" s="5"/>
      <c r="G1575" s="5">
        <v>512.945</v>
      </c>
      <c r="H1575" s="5"/>
      <c r="I1575" s="5">
        <v>33341.425</v>
      </c>
      <c r="J1575" s="5" t="s">
        <v>3998</v>
      </c>
    </row>
    <row r="1576" s="1" customFormat="1" ht="25" customHeight="1" spans="1:10">
      <c r="A1576" s="5">
        <v>1573</v>
      </c>
      <c r="B1576" s="5" t="s">
        <v>4013</v>
      </c>
      <c r="C1576" s="5"/>
      <c r="D1576" s="5"/>
      <c r="E1576" s="5"/>
      <c r="F1576" s="5"/>
      <c r="G1576" s="5">
        <v>81.689</v>
      </c>
      <c r="H1576" s="5"/>
      <c r="I1576" s="5">
        <v>5309.785</v>
      </c>
      <c r="J1576" s="5" t="s">
        <v>3998</v>
      </c>
    </row>
    <row r="1577" s="1" customFormat="1" ht="25" customHeight="1" spans="1:10">
      <c r="A1577" s="5">
        <v>1574</v>
      </c>
      <c r="B1577" s="5" t="s">
        <v>4014</v>
      </c>
      <c r="C1577" s="5">
        <v>5.2</v>
      </c>
      <c r="D1577" s="5"/>
      <c r="E1577" s="5">
        <v>5.2</v>
      </c>
      <c r="F1577" s="5"/>
      <c r="G1577" s="5">
        <v>36.175</v>
      </c>
      <c r="H1577" s="5"/>
      <c r="I1577" s="5">
        <v>4743.375</v>
      </c>
      <c r="J1577" s="5" t="s">
        <v>3998</v>
      </c>
    </row>
    <row r="1578" s="1" customFormat="1" ht="25" customHeight="1" spans="1:10">
      <c r="A1578" s="5">
        <v>1575</v>
      </c>
      <c r="B1578" s="5" t="s">
        <v>4015</v>
      </c>
      <c r="C1578" s="5"/>
      <c r="D1578" s="5"/>
      <c r="E1578" s="5"/>
      <c r="F1578" s="5"/>
      <c r="G1578" s="5">
        <v>106.202</v>
      </c>
      <c r="H1578" s="5"/>
      <c r="I1578" s="5">
        <v>6903.13</v>
      </c>
      <c r="J1578" s="5" t="s">
        <v>3998</v>
      </c>
    </row>
    <row r="1579" s="1" customFormat="1" ht="25" customHeight="1" spans="1:10">
      <c r="A1579" s="5">
        <v>1576</v>
      </c>
      <c r="B1579" s="5" t="s">
        <v>4016</v>
      </c>
      <c r="C1579" s="5"/>
      <c r="D1579" s="5"/>
      <c r="E1579" s="5"/>
      <c r="F1579" s="5"/>
      <c r="G1579" s="5">
        <v>186.861</v>
      </c>
      <c r="H1579" s="5"/>
      <c r="I1579" s="5">
        <v>12145.965</v>
      </c>
      <c r="J1579" s="5" t="s">
        <v>3998</v>
      </c>
    </row>
    <row r="1580" s="1" customFormat="1" ht="25" customHeight="1" spans="1:10">
      <c r="A1580" s="5">
        <v>1577</v>
      </c>
      <c r="B1580" s="5" t="s">
        <v>4017</v>
      </c>
      <c r="C1580" s="5"/>
      <c r="D1580" s="5"/>
      <c r="E1580" s="5"/>
      <c r="F1580" s="5"/>
      <c r="G1580" s="5">
        <v>78.897</v>
      </c>
      <c r="H1580" s="5"/>
      <c r="I1580" s="5">
        <v>5128.305</v>
      </c>
      <c r="J1580" s="5" t="s">
        <v>3998</v>
      </c>
    </row>
    <row r="1581" s="1" customFormat="1" ht="25" customHeight="1" spans="1:10">
      <c r="A1581" s="5">
        <v>1578</v>
      </c>
      <c r="B1581" s="5" t="s">
        <v>4018</v>
      </c>
      <c r="C1581" s="5"/>
      <c r="D1581" s="5"/>
      <c r="E1581" s="5"/>
      <c r="F1581" s="5"/>
      <c r="G1581" s="5">
        <v>129.059</v>
      </c>
      <c r="H1581" s="5"/>
      <c r="I1581" s="5">
        <v>8388.835</v>
      </c>
      <c r="J1581" s="5" t="s">
        <v>3998</v>
      </c>
    </row>
    <row r="1582" s="1" customFormat="1" ht="25" customHeight="1" spans="1:10">
      <c r="A1582" s="5">
        <v>1579</v>
      </c>
      <c r="B1582" s="5" t="s">
        <v>4019</v>
      </c>
      <c r="C1582" s="5">
        <v>26.6</v>
      </c>
      <c r="D1582" s="5"/>
      <c r="E1582" s="5">
        <v>26.6</v>
      </c>
      <c r="F1582" s="5"/>
      <c r="G1582" s="5">
        <v>226.794</v>
      </c>
      <c r="H1582" s="5"/>
      <c r="I1582" s="5">
        <v>26977.61</v>
      </c>
      <c r="J1582" s="5" t="s">
        <v>3998</v>
      </c>
    </row>
    <row r="1583" s="1" customFormat="1" ht="25" customHeight="1" spans="1:10">
      <c r="A1583" s="5">
        <v>1580</v>
      </c>
      <c r="B1583" s="5" t="s">
        <v>4020</v>
      </c>
      <c r="C1583" s="5"/>
      <c r="D1583" s="5"/>
      <c r="E1583" s="5"/>
      <c r="F1583" s="5"/>
      <c r="G1583" s="5">
        <v>38.172</v>
      </c>
      <c r="H1583" s="5"/>
      <c r="I1583" s="5">
        <v>2481.18</v>
      </c>
      <c r="J1583" s="5" t="s">
        <v>3998</v>
      </c>
    </row>
    <row r="1584" s="1" customFormat="1" ht="25" customHeight="1" spans="1:10">
      <c r="A1584" s="5">
        <v>1581</v>
      </c>
      <c r="B1584" s="5" t="s">
        <v>4021</v>
      </c>
      <c r="C1584" s="5"/>
      <c r="D1584" s="5"/>
      <c r="E1584" s="5"/>
      <c r="F1584" s="5"/>
      <c r="G1584" s="5">
        <v>181.906</v>
      </c>
      <c r="H1584" s="5"/>
      <c r="I1584" s="5">
        <v>11823.89</v>
      </c>
      <c r="J1584" s="5" t="s">
        <v>3998</v>
      </c>
    </row>
    <row r="1585" s="1" customFormat="1" ht="25" customHeight="1" spans="1:10">
      <c r="A1585" s="5">
        <v>1582</v>
      </c>
      <c r="B1585" s="5" t="s">
        <v>4022</v>
      </c>
      <c r="C1585" s="5">
        <v>22.1</v>
      </c>
      <c r="D1585" s="5"/>
      <c r="E1585" s="5">
        <v>22.1</v>
      </c>
      <c r="F1585" s="5"/>
      <c r="G1585" s="5">
        <v>116.58</v>
      </c>
      <c r="H1585" s="5"/>
      <c r="I1585" s="5">
        <v>17743.7</v>
      </c>
      <c r="J1585" s="5" t="s">
        <v>3998</v>
      </c>
    </row>
    <row r="1586" s="1" customFormat="1" ht="25" customHeight="1" spans="1:10">
      <c r="A1586" s="5">
        <v>1583</v>
      </c>
      <c r="B1586" s="5" t="s">
        <v>4023</v>
      </c>
      <c r="C1586" s="5"/>
      <c r="D1586" s="5"/>
      <c r="E1586" s="5"/>
      <c r="F1586" s="5"/>
      <c r="G1586" s="5">
        <v>810.328</v>
      </c>
      <c r="H1586" s="5"/>
      <c r="I1586" s="5">
        <v>52671.32</v>
      </c>
      <c r="J1586" s="5" t="s">
        <v>3998</v>
      </c>
    </row>
    <row r="1587" s="1" customFormat="1" ht="25" customHeight="1" spans="1:10">
      <c r="A1587" s="5">
        <v>1584</v>
      </c>
      <c r="B1587" s="5" t="s">
        <v>4024</v>
      </c>
      <c r="C1587" s="5">
        <v>5.9</v>
      </c>
      <c r="D1587" s="5"/>
      <c r="E1587" s="5">
        <v>5.9</v>
      </c>
      <c r="F1587" s="5"/>
      <c r="G1587" s="5">
        <v>78.871</v>
      </c>
      <c r="H1587" s="5"/>
      <c r="I1587" s="5">
        <v>7840.615</v>
      </c>
      <c r="J1587" s="5" t="s">
        <v>3998</v>
      </c>
    </row>
    <row r="1588" s="1" customFormat="1" ht="25" customHeight="1" spans="1:10">
      <c r="A1588" s="5">
        <v>1585</v>
      </c>
      <c r="B1588" s="5" t="s">
        <v>4025</v>
      </c>
      <c r="C1588" s="5"/>
      <c r="D1588" s="5"/>
      <c r="E1588" s="5"/>
      <c r="F1588" s="5">
        <v>40.6</v>
      </c>
      <c r="G1588" s="5"/>
      <c r="H1588" s="5"/>
      <c r="I1588" s="5">
        <v>4060</v>
      </c>
      <c r="J1588" s="5" t="s">
        <v>3998</v>
      </c>
    </row>
    <row r="1589" s="1" customFormat="1" ht="25" customHeight="1" spans="1:10">
      <c r="A1589" s="5">
        <v>1586</v>
      </c>
      <c r="B1589" s="5" t="s">
        <v>4026</v>
      </c>
      <c r="C1589" s="5"/>
      <c r="D1589" s="5"/>
      <c r="E1589" s="5"/>
      <c r="F1589" s="5"/>
      <c r="G1589" s="5">
        <v>640.817</v>
      </c>
      <c r="H1589" s="5"/>
      <c r="I1589" s="5">
        <v>41653.105</v>
      </c>
      <c r="J1589" s="5" t="s">
        <v>3998</v>
      </c>
    </row>
    <row r="1590" s="1" customFormat="1" ht="25" customHeight="1" spans="1:10">
      <c r="A1590" s="5">
        <v>1587</v>
      </c>
      <c r="B1590" s="5" t="s">
        <v>4027</v>
      </c>
      <c r="C1590" s="5">
        <v>11.3</v>
      </c>
      <c r="D1590" s="5"/>
      <c r="E1590" s="5">
        <v>11.3</v>
      </c>
      <c r="F1590" s="5"/>
      <c r="G1590" s="5"/>
      <c r="H1590" s="5"/>
      <c r="I1590" s="5">
        <v>5198</v>
      </c>
      <c r="J1590" s="5" t="s">
        <v>3998</v>
      </c>
    </row>
    <row r="1591" s="1" customFormat="1" ht="25" customHeight="1" spans="1:10">
      <c r="A1591" s="5">
        <v>1588</v>
      </c>
      <c r="B1591" s="5" t="s">
        <v>4028</v>
      </c>
      <c r="C1591" s="5">
        <v>25</v>
      </c>
      <c r="D1591" s="5"/>
      <c r="E1591" s="5">
        <v>25</v>
      </c>
      <c r="F1591" s="5"/>
      <c r="G1591" s="5"/>
      <c r="H1591" s="5"/>
      <c r="I1591" s="5">
        <v>11500</v>
      </c>
      <c r="J1591" s="5" t="s">
        <v>3998</v>
      </c>
    </row>
    <row r="1592" s="1" customFormat="1" ht="25" customHeight="1" spans="1:10">
      <c r="A1592" s="5">
        <v>1589</v>
      </c>
      <c r="B1592" s="5" t="s">
        <v>4029</v>
      </c>
      <c r="C1592" s="5">
        <v>8.5</v>
      </c>
      <c r="D1592" s="5"/>
      <c r="E1592" s="5">
        <v>8.5</v>
      </c>
      <c r="F1592" s="5"/>
      <c r="G1592" s="5"/>
      <c r="H1592" s="5"/>
      <c r="I1592" s="5">
        <v>3910</v>
      </c>
      <c r="J1592" s="5" t="s">
        <v>4030</v>
      </c>
    </row>
    <row r="1593" s="1" customFormat="1" ht="25" customHeight="1" spans="1:10">
      <c r="A1593" s="5">
        <v>1590</v>
      </c>
      <c r="B1593" s="5" t="s">
        <v>4031</v>
      </c>
      <c r="C1593" s="5">
        <v>7.6</v>
      </c>
      <c r="D1593" s="5"/>
      <c r="E1593" s="5">
        <v>7.6</v>
      </c>
      <c r="F1593" s="5"/>
      <c r="G1593" s="5"/>
      <c r="H1593" s="5"/>
      <c r="I1593" s="5">
        <v>3496</v>
      </c>
      <c r="J1593" s="5" t="s">
        <v>4030</v>
      </c>
    </row>
    <row r="1594" s="1" customFormat="1" ht="25" customHeight="1" spans="1:10">
      <c r="A1594" s="5">
        <v>1591</v>
      </c>
      <c r="B1594" s="5" t="s">
        <v>4032</v>
      </c>
      <c r="C1594" s="5">
        <v>30.4</v>
      </c>
      <c r="D1594" s="5"/>
      <c r="E1594" s="5">
        <v>30.4</v>
      </c>
      <c r="F1594" s="5"/>
      <c r="G1594" s="5">
        <v>523.768</v>
      </c>
      <c r="H1594" s="5"/>
      <c r="I1594" s="5">
        <v>48028.92</v>
      </c>
      <c r="J1594" s="5" t="s">
        <v>4030</v>
      </c>
    </row>
    <row r="1595" s="1" customFormat="1" ht="25" customHeight="1" spans="1:10">
      <c r="A1595" s="5">
        <v>1592</v>
      </c>
      <c r="B1595" s="5" t="s">
        <v>4033</v>
      </c>
      <c r="C1595" s="5"/>
      <c r="D1595" s="5"/>
      <c r="E1595" s="5"/>
      <c r="F1595" s="5">
        <v>10.8</v>
      </c>
      <c r="G1595" s="5"/>
      <c r="H1595" s="5"/>
      <c r="I1595" s="5">
        <v>1080</v>
      </c>
      <c r="J1595" s="5" t="s">
        <v>4030</v>
      </c>
    </row>
    <row r="1596" s="1" customFormat="1" ht="25" customHeight="1" spans="1:10">
      <c r="A1596" s="5">
        <v>1593</v>
      </c>
      <c r="B1596" s="5" t="s">
        <v>4034</v>
      </c>
      <c r="C1596" s="5">
        <v>6.9</v>
      </c>
      <c r="D1596" s="5"/>
      <c r="E1596" s="5">
        <v>6.9</v>
      </c>
      <c r="F1596" s="5"/>
      <c r="G1596" s="5"/>
      <c r="H1596" s="5"/>
      <c r="I1596" s="5">
        <v>3174</v>
      </c>
      <c r="J1596" s="5" t="s">
        <v>4030</v>
      </c>
    </row>
    <row r="1597" s="1" customFormat="1" ht="25" customHeight="1" spans="1:10">
      <c r="A1597" s="5">
        <v>1594</v>
      </c>
      <c r="B1597" s="5" t="s">
        <v>4035</v>
      </c>
      <c r="C1597" s="5">
        <v>7</v>
      </c>
      <c r="D1597" s="5"/>
      <c r="E1597" s="5">
        <v>7</v>
      </c>
      <c r="F1597" s="5"/>
      <c r="G1597" s="5"/>
      <c r="H1597" s="5"/>
      <c r="I1597" s="5">
        <v>3220</v>
      </c>
      <c r="J1597" s="5" t="s">
        <v>4030</v>
      </c>
    </row>
    <row r="1598" s="1" customFormat="1" ht="25" customHeight="1" spans="1:10">
      <c r="A1598" s="5">
        <v>1595</v>
      </c>
      <c r="B1598" s="5" t="s">
        <v>4036</v>
      </c>
      <c r="C1598" s="5">
        <v>3.6</v>
      </c>
      <c r="D1598" s="5"/>
      <c r="E1598" s="5">
        <v>3.6</v>
      </c>
      <c r="F1598" s="5"/>
      <c r="G1598" s="5"/>
      <c r="H1598" s="5"/>
      <c r="I1598" s="5">
        <v>1656</v>
      </c>
      <c r="J1598" s="5" t="s">
        <v>4030</v>
      </c>
    </row>
    <row r="1599" s="1" customFormat="1" ht="25" customHeight="1" spans="1:10">
      <c r="A1599" s="5">
        <v>1596</v>
      </c>
      <c r="B1599" s="5" t="s">
        <v>4037</v>
      </c>
      <c r="C1599" s="5"/>
      <c r="D1599" s="5"/>
      <c r="E1599" s="5"/>
      <c r="F1599" s="5"/>
      <c r="G1599" s="5">
        <v>45.231</v>
      </c>
      <c r="H1599" s="5"/>
      <c r="I1599" s="5">
        <v>2940.015</v>
      </c>
      <c r="J1599" s="5" t="s">
        <v>4030</v>
      </c>
    </row>
    <row r="1600" s="1" customFormat="1" ht="25" customHeight="1" spans="1:10">
      <c r="A1600" s="5">
        <v>1597</v>
      </c>
      <c r="B1600" s="5" t="s">
        <v>4038</v>
      </c>
      <c r="C1600" s="5">
        <v>6.9</v>
      </c>
      <c r="D1600" s="5"/>
      <c r="E1600" s="5">
        <v>6.9</v>
      </c>
      <c r="F1600" s="5"/>
      <c r="G1600" s="5"/>
      <c r="H1600" s="5"/>
      <c r="I1600" s="5">
        <v>3174</v>
      </c>
      <c r="J1600" s="5" t="s">
        <v>4030</v>
      </c>
    </row>
    <row r="1601" s="1" customFormat="1" ht="25" customHeight="1" spans="1:10">
      <c r="A1601" s="5">
        <v>1598</v>
      </c>
      <c r="B1601" s="5" t="s">
        <v>4039</v>
      </c>
      <c r="C1601" s="5"/>
      <c r="D1601" s="5">
        <v>2.3</v>
      </c>
      <c r="E1601" s="5">
        <v>2.3</v>
      </c>
      <c r="F1601" s="5"/>
      <c r="G1601" s="5"/>
      <c r="H1601" s="5"/>
      <c r="I1601" s="5">
        <v>1679</v>
      </c>
      <c r="J1601" s="5" t="s">
        <v>4030</v>
      </c>
    </row>
    <row r="1602" s="1" customFormat="1" ht="25" customHeight="1" spans="1:10">
      <c r="A1602" s="5">
        <v>1599</v>
      </c>
      <c r="B1602" s="5" t="s">
        <v>4040</v>
      </c>
      <c r="C1602" s="5"/>
      <c r="D1602" s="5"/>
      <c r="E1602" s="5"/>
      <c r="F1602" s="5">
        <v>5.9</v>
      </c>
      <c r="G1602" s="5"/>
      <c r="H1602" s="5"/>
      <c r="I1602" s="5">
        <v>590</v>
      </c>
      <c r="J1602" s="5" t="s">
        <v>4030</v>
      </c>
    </row>
    <row r="1603" s="1" customFormat="1" ht="25" customHeight="1" spans="1:10">
      <c r="A1603" s="5">
        <v>1600</v>
      </c>
      <c r="B1603" s="5" t="s">
        <v>4041</v>
      </c>
      <c r="C1603" s="5">
        <v>6.6</v>
      </c>
      <c r="D1603" s="5"/>
      <c r="E1603" s="5">
        <v>6.6</v>
      </c>
      <c r="F1603" s="5"/>
      <c r="G1603" s="5"/>
      <c r="H1603" s="5"/>
      <c r="I1603" s="5">
        <v>3036</v>
      </c>
      <c r="J1603" s="5" t="s">
        <v>4030</v>
      </c>
    </row>
    <row r="1604" s="1" customFormat="1" ht="25" customHeight="1" spans="1:10">
      <c r="A1604" s="5">
        <v>1601</v>
      </c>
      <c r="B1604" s="5" t="s">
        <v>2738</v>
      </c>
      <c r="C1604" s="5">
        <v>10.6</v>
      </c>
      <c r="D1604" s="5"/>
      <c r="E1604" s="5">
        <v>10.6</v>
      </c>
      <c r="F1604" s="5"/>
      <c r="G1604" s="5"/>
      <c r="H1604" s="5"/>
      <c r="I1604" s="5">
        <v>4876</v>
      </c>
      <c r="J1604" s="5" t="s">
        <v>4030</v>
      </c>
    </row>
    <row r="1605" s="1" customFormat="1" ht="25" customHeight="1" spans="1:10">
      <c r="A1605" s="5">
        <v>1602</v>
      </c>
      <c r="B1605" s="5" t="s">
        <v>4042</v>
      </c>
      <c r="C1605" s="5">
        <v>2.7</v>
      </c>
      <c r="D1605" s="5"/>
      <c r="E1605" s="5">
        <v>2.7</v>
      </c>
      <c r="F1605" s="5"/>
      <c r="G1605" s="5">
        <v>498.781</v>
      </c>
      <c r="H1605" s="5"/>
      <c r="I1605" s="5">
        <v>33662.765</v>
      </c>
      <c r="J1605" s="5" t="s">
        <v>4030</v>
      </c>
    </row>
    <row r="1606" s="1" customFormat="1" ht="25" customHeight="1" spans="1:10">
      <c r="A1606" s="5">
        <v>1603</v>
      </c>
      <c r="B1606" s="5" t="s">
        <v>4043</v>
      </c>
      <c r="C1606" s="5">
        <v>16.9</v>
      </c>
      <c r="D1606" s="5"/>
      <c r="E1606" s="5">
        <v>16.9</v>
      </c>
      <c r="F1606" s="5"/>
      <c r="G1606" s="5">
        <v>225.304</v>
      </c>
      <c r="H1606" s="5"/>
      <c r="I1606" s="5">
        <v>22418.76</v>
      </c>
      <c r="J1606" s="5" t="s">
        <v>4030</v>
      </c>
    </row>
    <row r="1607" s="1" customFormat="1" ht="25" customHeight="1" spans="1:10">
      <c r="A1607" s="5">
        <v>1604</v>
      </c>
      <c r="B1607" s="5" t="s">
        <v>4044</v>
      </c>
      <c r="C1607" s="5"/>
      <c r="D1607" s="5"/>
      <c r="E1607" s="5"/>
      <c r="F1607" s="5">
        <v>21.5</v>
      </c>
      <c r="G1607" s="5">
        <v>158.933</v>
      </c>
      <c r="H1607" s="5"/>
      <c r="I1607" s="5">
        <v>12480.645</v>
      </c>
      <c r="J1607" s="5" t="s">
        <v>4030</v>
      </c>
    </row>
    <row r="1608" s="1" customFormat="1" ht="25" customHeight="1" spans="1:10">
      <c r="A1608" s="5">
        <v>1605</v>
      </c>
      <c r="B1608" s="5" t="s">
        <v>4045</v>
      </c>
      <c r="C1608" s="5">
        <v>12.4</v>
      </c>
      <c r="D1608" s="5"/>
      <c r="E1608" s="5">
        <v>12.4</v>
      </c>
      <c r="F1608" s="5"/>
      <c r="G1608" s="5">
        <v>71.103</v>
      </c>
      <c r="H1608" s="5"/>
      <c r="I1608" s="5">
        <v>10325.695</v>
      </c>
      <c r="J1608" s="5" t="s">
        <v>4030</v>
      </c>
    </row>
    <row r="1609" s="1" customFormat="1" ht="25" customHeight="1" spans="1:10">
      <c r="A1609" s="5">
        <v>1606</v>
      </c>
      <c r="B1609" s="5" t="s">
        <v>933</v>
      </c>
      <c r="C1609" s="5">
        <v>19.2</v>
      </c>
      <c r="D1609" s="5"/>
      <c r="E1609" s="5">
        <v>19.2</v>
      </c>
      <c r="F1609" s="5"/>
      <c r="G1609" s="5"/>
      <c r="H1609" s="5"/>
      <c r="I1609" s="5">
        <v>8832</v>
      </c>
      <c r="J1609" s="5" t="s">
        <v>4030</v>
      </c>
    </row>
    <row r="1610" s="1" customFormat="1" ht="25" customHeight="1" spans="1:10">
      <c r="A1610" s="5">
        <v>1607</v>
      </c>
      <c r="B1610" s="5" t="s">
        <v>4046</v>
      </c>
      <c r="C1610" s="5">
        <v>4.6</v>
      </c>
      <c r="D1610" s="5"/>
      <c r="E1610" s="5">
        <v>4.6</v>
      </c>
      <c r="F1610" s="5"/>
      <c r="G1610" s="5"/>
      <c r="H1610" s="5"/>
      <c r="I1610" s="5">
        <v>2116</v>
      </c>
      <c r="J1610" s="5" t="s">
        <v>4030</v>
      </c>
    </row>
    <row r="1611" s="1" customFormat="1" ht="25" customHeight="1" spans="1:10">
      <c r="A1611" s="5">
        <v>1608</v>
      </c>
      <c r="B1611" s="5" t="s">
        <v>4047</v>
      </c>
      <c r="C1611" s="5">
        <v>6.4</v>
      </c>
      <c r="D1611" s="5"/>
      <c r="E1611" s="5">
        <v>6.4</v>
      </c>
      <c r="F1611" s="5">
        <v>5.7</v>
      </c>
      <c r="G1611" s="5"/>
      <c r="H1611" s="5"/>
      <c r="I1611" s="5">
        <v>3514</v>
      </c>
      <c r="J1611" s="5" t="s">
        <v>4030</v>
      </c>
    </row>
    <row r="1612" s="1" customFormat="1" ht="25" customHeight="1" spans="1:10">
      <c r="A1612" s="5">
        <v>1609</v>
      </c>
      <c r="B1612" s="5" t="s">
        <v>4048</v>
      </c>
      <c r="C1612" s="5">
        <v>4.6</v>
      </c>
      <c r="D1612" s="5"/>
      <c r="E1612" s="5">
        <v>4.6</v>
      </c>
      <c r="F1612" s="5"/>
      <c r="G1612" s="5"/>
      <c r="H1612" s="5"/>
      <c r="I1612" s="5">
        <v>2116</v>
      </c>
      <c r="J1612" s="5" t="s">
        <v>4049</v>
      </c>
    </row>
    <row r="1613" s="1" customFormat="1" ht="25" customHeight="1" spans="1:10">
      <c r="A1613" s="5">
        <v>1610</v>
      </c>
      <c r="B1613" s="5" t="s">
        <v>4050</v>
      </c>
      <c r="C1613" s="5">
        <v>4.9</v>
      </c>
      <c r="D1613" s="5"/>
      <c r="E1613" s="5">
        <v>4.9</v>
      </c>
      <c r="F1613" s="5"/>
      <c r="G1613" s="5"/>
      <c r="H1613" s="5"/>
      <c r="I1613" s="5">
        <v>2254</v>
      </c>
      <c r="J1613" s="5" t="s">
        <v>4049</v>
      </c>
    </row>
    <row r="1614" s="1" customFormat="1" ht="25" customHeight="1" spans="1:10">
      <c r="A1614" s="5">
        <v>1611</v>
      </c>
      <c r="B1614" s="5" t="s">
        <v>4051</v>
      </c>
      <c r="C1614" s="5">
        <v>23.7</v>
      </c>
      <c r="D1614" s="5"/>
      <c r="E1614" s="5">
        <v>23.7</v>
      </c>
      <c r="F1614" s="5"/>
      <c r="G1614" s="5"/>
      <c r="H1614" s="5"/>
      <c r="I1614" s="5">
        <v>10902</v>
      </c>
      <c r="J1614" s="5" t="s">
        <v>4049</v>
      </c>
    </row>
    <row r="1615" s="1" customFormat="1" ht="25" customHeight="1" spans="1:10">
      <c r="A1615" s="5">
        <v>1612</v>
      </c>
      <c r="B1615" s="5" t="s">
        <v>4052</v>
      </c>
      <c r="C1615" s="5">
        <v>10</v>
      </c>
      <c r="D1615" s="5"/>
      <c r="E1615" s="5">
        <v>10</v>
      </c>
      <c r="F1615" s="5"/>
      <c r="G1615" s="5"/>
      <c r="H1615" s="5"/>
      <c r="I1615" s="5">
        <v>4600</v>
      </c>
      <c r="J1615" s="5" t="s">
        <v>4049</v>
      </c>
    </row>
    <row r="1616" s="1" customFormat="1" ht="25" customHeight="1" spans="1:10">
      <c r="A1616" s="5">
        <v>1613</v>
      </c>
      <c r="B1616" s="5" t="s">
        <v>4053</v>
      </c>
      <c r="C1616" s="5">
        <v>17</v>
      </c>
      <c r="D1616" s="5"/>
      <c r="E1616" s="5">
        <v>17</v>
      </c>
      <c r="F1616" s="5"/>
      <c r="G1616" s="5"/>
      <c r="H1616" s="5"/>
      <c r="I1616" s="5">
        <v>7820</v>
      </c>
      <c r="J1616" s="5" t="s">
        <v>4049</v>
      </c>
    </row>
    <row r="1617" s="1" customFormat="1" ht="25" customHeight="1" spans="1:10">
      <c r="A1617" s="5">
        <v>1614</v>
      </c>
      <c r="B1617" s="5" t="s">
        <v>4054</v>
      </c>
      <c r="C1617" s="5">
        <v>2.4</v>
      </c>
      <c r="D1617" s="5"/>
      <c r="E1617" s="5">
        <v>2.4</v>
      </c>
      <c r="F1617" s="5"/>
      <c r="G1617" s="5"/>
      <c r="H1617" s="5"/>
      <c r="I1617" s="5">
        <v>1104</v>
      </c>
      <c r="J1617" s="5" t="s">
        <v>4049</v>
      </c>
    </row>
    <row r="1618" s="1" customFormat="1" ht="25" customHeight="1" spans="1:10">
      <c r="A1618" s="5">
        <v>1615</v>
      </c>
      <c r="B1618" s="5" t="s">
        <v>4055</v>
      </c>
      <c r="C1618" s="5">
        <v>11.3</v>
      </c>
      <c r="D1618" s="5">
        <v>3.4</v>
      </c>
      <c r="E1618" s="5">
        <v>14.7</v>
      </c>
      <c r="F1618" s="5"/>
      <c r="G1618" s="5"/>
      <c r="H1618" s="5"/>
      <c r="I1618" s="5">
        <v>7680</v>
      </c>
      <c r="J1618" s="5" t="s">
        <v>4049</v>
      </c>
    </row>
    <row r="1619" s="1" customFormat="1" ht="25" customHeight="1" spans="1:10">
      <c r="A1619" s="5">
        <v>1616</v>
      </c>
      <c r="B1619" s="5" t="s">
        <v>4056</v>
      </c>
      <c r="C1619" s="5">
        <v>2.9</v>
      </c>
      <c r="D1619" s="5"/>
      <c r="E1619" s="5">
        <v>2.9</v>
      </c>
      <c r="F1619" s="5"/>
      <c r="G1619" s="5"/>
      <c r="H1619" s="5"/>
      <c r="I1619" s="5">
        <v>1334</v>
      </c>
      <c r="J1619" s="5" t="s">
        <v>4049</v>
      </c>
    </row>
    <row r="1620" s="1" customFormat="1" ht="25" customHeight="1" spans="1:10">
      <c r="A1620" s="5">
        <v>1617</v>
      </c>
      <c r="B1620" s="5" t="s">
        <v>4057</v>
      </c>
      <c r="C1620" s="5">
        <v>7.1</v>
      </c>
      <c r="D1620" s="5"/>
      <c r="E1620" s="5">
        <v>7.1</v>
      </c>
      <c r="F1620" s="5"/>
      <c r="G1620" s="5"/>
      <c r="H1620" s="5"/>
      <c r="I1620" s="5">
        <v>3266</v>
      </c>
      <c r="J1620" s="5" t="s">
        <v>4049</v>
      </c>
    </row>
    <row r="1621" s="1" customFormat="1" ht="25" customHeight="1" spans="1:10">
      <c r="A1621" s="5">
        <v>1618</v>
      </c>
      <c r="B1621" s="5" t="s">
        <v>4058</v>
      </c>
      <c r="C1621" s="5">
        <v>25.8</v>
      </c>
      <c r="D1621" s="5"/>
      <c r="E1621" s="5">
        <v>25.8</v>
      </c>
      <c r="F1621" s="5"/>
      <c r="G1621" s="5"/>
      <c r="H1621" s="5"/>
      <c r="I1621" s="5">
        <v>11868</v>
      </c>
      <c r="J1621" s="5" t="s">
        <v>4049</v>
      </c>
    </row>
    <row r="1622" s="1" customFormat="1" ht="25" customHeight="1" spans="1:10">
      <c r="A1622" s="5">
        <v>1619</v>
      </c>
      <c r="B1622" s="5" t="s">
        <v>4059</v>
      </c>
      <c r="C1622" s="5">
        <v>8.1</v>
      </c>
      <c r="D1622" s="5"/>
      <c r="E1622" s="5">
        <v>8.1</v>
      </c>
      <c r="F1622" s="5">
        <v>20.9</v>
      </c>
      <c r="G1622" s="5"/>
      <c r="H1622" s="5"/>
      <c r="I1622" s="5">
        <v>5816</v>
      </c>
      <c r="J1622" s="5" t="s">
        <v>4049</v>
      </c>
    </row>
    <row r="1623" s="1" customFormat="1" ht="25" customHeight="1" spans="1:10">
      <c r="A1623" s="5">
        <v>1620</v>
      </c>
      <c r="B1623" s="5" t="s">
        <v>4060</v>
      </c>
      <c r="C1623" s="5">
        <v>9</v>
      </c>
      <c r="D1623" s="5"/>
      <c r="E1623" s="5">
        <v>9</v>
      </c>
      <c r="F1623" s="5"/>
      <c r="G1623" s="5"/>
      <c r="H1623" s="5"/>
      <c r="I1623" s="5">
        <v>4140</v>
      </c>
      <c r="J1623" s="5" t="s">
        <v>4049</v>
      </c>
    </row>
    <row r="1624" s="1" customFormat="1" ht="25" customHeight="1" spans="1:10">
      <c r="A1624" s="5">
        <v>1621</v>
      </c>
      <c r="B1624" s="5" t="s">
        <v>4061</v>
      </c>
      <c r="C1624" s="5"/>
      <c r="D1624" s="5">
        <v>4.7</v>
      </c>
      <c r="E1624" s="5">
        <v>4.7</v>
      </c>
      <c r="F1624" s="5"/>
      <c r="G1624" s="5"/>
      <c r="H1624" s="5"/>
      <c r="I1624" s="5">
        <v>3431</v>
      </c>
      <c r="J1624" s="5" t="s">
        <v>4049</v>
      </c>
    </row>
    <row r="1625" s="1" customFormat="1" ht="25" customHeight="1" spans="1:10">
      <c r="A1625" s="5">
        <v>1622</v>
      </c>
      <c r="B1625" s="5" t="s">
        <v>4062</v>
      </c>
      <c r="C1625" s="5">
        <v>3.9</v>
      </c>
      <c r="D1625" s="5"/>
      <c r="E1625" s="5">
        <v>3.9</v>
      </c>
      <c r="F1625" s="5"/>
      <c r="G1625" s="5"/>
      <c r="H1625" s="5"/>
      <c r="I1625" s="5">
        <v>1794</v>
      </c>
      <c r="J1625" s="5" t="s">
        <v>4049</v>
      </c>
    </row>
    <row r="1626" s="1" customFormat="1" ht="25" customHeight="1" spans="1:10">
      <c r="A1626" s="5">
        <v>1623</v>
      </c>
      <c r="B1626" s="5" t="s">
        <v>4063</v>
      </c>
      <c r="C1626" s="5">
        <v>11.3</v>
      </c>
      <c r="D1626" s="5"/>
      <c r="E1626" s="5">
        <v>11.3</v>
      </c>
      <c r="F1626" s="5"/>
      <c r="G1626" s="5"/>
      <c r="H1626" s="5"/>
      <c r="I1626" s="5">
        <v>5198</v>
      </c>
      <c r="J1626" s="5" t="s">
        <v>4049</v>
      </c>
    </row>
    <row r="1627" s="1" customFormat="1" ht="25" customHeight="1" spans="1:10">
      <c r="A1627" s="5">
        <v>1624</v>
      </c>
      <c r="B1627" s="5" t="s">
        <v>4064</v>
      </c>
      <c r="C1627" s="5">
        <v>1.9</v>
      </c>
      <c r="D1627" s="5"/>
      <c r="E1627" s="5">
        <v>1.9</v>
      </c>
      <c r="F1627" s="5"/>
      <c r="G1627" s="5"/>
      <c r="H1627" s="5"/>
      <c r="I1627" s="5">
        <v>874</v>
      </c>
      <c r="J1627" s="5" t="s">
        <v>4049</v>
      </c>
    </row>
    <row r="1628" s="1" customFormat="1" ht="25" customHeight="1" spans="1:10">
      <c r="A1628" s="5">
        <v>1625</v>
      </c>
      <c r="B1628" s="5" t="s">
        <v>4065</v>
      </c>
      <c r="C1628" s="5">
        <v>14.3</v>
      </c>
      <c r="D1628" s="5"/>
      <c r="E1628" s="5">
        <v>14.3</v>
      </c>
      <c r="F1628" s="5"/>
      <c r="G1628" s="5">
        <v>155.431</v>
      </c>
      <c r="H1628" s="5"/>
      <c r="I1628" s="5">
        <v>16681.015</v>
      </c>
      <c r="J1628" s="5" t="s">
        <v>4066</v>
      </c>
    </row>
    <row r="1629" s="1" customFormat="1" ht="25" customHeight="1" spans="1:10">
      <c r="A1629" s="5">
        <v>1626</v>
      </c>
      <c r="B1629" s="5" t="s">
        <v>715</v>
      </c>
      <c r="C1629" s="5">
        <v>5.2</v>
      </c>
      <c r="D1629" s="5"/>
      <c r="E1629" s="5">
        <v>5.2</v>
      </c>
      <c r="F1629" s="5"/>
      <c r="G1629" s="5"/>
      <c r="H1629" s="5"/>
      <c r="I1629" s="5">
        <v>2392</v>
      </c>
      <c r="J1629" s="5" t="s">
        <v>4066</v>
      </c>
    </row>
    <row r="1630" s="1" customFormat="1" ht="25" customHeight="1" spans="1:10">
      <c r="A1630" s="5">
        <v>1627</v>
      </c>
      <c r="B1630" s="5" t="s">
        <v>4067</v>
      </c>
      <c r="C1630" s="5"/>
      <c r="D1630" s="5"/>
      <c r="E1630" s="5"/>
      <c r="F1630" s="5"/>
      <c r="G1630" s="5">
        <v>122.531</v>
      </c>
      <c r="H1630" s="5"/>
      <c r="I1630" s="5">
        <v>7964.515</v>
      </c>
      <c r="J1630" s="5" t="s">
        <v>4066</v>
      </c>
    </row>
    <row r="1631" s="1" customFormat="1" ht="25" customHeight="1" spans="1:10">
      <c r="A1631" s="5">
        <v>1628</v>
      </c>
      <c r="B1631" s="5" t="s">
        <v>4068</v>
      </c>
      <c r="C1631" s="5">
        <v>9.3</v>
      </c>
      <c r="D1631" s="5"/>
      <c r="E1631" s="5">
        <v>9.3</v>
      </c>
      <c r="F1631" s="5"/>
      <c r="G1631" s="5"/>
      <c r="H1631" s="5"/>
      <c r="I1631" s="5">
        <v>4278</v>
      </c>
      <c r="J1631" s="5" t="s">
        <v>4066</v>
      </c>
    </row>
    <row r="1632" s="1" customFormat="1" ht="25" customHeight="1" spans="1:10">
      <c r="A1632" s="5">
        <v>1629</v>
      </c>
      <c r="B1632" s="5" t="s">
        <v>4069</v>
      </c>
      <c r="C1632" s="5">
        <v>19.5</v>
      </c>
      <c r="D1632" s="5"/>
      <c r="E1632" s="5">
        <v>19.5</v>
      </c>
      <c r="F1632" s="5"/>
      <c r="G1632" s="5">
        <v>107.078</v>
      </c>
      <c r="H1632" s="5"/>
      <c r="I1632" s="5">
        <v>15930.07</v>
      </c>
      <c r="J1632" s="5" t="s">
        <v>4066</v>
      </c>
    </row>
    <row r="1633" s="1" customFormat="1" ht="25" customHeight="1" spans="1:10">
      <c r="A1633" s="5">
        <v>1630</v>
      </c>
      <c r="B1633" s="5" t="s">
        <v>4070</v>
      </c>
      <c r="C1633" s="5">
        <v>24.6</v>
      </c>
      <c r="D1633" s="5"/>
      <c r="E1633" s="5">
        <v>24.6</v>
      </c>
      <c r="F1633" s="5"/>
      <c r="G1633" s="5"/>
      <c r="H1633" s="5"/>
      <c r="I1633" s="5">
        <v>11316</v>
      </c>
      <c r="J1633" s="5" t="s">
        <v>4066</v>
      </c>
    </row>
    <row r="1634" s="1" customFormat="1" ht="25" customHeight="1" spans="1:10">
      <c r="A1634" s="5">
        <v>1631</v>
      </c>
      <c r="B1634" s="5" t="s">
        <v>4071</v>
      </c>
      <c r="C1634" s="5">
        <v>10.3</v>
      </c>
      <c r="D1634" s="5"/>
      <c r="E1634" s="5">
        <v>10.3</v>
      </c>
      <c r="F1634" s="5"/>
      <c r="G1634" s="5"/>
      <c r="H1634" s="5"/>
      <c r="I1634" s="5">
        <v>4738</v>
      </c>
      <c r="J1634" s="5" t="s">
        <v>4066</v>
      </c>
    </row>
    <row r="1635" s="1" customFormat="1" ht="25" customHeight="1" spans="1:10">
      <c r="A1635" s="5">
        <v>1632</v>
      </c>
      <c r="B1635" s="5" t="s">
        <v>4072</v>
      </c>
      <c r="C1635" s="5"/>
      <c r="D1635" s="5"/>
      <c r="E1635" s="5"/>
      <c r="F1635" s="5"/>
      <c r="G1635" s="5">
        <v>191.604</v>
      </c>
      <c r="H1635" s="5"/>
      <c r="I1635" s="5">
        <v>12454.26</v>
      </c>
      <c r="J1635" s="5" t="s">
        <v>4066</v>
      </c>
    </row>
    <row r="1636" s="1" customFormat="1" ht="25" customHeight="1" spans="1:10">
      <c r="A1636" s="5">
        <v>1633</v>
      </c>
      <c r="B1636" s="5" t="s">
        <v>2445</v>
      </c>
      <c r="C1636" s="5">
        <v>12.7</v>
      </c>
      <c r="D1636" s="5">
        <v>6.5</v>
      </c>
      <c r="E1636" s="5">
        <v>19.2</v>
      </c>
      <c r="F1636" s="5"/>
      <c r="G1636" s="5"/>
      <c r="H1636" s="5"/>
      <c r="I1636" s="5">
        <v>10587</v>
      </c>
      <c r="J1636" s="5" t="s">
        <v>4066</v>
      </c>
    </row>
    <row r="1637" s="1" customFormat="1" ht="25" customHeight="1" spans="1:10">
      <c r="A1637" s="5">
        <v>1634</v>
      </c>
      <c r="B1637" s="5" t="s">
        <v>4073</v>
      </c>
      <c r="C1637" s="5">
        <v>22.6</v>
      </c>
      <c r="D1637" s="5"/>
      <c r="E1637" s="5">
        <v>22.6</v>
      </c>
      <c r="F1637" s="5"/>
      <c r="G1637" s="5">
        <v>272.083</v>
      </c>
      <c r="H1637" s="5"/>
      <c r="I1637" s="5">
        <v>28081.395</v>
      </c>
      <c r="J1637" s="5" t="s">
        <v>4066</v>
      </c>
    </row>
    <row r="1638" s="1" customFormat="1" ht="25" customHeight="1" spans="1:10">
      <c r="A1638" s="5">
        <v>1635</v>
      </c>
      <c r="B1638" s="5" t="s">
        <v>4074</v>
      </c>
      <c r="C1638" s="5">
        <v>8.1</v>
      </c>
      <c r="D1638" s="5"/>
      <c r="E1638" s="5">
        <v>8.1</v>
      </c>
      <c r="F1638" s="5"/>
      <c r="G1638" s="5"/>
      <c r="H1638" s="5"/>
      <c r="I1638" s="5">
        <v>3726</v>
      </c>
      <c r="J1638" s="5" t="s">
        <v>4066</v>
      </c>
    </row>
    <row r="1639" s="1" customFormat="1" ht="25" customHeight="1" spans="1:10">
      <c r="A1639" s="5">
        <v>1636</v>
      </c>
      <c r="B1639" s="5" t="s">
        <v>4075</v>
      </c>
      <c r="C1639" s="5">
        <v>36.1</v>
      </c>
      <c r="D1639" s="5"/>
      <c r="E1639" s="5">
        <v>36.1</v>
      </c>
      <c r="F1639" s="5"/>
      <c r="G1639" s="5">
        <v>129.026</v>
      </c>
      <c r="H1639" s="5"/>
      <c r="I1639" s="5">
        <v>24992.69</v>
      </c>
      <c r="J1639" s="5" t="s">
        <v>4066</v>
      </c>
    </row>
    <row r="1640" s="1" customFormat="1" ht="25" customHeight="1" spans="1:10">
      <c r="A1640" s="5">
        <v>1637</v>
      </c>
      <c r="B1640" s="5" t="s">
        <v>4076</v>
      </c>
      <c r="C1640" s="5"/>
      <c r="D1640" s="5"/>
      <c r="E1640" s="5"/>
      <c r="F1640" s="5"/>
      <c r="G1640" s="5">
        <v>72.355</v>
      </c>
      <c r="H1640" s="5"/>
      <c r="I1640" s="5">
        <v>4703.075</v>
      </c>
      <c r="J1640" s="5" t="s">
        <v>4066</v>
      </c>
    </row>
    <row r="1641" s="1" customFormat="1" ht="25" customHeight="1" spans="1:10">
      <c r="A1641" s="5">
        <v>1638</v>
      </c>
      <c r="B1641" s="5" t="s">
        <v>4077</v>
      </c>
      <c r="C1641" s="5">
        <v>6.7</v>
      </c>
      <c r="D1641" s="5"/>
      <c r="E1641" s="5">
        <v>6.7</v>
      </c>
      <c r="F1641" s="5"/>
      <c r="G1641" s="5"/>
      <c r="H1641" s="5"/>
      <c r="I1641" s="5">
        <v>3082</v>
      </c>
      <c r="J1641" s="5" t="s">
        <v>4066</v>
      </c>
    </row>
    <row r="1642" s="1" customFormat="1" ht="25" customHeight="1" spans="1:10">
      <c r="A1642" s="5">
        <v>1639</v>
      </c>
      <c r="B1642" s="5" t="s">
        <v>4078</v>
      </c>
      <c r="C1642" s="5">
        <v>5.8</v>
      </c>
      <c r="D1642" s="5"/>
      <c r="E1642" s="5">
        <v>5.8</v>
      </c>
      <c r="F1642" s="5"/>
      <c r="G1642" s="5"/>
      <c r="H1642" s="5"/>
      <c r="I1642" s="5">
        <v>2668</v>
      </c>
      <c r="J1642" s="5" t="s">
        <v>4066</v>
      </c>
    </row>
    <row r="1643" s="1" customFormat="1" ht="25" customHeight="1" spans="1:10">
      <c r="A1643" s="5">
        <v>1640</v>
      </c>
      <c r="B1643" s="5" t="s">
        <v>4079</v>
      </c>
      <c r="C1643" s="5">
        <v>36</v>
      </c>
      <c r="D1643" s="5"/>
      <c r="E1643" s="5">
        <v>36</v>
      </c>
      <c r="F1643" s="5"/>
      <c r="G1643" s="5">
        <v>259.024</v>
      </c>
      <c r="H1643" s="5"/>
      <c r="I1643" s="5">
        <v>33396.56</v>
      </c>
      <c r="J1643" s="5" t="s">
        <v>4066</v>
      </c>
    </row>
    <row r="1644" s="1" customFormat="1" ht="25" customHeight="1" spans="1:10">
      <c r="A1644" s="5">
        <v>1641</v>
      </c>
      <c r="B1644" s="5" t="s">
        <v>4080</v>
      </c>
      <c r="C1644" s="5">
        <v>48.3</v>
      </c>
      <c r="D1644" s="5"/>
      <c r="E1644" s="5">
        <v>48.3</v>
      </c>
      <c r="F1644" s="5"/>
      <c r="G1644" s="5"/>
      <c r="H1644" s="5"/>
      <c r="I1644" s="5">
        <v>22218</v>
      </c>
      <c r="J1644" s="5" t="s">
        <v>4066</v>
      </c>
    </row>
    <row r="1645" s="1" customFormat="1" ht="25" customHeight="1" spans="1:10">
      <c r="A1645" s="5">
        <v>1642</v>
      </c>
      <c r="B1645" s="5" t="s">
        <v>4081</v>
      </c>
      <c r="C1645" s="5">
        <v>3.9</v>
      </c>
      <c r="D1645" s="5"/>
      <c r="E1645" s="5">
        <v>3.9</v>
      </c>
      <c r="F1645" s="5"/>
      <c r="G1645" s="5"/>
      <c r="H1645" s="5"/>
      <c r="I1645" s="5">
        <v>1794</v>
      </c>
      <c r="J1645" s="5" t="s">
        <v>4066</v>
      </c>
    </row>
    <row r="1646" s="1" customFormat="1" ht="25" customHeight="1" spans="1:10">
      <c r="A1646" s="5">
        <v>1643</v>
      </c>
      <c r="B1646" s="5" t="s">
        <v>4082</v>
      </c>
      <c r="C1646" s="5">
        <v>5</v>
      </c>
      <c r="D1646" s="5"/>
      <c r="E1646" s="5">
        <v>5</v>
      </c>
      <c r="F1646" s="5">
        <v>15</v>
      </c>
      <c r="G1646" s="5"/>
      <c r="H1646" s="5">
        <v>46.773</v>
      </c>
      <c r="I1646" s="5">
        <v>6840.245</v>
      </c>
      <c r="J1646" s="5" t="s">
        <v>4066</v>
      </c>
    </row>
    <row r="1647" s="1" customFormat="1" ht="25" customHeight="1" spans="1:10">
      <c r="A1647" s="5">
        <v>1644</v>
      </c>
      <c r="B1647" s="5" t="s">
        <v>4083</v>
      </c>
      <c r="C1647" s="5">
        <v>15</v>
      </c>
      <c r="D1647" s="5"/>
      <c r="E1647" s="5">
        <v>15</v>
      </c>
      <c r="F1647" s="5">
        <v>7.9</v>
      </c>
      <c r="G1647" s="5"/>
      <c r="H1647" s="5">
        <v>39.903</v>
      </c>
      <c r="I1647" s="5">
        <v>10283.695</v>
      </c>
      <c r="J1647" s="5" t="s">
        <v>4066</v>
      </c>
    </row>
    <row r="1648" s="1" customFormat="1" ht="25" customHeight="1" spans="1:10">
      <c r="A1648" s="5">
        <v>1645</v>
      </c>
      <c r="B1648" s="5" t="s">
        <v>4084</v>
      </c>
      <c r="C1648" s="5">
        <v>8.1</v>
      </c>
      <c r="D1648" s="5">
        <v>5.7</v>
      </c>
      <c r="E1648" s="5">
        <v>13.8</v>
      </c>
      <c r="F1648" s="5"/>
      <c r="G1648" s="5"/>
      <c r="H1648" s="5"/>
      <c r="I1648" s="5">
        <v>7887</v>
      </c>
      <c r="J1648" s="5" t="s">
        <v>4066</v>
      </c>
    </row>
    <row r="1649" s="1" customFormat="1" ht="25" customHeight="1" spans="1:10">
      <c r="A1649" s="5">
        <v>1646</v>
      </c>
      <c r="B1649" s="5" t="s">
        <v>4085</v>
      </c>
      <c r="C1649" s="5">
        <v>33.6</v>
      </c>
      <c r="D1649" s="5"/>
      <c r="E1649" s="5">
        <v>33.6</v>
      </c>
      <c r="F1649" s="5"/>
      <c r="G1649" s="5"/>
      <c r="H1649" s="5"/>
      <c r="I1649" s="5">
        <v>15456</v>
      </c>
      <c r="J1649" s="5" t="s">
        <v>4066</v>
      </c>
    </row>
    <row r="1650" s="1" customFormat="1" ht="25" customHeight="1" spans="1:10">
      <c r="A1650" s="5">
        <v>1647</v>
      </c>
      <c r="B1650" s="5" t="s">
        <v>4086</v>
      </c>
      <c r="C1650" s="5">
        <v>10.9</v>
      </c>
      <c r="D1650" s="5"/>
      <c r="E1650" s="5">
        <v>10.9</v>
      </c>
      <c r="F1650" s="5"/>
      <c r="G1650" s="5"/>
      <c r="H1650" s="5"/>
      <c r="I1650" s="5">
        <v>5014</v>
      </c>
      <c r="J1650" s="5" t="s">
        <v>4066</v>
      </c>
    </row>
    <row r="1651" s="1" customFormat="1" ht="25" customHeight="1" spans="1:10">
      <c r="A1651" s="5">
        <v>1648</v>
      </c>
      <c r="B1651" s="5" t="s">
        <v>4087</v>
      </c>
      <c r="C1651" s="5">
        <v>17</v>
      </c>
      <c r="D1651" s="5"/>
      <c r="E1651" s="5">
        <v>17</v>
      </c>
      <c r="F1651" s="5"/>
      <c r="G1651" s="5"/>
      <c r="H1651" s="5"/>
      <c r="I1651" s="5">
        <v>7820</v>
      </c>
      <c r="J1651" s="5" t="s">
        <v>4066</v>
      </c>
    </row>
    <row r="1652" s="1" customFormat="1" ht="25" customHeight="1" spans="1:10">
      <c r="A1652" s="5">
        <v>1649</v>
      </c>
      <c r="B1652" s="5" t="s">
        <v>4088</v>
      </c>
      <c r="C1652" s="5">
        <v>23.7</v>
      </c>
      <c r="D1652" s="5"/>
      <c r="E1652" s="5">
        <v>23.7</v>
      </c>
      <c r="F1652" s="5"/>
      <c r="G1652" s="5"/>
      <c r="H1652" s="5"/>
      <c r="I1652" s="5">
        <v>10902</v>
      </c>
      <c r="J1652" s="5" t="s">
        <v>4066</v>
      </c>
    </row>
    <row r="1653" s="1" customFormat="1" ht="25" customHeight="1" spans="1:10">
      <c r="A1653" s="5">
        <v>1650</v>
      </c>
      <c r="B1653" s="5" t="s">
        <v>4089</v>
      </c>
      <c r="C1653" s="5">
        <v>11.2</v>
      </c>
      <c r="D1653" s="5"/>
      <c r="E1653" s="5">
        <v>11.2</v>
      </c>
      <c r="F1653" s="5"/>
      <c r="G1653" s="5">
        <v>53.651</v>
      </c>
      <c r="H1653" s="5"/>
      <c r="I1653" s="5">
        <v>8639.315</v>
      </c>
      <c r="J1653" s="5" t="s">
        <v>4066</v>
      </c>
    </row>
    <row r="1654" s="1" customFormat="1" ht="25" customHeight="1" spans="1:10">
      <c r="A1654" s="5">
        <v>1651</v>
      </c>
      <c r="B1654" s="5" t="s">
        <v>4090</v>
      </c>
      <c r="C1654" s="5">
        <v>20.8</v>
      </c>
      <c r="D1654" s="5"/>
      <c r="E1654" s="5">
        <v>20.8</v>
      </c>
      <c r="F1654" s="5"/>
      <c r="G1654" s="5"/>
      <c r="H1654" s="5"/>
      <c r="I1654" s="5">
        <v>9568</v>
      </c>
      <c r="J1654" s="5" t="s">
        <v>4066</v>
      </c>
    </row>
    <row r="1655" s="1" customFormat="1" ht="25" customHeight="1" spans="1:10">
      <c r="A1655" s="5">
        <v>1652</v>
      </c>
      <c r="B1655" s="5" t="s">
        <v>4091</v>
      </c>
      <c r="C1655" s="5">
        <v>26.7</v>
      </c>
      <c r="D1655" s="5"/>
      <c r="E1655" s="5">
        <v>26.7</v>
      </c>
      <c r="F1655" s="5"/>
      <c r="G1655" s="5"/>
      <c r="H1655" s="5"/>
      <c r="I1655" s="5">
        <v>12282</v>
      </c>
      <c r="J1655" s="5" t="s">
        <v>4066</v>
      </c>
    </row>
    <row r="1656" s="1" customFormat="1" ht="25" customHeight="1" spans="1:10">
      <c r="A1656" s="5">
        <v>1653</v>
      </c>
      <c r="B1656" s="5" t="s">
        <v>4092</v>
      </c>
      <c r="C1656" s="5">
        <v>11.5</v>
      </c>
      <c r="D1656" s="5"/>
      <c r="E1656" s="5">
        <v>11.5</v>
      </c>
      <c r="F1656" s="5"/>
      <c r="G1656" s="5"/>
      <c r="H1656" s="5">
        <v>31.867</v>
      </c>
      <c r="I1656" s="5">
        <v>7361.355</v>
      </c>
      <c r="J1656" s="5" t="s">
        <v>4093</v>
      </c>
    </row>
    <row r="1657" s="1" customFormat="1" ht="25" customHeight="1" spans="1:10">
      <c r="A1657" s="5">
        <v>1654</v>
      </c>
      <c r="B1657" s="5" t="s">
        <v>4094</v>
      </c>
      <c r="C1657" s="5">
        <v>0.7</v>
      </c>
      <c r="D1657" s="5"/>
      <c r="E1657" s="5">
        <v>0.7</v>
      </c>
      <c r="F1657" s="5">
        <v>8.1</v>
      </c>
      <c r="G1657" s="5"/>
      <c r="H1657" s="5"/>
      <c r="I1657" s="5">
        <v>1132</v>
      </c>
      <c r="J1657" s="5" t="s">
        <v>4093</v>
      </c>
    </row>
    <row r="1658" s="1" customFormat="1" ht="25" customHeight="1" spans="1:10">
      <c r="A1658" s="5">
        <v>1655</v>
      </c>
      <c r="B1658" s="5" t="s">
        <v>4095</v>
      </c>
      <c r="C1658" s="5">
        <v>4.1</v>
      </c>
      <c r="D1658" s="5"/>
      <c r="E1658" s="5">
        <v>4.1</v>
      </c>
      <c r="F1658" s="5"/>
      <c r="G1658" s="5"/>
      <c r="H1658" s="5"/>
      <c r="I1658" s="5">
        <v>1886</v>
      </c>
      <c r="J1658" s="5" t="s">
        <v>4093</v>
      </c>
    </row>
    <row r="1659" s="1" customFormat="1" ht="25" customHeight="1" spans="1:10">
      <c r="A1659" s="5">
        <v>1656</v>
      </c>
      <c r="B1659" s="5" t="s">
        <v>4096</v>
      </c>
      <c r="C1659" s="5"/>
      <c r="D1659" s="5"/>
      <c r="E1659" s="5"/>
      <c r="F1659" s="5"/>
      <c r="G1659" s="5">
        <v>26.498</v>
      </c>
      <c r="H1659" s="5"/>
      <c r="I1659" s="5">
        <v>1722.37</v>
      </c>
      <c r="J1659" s="5" t="s">
        <v>4093</v>
      </c>
    </row>
    <row r="1660" s="1" customFormat="1" ht="25" customHeight="1" spans="1:10">
      <c r="A1660" s="5">
        <v>1657</v>
      </c>
      <c r="B1660" s="5" t="s">
        <v>606</v>
      </c>
      <c r="C1660" s="5">
        <v>12.6</v>
      </c>
      <c r="D1660" s="5"/>
      <c r="E1660" s="5">
        <v>12.6</v>
      </c>
      <c r="F1660" s="5"/>
      <c r="G1660" s="5">
        <v>37.235</v>
      </c>
      <c r="H1660" s="5"/>
      <c r="I1660" s="5">
        <v>8216.275</v>
      </c>
      <c r="J1660" s="5" t="s">
        <v>4093</v>
      </c>
    </row>
    <row r="1661" s="1" customFormat="1" ht="25" customHeight="1" spans="1:10">
      <c r="A1661" s="5">
        <v>1658</v>
      </c>
      <c r="B1661" s="5" t="s">
        <v>4097</v>
      </c>
      <c r="C1661" s="5">
        <v>19.8</v>
      </c>
      <c r="D1661" s="5">
        <v>14</v>
      </c>
      <c r="E1661" s="5">
        <v>33.8</v>
      </c>
      <c r="F1661" s="5">
        <v>90</v>
      </c>
      <c r="G1661" s="5">
        <v>75.061</v>
      </c>
      <c r="H1661" s="5">
        <v>870.836</v>
      </c>
      <c r="I1661" s="5">
        <v>89811.305</v>
      </c>
      <c r="J1661" s="5" t="s">
        <v>4093</v>
      </c>
    </row>
    <row r="1662" s="1" customFormat="1" ht="25" customHeight="1" spans="1:10">
      <c r="A1662" s="5">
        <v>1659</v>
      </c>
      <c r="B1662" s="5" t="s">
        <v>4098</v>
      </c>
      <c r="C1662" s="5">
        <v>2.4</v>
      </c>
      <c r="D1662" s="5">
        <v>3.2</v>
      </c>
      <c r="E1662" s="5">
        <v>5.6</v>
      </c>
      <c r="F1662" s="5"/>
      <c r="G1662" s="5"/>
      <c r="H1662" s="5"/>
      <c r="I1662" s="5">
        <v>3440</v>
      </c>
      <c r="J1662" s="5" t="s">
        <v>4093</v>
      </c>
    </row>
    <row r="1663" s="1" customFormat="1" ht="25" customHeight="1" spans="1:10">
      <c r="A1663" s="5">
        <v>1660</v>
      </c>
      <c r="B1663" s="5" t="s">
        <v>4099</v>
      </c>
      <c r="C1663" s="5">
        <v>8.3</v>
      </c>
      <c r="D1663" s="5"/>
      <c r="E1663" s="5">
        <v>8.3</v>
      </c>
      <c r="F1663" s="5">
        <v>9.2</v>
      </c>
      <c r="G1663" s="5"/>
      <c r="H1663" s="5"/>
      <c r="I1663" s="5">
        <v>4738</v>
      </c>
      <c r="J1663" s="5" t="s">
        <v>4093</v>
      </c>
    </row>
    <row r="1664" s="1" customFormat="1" ht="25" customHeight="1" spans="1:10">
      <c r="A1664" s="5">
        <v>1661</v>
      </c>
      <c r="B1664" s="5" t="s">
        <v>4100</v>
      </c>
      <c r="C1664" s="5"/>
      <c r="D1664" s="5">
        <v>4.3</v>
      </c>
      <c r="E1664" s="5">
        <v>4.3</v>
      </c>
      <c r="F1664" s="5"/>
      <c r="G1664" s="5">
        <v>30.683</v>
      </c>
      <c r="H1664" s="5"/>
      <c r="I1664" s="5">
        <v>5133.395</v>
      </c>
      <c r="J1664" s="5" t="s">
        <v>4093</v>
      </c>
    </row>
    <row r="1665" s="1" customFormat="1" ht="25" customHeight="1" spans="1:10">
      <c r="A1665" s="5">
        <v>1662</v>
      </c>
      <c r="B1665" s="5" t="s">
        <v>4101</v>
      </c>
      <c r="C1665" s="5">
        <v>3.8</v>
      </c>
      <c r="D1665" s="5"/>
      <c r="E1665" s="5">
        <v>3.8</v>
      </c>
      <c r="F1665" s="5"/>
      <c r="G1665" s="5">
        <v>47.584</v>
      </c>
      <c r="H1665" s="5"/>
      <c r="I1665" s="5">
        <v>4840.96</v>
      </c>
      <c r="J1665" s="5" t="s">
        <v>4093</v>
      </c>
    </row>
    <row r="1666" s="1" customFormat="1" ht="25" customHeight="1" spans="1:10">
      <c r="A1666" s="5">
        <v>1663</v>
      </c>
      <c r="B1666" s="5" t="s">
        <v>4102</v>
      </c>
      <c r="C1666" s="5">
        <v>1.8</v>
      </c>
      <c r="D1666" s="5"/>
      <c r="E1666" s="5">
        <v>1.8</v>
      </c>
      <c r="F1666" s="5">
        <v>12.3</v>
      </c>
      <c r="G1666" s="5"/>
      <c r="H1666" s="5"/>
      <c r="I1666" s="5">
        <v>2058</v>
      </c>
      <c r="J1666" s="5" t="s">
        <v>4093</v>
      </c>
    </row>
    <row r="1667" s="1" customFormat="1" ht="25" customHeight="1" spans="1:10">
      <c r="A1667" s="5">
        <v>1664</v>
      </c>
      <c r="B1667" s="5" t="s">
        <v>4103</v>
      </c>
      <c r="C1667" s="5"/>
      <c r="D1667" s="5">
        <v>20.2</v>
      </c>
      <c r="E1667" s="5">
        <v>20.2</v>
      </c>
      <c r="F1667" s="5">
        <v>70</v>
      </c>
      <c r="G1667" s="5">
        <v>27.988</v>
      </c>
      <c r="H1667" s="5">
        <v>635.476</v>
      </c>
      <c r="I1667" s="5">
        <v>64871.16</v>
      </c>
      <c r="J1667" s="5" t="s">
        <v>4093</v>
      </c>
    </row>
    <row r="1668" s="1" customFormat="1" ht="25" customHeight="1" spans="1:10">
      <c r="A1668" s="5">
        <v>1665</v>
      </c>
      <c r="B1668" s="5" t="s">
        <v>4104</v>
      </c>
      <c r="C1668" s="5">
        <v>20.6</v>
      </c>
      <c r="D1668" s="5"/>
      <c r="E1668" s="5">
        <v>20.6</v>
      </c>
      <c r="F1668" s="5"/>
      <c r="G1668" s="5"/>
      <c r="H1668" s="5"/>
      <c r="I1668" s="5">
        <v>9476</v>
      </c>
      <c r="J1668" s="5" t="s">
        <v>4093</v>
      </c>
    </row>
    <row r="1669" s="1" customFormat="1" ht="25" customHeight="1" spans="1:10">
      <c r="A1669" s="5">
        <v>1666</v>
      </c>
      <c r="B1669" s="5" t="s">
        <v>4105</v>
      </c>
      <c r="C1669" s="5">
        <v>15.2</v>
      </c>
      <c r="D1669" s="5"/>
      <c r="E1669" s="5">
        <v>15.2</v>
      </c>
      <c r="F1669" s="5">
        <v>9</v>
      </c>
      <c r="G1669" s="5"/>
      <c r="H1669" s="5"/>
      <c r="I1669" s="5">
        <v>7892</v>
      </c>
      <c r="J1669" s="5" t="s">
        <v>4093</v>
      </c>
    </row>
    <row r="1670" s="1" customFormat="1" ht="25" customHeight="1" spans="1:10">
      <c r="A1670" s="5">
        <v>1667</v>
      </c>
      <c r="B1670" s="5" t="s">
        <v>4106</v>
      </c>
      <c r="C1670" s="5"/>
      <c r="D1670" s="5"/>
      <c r="E1670" s="5"/>
      <c r="F1670" s="5"/>
      <c r="G1670" s="5">
        <v>71.92</v>
      </c>
      <c r="H1670" s="5"/>
      <c r="I1670" s="5">
        <v>4674.8</v>
      </c>
      <c r="J1670" s="5" t="s">
        <v>4107</v>
      </c>
    </row>
    <row r="1671" s="1" customFormat="1" ht="25" customHeight="1" spans="1:10">
      <c r="A1671" s="5">
        <v>1668</v>
      </c>
      <c r="B1671" s="5" t="s">
        <v>4108</v>
      </c>
      <c r="C1671" s="5">
        <v>1.2</v>
      </c>
      <c r="D1671" s="5"/>
      <c r="E1671" s="5">
        <v>1.2</v>
      </c>
      <c r="F1671" s="5"/>
      <c r="G1671" s="5"/>
      <c r="H1671" s="5"/>
      <c r="I1671" s="5">
        <v>552</v>
      </c>
      <c r="J1671" s="5" t="s">
        <v>4107</v>
      </c>
    </row>
    <row r="1672" s="1" customFormat="1" ht="25" customHeight="1" spans="1:10">
      <c r="A1672" s="5">
        <v>1669</v>
      </c>
      <c r="B1672" s="5" t="s">
        <v>4109</v>
      </c>
      <c r="C1672" s="5">
        <v>2.5</v>
      </c>
      <c r="D1672" s="5"/>
      <c r="E1672" s="5">
        <v>2.5</v>
      </c>
      <c r="F1672" s="5"/>
      <c r="G1672" s="5"/>
      <c r="H1672" s="5"/>
      <c r="I1672" s="5">
        <v>1150</v>
      </c>
      <c r="J1672" s="5" t="s">
        <v>4107</v>
      </c>
    </row>
    <row r="1673" s="1" customFormat="1" ht="25" customHeight="1" spans="1:10">
      <c r="A1673" s="5">
        <v>1670</v>
      </c>
      <c r="B1673" s="5" t="s">
        <v>4110</v>
      </c>
      <c r="C1673" s="5">
        <v>5.7</v>
      </c>
      <c r="D1673" s="5"/>
      <c r="E1673" s="5">
        <v>5.7</v>
      </c>
      <c r="F1673" s="5"/>
      <c r="G1673" s="5"/>
      <c r="H1673" s="5"/>
      <c r="I1673" s="5">
        <v>2622</v>
      </c>
      <c r="J1673" s="5" t="s">
        <v>4107</v>
      </c>
    </row>
    <row r="1674" s="1" customFormat="1" ht="25" customHeight="1" spans="1:10">
      <c r="A1674" s="5">
        <v>1671</v>
      </c>
      <c r="B1674" s="5" t="s">
        <v>4111</v>
      </c>
      <c r="C1674" s="5">
        <v>7.7</v>
      </c>
      <c r="D1674" s="5"/>
      <c r="E1674" s="5">
        <v>7.7</v>
      </c>
      <c r="F1674" s="5"/>
      <c r="G1674" s="5"/>
      <c r="H1674" s="5"/>
      <c r="I1674" s="5">
        <v>3542</v>
      </c>
      <c r="J1674" s="5" t="s">
        <v>4107</v>
      </c>
    </row>
    <row r="1675" s="1" customFormat="1" ht="25" customHeight="1" spans="1:10">
      <c r="A1675" s="5">
        <v>1672</v>
      </c>
      <c r="B1675" s="5" t="s">
        <v>4112</v>
      </c>
      <c r="C1675" s="5">
        <v>3</v>
      </c>
      <c r="D1675" s="5"/>
      <c r="E1675" s="5">
        <v>3</v>
      </c>
      <c r="F1675" s="5"/>
      <c r="G1675" s="5"/>
      <c r="H1675" s="5"/>
      <c r="I1675" s="5">
        <v>1380</v>
      </c>
      <c r="J1675" s="5" t="s">
        <v>4107</v>
      </c>
    </row>
    <row r="1676" s="1" customFormat="1" ht="25" customHeight="1" spans="1:10">
      <c r="A1676" s="5">
        <v>1673</v>
      </c>
      <c r="B1676" s="5" t="s">
        <v>4113</v>
      </c>
      <c r="C1676" s="5"/>
      <c r="D1676" s="5"/>
      <c r="E1676" s="5"/>
      <c r="F1676" s="5"/>
      <c r="G1676" s="5">
        <v>76.715</v>
      </c>
      <c r="H1676" s="5"/>
      <c r="I1676" s="5">
        <v>4986.475</v>
      </c>
      <c r="J1676" s="5" t="s">
        <v>4107</v>
      </c>
    </row>
    <row r="1677" s="1" customFormat="1" ht="25" customHeight="1" spans="1:10">
      <c r="A1677" s="5">
        <v>1674</v>
      </c>
      <c r="B1677" s="5" t="s">
        <v>4114</v>
      </c>
      <c r="C1677" s="5">
        <v>2.1</v>
      </c>
      <c r="D1677" s="5"/>
      <c r="E1677" s="5">
        <v>2.1</v>
      </c>
      <c r="F1677" s="5"/>
      <c r="G1677" s="5">
        <v>10.632</v>
      </c>
      <c r="H1677" s="5"/>
      <c r="I1677" s="5">
        <v>1657.08</v>
      </c>
      <c r="J1677" s="5" t="s">
        <v>4107</v>
      </c>
    </row>
    <row r="1678" s="1" customFormat="1" ht="25" customHeight="1" spans="1:10">
      <c r="A1678" s="5">
        <v>1675</v>
      </c>
      <c r="B1678" s="5" t="s">
        <v>4115</v>
      </c>
      <c r="C1678" s="5"/>
      <c r="D1678" s="5"/>
      <c r="E1678" s="5"/>
      <c r="F1678" s="5"/>
      <c r="G1678" s="5">
        <v>85.807</v>
      </c>
      <c r="H1678" s="5"/>
      <c r="I1678" s="5">
        <v>5577.455</v>
      </c>
      <c r="J1678" s="5" t="s">
        <v>4107</v>
      </c>
    </row>
    <row r="1679" s="1" customFormat="1" ht="25" customHeight="1" spans="1:10">
      <c r="A1679" s="5">
        <v>1676</v>
      </c>
      <c r="B1679" s="5" t="s">
        <v>4116</v>
      </c>
      <c r="C1679" s="5"/>
      <c r="D1679" s="5"/>
      <c r="E1679" s="5"/>
      <c r="F1679" s="5"/>
      <c r="G1679" s="5">
        <v>53.098</v>
      </c>
      <c r="H1679" s="5"/>
      <c r="I1679" s="5">
        <v>3451.37</v>
      </c>
      <c r="J1679" s="5" t="s">
        <v>4107</v>
      </c>
    </row>
    <row r="1680" s="1" customFormat="1" ht="25" customHeight="1" spans="1:10">
      <c r="A1680" s="5">
        <v>1677</v>
      </c>
      <c r="B1680" s="5" t="s">
        <v>4117</v>
      </c>
      <c r="C1680" s="5"/>
      <c r="D1680" s="5"/>
      <c r="E1680" s="5"/>
      <c r="F1680" s="5"/>
      <c r="G1680" s="5">
        <v>183.535</v>
      </c>
      <c r="H1680" s="5">
        <v>3.509</v>
      </c>
      <c r="I1680" s="5">
        <v>12157.86</v>
      </c>
      <c r="J1680" s="5" t="s">
        <v>4107</v>
      </c>
    </row>
    <row r="1681" s="1" customFormat="1" ht="25" customHeight="1" spans="1:10">
      <c r="A1681" s="5">
        <v>1678</v>
      </c>
      <c r="B1681" s="5" t="s">
        <v>4118</v>
      </c>
      <c r="C1681" s="5">
        <v>5.2</v>
      </c>
      <c r="D1681" s="5"/>
      <c r="E1681" s="5">
        <v>5.2</v>
      </c>
      <c r="F1681" s="5"/>
      <c r="G1681" s="5"/>
      <c r="H1681" s="5"/>
      <c r="I1681" s="5">
        <v>2392</v>
      </c>
      <c r="J1681" s="5" t="s">
        <v>4107</v>
      </c>
    </row>
    <row r="1682" s="1" customFormat="1" ht="25" customHeight="1" spans="1:10">
      <c r="A1682" s="5">
        <v>1679</v>
      </c>
      <c r="B1682" s="5" t="s">
        <v>4119</v>
      </c>
      <c r="C1682" s="5">
        <v>2.9</v>
      </c>
      <c r="D1682" s="5"/>
      <c r="E1682" s="5">
        <v>2.9</v>
      </c>
      <c r="F1682" s="5"/>
      <c r="G1682" s="5"/>
      <c r="H1682" s="5"/>
      <c r="I1682" s="5">
        <v>1334</v>
      </c>
      <c r="J1682" s="5" t="s">
        <v>4107</v>
      </c>
    </row>
    <row r="1683" s="1" customFormat="1" ht="25" customHeight="1" spans="1:10">
      <c r="A1683" s="5">
        <v>1680</v>
      </c>
      <c r="B1683" s="5" t="s">
        <v>4120</v>
      </c>
      <c r="C1683" s="5">
        <v>9.7</v>
      </c>
      <c r="D1683" s="5"/>
      <c r="E1683" s="5">
        <v>9.7</v>
      </c>
      <c r="F1683" s="5"/>
      <c r="G1683" s="5"/>
      <c r="H1683" s="5"/>
      <c r="I1683" s="5">
        <v>4462</v>
      </c>
      <c r="J1683" s="5" t="s">
        <v>4107</v>
      </c>
    </row>
    <row r="1684" s="1" customFormat="1" ht="25" customHeight="1" spans="1:10">
      <c r="A1684" s="5">
        <v>1681</v>
      </c>
      <c r="B1684" s="5" t="s">
        <v>4121</v>
      </c>
      <c r="C1684" s="5">
        <v>2.7</v>
      </c>
      <c r="D1684" s="5"/>
      <c r="E1684" s="5">
        <v>2.7</v>
      </c>
      <c r="F1684" s="5"/>
      <c r="G1684" s="5"/>
      <c r="H1684" s="5"/>
      <c r="I1684" s="5">
        <v>1242</v>
      </c>
      <c r="J1684" s="5" t="s">
        <v>4107</v>
      </c>
    </row>
    <row r="1685" s="1" customFormat="1" ht="25" customHeight="1" spans="1:10">
      <c r="A1685" s="5">
        <v>1682</v>
      </c>
      <c r="B1685" s="5" t="s">
        <v>4122</v>
      </c>
      <c r="C1685" s="5">
        <v>6.9</v>
      </c>
      <c r="D1685" s="5"/>
      <c r="E1685" s="5">
        <v>6.9</v>
      </c>
      <c r="F1685" s="5"/>
      <c r="G1685" s="5"/>
      <c r="H1685" s="5"/>
      <c r="I1685" s="5">
        <v>3174</v>
      </c>
      <c r="J1685" s="5" t="s">
        <v>4123</v>
      </c>
    </row>
    <row r="1686" s="1" customFormat="1" ht="25" customHeight="1" spans="1:10">
      <c r="A1686" s="5">
        <v>1683</v>
      </c>
      <c r="B1686" s="5" t="s">
        <v>4124</v>
      </c>
      <c r="C1686" s="5">
        <v>0.8</v>
      </c>
      <c r="D1686" s="5"/>
      <c r="E1686" s="5">
        <v>0.8</v>
      </c>
      <c r="F1686" s="5"/>
      <c r="G1686" s="5"/>
      <c r="H1686" s="5"/>
      <c r="I1686" s="5">
        <v>368</v>
      </c>
      <c r="J1686" s="5" t="s">
        <v>4123</v>
      </c>
    </row>
    <row r="1687" s="1" customFormat="1" ht="25" customHeight="1" spans="1:10">
      <c r="A1687" s="5">
        <v>1684</v>
      </c>
      <c r="B1687" s="5" t="s">
        <v>2076</v>
      </c>
      <c r="C1687" s="5">
        <v>7.8</v>
      </c>
      <c r="D1687" s="5"/>
      <c r="E1687" s="5">
        <v>7.8</v>
      </c>
      <c r="F1687" s="5"/>
      <c r="G1687" s="5"/>
      <c r="H1687" s="5"/>
      <c r="I1687" s="5">
        <v>3588</v>
      </c>
      <c r="J1687" s="5" t="s">
        <v>4123</v>
      </c>
    </row>
    <row r="1688" s="1" customFormat="1" ht="25" customHeight="1" spans="1:10">
      <c r="A1688" s="25" t="s">
        <v>24</v>
      </c>
      <c r="B1688" s="26"/>
      <c r="C1688" s="5">
        <f>SUM(C4:C1687)</f>
        <v>13452.2</v>
      </c>
      <c r="D1688" s="5">
        <f t="shared" ref="D1688:I1688" si="0">SUM(D4:D1687)</f>
        <v>901.6</v>
      </c>
      <c r="E1688" s="5">
        <f t="shared" si="0"/>
        <v>14330.7</v>
      </c>
      <c r="F1688" s="5">
        <f t="shared" si="0"/>
        <v>1855.8</v>
      </c>
      <c r="G1688" s="5">
        <f t="shared" si="0"/>
        <v>26581.046</v>
      </c>
      <c r="H1688" s="5">
        <f t="shared" si="0"/>
        <v>10448.995</v>
      </c>
      <c r="I1688" s="5">
        <f t="shared" si="0"/>
        <v>9435709.67</v>
      </c>
      <c r="J1688" s="15"/>
    </row>
  </sheetData>
  <mergeCells count="7">
    <mergeCell ref="A1:J1"/>
    <mergeCell ref="C2:H2"/>
    <mergeCell ref="A1688:B1688"/>
    <mergeCell ref="A2:A3"/>
    <mergeCell ref="B2:B3"/>
    <mergeCell ref="I2:I3"/>
    <mergeCell ref="J2:J3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7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4125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1" customFormat="1" ht="25" customHeight="1" spans="1:10">
      <c r="A4" s="5">
        <v>1</v>
      </c>
      <c r="B4" s="5" t="s">
        <v>4126</v>
      </c>
      <c r="C4" s="5"/>
      <c r="D4" s="5"/>
      <c r="E4" s="5"/>
      <c r="F4" s="5"/>
      <c r="G4" s="5">
        <v>11.098</v>
      </c>
      <c r="H4" s="5"/>
      <c r="I4" s="5">
        <v>721.37</v>
      </c>
      <c r="J4" s="5" t="s">
        <v>4127</v>
      </c>
    </row>
    <row r="5" s="1" customFormat="1" ht="25" customHeight="1" spans="1:10">
      <c r="A5" s="5">
        <v>2</v>
      </c>
      <c r="B5" s="5" t="s">
        <v>806</v>
      </c>
      <c r="C5" s="5">
        <v>1.3</v>
      </c>
      <c r="D5" s="5"/>
      <c r="E5" s="5">
        <v>1.3</v>
      </c>
      <c r="F5" s="5"/>
      <c r="G5" s="5"/>
      <c r="H5" s="5"/>
      <c r="I5" s="5">
        <v>598</v>
      </c>
      <c r="J5" s="5" t="s">
        <v>4127</v>
      </c>
    </row>
    <row r="6" s="1" customFormat="1" ht="25" customHeight="1" spans="1:10">
      <c r="A6" s="5">
        <v>3</v>
      </c>
      <c r="B6" s="5" t="s">
        <v>4128</v>
      </c>
      <c r="C6" s="5"/>
      <c r="D6" s="5"/>
      <c r="E6" s="5"/>
      <c r="F6" s="5"/>
      <c r="G6" s="5">
        <v>4.32</v>
      </c>
      <c r="H6" s="5"/>
      <c r="I6" s="5">
        <v>280.8</v>
      </c>
      <c r="J6" s="5" t="s">
        <v>4127</v>
      </c>
    </row>
    <row r="7" s="1" customFormat="1" ht="25" customHeight="1" spans="1:10">
      <c r="A7" s="5">
        <v>4</v>
      </c>
      <c r="B7" s="5" t="s">
        <v>568</v>
      </c>
      <c r="C7" s="5"/>
      <c r="D7" s="5"/>
      <c r="E7" s="5"/>
      <c r="F7" s="5"/>
      <c r="G7" s="5"/>
      <c r="H7" s="5">
        <v>2.016</v>
      </c>
      <c r="I7" s="5">
        <v>131.04</v>
      </c>
      <c r="J7" s="5" t="s">
        <v>4127</v>
      </c>
    </row>
    <row r="8" s="1" customFormat="1" ht="25" customHeight="1" spans="1:10">
      <c r="A8" s="5">
        <v>5</v>
      </c>
      <c r="B8" s="5" t="s">
        <v>4129</v>
      </c>
      <c r="C8" s="5">
        <v>2.2</v>
      </c>
      <c r="D8" s="5"/>
      <c r="E8" s="5">
        <v>2.2</v>
      </c>
      <c r="F8" s="5"/>
      <c r="G8" s="5"/>
      <c r="H8" s="5"/>
      <c r="I8" s="5">
        <v>1012</v>
      </c>
      <c r="J8" s="5" t="s">
        <v>4127</v>
      </c>
    </row>
    <row r="9" s="1" customFormat="1" ht="25" customHeight="1" spans="1:10">
      <c r="A9" s="5">
        <v>6</v>
      </c>
      <c r="B9" s="5" t="s">
        <v>584</v>
      </c>
      <c r="C9" s="5">
        <v>4.5</v>
      </c>
      <c r="D9" s="5"/>
      <c r="E9" s="5">
        <v>4.5</v>
      </c>
      <c r="F9" s="5"/>
      <c r="G9" s="5">
        <v>43.235</v>
      </c>
      <c r="H9" s="5"/>
      <c r="I9" s="5">
        <v>4880.275</v>
      </c>
      <c r="J9" s="5" t="s">
        <v>4127</v>
      </c>
    </row>
    <row r="10" s="1" customFormat="1" ht="25" customHeight="1" spans="1:10">
      <c r="A10" s="5">
        <v>7</v>
      </c>
      <c r="B10" s="5" t="s">
        <v>3249</v>
      </c>
      <c r="C10" s="5">
        <v>31</v>
      </c>
      <c r="D10" s="5"/>
      <c r="E10" s="5">
        <v>31</v>
      </c>
      <c r="F10" s="5"/>
      <c r="G10" s="5">
        <v>20.57</v>
      </c>
      <c r="H10" s="5"/>
      <c r="I10" s="5">
        <v>15597.05</v>
      </c>
      <c r="J10" s="5" t="s">
        <v>4127</v>
      </c>
    </row>
    <row r="11" s="1" customFormat="1" ht="25" customHeight="1" spans="1:10">
      <c r="A11" s="5">
        <v>8</v>
      </c>
      <c r="B11" s="5" t="s">
        <v>642</v>
      </c>
      <c r="C11" s="5"/>
      <c r="D11" s="5"/>
      <c r="E11" s="5"/>
      <c r="F11" s="5"/>
      <c r="G11" s="5">
        <v>28.547</v>
      </c>
      <c r="H11" s="5"/>
      <c r="I11" s="5">
        <v>1855.555</v>
      </c>
      <c r="J11" s="5" t="s">
        <v>4127</v>
      </c>
    </row>
    <row r="12" s="1" customFormat="1" ht="25" customHeight="1" spans="1:10">
      <c r="A12" s="5">
        <v>9</v>
      </c>
      <c r="B12" s="5" t="s">
        <v>806</v>
      </c>
      <c r="C12" s="5"/>
      <c r="D12" s="5"/>
      <c r="E12" s="5"/>
      <c r="F12" s="5"/>
      <c r="G12" s="5">
        <v>17.671</v>
      </c>
      <c r="H12" s="5"/>
      <c r="I12" s="5">
        <v>1148.615</v>
      </c>
      <c r="J12" s="5" t="s">
        <v>4127</v>
      </c>
    </row>
    <row r="13" s="1" customFormat="1" ht="25" customHeight="1" spans="1:10">
      <c r="A13" s="5">
        <v>10</v>
      </c>
      <c r="B13" s="5" t="s">
        <v>2218</v>
      </c>
      <c r="C13" s="5"/>
      <c r="D13" s="5"/>
      <c r="E13" s="5"/>
      <c r="F13" s="5"/>
      <c r="G13" s="5">
        <v>11.917</v>
      </c>
      <c r="H13" s="5"/>
      <c r="I13" s="5">
        <v>774.605</v>
      </c>
      <c r="J13" s="5" t="s">
        <v>4127</v>
      </c>
    </row>
    <row r="14" s="1" customFormat="1" ht="25" customHeight="1" spans="1:10">
      <c r="A14" s="5">
        <v>11</v>
      </c>
      <c r="B14" s="5" t="s">
        <v>4130</v>
      </c>
      <c r="C14" s="5"/>
      <c r="D14" s="5"/>
      <c r="E14" s="5"/>
      <c r="F14" s="5"/>
      <c r="G14" s="5">
        <v>32.765</v>
      </c>
      <c r="H14" s="5"/>
      <c r="I14" s="5">
        <v>2129.725</v>
      </c>
      <c r="J14" s="5" t="s">
        <v>4127</v>
      </c>
    </row>
    <row r="15" s="1" customFormat="1" ht="25" customHeight="1" spans="1:10">
      <c r="A15" s="5">
        <v>12</v>
      </c>
      <c r="B15" s="5" t="s">
        <v>3249</v>
      </c>
      <c r="C15" s="5"/>
      <c r="D15" s="5"/>
      <c r="E15" s="5"/>
      <c r="F15" s="5"/>
      <c r="G15" s="5"/>
      <c r="H15" s="5">
        <v>4.781</v>
      </c>
      <c r="I15" s="5">
        <v>310.765</v>
      </c>
      <c r="J15" s="5" t="s">
        <v>4127</v>
      </c>
    </row>
    <row r="16" s="1" customFormat="1" ht="25" customHeight="1" spans="1:10">
      <c r="A16" s="5">
        <v>13</v>
      </c>
      <c r="B16" s="5" t="s">
        <v>4131</v>
      </c>
      <c r="C16" s="5">
        <v>4</v>
      </c>
      <c r="D16" s="5"/>
      <c r="E16" s="5">
        <v>4</v>
      </c>
      <c r="F16" s="5"/>
      <c r="G16" s="5">
        <v>81.359</v>
      </c>
      <c r="H16" s="5"/>
      <c r="I16" s="5">
        <v>7128.335</v>
      </c>
      <c r="J16" s="5" t="s">
        <v>4127</v>
      </c>
    </row>
    <row r="17" s="1" customFormat="1" ht="25" customHeight="1" spans="1:10">
      <c r="A17" s="5">
        <v>14</v>
      </c>
      <c r="B17" s="5" t="s">
        <v>4132</v>
      </c>
      <c r="C17" s="5"/>
      <c r="D17" s="5"/>
      <c r="E17" s="5"/>
      <c r="F17" s="5"/>
      <c r="G17" s="5">
        <v>10.269</v>
      </c>
      <c r="H17" s="5"/>
      <c r="I17" s="5">
        <v>667.485</v>
      </c>
      <c r="J17" s="5" t="s">
        <v>4127</v>
      </c>
    </row>
    <row r="18" s="1" customFormat="1" ht="25" customHeight="1" spans="1:10">
      <c r="A18" s="5">
        <v>15</v>
      </c>
      <c r="B18" s="5" t="s">
        <v>4133</v>
      </c>
      <c r="C18" s="5">
        <v>1.2</v>
      </c>
      <c r="D18" s="5"/>
      <c r="E18" s="5">
        <v>1.2</v>
      </c>
      <c r="F18" s="5"/>
      <c r="G18" s="5"/>
      <c r="H18" s="5"/>
      <c r="I18" s="5">
        <v>552</v>
      </c>
      <c r="J18" s="5" t="s">
        <v>4127</v>
      </c>
    </row>
    <row r="19" s="1" customFormat="1" ht="25" customHeight="1" spans="1:10">
      <c r="A19" s="5">
        <v>16</v>
      </c>
      <c r="B19" s="5" t="s">
        <v>4134</v>
      </c>
      <c r="C19" s="5">
        <v>3.4</v>
      </c>
      <c r="D19" s="5"/>
      <c r="E19" s="5">
        <v>3.4</v>
      </c>
      <c r="F19" s="5"/>
      <c r="G19" s="5"/>
      <c r="H19" s="5"/>
      <c r="I19" s="5">
        <v>1564</v>
      </c>
      <c r="J19" s="5" t="s">
        <v>4127</v>
      </c>
    </row>
    <row r="20" s="1" customFormat="1" ht="25" customHeight="1" spans="1:10">
      <c r="A20" s="5">
        <v>17</v>
      </c>
      <c r="B20" s="5" t="s">
        <v>902</v>
      </c>
      <c r="C20" s="5"/>
      <c r="D20" s="5"/>
      <c r="E20" s="5"/>
      <c r="F20" s="5"/>
      <c r="G20" s="5">
        <v>9.906</v>
      </c>
      <c r="H20" s="5"/>
      <c r="I20" s="5">
        <v>643.89</v>
      </c>
      <c r="J20" s="5" t="s">
        <v>4127</v>
      </c>
    </row>
    <row r="21" s="1" customFormat="1" ht="25" customHeight="1" spans="1:10">
      <c r="A21" s="5">
        <v>18</v>
      </c>
      <c r="B21" s="5" t="s">
        <v>600</v>
      </c>
      <c r="C21" s="5">
        <v>4</v>
      </c>
      <c r="D21" s="5"/>
      <c r="E21" s="5">
        <v>4</v>
      </c>
      <c r="F21" s="5"/>
      <c r="G21" s="5">
        <v>27.376</v>
      </c>
      <c r="H21" s="5"/>
      <c r="I21" s="5">
        <v>3619.44</v>
      </c>
      <c r="J21" s="5" t="s">
        <v>4127</v>
      </c>
    </row>
    <row r="22" s="1" customFormat="1" ht="25" customHeight="1" spans="1:10">
      <c r="A22" s="5">
        <v>19</v>
      </c>
      <c r="B22" s="5" t="s">
        <v>4135</v>
      </c>
      <c r="C22" s="5">
        <v>1</v>
      </c>
      <c r="D22" s="5"/>
      <c r="E22" s="5">
        <v>1</v>
      </c>
      <c r="F22" s="5"/>
      <c r="G22" s="5"/>
      <c r="H22" s="5"/>
      <c r="I22" s="5">
        <v>460</v>
      </c>
      <c r="J22" s="5" t="s">
        <v>4127</v>
      </c>
    </row>
    <row r="23" s="1" customFormat="1" ht="25" customHeight="1" spans="1:10">
      <c r="A23" s="5">
        <v>20</v>
      </c>
      <c r="B23" s="5" t="s">
        <v>889</v>
      </c>
      <c r="C23" s="5"/>
      <c r="D23" s="5"/>
      <c r="E23" s="5"/>
      <c r="F23" s="5"/>
      <c r="G23" s="5">
        <v>54.027</v>
      </c>
      <c r="H23" s="5"/>
      <c r="I23" s="5">
        <v>3511.755</v>
      </c>
      <c r="J23" s="5" t="s">
        <v>4127</v>
      </c>
    </row>
    <row r="24" s="1" customFormat="1" ht="25" customHeight="1" spans="1:10">
      <c r="A24" s="5">
        <v>21</v>
      </c>
      <c r="B24" s="5" t="s">
        <v>4136</v>
      </c>
      <c r="C24" s="5"/>
      <c r="D24" s="5"/>
      <c r="E24" s="5"/>
      <c r="F24" s="5"/>
      <c r="G24" s="5">
        <v>63.302</v>
      </c>
      <c r="H24" s="5"/>
      <c r="I24" s="5">
        <v>4114.63</v>
      </c>
      <c r="J24" s="5" t="s">
        <v>4127</v>
      </c>
    </row>
    <row r="25" s="1" customFormat="1" ht="25" customHeight="1" spans="1:10">
      <c r="A25" s="5">
        <v>22</v>
      </c>
      <c r="B25" s="5" t="s">
        <v>4137</v>
      </c>
      <c r="C25" s="5"/>
      <c r="D25" s="5"/>
      <c r="E25" s="5"/>
      <c r="F25" s="5"/>
      <c r="G25" s="5">
        <v>7.401</v>
      </c>
      <c r="H25" s="5"/>
      <c r="I25" s="5">
        <v>481.065</v>
      </c>
      <c r="J25" s="5" t="s">
        <v>4127</v>
      </c>
    </row>
    <row r="26" s="1" customFormat="1" ht="25" customHeight="1" spans="1:10">
      <c r="A26" s="5">
        <v>23</v>
      </c>
      <c r="B26" s="5" t="s">
        <v>856</v>
      </c>
      <c r="C26" s="5"/>
      <c r="D26" s="5"/>
      <c r="E26" s="5"/>
      <c r="F26" s="5"/>
      <c r="G26" s="5">
        <v>16.274</v>
      </c>
      <c r="H26" s="5"/>
      <c r="I26" s="5">
        <v>1057.81</v>
      </c>
      <c r="J26" s="5" t="s">
        <v>4127</v>
      </c>
    </row>
    <row r="27" s="1" customFormat="1" ht="25" customHeight="1" spans="1:10">
      <c r="A27" s="5">
        <v>24</v>
      </c>
      <c r="B27" s="5" t="s">
        <v>623</v>
      </c>
      <c r="C27" s="5">
        <v>15.7</v>
      </c>
      <c r="D27" s="5"/>
      <c r="E27" s="5">
        <v>15.7</v>
      </c>
      <c r="F27" s="5"/>
      <c r="G27" s="5"/>
      <c r="H27" s="5"/>
      <c r="I27" s="5">
        <v>7222</v>
      </c>
      <c r="J27" s="5" t="s">
        <v>4127</v>
      </c>
    </row>
    <row r="28" s="1" customFormat="1" ht="25" customHeight="1" spans="1:10">
      <c r="A28" s="5">
        <v>25</v>
      </c>
      <c r="B28" s="5" t="s">
        <v>600</v>
      </c>
      <c r="C28" s="5"/>
      <c r="D28" s="5"/>
      <c r="E28" s="5"/>
      <c r="F28" s="5"/>
      <c r="G28" s="5">
        <v>24.162</v>
      </c>
      <c r="H28" s="5"/>
      <c r="I28" s="5">
        <v>1570.53</v>
      </c>
      <c r="J28" s="5" t="s">
        <v>4127</v>
      </c>
    </row>
    <row r="29" s="1" customFormat="1" ht="25" customHeight="1" spans="1:10">
      <c r="A29" s="5">
        <v>26</v>
      </c>
      <c r="B29" s="5" t="s">
        <v>3249</v>
      </c>
      <c r="C29" s="5"/>
      <c r="D29" s="5"/>
      <c r="E29" s="5"/>
      <c r="F29" s="5"/>
      <c r="G29" s="5">
        <v>78.81</v>
      </c>
      <c r="H29" s="5"/>
      <c r="I29" s="5">
        <v>5122.65</v>
      </c>
      <c r="J29" s="5" t="s">
        <v>4127</v>
      </c>
    </row>
    <row r="30" s="1" customFormat="1" ht="25" customHeight="1" spans="1:10">
      <c r="A30" s="5">
        <v>27</v>
      </c>
      <c r="B30" s="5" t="s">
        <v>605</v>
      </c>
      <c r="C30" s="5"/>
      <c r="D30" s="5"/>
      <c r="E30" s="5"/>
      <c r="F30" s="5"/>
      <c r="G30" s="5">
        <v>20.938</v>
      </c>
      <c r="H30" s="5"/>
      <c r="I30" s="5">
        <v>1360.97</v>
      </c>
      <c r="J30" s="5" t="s">
        <v>4127</v>
      </c>
    </row>
    <row r="31" s="1" customFormat="1" ht="25" customHeight="1" spans="1:10">
      <c r="A31" s="5">
        <v>28</v>
      </c>
      <c r="B31" s="5" t="s">
        <v>4138</v>
      </c>
      <c r="C31" s="5"/>
      <c r="D31" s="5"/>
      <c r="E31" s="5"/>
      <c r="F31" s="5"/>
      <c r="G31" s="5">
        <v>41.456</v>
      </c>
      <c r="H31" s="5"/>
      <c r="I31" s="5">
        <v>2694.64</v>
      </c>
      <c r="J31" s="5" t="s">
        <v>4127</v>
      </c>
    </row>
    <row r="32" s="1" customFormat="1" ht="25" customHeight="1" spans="1:10">
      <c r="A32" s="5">
        <v>29</v>
      </c>
      <c r="B32" s="5" t="s">
        <v>3224</v>
      </c>
      <c r="C32" s="5"/>
      <c r="D32" s="5"/>
      <c r="E32" s="5"/>
      <c r="F32" s="5"/>
      <c r="G32" s="5">
        <v>12.335</v>
      </c>
      <c r="H32" s="5"/>
      <c r="I32" s="5">
        <v>801.775</v>
      </c>
      <c r="J32" s="5" t="s">
        <v>4127</v>
      </c>
    </row>
    <row r="33" s="1" customFormat="1" ht="25" customHeight="1" spans="1:10">
      <c r="A33" s="5">
        <v>30</v>
      </c>
      <c r="B33" s="5" t="s">
        <v>4139</v>
      </c>
      <c r="C33" s="5"/>
      <c r="D33" s="5"/>
      <c r="E33" s="5"/>
      <c r="F33" s="5"/>
      <c r="G33" s="5">
        <v>42.192</v>
      </c>
      <c r="H33" s="5"/>
      <c r="I33" s="5">
        <v>2742.48</v>
      </c>
      <c r="J33" s="5" t="s">
        <v>4127</v>
      </c>
    </row>
    <row r="34" s="1" customFormat="1" ht="25" customHeight="1" spans="1:10">
      <c r="A34" s="5">
        <v>31</v>
      </c>
      <c r="B34" s="5" t="s">
        <v>4140</v>
      </c>
      <c r="C34" s="5"/>
      <c r="D34" s="5"/>
      <c r="E34" s="5"/>
      <c r="F34" s="5"/>
      <c r="G34" s="5">
        <v>39.801</v>
      </c>
      <c r="H34" s="5"/>
      <c r="I34" s="5">
        <v>2587.065</v>
      </c>
      <c r="J34" s="5" t="s">
        <v>4127</v>
      </c>
    </row>
    <row r="35" s="1" customFormat="1" ht="25" customHeight="1" spans="1:10">
      <c r="A35" s="5">
        <v>32</v>
      </c>
      <c r="B35" s="5" t="s">
        <v>623</v>
      </c>
      <c r="C35" s="5">
        <v>23.3</v>
      </c>
      <c r="D35" s="5"/>
      <c r="E35" s="5">
        <v>23.3</v>
      </c>
      <c r="F35" s="5"/>
      <c r="G35" s="5"/>
      <c r="H35" s="5"/>
      <c r="I35" s="5">
        <v>10718</v>
      </c>
      <c r="J35" s="5" t="s">
        <v>4127</v>
      </c>
    </row>
    <row r="36" s="1" customFormat="1" ht="25" customHeight="1" spans="1:10">
      <c r="A36" s="5">
        <v>33</v>
      </c>
      <c r="B36" s="5" t="s">
        <v>4141</v>
      </c>
      <c r="C36" s="5"/>
      <c r="D36" s="5"/>
      <c r="E36" s="5"/>
      <c r="F36" s="5"/>
      <c r="G36" s="5">
        <v>33.87</v>
      </c>
      <c r="H36" s="5"/>
      <c r="I36" s="5">
        <v>2201.55</v>
      </c>
      <c r="J36" s="5" t="s">
        <v>4127</v>
      </c>
    </row>
    <row r="37" s="1" customFormat="1" ht="25" customHeight="1" spans="1:10">
      <c r="A37" s="5">
        <v>34</v>
      </c>
      <c r="B37" s="5" t="s">
        <v>4142</v>
      </c>
      <c r="C37" s="5"/>
      <c r="D37" s="5"/>
      <c r="E37" s="5"/>
      <c r="F37" s="5"/>
      <c r="G37" s="5">
        <v>3.827</v>
      </c>
      <c r="H37" s="5"/>
      <c r="I37" s="5">
        <v>248.755</v>
      </c>
      <c r="J37" s="5" t="s">
        <v>4127</v>
      </c>
    </row>
    <row r="38" s="1" customFormat="1" ht="25" customHeight="1" spans="1:10">
      <c r="A38" s="5">
        <v>35</v>
      </c>
      <c r="B38" s="5" t="s">
        <v>4143</v>
      </c>
      <c r="C38" s="5">
        <v>6.2</v>
      </c>
      <c r="D38" s="5"/>
      <c r="E38" s="5">
        <v>6.2</v>
      </c>
      <c r="F38" s="5"/>
      <c r="G38" s="5"/>
      <c r="H38" s="5"/>
      <c r="I38" s="5">
        <v>2852</v>
      </c>
      <c r="J38" s="5" t="s">
        <v>4144</v>
      </c>
    </row>
    <row r="39" s="1" customFormat="1" ht="25" customHeight="1" spans="1:10">
      <c r="A39" s="5">
        <v>36</v>
      </c>
      <c r="B39" s="5" t="s">
        <v>2813</v>
      </c>
      <c r="C39" s="5">
        <v>1.3</v>
      </c>
      <c r="D39" s="5"/>
      <c r="E39" s="5">
        <v>1.3</v>
      </c>
      <c r="F39" s="5"/>
      <c r="G39" s="5"/>
      <c r="H39" s="5"/>
      <c r="I39" s="5">
        <v>598</v>
      </c>
      <c r="J39" s="5" t="s">
        <v>4144</v>
      </c>
    </row>
    <row r="40" s="1" customFormat="1" ht="25" customHeight="1" spans="1:10">
      <c r="A40" s="5">
        <v>37</v>
      </c>
      <c r="B40" s="5" t="s">
        <v>4145</v>
      </c>
      <c r="C40" s="5"/>
      <c r="D40" s="5"/>
      <c r="E40" s="5"/>
      <c r="F40" s="5"/>
      <c r="G40" s="5"/>
      <c r="H40" s="5">
        <v>35.457</v>
      </c>
      <c r="I40" s="5">
        <v>2304.705</v>
      </c>
      <c r="J40" s="5" t="s">
        <v>4144</v>
      </c>
    </row>
    <row r="41" s="1" customFormat="1" ht="25" customHeight="1" spans="1:10">
      <c r="A41" s="5">
        <v>38</v>
      </c>
      <c r="B41" s="5" t="s">
        <v>4146</v>
      </c>
      <c r="C41" s="5">
        <v>57.4</v>
      </c>
      <c r="D41" s="5"/>
      <c r="E41" s="5">
        <v>57.4</v>
      </c>
      <c r="F41" s="5"/>
      <c r="G41" s="5"/>
      <c r="H41" s="5"/>
      <c r="I41" s="5">
        <v>26404</v>
      </c>
      <c r="J41" s="5" t="s">
        <v>4144</v>
      </c>
    </row>
    <row r="42" s="1" customFormat="1" ht="25" customHeight="1" spans="1:10">
      <c r="A42" s="5">
        <v>39</v>
      </c>
      <c r="B42" s="5" t="s">
        <v>4147</v>
      </c>
      <c r="C42" s="5">
        <v>2</v>
      </c>
      <c r="D42" s="5"/>
      <c r="E42" s="5">
        <v>2</v>
      </c>
      <c r="F42" s="5"/>
      <c r="G42" s="5"/>
      <c r="H42" s="5"/>
      <c r="I42" s="5">
        <v>920</v>
      </c>
      <c r="J42" s="5" t="s">
        <v>4144</v>
      </c>
    </row>
    <row r="43" s="1" customFormat="1" ht="25" customHeight="1" spans="1:10">
      <c r="A43" s="5">
        <v>40</v>
      </c>
      <c r="B43" s="5" t="s">
        <v>4148</v>
      </c>
      <c r="C43" s="5">
        <v>4.5</v>
      </c>
      <c r="D43" s="5"/>
      <c r="E43" s="5">
        <v>4.5</v>
      </c>
      <c r="F43" s="5">
        <v>1</v>
      </c>
      <c r="G43" s="5"/>
      <c r="H43" s="5"/>
      <c r="I43" s="5">
        <v>2170</v>
      </c>
      <c r="J43" s="5" t="s">
        <v>4144</v>
      </c>
    </row>
    <row r="44" s="1" customFormat="1" ht="25" customHeight="1" spans="1:10">
      <c r="A44" s="5">
        <v>41</v>
      </c>
      <c r="B44" s="5" t="s">
        <v>4149</v>
      </c>
      <c r="C44" s="5">
        <v>2</v>
      </c>
      <c r="D44" s="5"/>
      <c r="E44" s="5">
        <v>2</v>
      </c>
      <c r="F44" s="5"/>
      <c r="G44" s="5"/>
      <c r="H44" s="5"/>
      <c r="I44" s="5">
        <v>920</v>
      </c>
      <c r="J44" s="5" t="s">
        <v>4144</v>
      </c>
    </row>
    <row r="45" s="1" customFormat="1" ht="25" customHeight="1" spans="1:10">
      <c r="A45" s="5">
        <v>42</v>
      </c>
      <c r="B45" s="5" t="s">
        <v>850</v>
      </c>
      <c r="C45" s="5">
        <v>1.1</v>
      </c>
      <c r="D45" s="5"/>
      <c r="E45" s="5">
        <v>1.1</v>
      </c>
      <c r="F45" s="5"/>
      <c r="G45" s="5"/>
      <c r="H45" s="5"/>
      <c r="I45" s="5">
        <v>506</v>
      </c>
      <c r="J45" s="5" t="s">
        <v>4150</v>
      </c>
    </row>
    <row r="46" s="1" customFormat="1" ht="25" customHeight="1" spans="1:10">
      <c r="A46" s="5">
        <v>43</v>
      </c>
      <c r="B46" s="5" t="s">
        <v>3206</v>
      </c>
      <c r="C46" s="5">
        <v>12.7</v>
      </c>
      <c r="D46" s="5"/>
      <c r="E46" s="5">
        <v>12.7</v>
      </c>
      <c r="F46" s="5"/>
      <c r="G46" s="5"/>
      <c r="H46" s="5"/>
      <c r="I46" s="5">
        <v>5842</v>
      </c>
      <c r="J46" s="5" t="s">
        <v>4150</v>
      </c>
    </row>
    <row r="47" s="1" customFormat="1" ht="25" customHeight="1" spans="1:10">
      <c r="A47" s="5">
        <v>44</v>
      </c>
      <c r="B47" s="5" t="s">
        <v>3253</v>
      </c>
      <c r="C47" s="5">
        <v>6.5</v>
      </c>
      <c r="D47" s="5"/>
      <c r="E47" s="5">
        <v>6.5</v>
      </c>
      <c r="F47" s="5"/>
      <c r="G47" s="5"/>
      <c r="H47" s="5"/>
      <c r="I47" s="5">
        <v>2990</v>
      </c>
      <c r="J47" s="5" t="s">
        <v>4150</v>
      </c>
    </row>
    <row r="48" s="1" customFormat="1" ht="25" customHeight="1" spans="1:10">
      <c r="A48" s="5">
        <v>45</v>
      </c>
      <c r="B48" s="5" t="s">
        <v>4151</v>
      </c>
      <c r="C48" s="5">
        <v>6.2</v>
      </c>
      <c r="D48" s="5"/>
      <c r="E48" s="5">
        <v>6.2</v>
      </c>
      <c r="F48" s="5"/>
      <c r="G48" s="5"/>
      <c r="H48" s="5"/>
      <c r="I48" s="5">
        <v>2852</v>
      </c>
      <c r="J48" s="5" t="s">
        <v>4150</v>
      </c>
    </row>
    <row r="49" s="1" customFormat="1" ht="25" customHeight="1" spans="1:10">
      <c r="A49" s="5">
        <v>46</v>
      </c>
      <c r="B49" s="5" t="s">
        <v>902</v>
      </c>
      <c r="C49" s="5">
        <v>7.8</v>
      </c>
      <c r="D49" s="5"/>
      <c r="E49" s="5">
        <v>7.8</v>
      </c>
      <c r="F49" s="5"/>
      <c r="G49" s="5"/>
      <c r="H49" s="5"/>
      <c r="I49" s="5">
        <v>3588</v>
      </c>
      <c r="J49" s="5" t="s">
        <v>4150</v>
      </c>
    </row>
    <row r="50" s="1" customFormat="1" ht="25" customHeight="1" spans="1:10">
      <c r="A50" s="5">
        <v>47</v>
      </c>
      <c r="B50" s="5" t="s">
        <v>1971</v>
      </c>
      <c r="C50" s="5">
        <v>5.2</v>
      </c>
      <c r="D50" s="5"/>
      <c r="E50" s="5">
        <v>5.2</v>
      </c>
      <c r="F50" s="5"/>
      <c r="G50" s="5"/>
      <c r="H50" s="5"/>
      <c r="I50" s="5">
        <v>2392</v>
      </c>
      <c r="J50" s="5" t="s">
        <v>4150</v>
      </c>
    </row>
    <row r="51" s="1" customFormat="1" ht="25" customHeight="1" spans="1:10">
      <c r="A51" s="5">
        <v>48</v>
      </c>
      <c r="B51" s="5" t="s">
        <v>1971</v>
      </c>
      <c r="C51" s="5">
        <v>1.6</v>
      </c>
      <c r="D51" s="5"/>
      <c r="E51" s="5">
        <v>1.6</v>
      </c>
      <c r="F51" s="5"/>
      <c r="G51" s="5"/>
      <c r="H51" s="5"/>
      <c r="I51" s="5">
        <v>736</v>
      </c>
      <c r="J51" s="5" t="s">
        <v>4150</v>
      </c>
    </row>
    <row r="52" s="1" customFormat="1" ht="25" customHeight="1" spans="1:10">
      <c r="A52" s="5">
        <v>49</v>
      </c>
      <c r="B52" s="5" t="s">
        <v>4152</v>
      </c>
      <c r="C52" s="5">
        <v>4.6</v>
      </c>
      <c r="D52" s="5"/>
      <c r="E52" s="5">
        <v>4.6</v>
      </c>
      <c r="F52" s="5"/>
      <c r="G52" s="5"/>
      <c r="H52" s="5"/>
      <c r="I52" s="5">
        <v>2116</v>
      </c>
      <c r="J52" s="5" t="s">
        <v>4150</v>
      </c>
    </row>
    <row r="53" s="1" customFormat="1" ht="25" customHeight="1" spans="1:10">
      <c r="A53" s="5">
        <v>50</v>
      </c>
      <c r="B53" s="5" t="s">
        <v>4153</v>
      </c>
      <c r="C53" s="5">
        <v>1.1</v>
      </c>
      <c r="D53" s="5"/>
      <c r="E53" s="5">
        <v>1.1</v>
      </c>
      <c r="F53" s="5"/>
      <c r="G53" s="5"/>
      <c r="H53" s="5"/>
      <c r="I53" s="5">
        <v>506</v>
      </c>
      <c r="J53" s="5" t="s">
        <v>4150</v>
      </c>
    </row>
    <row r="54" s="1" customFormat="1" ht="25" customHeight="1" spans="1:10">
      <c r="A54" s="5">
        <v>51</v>
      </c>
      <c r="B54" s="5" t="s">
        <v>4154</v>
      </c>
      <c r="C54" s="5"/>
      <c r="D54" s="5"/>
      <c r="E54" s="5"/>
      <c r="F54" s="5"/>
      <c r="G54" s="5"/>
      <c r="H54" s="5">
        <v>21.379</v>
      </c>
      <c r="I54" s="5">
        <v>1389.635</v>
      </c>
      <c r="J54" s="5" t="s">
        <v>4155</v>
      </c>
    </row>
    <row r="55" s="1" customFormat="1" ht="25" customHeight="1" spans="1:10">
      <c r="A55" s="5">
        <v>52</v>
      </c>
      <c r="B55" s="5" t="s">
        <v>4156</v>
      </c>
      <c r="C55" s="5"/>
      <c r="D55" s="5"/>
      <c r="E55" s="5"/>
      <c r="F55" s="5"/>
      <c r="G55" s="5"/>
      <c r="H55" s="5">
        <v>8.841</v>
      </c>
      <c r="I55" s="5">
        <v>574.665</v>
      </c>
      <c r="J55" s="5" t="s">
        <v>4155</v>
      </c>
    </row>
    <row r="56" s="1" customFormat="1" ht="25" customHeight="1" spans="1:10">
      <c r="A56" s="5">
        <v>53</v>
      </c>
      <c r="B56" s="5" t="s">
        <v>623</v>
      </c>
      <c r="C56" s="5"/>
      <c r="D56" s="5"/>
      <c r="E56" s="5"/>
      <c r="F56" s="5"/>
      <c r="G56" s="5"/>
      <c r="H56" s="5">
        <v>9.924</v>
      </c>
      <c r="I56" s="5">
        <v>645.06</v>
      </c>
      <c r="J56" s="5" t="s">
        <v>4155</v>
      </c>
    </row>
    <row r="57" s="1" customFormat="1" ht="25" customHeight="1" spans="1:10">
      <c r="A57" s="5">
        <v>54</v>
      </c>
      <c r="B57" s="5" t="s">
        <v>2781</v>
      </c>
      <c r="C57" s="5"/>
      <c r="D57" s="5"/>
      <c r="E57" s="5"/>
      <c r="F57" s="5"/>
      <c r="G57" s="5"/>
      <c r="H57" s="5">
        <v>10.694</v>
      </c>
      <c r="I57" s="5">
        <v>695.11</v>
      </c>
      <c r="J57" s="5" t="s">
        <v>4155</v>
      </c>
    </row>
    <row r="58" s="1" customFormat="1" ht="25" customHeight="1" spans="1:10">
      <c r="A58" s="5">
        <v>55</v>
      </c>
      <c r="B58" s="5" t="s">
        <v>4157</v>
      </c>
      <c r="C58" s="5"/>
      <c r="D58" s="5"/>
      <c r="E58" s="5"/>
      <c r="F58" s="5"/>
      <c r="G58" s="5"/>
      <c r="H58" s="5">
        <v>32.217</v>
      </c>
      <c r="I58" s="5">
        <v>2094.105</v>
      </c>
      <c r="J58" s="5" t="s">
        <v>4155</v>
      </c>
    </row>
    <row r="59" s="1" customFormat="1" ht="25" customHeight="1" spans="1:10">
      <c r="A59" s="5">
        <v>56</v>
      </c>
      <c r="B59" s="5" t="s">
        <v>4158</v>
      </c>
      <c r="C59" s="5"/>
      <c r="D59" s="5"/>
      <c r="E59" s="5"/>
      <c r="F59" s="5"/>
      <c r="G59" s="5"/>
      <c r="H59" s="5">
        <v>80.876</v>
      </c>
      <c r="I59" s="5">
        <v>5256.94</v>
      </c>
      <c r="J59" s="5" t="s">
        <v>4155</v>
      </c>
    </row>
    <row r="60" s="1" customFormat="1" ht="25" customHeight="1" spans="1:10">
      <c r="A60" s="5">
        <v>57</v>
      </c>
      <c r="B60" s="5" t="s">
        <v>3224</v>
      </c>
      <c r="C60" s="5"/>
      <c r="D60" s="5"/>
      <c r="E60" s="5"/>
      <c r="F60" s="5"/>
      <c r="G60" s="5"/>
      <c r="H60" s="5">
        <v>13.641</v>
      </c>
      <c r="I60" s="5">
        <v>886.665</v>
      </c>
      <c r="J60" s="5" t="s">
        <v>4155</v>
      </c>
    </row>
    <row r="61" s="1" customFormat="1" ht="25" customHeight="1" spans="1:10">
      <c r="A61" s="5">
        <v>58</v>
      </c>
      <c r="B61" s="5" t="s">
        <v>4159</v>
      </c>
      <c r="C61" s="5">
        <v>2.2</v>
      </c>
      <c r="D61" s="5"/>
      <c r="E61" s="5">
        <v>2.2</v>
      </c>
      <c r="F61" s="5"/>
      <c r="G61" s="5"/>
      <c r="H61" s="5"/>
      <c r="I61" s="5">
        <v>1012</v>
      </c>
      <c r="J61" s="5" t="s">
        <v>4155</v>
      </c>
    </row>
    <row r="62" s="1" customFormat="1" ht="25" customHeight="1" spans="1:10">
      <c r="A62" s="5">
        <v>59</v>
      </c>
      <c r="B62" s="5" t="s">
        <v>4160</v>
      </c>
      <c r="C62" s="5">
        <v>1.1</v>
      </c>
      <c r="D62" s="5"/>
      <c r="E62" s="5">
        <v>1.1</v>
      </c>
      <c r="F62" s="5">
        <v>1</v>
      </c>
      <c r="G62" s="5"/>
      <c r="H62" s="5"/>
      <c r="I62" s="5">
        <v>606</v>
      </c>
      <c r="J62" s="5" t="s">
        <v>4155</v>
      </c>
    </row>
    <row r="63" s="1" customFormat="1" ht="25" customHeight="1" spans="1:10">
      <c r="A63" s="5">
        <v>60</v>
      </c>
      <c r="B63" s="5" t="s">
        <v>3200</v>
      </c>
      <c r="C63" s="5">
        <v>11.2</v>
      </c>
      <c r="D63" s="5"/>
      <c r="E63" s="5">
        <v>11.2</v>
      </c>
      <c r="F63" s="5"/>
      <c r="G63" s="5"/>
      <c r="H63" s="5"/>
      <c r="I63" s="12">
        <v>5152</v>
      </c>
      <c r="J63" s="12" t="s">
        <v>4161</v>
      </c>
    </row>
    <row r="64" s="1" customFormat="1" ht="25" customHeight="1" spans="1:10">
      <c r="A64" s="5">
        <v>61</v>
      </c>
      <c r="B64" s="5" t="s">
        <v>4162</v>
      </c>
      <c r="C64" s="5">
        <v>5.6</v>
      </c>
      <c r="D64" s="5"/>
      <c r="E64" s="5">
        <v>5.6</v>
      </c>
      <c r="F64" s="5"/>
      <c r="G64" s="5"/>
      <c r="H64" s="5"/>
      <c r="I64" s="12">
        <v>2576</v>
      </c>
      <c r="J64" s="12" t="s">
        <v>4161</v>
      </c>
    </row>
    <row r="65" s="1" customFormat="1" ht="25" customHeight="1" spans="1:10">
      <c r="A65" s="5">
        <v>62</v>
      </c>
      <c r="B65" s="5" t="s">
        <v>4163</v>
      </c>
      <c r="C65" s="5">
        <v>5.6</v>
      </c>
      <c r="D65" s="5"/>
      <c r="E65" s="5">
        <v>5.6</v>
      </c>
      <c r="F65" s="5"/>
      <c r="G65" s="5"/>
      <c r="H65" s="5"/>
      <c r="I65" s="12">
        <v>2576</v>
      </c>
      <c r="J65" s="12" t="s">
        <v>4161</v>
      </c>
    </row>
    <row r="66" s="1" customFormat="1" ht="25" customHeight="1" spans="1:10">
      <c r="A66" s="5">
        <v>63</v>
      </c>
      <c r="B66" s="5" t="s">
        <v>906</v>
      </c>
      <c r="C66" s="5">
        <v>8</v>
      </c>
      <c r="D66" s="5"/>
      <c r="E66" s="5">
        <v>8</v>
      </c>
      <c r="F66" s="5">
        <v>1</v>
      </c>
      <c r="G66" s="5"/>
      <c r="H66" s="5"/>
      <c r="I66" s="12">
        <v>3780</v>
      </c>
      <c r="J66" s="12" t="s">
        <v>4161</v>
      </c>
    </row>
    <row r="67" s="1" customFormat="1" ht="25" customHeight="1" spans="1:10">
      <c r="A67" s="5">
        <v>64</v>
      </c>
      <c r="B67" s="5" t="s">
        <v>4164</v>
      </c>
      <c r="C67" s="5">
        <v>3</v>
      </c>
      <c r="D67" s="5"/>
      <c r="E67" s="5">
        <v>3</v>
      </c>
      <c r="F67" s="5"/>
      <c r="G67" s="5"/>
      <c r="H67" s="5"/>
      <c r="I67" s="12">
        <v>1380</v>
      </c>
      <c r="J67" s="12" t="s">
        <v>4161</v>
      </c>
    </row>
    <row r="68" s="1" customFormat="1" ht="25" customHeight="1" spans="1:10">
      <c r="A68" s="5">
        <v>65</v>
      </c>
      <c r="B68" s="5" t="s">
        <v>4165</v>
      </c>
      <c r="C68" s="5">
        <v>13.4</v>
      </c>
      <c r="D68" s="5"/>
      <c r="E68" s="5">
        <v>13.4</v>
      </c>
      <c r="F68" s="5">
        <v>20</v>
      </c>
      <c r="G68" s="5">
        <v>994.6</v>
      </c>
      <c r="H68" s="5"/>
      <c r="I68" s="12">
        <v>72813</v>
      </c>
      <c r="J68" s="12" t="s">
        <v>4161</v>
      </c>
    </row>
    <row r="69" s="1" customFormat="1" ht="25" customHeight="1" spans="1:10">
      <c r="A69" s="5">
        <v>66</v>
      </c>
      <c r="B69" s="24" t="s">
        <v>4166</v>
      </c>
      <c r="C69" s="5"/>
      <c r="D69" s="5"/>
      <c r="E69" s="5"/>
      <c r="F69" s="5"/>
      <c r="G69" s="5">
        <v>18</v>
      </c>
      <c r="H69" s="5"/>
      <c r="I69" s="12">
        <v>1170</v>
      </c>
      <c r="J69" s="12" t="s">
        <v>4161</v>
      </c>
    </row>
    <row r="70" s="1" customFormat="1" ht="25" customHeight="1" spans="1:10">
      <c r="A70" s="5">
        <v>67</v>
      </c>
      <c r="B70" s="5" t="s">
        <v>4167</v>
      </c>
      <c r="C70" s="5">
        <v>5.4</v>
      </c>
      <c r="D70" s="5"/>
      <c r="E70" s="5">
        <v>5.4</v>
      </c>
      <c r="F70" s="5"/>
      <c r="G70" s="5"/>
      <c r="H70" s="5"/>
      <c r="I70" s="5">
        <v>2484</v>
      </c>
      <c r="J70" s="5" t="s">
        <v>4168</v>
      </c>
    </row>
    <row r="71" s="1" customFormat="1" ht="25" customHeight="1" spans="1:10">
      <c r="A71" s="5">
        <v>68</v>
      </c>
      <c r="B71" s="5" t="s">
        <v>4169</v>
      </c>
      <c r="C71" s="5">
        <v>1</v>
      </c>
      <c r="D71" s="5"/>
      <c r="E71" s="5">
        <v>1</v>
      </c>
      <c r="F71" s="5"/>
      <c r="G71" s="5"/>
      <c r="H71" s="5"/>
      <c r="I71" s="5">
        <v>460</v>
      </c>
      <c r="J71" s="5" t="s">
        <v>4168</v>
      </c>
    </row>
    <row r="72" s="1" customFormat="1" ht="25" customHeight="1" spans="1:10">
      <c r="A72" s="5">
        <v>69</v>
      </c>
      <c r="B72" s="5" t="s">
        <v>884</v>
      </c>
      <c r="C72" s="5">
        <v>7.8</v>
      </c>
      <c r="D72" s="5"/>
      <c r="E72" s="5">
        <v>7.8</v>
      </c>
      <c r="F72" s="5"/>
      <c r="G72" s="5"/>
      <c r="H72" s="5"/>
      <c r="I72" s="5">
        <v>3588</v>
      </c>
      <c r="J72" s="5" t="s">
        <v>4168</v>
      </c>
    </row>
    <row r="73" s="1" customFormat="1" ht="25" customHeight="1" spans="1:10">
      <c r="A73" s="5">
        <v>70</v>
      </c>
      <c r="B73" s="5" t="s">
        <v>4170</v>
      </c>
      <c r="C73" s="5"/>
      <c r="D73" s="5"/>
      <c r="E73" s="5"/>
      <c r="F73" s="5"/>
      <c r="G73" s="5"/>
      <c r="H73" s="5">
        <v>48.435</v>
      </c>
      <c r="I73" s="5">
        <v>3148.275</v>
      </c>
      <c r="J73" s="5" t="s">
        <v>4168</v>
      </c>
    </row>
    <row r="74" s="1" customFormat="1" ht="25" customHeight="1" spans="1:10">
      <c r="A74" s="5">
        <v>71</v>
      </c>
      <c r="B74" s="5" t="s">
        <v>4171</v>
      </c>
      <c r="C74" s="5">
        <v>4.9</v>
      </c>
      <c r="D74" s="5"/>
      <c r="E74" s="5">
        <v>4.9</v>
      </c>
      <c r="F74" s="5"/>
      <c r="G74" s="5"/>
      <c r="H74" s="5"/>
      <c r="I74" s="5">
        <v>2254</v>
      </c>
      <c r="J74" s="5" t="s">
        <v>4168</v>
      </c>
    </row>
    <row r="75" s="1" customFormat="1" ht="25" customHeight="1" spans="1:10">
      <c r="A75" s="5">
        <v>72</v>
      </c>
      <c r="B75" s="5" t="s">
        <v>572</v>
      </c>
      <c r="C75" s="5">
        <v>0.2</v>
      </c>
      <c r="D75" s="5"/>
      <c r="E75" s="5">
        <v>0.2</v>
      </c>
      <c r="F75" s="5"/>
      <c r="G75" s="5"/>
      <c r="H75" s="5"/>
      <c r="I75" s="5">
        <v>92</v>
      </c>
      <c r="J75" s="5" t="s">
        <v>4168</v>
      </c>
    </row>
    <row r="76" s="1" customFormat="1" ht="25" customHeight="1" spans="1:10">
      <c r="A76" s="5">
        <v>73</v>
      </c>
      <c r="B76" s="5" t="s">
        <v>610</v>
      </c>
      <c r="C76" s="5">
        <v>6.6</v>
      </c>
      <c r="D76" s="5"/>
      <c r="E76" s="5">
        <v>6.6</v>
      </c>
      <c r="F76" s="5"/>
      <c r="G76" s="5"/>
      <c r="H76" s="5"/>
      <c r="I76" s="5">
        <v>3036</v>
      </c>
      <c r="J76" s="5" t="s">
        <v>4168</v>
      </c>
    </row>
    <row r="77" s="1" customFormat="1" ht="25" customHeight="1" spans="1:10">
      <c r="A77" s="5">
        <v>74</v>
      </c>
      <c r="B77" s="5" t="s">
        <v>4172</v>
      </c>
      <c r="C77" s="5">
        <v>2.2</v>
      </c>
      <c r="D77" s="5"/>
      <c r="E77" s="5">
        <v>2.2</v>
      </c>
      <c r="F77" s="5"/>
      <c r="G77" s="5"/>
      <c r="H77" s="5"/>
      <c r="I77" s="5">
        <v>1012</v>
      </c>
      <c r="J77" s="5" t="s">
        <v>4168</v>
      </c>
    </row>
    <row r="78" s="1" customFormat="1" ht="25" customHeight="1" spans="1:10">
      <c r="A78" s="5">
        <v>75</v>
      </c>
      <c r="B78" s="5" t="s">
        <v>4129</v>
      </c>
      <c r="C78" s="5">
        <v>2.2</v>
      </c>
      <c r="D78" s="5"/>
      <c r="E78" s="5">
        <v>2.2</v>
      </c>
      <c r="F78" s="5"/>
      <c r="G78" s="5"/>
      <c r="H78" s="5"/>
      <c r="I78" s="5">
        <v>1012</v>
      </c>
      <c r="J78" s="5" t="s">
        <v>4168</v>
      </c>
    </row>
    <row r="79" s="1" customFormat="1" ht="25" customHeight="1" spans="1:10">
      <c r="A79" s="5">
        <v>76</v>
      </c>
      <c r="B79" s="5" t="s">
        <v>806</v>
      </c>
      <c r="C79" s="5">
        <v>10.3</v>
      </c>
      <c r="D79" s="5"/>
      <c r="E79" s="5">
        <v>10.3</v>
      </c>
      <c r="F79" s="5"/>
      <c r="G79" s="5">
        <v>20.782</v>
      </c>
      <c r="H79" s="5"/>
      <c r="I79" s="5">
        <v>6088.83</v>
      </c>
      <c r="J79" s="5" t="s">
        <v>4168</v>
      </c>
    </row>
    <row r="80" s="1" customFormat="1" ht="25" customHeight="1" spans="1:10">
      <c r="A80" s="5">
        <v>77</v>
      </c>
      <c r="B80" s="5" t="s">
        <v>4173</v>
      </c>
      <c r="C80" s="5">
        <v>2.7</v>
      </c>
      <c r="D80" s="5"/>
      <c r="E80" s="5">
        <v>2.7</v>
      </c>
      <c r="F80" s="5"/>
      <c r="G80" s="5">
        <v>10.106</v>
      </c>
      <c r="H80" s="5">
        <v>52.974</v>
      </c>
      <c r="I80" s="5">
        <v>5342.2</v>
      </c>
      <c r="J80" s="5" t="s">
        <v>4168</v>
      </c>
    </row>
    <row r="81" s="1" customFormat="1" ht="25" customHeight="1" spans="1:10">
      <c r="A81" s="5">
        <v>78</v>
      </c>
      <c r="B81" s="5" t="s">
        <v>856</v>
      </c>
      <c r="C81" s="5">
        <v>1</v>
      </c>
      <c r="D81" s="5"/>
      <c r="E81" s="5">
        <v>1</v>
      </c>
      <c r="F81" s="5"/>
      <c r="G81" s="5"/>
      <c r="H81" s="5"/>
      <c r="I81" s="5">
        <v>460</v>
      </c>
      <c r="J81" s="5" t="s">
        <v>4168</v>
      </c>
    </row>
    <row r="82" s="1" customFormat="1" ht="25" customHeight="1" spans="1:10">
      <c r="A82" s="5">
        <v>79</v>
      </c>
      <c r="B82" s="5" t="s">
        <v>4174</v>
      </c>
      <c r="C82" s="5">
        <v>5.2</v>
      </c>
      <c r="D82" s="5"/>
      <c r="E82" s="5">
        <v>5.2</v>
      </c>
      <c r="F82" s="5"/>
      <c r="G82" s="5"/>
      <c r="H82" s="5"/>
      <c r="I82" s="5">
        <v>2392</v>
      </c>
      <c r="J82" s="5" t="s">
        <v>4168</v>
      </c>
    </row>
    <row r="83" s="1" customFormat="1" ht="25" customHeight="1" spans="1:10">
      <c r="A83" s="5">
        <v>80</v>
      </c>
      <c r="B83" s="5" t="s">
        <v>806</v>
      </c>
      <c r="C83" s="5">
        <v>1.7</v>
      </c>
      <c r="D83" s="5"/>
      <c r="E83" s="5">
        <v>1.7</v>
      </c>
      <c r="F83" s="5"/>
      <c r="G83" s="5"/>
      <c r="H83" s="5"/>
      <c r="I83" s="5">
        <v>782</v>
      </c>
      <c r="J83" s="5" t="s">
        <v>4168</v>
      </c>
    </row>
    <row r="84" s="1" customFormat="1" ht="25" customHeight="1" spans="1:10">
      <c r="A84" s="5">
        <v>81</v>
      </c>
      <c r="B84" s="5" t="s">
        <v>623</v>
      </c>
      <c r="C84" s="5">
        <v>3.9</v>
      </c>
      <c r="D84" s="5"/>
      <c r="E84" s="5">
        <v>3.9</v>
      </c>
      <c r="F84" s="5"/>
      <c r="G84" s="5"/>
      <c r="H84" s="5">
        <v>24.034</v>
      </c>
      <c r="I84" s="5">
        <v>3356.21</v>
      </c>
      <c r="J84" s="5" t="s">
        <v>4168</v>
      </c>
    </row>
    <row r="85" s="1" customFormat="1" ht="25" customHeight="1" spans="1:10">
      <c r="A85" s="5">
        <v>82</v>
      </c>
      <c r="B85" s="5" t="s">
        <v>4175</v>
      </c>
      <c r="C85" s="5">
        <v>9.3</v>
      </c>
      <c r="D85" s="5"/>
      <c r="E85" s="5">
        <v>9.3</v>
      </c>
      <c r="F85" s="5"/>
      <c r="G85" s="5"/>
      <c r="H85" s="5"/>
      <c r="I85" s="5">
        <v>4278</v>
      </c>
      <c r="J85" s="5" t="s">
        <v>4168</v>
      </c>
    </row>
    <row r="86" s="1" customFormat="1" ht="25" customHeight="1" spans="1:10">
      <c r="A86" s="5">
        <v>83</v>
      </c>
      <c r="B86" s="5" t="s">
        <v>806</v>
      </c>
      <c r="C86" s="5">
        <v>5.6</v>
      </c>
      <c r="D86" s="5"/>
      <c r="E86" s="5">
        <v>5.6</v>
      </c>
      <c r="F86" s="5"/>
      <c r="G86" s="5"/>
      <c r="H86" s="5"/>
      <c r="I86" s="5">
        <v>2576</v>
      </c>
      <c r="J86" s="5" t="s">
        <v>4168</v>
      </c>
    </row>
    <row r="87" s="1" customFormat="1" ht="25" customHeight="1" spans="1:10">
      <c r="A87" s="5">
        <v>84</v>
      </c>
      <c r="B87" s="5" t="s">
        <v>2738</v>
      </c>
      <c r="C87" s="5">
        <v>7.3</v>
      </c>
      <c r="D87" s="5"/>
      <c r="E87" s="5">
        <v>7.3</v>
      </c>
      <c r="F87" s="5"/>
      <c r="G87" s="5"/>
      <c r="H87" s="5">
        <v>32.777</v>
      </c>
      <c r="I87" s="5">
        <v>5488.505</v>
      </c>
      <c r="J87" s="5" t="s">
        <v>4168</v>
      </c>
    </row>
    <row r="88" s="1" customFormat="1" ht="25" customHeight="1" spans="1:10">
      <c r="A88" s="5">
        <v>85</v>
      </c>
      <c r="B88" s="5" t="s">
        <v>2835</v>
      </c>
      <c r="C88" s="5"/>
      <c r="D88" s="5"/>
      <c r="E88" s="5"/>
      <c r="F88" s="5"/>
      <c r="G88" s="5"/>
      <c r="H88" s="5">
        <v>30.288</v>
      </c>
      <c r="I88" s="5">
        <v>1968.72</v>
      </c>
      <c r="J88" s="5" t="s">
        <v>4168</v>
      </c>
    </row>
    <row r="89" s="1" customFormat="1" ht="25" customHeight="1" spans="1:10">
      <c r="A89" s="5">
        <v>86</v>
      </c>
      <c r="B89" s="5" t="s">
        <v>4174</v>
      </c>
      <c r="C89" s="5">
        <v>4</v>
      </c>
      <c r="D89" s="5"/>
      <c r="E89" s="5">
        <v>4</v>
      </c>
      <c r="F89" s="5"/>
      <c r="G89" s="5"/>
      <c r="H89" s="5"/>
      <c r="I89" s="5">
        <v>1840</v>
      </c>
      <c r="J89" s="5" t="s">
        <v>4168</v>
      </c>
    </row>
    <row r="90" s="1" customFormat="1" ht="25" customHeight="1" spans="1:10">
      <c r="A90" s="5">
        <v>87</v>
      </c>
      <c r="B90" s="5" t="s">
        <v>4176</v>
      </c>
      <c r="C90" s="5">
        <v>10.7</v>
      </c>
      <c r="D90" s="5"/>
      <c r="E90" s="5">
        <v>10.7</v>
      </c>
      <c r="F90" s="5"/>
      <c r="G90" s="5"/>
      <c r="H90" s="5"/>
      <c r="I90" s="5">
        <v>4922</v>
      </c>
      <c r="J90" s="5" t="s">
        <v>4168</v>
      </c>
    </row>
    <row r="91" s="1" customFormat="1" ht="25" customHeight="1" spans="1:10">
      <c r="A91" s="5">
        <v>88</v>
      </c>
      <c r="B91" s="5" t="s">
        <v>4177</v>
      </c>
      <c r="C91" s="5"/>
      <c r="D91" s="5"/>
      <c r="E91" s="5"/>
      <c r="F91" s="5"/>
      <c r="G91" s="5"/>
      <c r="H91" s="5">
        <v>82.674</v>
      </c>
      <c r="I91" s="5">
        <v>5373.81</v>
      </c>
      <c r="J91" s="5" t="s">
        <v>4178</v>
      </c>
    </row>
    <row r="92" s="1" customFormat="1" ht="25" customHeight="1" spans="1:10">
      <c r="A92" s="5">
        <v>89</v>
      </c>
      <c r="B92" s="5" t="s">
        <v>4179</v>
      </c>
      <c r="C92" s="5"/>
      <c r="D92" s="5"/>
      <c r="E92" s="5"/>
      <c r="F92" s="5"/>
      <c r="G92" s="5"/>
      <c r="H92" s="5">
        <v>52.112</v>
      </c>
      <c r="I92" s="5">
        <v>3387.28</v>
      </c>
      <c r="J92" s="5" t="s">
        <v>4178</v>
      </c>
    </row>
    <row r="93" s="1" customFormat="1" ht="25" customHeight="1" spans="1:10">
      <c r="A93" s="5">
        <v>90</v>
      </c>
      <c r="B93" s="5" t="s">
        <v>4180</v>
      </c>
      <c r="C93" s="5"/>
      <c r="D93" s="5"/>
      <c r="E93" s="5"/>
      <c r="F93" s="5"/>
      <c r="G93" s="5"/>
      <c r="H93" s="5">
        <v>85.268</v>
      </c>
      <c r="I93" s="5">
        <v>5542.42</v>
      </c>
      <c r="J93" s="5" t="s">
        <v>4178</v>
      </c>
    </row>
    <row r="94" s="1" customFormat="1" ht="25" customHeight="1" spans="1:10">
      <c r="A94" s="5">
        <v>91</v>
      </c>
      <c r="B94" s="5" t="s">
        <v>4181</v>
      </c>
      <c r="C94" s="5">
        <v>4.9</v>
      </c>
      <c r="D94" s="5"/>
      <c r="E94" s="5">
        <v>4.9</v>
      </c>
      <c r="F94" s="5"/>
      <c r="G94" s="5"/>
      <c r="H94" s="5"/>
      <c r="I94" s="5">
        <v>2254</v>
      </c>
      <c r="J94" s="5" t="s">
        <v>4182</v>
      </c>
    </row>
    <row r="95" s="1" customFormat="1" ht="25" customHeight="1" spans="1:10">
      <c r="A95" s="5">
        <v>92</v>
      </c>
      <c r="B95" s="5" t="s">
        <v>4183</v>
      </c>
      <c r="C95" s="5">
        <v>6.8</v>
      </c>
      <c r="D95" s="5"/>
      <c r="E95" s="5">
        <v>6.8</v>
      </c>
      <c r="F95" s="5"/>
      <c r="G95" s="5">
        <v>49.365</v>
      </c>
      <c r="H95" s="5">
        <v>37.283</v>
      </c>
      <c r="I95" s="5">
        <v>8760.12</v>
      </c>
      <c r="J95" s="5" t="s">
        <v>4182</v>
      </c>
    </row>
    <row r="96" s="1" customFormat="1" ht="25" customHeight="1" spans="1:10">
      <c r="A96" s="5">
        <v>93</v>
      </c>
      <c r="B96" s="5" t="s">
        <v>568</v>
      </c>
      <c r="C96" s="5"/>
      <c r="D96" s="5"/>
      <c r="E96" s="5"/>
      <c r="F96" s="5"/>
      <c r="G96" s="5">
        <v>25.839</v>
      </c>
      <c r="H96" s="5"/>
      <c r="I96" s="5">
        <v>1679.535</v>
      </c>
      <c r="J96" s="5" t="s">
        <v>4182</v>
      </c>
    </row>
    <row r="97" s="1" customFormat="1" ht="25" customHeight="1" spans="1:10">
      <c r="A97" s="5">
        <v>94</v>
      </c>
      <c r="B97" s="5" t="s">
        <v>4184</v>
      </c>
      <c r="C97" s="5"/>
      <c r="D97" s="5"/>
      <c r="E97" s="5"/>
      <c r="F97" s="5"/>
      <c r="G97" s="5">
        <v>48.123</v>
      </c>
      <c r="H97" s="5"/>
      <c r="I97" s="5">
        <v>3127.995</v>
      </c>
      <c r="J97" s="5" t="s">
        <v>4182</v>
      </c>
    </row>
    <row r="98" s="1" customFormat="1" ht="25" customHeight="1" spans="1:10">
      <c r="A98" s="5">
        <v>95</v>
      </c>
      <c r="B98" s="5" t="s">
        <v>4185</v>
      </c>
      <c r="C98" s="5"/>
      <c r="D98" s="5"/>
      <c r="E98" s="5"/>
      <c r="F98" s="5"/>
      <c r="G98" s="5">
        <v>16.022</v>
      </c>
      <c r="H98" s="5"/>
      <c r="I98" s="5">
        <v>1041.43</v>
      </c>
      <c r="J98" s="5" t="s">
        <v>4182</v>
      </c>
    </row>
    <row r="99" s="1" customFormat="1" ht="25" customHeight="1" spans="1:10">
      <c r="A99" s="5">
        <v>96</v>
      </c>
      <c r="B99" s="5" t="s">
        <v>4186</v>
      </c>
      <c r="C99" s="5"/>
      <c r="D99" s="5"/>
      <c r="E99" s="5"/>
      <c r="F99" s="5"/>
      <c r="G99" s="5">
        <v>29.849</v>
      </c>
      <c r="H99" s="5"/>
      <c r="I99" s="5">
        <v>1940.185</v>
      </c>
      <c r="J99" s="5" t="s">
        <v>4182</v>
      </c>
    </row>
    <row r="100" s="1" customFormat="1" ht="25" customHeight="1" spans="1:10">
      <c r="A100" s="5">
        <v>97</v>
      </c>
      <c r="B100" s="5" t="s">
        <v>4153</v>
      </c>
      <c r="C100" s="5"/>
      <c r="D100" s="5"/>
      <c r="E100" s="5"/>
      <c r="F100" s="5"/>
      <c r="G100" s="5">
        <v>98.672</v>
      </c>
      <c r="H100" s="5"/>
      <c r="I100" s="5">
        <v>6413.68</v>
      </c>
      <c r="J100" s="5" t="s">
        <v>4182</v>
      </c>
    </row>
    <row r="101" s="1" customFormat="1" ht="25" customHeight="1" spans="1:10">
      <c r="A101" s="5">
        <v>98</v>
      </c>
      <c r="B101" s="5" t="s">
        <v>806</v>
      </c>
      <c r="C101" s="5"/>
      <c r="D101" s="5"/>
      <c r="E101" s="5"/>
      <c r="F101" s="5"/>
      <c r="G101" s="5">
        <v>28.715</v>
      </c>
      <c r="H101" s="5"/>
      <c r="I101" s="5">
        <v>1866.475</v>
      </c>
      <c r="J101" s="5" t="s">
        <v>4182</v>
      </c>
    </row>
    <row r="102" s="1" customFormat="1" ht="25" customHeight="1" spans="1:10">
      <c r="A102" s="5">
        <v>99</v>
      </c>
      <c r="B102" s="5" t="s">
        <v>622</v>
      </c>
      <c r="C102" s="5">
        <v>1.6</v>
      </c>
      <c r="D102" s="5"/>
      <c r="E102" s="5">
        <v>1.6</v>
      </c>
      <c r="F102" s="5"/>
      <c r="G102" s="5">
        <v>43.914</v>
      </c>
      <c r="H102" s="5"/>
      <c r="I102" s="5">
        <v>3590.41</v>
      </c>
      <c r="J102" s="5" t="s">
        <v>4182</v>
      </c>
    </row>
    <row r="103" s="1" customFormat="1" ht="25" customHeight="1" spans="1:10">
      <c r="A103" s="5">
        <v>100</v>
      </c>
      <c r="B103" s="5" t="s">
        <v>615</v>
      </c>
      <c r="C103" s="5"/>
      <c r="D103" s="5"/>
      <c r="E103" s="5"/>
      <c r="F103" s="5"/>
      <c r="G103" s="5">
        <v>36.038</v>
      </c>
      <c r="H103" s="5"/>
      <c r="I103" s="5">
        <v>2342.47</v>
      </c>
      <c r="J103" s="5" t="s">
        <v>4182</v>
      </c>
    </row>
    <row r="104" s="1" customFormat="1" ht="25" customHeight="1" spans="1:10">
      <c r="A104" s="5">
        <v>101</v>
      </c>
      <c r="B104" s="5" t="s">
        <v>4187</v>
      </c>
      <c r="C104" s="5"/>
      <c r="D104" s="5"/>
      <c r="E104" s="5"/>
      <c r="F104" s="5"/>
      <c r="G104" s="5">
        <v>46.232</v>
      </c>
      <c r="H104" s="5"/>
      <c r="I104" s="5">
        <v>3005.08</v>
      </c>
      <c r="J104" s="5" t="s">
        <v>4182</v>
      </c>
    </row>
    <row r="105" s="1" customFormat="1" ht="25" customHeight="1" spans="1:10">
      <c r="A105" s="5">
        <v>102</v>
      </c>
      <c r="B105" s="5" t="s">
        <v>4160</v>
      </c>
      <c r="C105" s="5"/>
      <c r="D105" s="5"/>
      <c r="E105" s="5"/>
      <c r="F105" s="5"/>
      <c r="G105" s="5">
        <v>58.958</v>
      </c>
      <c r="H105" s="5"/>
      <c r="I105" s="5">
        <v>3832.27</v>
      </c>
      <c r="J105" s="5" t="s">
        <v>4182</v>
      </c>
    </row>
    <row r="106" s="1" customFormat="1" ht="25" customHeight="1" spans="1:10">
      <c r="A106" s="5">
        <v>103</v>
      </c>
      <c r="B106" s="5" t="s">
        <v>1953</v>
      </c>
      <c r="C106" s="5"/>
      <c r="D106" s="5"/>
      <c r="E106" s="5"/>
      <c r="F106" s="5"/>
      <c r="G106" s="5">
        <v>31.803</v>
      </c>
      <c r="H106" s="5"/>
      <c r="I106" s="5">
        <v>2067.195</v>
      </c>
      <c r="J106" s="5" t="s">
        <v>4182</v>
      </c>
    </row>
    <row r="107" s="1" customFormat="1" ht="25" customHeight="1" spans="1:10">
      <c r="A107" s="5">
        <v>104</v>
      </c>
      <c r="B107" s="5" t="s">
        <v>2787</v>
      </c>
      <c r="C107" s="5">
        <v>5.8</v>
      </c>
      <c r="D107" s="5"/>
      <c r="E107" s="5">
        <v>5.8</v>
      </c>
      <c r="F107" s="5"/>
      <c r="G107" s="5">
        <v>29.505</v>
      </c>
      <c r="H107" s="5"/>
      <c r="I107" s="5">
        <v>4585.825</v>
      </c>
      <c r="J107" s="5" t="s">
        <v>4182</v>
      </c>
    </row>
    <row r="108" s="1" customFormat="1" ht="25" customHeight="1" spans="1:10">
      <c r="A108" s="5">
        <v>105</v>
      </c>
      <c r="B108" s="5" t="s">
        <v>623</v>
      </c>
      <c r="C108" s="5"/>
      <c r="D108" s="5"/>
      <c r="E108" s="5"/>
      <c r="F108" s="5"/>
      <c r="G108" s="5">
        <v>99.51</v>
      </c>
      <c r="H108" s="5"/>
      <c r="I108" s="5">
        <v>6468.15</v>
      </c>
      <c r="J108" s="5" t="s">
        <v>4182</v>
      </c>
    </row>
    <row r="109" s="1" customFormat="1" ht="25" customHeight="1" spans="1:10">
      <c r="A109" s="5">
        <v>106</v>
      </c>
      <c r="B109" s="5" t="s">
        <v>4156</v>
      </c>
      <c r="C109" s="5"/>
      <c r="D109" s="5"/>
      <c r="E109" s="5"/>
      <c r="F109" s="5"/>
      <c r="G109" s="5">
        <v>21.783</v>
      </c>
      <c r="H109" s="5"/>
      <c r="I109" s="5">
        <v>1415.895</v>
      </c>
      <c r="J109" s="5" t="s">
        <v>4182</v>
      </c>
    </row>
    <row r="110" s="1" customFormat="1" ht="25" customHeight="1" spans="1:10">
      <c r="A110" s="5">
        <v>107</v>
      </c>
      <c r="B110" s="5" t="s">
        <v>4188</v>
      </c>
      <c r="C110" s="5"/>
      <c r="D110" s="5"/>
      <c r="E110" s="5"/>
      <c r="F110" s="5"/>
      <c r="G110" s="5">
        <v>14.874</v>
      </c>
      <c r="H110" s="5"/>
      <c r="I110" s="5">
        <v>966.81</v>
      </c>
      <c r="J110" s="5" t="s">
        <v>4182</v>
      </c>
    </row>
    <row r="111" s="1" customFormat="1" ht="25" customHeight="1" spans="1:10">
      <c r="A111" s="5">
        <v>108</v>
      </c>
      <c r="B111" s="5" t="s">
        <v>806</v>
      </c>
      <c r="C111" s="5"/>
      <c r="D111" s="5"/>
      <c r="E111" s="5"/>
      <c r="F111" s="5"/>
      <c r="G111" s="5">
        <v>15.919</v>
      </c>
      <c r="H111" s="5"/>
      <c r="I111" s="5">
        <v>1034.735</v>
      </c>
      <c r="J111" s="5" t="s">
        <v>4182</v>
      </c>
    </row>
    <row r="112" s="1" customFormat="1" ht="25" customHeight="1" spans="1:10">
      <c r="A112" s="5">
        <v>109</v>
      </c>
      <c r="B112" s="5" t="s">
        <v>902</v>
      </c>
      <c r="C112" s="5"/>
      <c r="D112" s="5"/>
      <c r="E112" s="5"/>
      <c r="F112" s="5"/>
      <c r="G112" s="5">
        <v>7.222</v>
      </c>
      <c r="H112" s="5"/>
      <c r="I112" s="5">
        <v>469.43</v>
      </c>
      <c r="J112" s="5" t="s">
        <v>4182</v>
      </c>
    </row>
    <row r="113" s="1" customFormat="1" ht="25" customHeight="1" spans="1:10">
      <c r="A113" s="5">
        <v>110</v>
      </c>
      <c r="B113" s="5" t="s">
        <v>642</v>
      </c>
      <c r="C113" s="5"/>
      <c r="D113" s="5"/>
      <c r="E113" s="5"/>
      <c r="F113" s="5"/>
      <c r="G113" s="5">
        <v>28.283</v>
      </c>
      <c r="H113" s="5"/>
      <c r="I113" s="5">
        <v>1838.395</v>
      </c>
      <c r="J113" s="5" t="s">
        <v>4182</v>
      </c>
    </row>
    <row r="114" s="1" customFormat="1" ht="25" customHeight="1" spans="1:10">
      <c r="A114" s="5">
        <v>111</v>
      </c>
      <c r="B114" s="5" t="s">
        <v>623</v>
      </c>
      <c r="C114" s="5"/>
      <c r="D114" s="5"/>
      <c r="E114" s="5"/>
      <c r="F114" s="5"/>
      <c r="G114" s="5">
        <v>42.166</v>
      </c>
      <c r="H114" s="5"/>
      <c r="I114" s="5">
        <v>2740.79</v>
      </c>
      <c r="J114" s="5" t="s">
        <v>4182</v>
      </c>
    </row>
    <row r="115" s="1" customFormat="1" ht="25" customHeight="1" spans="1:10">
      <c r="A115" s="5">
        <v>112</v>
      </c>
      <c r="B115" s="5" t="s">
        <v>572</v>
      </c>
      <c r="C115" s="5">
        <v>2.1</v>
      </c>
      <c r="D115" s="5"/>
      <c r="E115" s="5">
        <v>2.1</v>
      </c>
      <c r="F115" s="5"/>
      <c r="G115" s="5"/>
      <c r="H115" s="5"/>
      <c r="I115" s="5">
        <v>966</v>
      </c>
      <c r="J115" s="5" t="s">
        <v>4182</v>
      </c>
    </row>
    <row r="116" s="1" customFormat="1" ht="25" customHeight="1" spans="1:10">
      <c r="A116" s="5">
        <v>113</v>
      </c>
      <c r="B116" s="5" t="s">
        <v>4189</v>
      </c>
      <c r="C116" s="5">
        <v>6.9</v>
      </c>
      <c r="D116" s="5"/>
      <c r="E116" s="5">
        <v>6.9</v>
      </c>
      <c r="F116" s="5"/>
      <c r="G116" s="5">
        <v>212.353</v>
      </c>
      <c r="H116" s="5"/>
      <c r="I116" s="5">
        <v>16976.945</v>
      </c>
      <c r="J116" s="5" t="s">
        <v>4182</v>
      </c>
    </row>
    <row r="117" s="1" customFormat="1" ht="25" customHeight="1" spans="1:10">
      <c r="A117" s="5">
        <v>114</v>
      </c>
      <c r="B117" s="5" t="s">
        <v>2630</v>
      </c>
      <c r="C117" s="5"/>
      <c r="D117" s="5"/>
      <c r="E117" s="5"/>
      <c r="F117" s="5"/>
      <c r="G117" s="5">
        <v>13.386</v>
      </c>
      <c r="H117" s="5"/>
      <c r="I117" s="5">
        <v>870.09</v>
      </c>
      <c r="J117" s="5" t="s">
        <v>4182</v>
      </c>
    </row>
    <row r="118" s="1" customFormat="1" ht="25" customHeight="1" spans="1:10">
      <c r="A118" s="5">
        <v>115</v>
      </c>
      <c r="B118" s="5" t="s">
        <v>3208</v>
      </c>
      <c r="C118" s="5"/>
      <c r="D118" s="5"/>
      <c r="E118" s="5"/>
      <c r="F118" s="5"/>
      <c r="G118" s="5">
        <v>42.325</v>
      </c>
      <c r="H118" s="5"/>
      <c r="I118" s="5">
        <v>2751.125</v>
      </c>
      <c r="J118" s="5" t="s">
        <v>4182</v>
      </c>
    </row>
    <row r="119" s="1" customFormat="1" ht="25" customHeight="1" spans="1:10">
      <c r="A119" s="5">
        <v>116</v>
      </c>
      <c r="B119" s="5" t="s">
        <v>4190</v>
      </c>
      <c r="C119" s="5"/>
      <c r="D119" s="5"/>
      <c r="E119" s="5"/>
      <c r="F119" s="5"/>
      <c r="G119" s="5">
        <v>19.64</v>
      </c>
      <c r="H119" s="5"/>
      <c r="I119" s="5">
        <v>1276.6</v>
      </c>
      <c r="J119" s="5" t="s">
        <v>4182</v>
      </c>
    </row>
    <row r="120" s="1" customFormat="1" ht="25" customHeight="1" spans="1:10">
      <c r="A120" s="5">
        <v>117</v>
      </c>
      <c r="B120" s="5" t="s">
        <v>806</v>
      </c>
      <c r="C120" s="5"/>
      <c r="D120" s="5"/>
      <c r="E120" s="5"/>
      <c r="F120" s="5"/>
      <c r="G120" s="5">
        <v>54.607</v>
      </c>
      <c r="H120" s="5"/>
      <c r="I120" s="5">
        <v>3549.455</v>
      </c>
      <c r="J120" s="5" t="s">
        <v>4182</v>
      </c>
    </row>
    <row r="121" s="1" customFormat="1" ht="25" customHeight="1" spans="1:10">
      <c r="A121" s="5">
        <v>118</v>
      </c>
      <c r="B121" s="5" t="s">
        <v>4191</v>
      </c>
      <c r="C121" s="5">
        <v>9.9</v>
      </c>
      <c r="D121" s="5"/>
      <c r="E121" s="5">
        <v>9.9</v>
      </c>
      <c r="F121" s="5"/>
      <c r="G121" s="5"/>
      <c r="H121" s="5"/>
      <c r="I121" s="5">
        <v>4554</v>
      </c>
      <c r="J121" s="5" t="s">
        <v>4182</v>
      </c>
    </row>
    <row r="122" s="1" customFormat="1" ht="25" customHeight="1" spans="1:10">
      <c r="A122" s="5">
        <v>119</v>
      </c>
      <c r="B122" s="5" t="s">
        <v>4192</v>
      </c>
      <c r="C122" s="5">
        <v>1.1</v>
      </c>
      <c r="D122" s="5"/>
      <c r="E122" s="5">
        <v>1.1</v>
      </c>
      <c r="F122" s="5"/>
      <c r="G122" s="5"/>
      <c r="H122" s="5"/>
      <c r="I122" s="5">
        <v>506</v>
      </c>
      <c r="J122" s="5" t="s">
        <v>4193</v>
      </c>
    </row>
    <row r="123" s="1" customFormat="1" ht="25" customHeight="1" spans="1:10">
      <c r="A123" s="5">
        <v>120</v>
      </c>
      <c r="B123" s="5" t="s">
        <v>4194</v>
      </c>
      <c r="C123" s="5">
        <v>3.2</v>
      </c>
      <c r="D123" s="5"/>
      <c r="E123" s="5">
        <v>3.2</v>
      </c>
      <c r="F123" s="5"/>
      <c r="G123" s="5"/>
      <c r="H123" s="5"/>
      <c r="I123" s="5">
        <v>1472</v>
      </c>
      <c r="J123" s="5" t="s">
        <v>4193</v>
      </c>
    </row>
    <row r="124" s="1" customFormat="1" ht="25" customHeight="1" spans="1:10">
      <c r="A124" s="5">
        <v>121</v>
      </c>
      <c r="B124" s="5" t="s">
        <v>642</v>
      </c>
      <c r="C124" s="5"/>
      <c r="D124" s="5"/>
      <c r="E124" s="5"/>
      <c r="F124" s="5"/>
      <c r="G124" s="5"/>
      <c r="H124" s="5">
        <v>18.822</v>
      </c>
      <c r="I124" s="5">
        <v>1223.43</v>
      </c>
      <c r="J124" s="5" t="s">
        <v>4193</v>
      </c>
    </row>
    <row r="125" s="1" customFormat="1" ht="25" customHeight="1" spans="1:10">
      <c r="A125" s="5">
        <v>122</v>
      </c>
      <c r="B125" s="5" t="s">
        <v>4195</v>
      </c>
      <c r="C125" s="5"/>
      <c r="D125" s="5"/>
      <c r="E125" s="5"/>
      <c r="F125" s="5"/>
      <c r="G125" s="5">
        <v>17.818</v>
      </c>
      <c r="H125" s="5"/>
      <c r="I125" s="5">
        <v>1158.17</v>
      </c>
      <c r="J125" s="5" t="s">
        <v>4193</v>
      </c>
    </row>
    <row r="126" s="1" customFormat="1" ht="25" customHeight="1" spans="1:10">
      <c r="A126" s="5">
        <v>123</v>
      </c>
      <c r="B126" s="5" t="s">
        <v>584</v>
      </c>
      <c r="C126" s="5"/>
      <c r="D126" s="5"/>
      <c r="E126" s="5"/>
      <c r="F126" s="5"/>
      <c r="G126" s="5"/>
      <c r="H126" s="5">
        <v>17.282</v>
      </c>
      <c r="I126" s="5">
        <v>1123.33</v>
      </c>
      <c r="J126" s="5" t="s">
        <v>4193</v>
      </c>
    </row>
    <row r="127" s="1" customFormat="1" ht="25" customHeight="1" spans="1:10">
      <c r="A127" s="5">
        <v>124</v>
      </c>
      <c r="B127" s="5" t="s">
        <v>3208</v>
      </c>
      <c r="C127" s="5">
        <v>1.4</v>
      </c>
      <c r="D127" s="5"/>
      <c r="E127" s="5">
        <v>1.4</v>
      </c>
      <c r="F127" s="5"/>
      <c r="G127" s="5"/>
      <c r="H127" s="5"/>
      <c r="I127" s="5">
        <v>644</v>
      </c>
      <c r="J127" s="5" t="s">
        <v>4193</v>
      </c>
    </row>
    <row r="128" s="1" customFormat="1" ht="25" customHeight="1" spans="1:10">
      <c r="A128" s="5">
        <v>125</v>
      </c>
      <c r="B128" s="5" t="s">
        <v>642</v>
      </c>
      <c r="C128" s="5">
        <v>0.7</v>
      </c>
      <c r="D128" s="5"/>
      <c r="E128" s="5">
        <v>0.7</v>
      </c>
      <c r="F128" s="5"/>
      <c r="G128" s="5"/>
      <c r="H128" s="5"/>
      <c r="I128" s="5">
        <v>322</v>
      </c>
      <c r="J128" s="5" t="s">
        <v>4193</v>
      </c>
    </row>
    <row r="129" s="1" customFormat="1" ht="25" customHeight="1" spans="1:10">
      <c r="A129" s="5">
        <v>126</v>
      </c>
      <c r="B129" s="5" t="s">
        <v>902</v>
      </c>
      <c r="C129" s="5">
        <v>10.2</v>
      </c>
      <c r="D129" s="5"/>
      <c r="E129" s="5">
        <v>10.2</v>
      </c>
      <c r="F129" s="5"/>
      <c r="G129" s="5"/>
      <c r="H129" s="5"/>
      <c r="I129" s="5">
        <v>4692</v>
      </c>
      <c r="J129" s="5" t="s">
        <v>4193</v>
      </c>
    </row>
    <row r="130" s="1" customFormat="1" ht="25" customHeight="1" spans="1:10">
      <c r="A130" s="5">
        <v>127</v>
      </c>
      <c r="B130" s="5" t="s">
        <v>4196</v>
      </c>
      <c r="C130" s="5">
        <v>1.3</v>
      </c>
      <c r="D130" s="5"/>
      <c r="E130" s="5">
        <v>1.3</v>
      </c>
      <c r="F130" s="5"/>
      <c r="G130" s="5"/>
      <c r="H130" s="5"/>
      <c r="I130" s="5">
        <v>598</v>
      </c>
      <c r="J130" s="5" t="s">
        <v>4197</v>
      </c>
    </row>
    <row r="131" s="1" customFormat="1" ht="25" customHeight="1" spans="1:10">
      <c r="A131" s="5">
        <v>128</v>
      </c>
      <c r="B131" s="5" t="s">
        <v>4198</v>
      </c>
      <c r="C131" s="5">
        <v>2.6</v>
      </c>
      <c r="D131" s="5"/>
      <c r="E131" s="5">
        <v>2.6</v>
      </c>
      <c r="F131" s="5"/>
      <c r="G131" s="5"/>
      <c r="H131" s="5"/>
      <c r="I131" s="5">
        <v>1196</v>
      </c>
      <c r="J131" s="5" t="s">
        <v>4197</v>
      </c>
    </row>
    <row r="132" s="1" customFormat="1" ht="25" customHeight="1" spans="1:10">
      <c r="A132" s="5">
        <v>129</v>
      </c>
      <c r="B132" s="5" t="s">
        <v>4199</v>
      </c>
      <c r="C132" s="5">
        <v>3.2</v>
      </c>
      <c r="D132" s="5"/>
      <c r="E132" s="5">
        <v>3.2</v>
      </c>
      <c r="F132" s="5"/>
      <c r="G132" s="5"/>
      <c r="H132" s="5"/>
      <c r="I132" s="5">
        <v>1472</v>
      </c>
      <c r="J132" s="5" t="s">
        <v>4197</v>
      </c>
    </row>
    <row r="133" s="1" customFormat="1" ht="25" customHeight="1" spans="1:10">
      <c r="A133" s="5">
        <v>130</v>
      </c>
      <c r="B133" s="5" t="s">
        <v>902</v>
      </c>
      <c r="C133" s="5">
        <v>3.9</v>
      </c>
      <c r="D133" s="5"/>
      <c r="E133" s="5">
        <v>3.9</v>
      </c>
      <c r="F133" s="5"/>
      <c r="G133" s="5"/>
      <c r="H133" s="5">
        <v>116.619</v>
      </c>
      <c r="I133" s="5">
        <v>9374.235</v>
      </c>
      <c r="J133" s="5" t="s">
        <v>4197</v>
      </c>
    </row>
    <row r="134" s="1" customFormat="1" ht="25" customHeight="1" spans="1:10">
      <c r="A134" s="5">
        <v>131</v>
      </c>
      <c r="B134" s="5" t="s">
        <v>3698</v>
      </c>
      <c r="C134" s="5"/>
      <c r="D134" s="5"/>
      <c r="E134" s="5"/>
      <c r="F134" s="5"/>
      <c r="G134" s="5"/>
      <c r="H134" s="5">
        <v>22.547</v>
      </c>
      <c r="I134" s="5">
        <v>1465.555</v>
      </c>
      <c r="J134" s="5" t="s">
        <v>4197</v>
      </c>
    </row>
    <row r="135" s="1" customFormat="1" ht="25" customHeight="1" spans="1:10">
      <c r="A135" s="5">
        <v>132</v>
      </c>
      <c r="B135" s="5" t="s">
        <v>2738</v>
      </c>
      <c r="C135" s="5">
        <v>5.9</v>
      </c>
      <c r="D135" s="5"/>
      <c r="E135" s="5">
        <v>5.9</v>
      </c>
      <c r="F135" s="5"/>
      <c r="G135" s="5"/>
      <c r="H135" s="5"/>
      <c r="I135" s="5">
        <v>2714</v>
      </c>
      <c r="J135" s="5" t="s">
        <v>4197</v>
      </c>
    </row>
    <row r="136" s="1" customFormat="1" ht="25" customHeight="1" spans="1:10">
      <c r="A136" s="5">
        <v>133</v>
      </c>
      <c r="B136" s="5" t="s">
        <v>2662</v>
      </c>
      <c r="C136" s="5"/>
      <c r="D136" s="5"/>
      <c r="E136" s="5"/>
      <c r="F136" s="5"/>
      <c r="G136" s="5">
        <v>29.93</v>
      </c>
      <c r="H136" s="5"/>
      <c r="I136" s="5">
        <v>1945.45</v>
      </c>
      <c r="J136" s="5" t="s">
        <v>4200</v>
      </c>
    </row>
    <row r="137" s="1" customFormat="1" ht="25" customHeight="1" spans="1:10">
      <c r="A137" s="5">
        <v>134</v>
      </c>
      <c r="B137" s="5" t="s">
        <v>906</v>
      </c>
      <c r="C137" s="5">
        <v>2.5</v>
      </c>
      <c r="D137" s="5"/>
      <c r="E137" s="5">
        <v>2.5</v>
      </c>
      <c r="F137" s="5"/>
      <c r="G137" s="5"/>
      <c r="H137" s="5"/>
      <c r="I137" s="5">
        <v>1150</v>
      </c>
      <c r="J137" s="5" t="s">
        <v>4200</v>
      </c>
    </row>
    <row r="138" s="1" customFormat="1" ht="25" customHeight="1" spans="1:10">
      <c r="A138" s="5">
        <v>135</v>
      </c>
      <c r="B138" s="5" t="s">
        <v>4201</v>
      </c>
      <c r="C138" s="5"/>
      <c r="D138" s="5"/>
      <c r="E138" s="5"/>
      <c r="F138" s="5"/>
      <c r="G138" s="5">
        <v>43.648</v>
      </c>
      <c r="H138" s="5"/>
      <c r="I138" s="5">
        <v>2837.12</v>
      </c>
      <c r="J138" s="5" t="s">
        <v>4200</v>
      </c>
    </row>
    <row r="139" s="1" customFormat="1" ht="25" customHeight="1" spans="1:10">
      <c r="A139" s="5">
        <v>136</v>
      </c>
      <c r="B139" s="5" t="s">
        <v>3221</v>
      </c>
      <c r="C139" s="5">
        <v>9.2</v>
      </c>
      <c r="D139" s="5"/>
      <c r="E139" s="5">
        <v>9.2</v>
      </c>
      <c r="F139" s="5"/>
      <c r="G139" s="5"/>
      <c r="H139" s="5">
        <v>42.23</v>
      </c>
      <c r="I139" s="5">
        <v>6976.95</v>
      </c>
      <c r="J139" s="5" t="s">
        <v>4200</v>
      </c>
    </row>
    <row r="140" s="1" customFormat="1" ht="25" customHeight="1" spans="1:10">
      <c r="A140" s="5">
        <v>137</v>
      </c>
      <c r="B140" s="5" t="s">
        <v>2734</v>
      </c>
      <c r="C140" s="5">
        <v>3.2</v>
      </c>
      <c r="D140" s="5"/>
      <c r="E140" s="5">
        <v>3.2</v>
      </c>
      <c r="F140" s="5"/>
      <c r="G140" s="5"/>
      <c r="H140" s="5"/>
      <c r="I140" s="5">
        <v>1472</v>
      </c>
      <c r="J140" s="5" t="s">
        <v>4200</v>
      </c>
    </row>
    <row r="141" s="1" customFormat="1" ht="25" customHeight="1" spans="1:10">
      <c r="A141" s="5">
        <v>138</v>
      </c>
      <c r="B141" s="5" t="s">
        <v>4139</v>
      </c>
      <c r="C141" s="5"/>
      <c r="D141" s="5"/>
      <c r="E141" s="5"/>
      <c r="F141" s="5"/>
      <c r="G141" s="5">
        <v>9.231</v>
      </c>
      <c r="H141" s="5"/>
      <c r="I141" s="5">
        <v>600.015</v>
      </c>
      <c r="J141" s="5" t="s">
        <v>4200</v>
      </c>
    </row>
    <row r="142" s="1" customFormat="1" ht="25" customHeight="1" spans="1:10">
      <c r="A142" s="5">
        <v>139</v>
      </c>
      <c r="B142" s="5" t="s">
        <v>568</v>
      </c>
      <c r="C142" s="5"/>
      <c r="D142" s="5"/>
      <c r="E142" s="5"/>
      <c r="F142" s="5"/>
      <c r="G142" s="5"/>
      <c r="H142" s="5">
        <v>30.723</v>
      </c>
      <c r="I142" s="5">
        <v>1996.995</v>
      </c>
      <c r="J142" s="5" t="s">
        <v>4202</v>
      </c>
    </row>
    <row r="143" s="1" customFormat="1" ht="25" customHeight="1" spans="1:10">
      <c r="A143" s="5">
        <v>140</v>
      </c>
      <c r="B143" s="5" t="s">
        <v>2787</v>
      </c>
      <c r="C143" s="5">
        <v>1.6</v>
      </c>
      <c r="D143" s="5"/>
      <c r="E143" s="5">
        <v>1.6</v>
      </c>
      <c r="F143" s="5"/>
      <c r="G143" s="5"/>
      <c r="H143" s="5"/>
      <c r="I143" s="5">
        <v>736</v>
      </c>
      <c r="J143" s="5" t="s">
        <v>4202</v>
      </c>
    </row>
    <row r="144" s="1" customFormat="1" ht="25" customHeight="1" spans="1:10">
      <c r="A144" s="5">
        <v>141</v>
      </c>
      <c r="B144" s="5" t="s">
        <v>4203</v>
      </c>
      <c r="C144" s="5">
        <v>8.7</v>
      </c>
      <c r="D144" s="5"/>
      <c r="E144" s="5">
        <v>8.7</v>
      </c>
      <c r="F144" s="5"/>
      <c r="G144" s="5"/>
      <c r="H144" s="5">
        <v>18.422</v>
      </c>
      <c r="I144" s="5">
        <v>5199.43</v>
      </c>
      <c r="J144" s="5" t="s">
        <v>4202</v>
      </c>
    </row>
    <row r="145" s="1" customFormat="1" ht="25" customHeight="1" spans="1:10">
      <c r="A145" s="5">
        <v>142</v>
      </c>
      <c r="B145" s="5" t="s">
        <v>806</v>
      </c>
      <c r="C145" s="5">
        <v>2.9</v>
      </c>
      <c r="D145" s="5"/>
      <c r="E145" s="5">
        <v>2.9</v>
      </c>
      <c r="F145" s="5"/>
      <c r="G145" s="5"/>
      <c r="H145" s="5"/>
      <c r="I145" s="5">
        <v>1334</v>
      </c>
      <c r="J145" s="5" t="s">
        <v>4202</v>
      </c>
    </row>
    <row r="146" s="1" customFormat="1" ht="25" customHeight="1" spans="1:10">
      <c r="A146" s="5">
        <v>143</v>
      </c>
      <c r="B146" s="5" t="s">
        <v>4204</v>
      </c>
      <c r="C146" s="5">
        <v>5.1</v>
      </c>
      <c r="D146" s="5"/>
      <c r="E146" s="5">
        <v>5.1</v>
      </c>
      <c r="F146" s="5"/>
      <c r="G146" s="5"/>
      <c r="H146" s="5"/>
      <c r="I146" s="5">
        <v>2346</v>
      </c>
      <c r="J146" s="5" t="s">
        <v>4202</v>
      </c>
    </row>
    <row r="147" s="1" customFormat="1" ht="25" customHeight="1" spans="1:10">
      <c r="A147" s="5">
        <v>144</v>
      </c>
      <c r="B147" s="5" t="s">
        <v>4205</v>
      </c>
      <c r="C147" s="5">
        <v>3.4</v>
      </c>
      <c r="D147" s="5"/>
      <c r="E147" s="5">
        <v>3.4</v>
      </c>
      <c r="F147" s="5"/>
      <c r="G147" s="5"/>
      <c r="H147" s="5"/>
      <c r="I147" s="5">
        <v>1564</v>
      </c>
      <c r="J147" s="5" t="s">
        <v>4202</v>
      </c>
    </row>
    <row r="148" s="1" customFormat="1" ht="25" customHeight="1" spans="1:10">
      <c r="A148" s="5">
        <v>145</v>
      </c>
      <c r="B148" s="5" t="s">
        <v>2227</v>
      </c>
      <c r="C148" s="5">
        <v>8.2</v>
      </c>
      <c r="D148" s="5"/>
      <c r="E148" s="5">
        <v>8.2</v>
      </c>
      <c r="F148" s="5"/>
      <c r="G148" s="5"/>
      <c r="H148" s="5"/>
      <c r="I148" s="5">
        <v>3772</v>
      </c>
      <c r="J148" s="5" t="s">
        <v>4202</v>
      </c>
    </row>
    <row r="149" s="1" customFormat="1" ht="25" customHeight="1" spans="1:10">
      <c r="A149" s="5">
        <v>146</v>
      </c>
      <c r="B149" s="5" t="s">
        <v>568</v>
      </c>
      <c r="C149" s="5"/>
      <c r="D149" s="5"/>
      <c r="E149" s="5"/>
      <c r="F149" s="5"/>
      <c r="G149" s="5"/>
      <c r="H149" s="5">
        <v>30.015</v>
      </c>
      <c r="I149" s="5">
        <v>1950.975</v>
      </c>
      <c r="J149" s="5" t="s">
        <v>4202</v>
      </c>
    </row>
    <row r="150" s="1" customFormat="1" ht="25" customHeight="1" spans="1:10">
      <c r="A150" s="5">
        <v>147</v>
      </c>
      <c r="B150" s="5" t="s">
        <v>4206</v>
      </c>
      <c r="C150" s="5">
        <v>4.2</v>
      </c>
      <c r="D150" s="5"/>
      <c r="E150" s="5">
        <v>4.2</v>
      </c>
      <c r="F150" s="5"/>
      <c r="G150" s="5"/>
      <c r="H150" s="5"/>
      <c r="I150" s="5">
        <v>1932</v>
      </c>
      <c r="J150" s="5" t="s">
        <v>4202</v>
      </c>
    </row>
    <row r="151" s="1" customFormat="1" ht="25" customHeight="1" spans="1:10">
      <c r="A151" s="5">
        <v>148</v>
      </c>
      <c r="B151" s="5" t="s">
        <v>4170</v>
      </c>
      <c r="C151" s="5">
        <v>3.9</v>
      </c>
      <c r="D151" s="5"/>
      <c r="E151" s="5">
        <v>3.9</v>
      </c>
      <c r="F151" s="5"/>
      <c r="G151" s="5"/>
      <c r="H151" s="5"/>
      <c r="I151" s="5">
        <v>1794</v>
      </c>
      <c r="J151" s="5" t="s">
        <v>4202</v>
      </c>
    </row>
    <row r="152" s="1" customFormat="1" ht="25" customHeight="1" spans="1:10">
      <c r="A152" s="5">
        <v>149</v>
      </c>
      <c r="B152" s="5" t="s">
        <v>4191</v>
      </c>
      <c r="C152" s="5">
        <v>2.1</v>
      </c>
      <c r="D152" s="5"/>
      <c r="E152" s="5">
        <v>2.1</v>
      </c>
      <c r="F152" s="5"/>
      <c r="G152" s="5"/>
      <c r="H152" s="5">
        <v>39.666</v>
      </c>
      <c r="I152" s="5">
        <v>3544.29</v>
      </c>
      <c r="J152" s="5" t="s">
        <v>4202</v>
      </c>
    </row>
    <row r="153" s="1" customFormat="1" ht="25" customHeight="1" spans="1:10">
      <c r="A153" s="5">
        <v>150</v>
      </c>
      <c r="B153" s="5" t="s">
        <v>622</v>
      </c>
      <c r="C153" s="5">
        <v>7.7</v>
      </c>
      <c r="D153" s="5"/>
      <c r="E153" s="5">
        <v>7.7</v>
      </c>
      <c r="F153" s="5"/>
      <c r="G153" s="5"/>
      <c r="H153" s="5">
        <v>29.896</v>
      </c>
      <c r="I153" s="5">
        <v>5485.24</v>
      </c>
      <c r="J153" s="5" t="s">
        <v>4202</v>
      </c>
    </row>
    <row r="154" s="1" customFormat="1" ht="25" customHeight="1" spans="1:10">
      <c r="A154" s="5">
        <v>151</v>
      </c>
      <c r="B154" s="5" t="s">
        <v>4207</v>
      </c>
      <c r="C154" s="5">
        <v>3</v>
      </c>
      <c r="D154" s="5"/>
      <c r="E154" s="5">
        <v>3</v>
      </c>
      <c r="F154" s="5"/>
      <c r="G154" s="5"/>
      <c r="H154" s="5"/>
      <c r="I154" s="5">
        <v>1380</v>
      </c>
      <c r="J154" s="5" t="s">
        <v>4202</v>
      </c>
    </row>
    <row r="155" s="1" customFormat="1" ht="25" customHeight="1" spans="1:10">
      <c r="A155" s="5">
        <v>152</v>
      </c>
      <c r="B155" s="5" t="s">
        <v>615</v>
      </c>
      <c r="C155" s="5">
        <v>3.2</v>
      </c>
      <c r="D155" s="5"/>
      <c r="E155" s="5">
        <v>3.2</v>
      </c>
      <c r="F155" s="5"/>
      <c r="G155" s="5"/>
      <c r="H155" s="5"/>
      <c r="I155" s="5">
        <v>1472</v>
      </c>
      <c r="J155" s="5" t="s">
        <v>4202</v>
      </c>
    </row>
    <row r="156" s="1" customFormat="1" ht="25" customHeight="1" spans="1:10">
      <c r="A156" s="5">
        <v>153</v>
      </c>
      <c r="B156" s="5" t="s">
        <v>4208</v>
      </c>
      <c r="C156" s="5">
        <v>3.3</v>
      </c>
      <c r="D156" s="5"/>
      <c r="E156" s="5">
        <v>3.3</v>
      </c>
      <c r="F156" s="5"/>
      <c r="G156" s="5"/>
      <c r="H156" s="5"/>
      <c r="I156" s="5">
        <v>1518</v>
      </c>
      <c r="J156" s="5" t="s">
        <v>4202</v>
      </c>
    </row>
    <row r="157" s="1" customFormat="1" ht="25" customHeight="1" spans="1:10">
      <c r="A157" s="5">
        <v>154</v>
      </c>
      <c r="B157" s="5" t="s">
        <v>3233</v>
      </c>
      <c r="C157" s="5">
        <v>1.8</v>
      </c>
      <c r="D157" s="5"/>
      <c r="E157" s="5">
        <v>1.8</v>
      </c>
      <c r="F157" s="5"/>
      <c r="G157" s="5"/>
      <c r="H157" s="5">
        <v>30.716</v>
      </c>
      <c r="I157" s="5">
        <v>2824.54</v>
      </c>
      <c r="J157" s="5" t="s">
        <v>4202</v>
      </c>
    </row>
    <row r="158" s="1" customFormat="1" ht="25" customHeight="1" spans="1:10">
      <c r="A158" s="5">
        <v>155</v>
      </c>
      <c r="B158" s="5" t="s">
        <v>2788</v>
      </c>
      <c r="C158" s="5">
        <v>9</v>
      </c>
      <c r="D158" s="5"/>
      <c r="E158" s="5">
        <v>9</v>
      </c>
      <c r="F158" s="5"/>
      <c r="G158" s="5"/>
      <c r="H158" s="5"/>
      <c r="I158" s="5">
        <v>4140</v>
      </c>
      <c r="J158" s="5" t="s">
        <v>4202</v>
      </c>
    </row>
    <row r="159" s="1" customFormat="1" ht="25" customHeight="1" spans="1:10">
      <c r="A159" s="5">
        <v>156</v>
      </c>
      <c r="B159" s="5" t="s">
        <v>605</v>
      </c>
      <c r="C159" s="5">
        <v>5</v>
      </c>
      <c r="D159" s="5"/>
      <c r="E159" s="5">
        <v>5</v>
      </c>
      <c r="F159" s="5"/>
      <c r="G159" s="5"/>
      <c r="H159" s="5"/>
      <c r="I159" s="5">
        <v>2300</v>
      </c>
      <c r="J159" s="5" t="s">
        <v>4202</v>
      </c>
    </row>
    <row r="160" s="1" customFormat="1" ht="25" customHeight="1" spans="1:10">
      <c r="A160" s="5">
        <v>157</v>
      </c>
      <c r="B160" s="5" t="s">
        <v>2227</v>
      </c>
      <c r="C160" s="5">
        <v>3.3</v>
      </c>
      <c r="D160" s="5"/>
      <c r="E160" s="5">
        <v>3.3</v>
      </c>
      <c r="F160" s="5"/>
      <c r="G160" s="5"/>
      <c r="H160" s="5"/>
      <c r="I160" s="5">
        <v>1518</v>
      </c>
      <c r="J160" s="5" t="s">
        <v>4202</v>
      </c>
    </row>
    <row r="161" s="1" customFormat="1" ht="25" customHeight="1" spans="1:10">
      <c r="A161" s="5">
        <v>158</v>
      </c>
      <c r="B161" s="5" t="s">
        <v>4209</v>
      </c>
      <c r="C161" s="5">
        <v>4.4</v>
      </c>
      <c r="D161" s="5"/>
      <c r="E161" s="5">
        <v>4.4</v>
      </c>
      <c r="F161" s="5"/>
      <c r="G161" s="5"/>
      <c r="H161" s="5"/>
      <c r="I161" s="5">
        <v>2024</v>
      </c>
      <c r="J161" s="5" t="s">
        <v>4202</v>
      </c>
    </row>
    <row r="162" s="1" customFormat="1" ht="25" customHeight="1" spans="1:10">
      <c r="A162" s="5">
        <v>159</v>
      </c>
      <c r="B162" s="5" t="s">
        <v>4137</v>
      </c>
      <c r="C162" s="5"/>
      <c r="D162" s="5"/>
      <c r="E162" s="5"/>
      <c r="F162" s="5"/>
      <c r="G162" s="5"/>
      <c r="H162" s="5">
        <v>41.185</v>
      </c>
      <c r="I162" s="5">
        <v>2677.025</v>
      </c>
      <c r="J162" s="5" t="s">
        <v>4202</v>
      </c>
    </row>
    <row r="163" s="1" customFormat="1" ht="25" customHeight="1" spans="1:10">
      <c r="A163" s="5">
        <v>160</v>
      </c>
      <c r="B163" s="5" t="s">
        <v>902</v>
      </c>
      <c r="C163" s="5">
        <v>0.8</v>
      </c>
      <c r="D163" s="5"/>
      <c r="E163" s="5">
        <v>0.8</v>
      </c>
      <c r="F163" s="5"/>
      <c r="G163" s="5"/>
      <c r="H163" s="5"/>
      <c r="I163" s="5">
        <v>368</v>
      </c>
      <c r="J163" s="5" t="s">
        <v>4202</v>
      </c>
    </row>
    <row r="164" s="1" customFormat="1" ht="25" customHeight="1" spans="1:10">
      <c r="A164" s="5">
        <v>161</v>
      </c>
      <c r="B164" s="5" t="s">
        <v>902</v>
      </c>
      <c r="C164" s="5">
        <v>3.7</v>
      </c>
      <c r="D164" s="5"/>
      <c r="E164" s="5">
        <v>3.7</v>
      </c>
      <c r="F164" s="5"/>
      <c r="G164" s="5"/>
      <c r="H164" s="5"/>
      <c r="I164" s="5">
        <v>1702</v>
      </c>
      <c r="J164" s="5" t="s">
        <v>4202</v>
      </c>
    </row>
    <row r="165" s="1" customFormat="1" ht="25" customHeight="1" spans="1:10">
      <c r="A165" s="5">
        <v>162</v>
      </c>
      <c r="B165" s="5" t="s">
        <v>4210</v>
      </c>
      <c r="C165" s="5">
        <v>10.5</v>
      </c>
      <c r="D165" s="5"/>
      <c r="E165" s="5">
        <v>10.5</v>
      </c>
      <c r="F165" s="5"/>
      <c r="G165" s="5"/>
      <c r="H165" s="5"/>
      <c r="I165" s="5">
        <v>4830</v>
      </c>
      <c r="J165" s="5" t="s">
        <v>4202</v>
      </c>
    </row>
    <row r="166" s="1" customFormat="1" ht="25" customHeight="1" spans="1:10">
      <c r="A166" s="5">
        <v>163</v>
      </c>
      <c r="B166" s="5" t="s">
        <v>4211</v>
      </c>
      <c r="C166" s="5">
        <v>5.1</v>
      </c>
      <c r="D166" s="5"/>
      <c r="E166" s="5">
        <v>5.1</v>
      </c>
      <c r="F166" s="5"/>
      <c r="G166" s="5"/>
      <c r="H166" s="5"/>
      <c r="I166" s="5">
        <v>2346</v>
      </c>
      <c r="J166" s="5" t="s">
        <v>4202</v>
      </c>
    </row>
    <row r="167" s="1" customFormat="1" ht="25" customHeight="1" spans="1:10">
      <c r="A167" s="5">
        <v>164</v>
      </c>
      <c r="B167" s="5" t="s">
        <v>2218</v>
      </c>
      <c r="C167" s="5">
        <v>2.9</v>
      </c>
      <c r="D167" s="5"/>
      <c r="E167" s="5">
        <v>2.9</v>
      </c>
      <c r="F167" s="5"/>
      <c r="G167" s="5"/>
      <c r="H167" s="5"/>
      <c r="I167" s="5">
        <v>1334</v>
      </c>
      <c r="J167" s="5" t="s">
        <v>4202</v>
      </c>
    </row>
    <row r="168" s="1" customFormat="1" ht="25" customHeight="1" spans="1:10">
      <c r="A168" s="5">
        <v>165</v>
      </c>
      <c r="B168" s="5" t="s">
        <v>1953</v>
      </c>
      <c r="C168" s="5">
        <v>2.8</v>
      </c>
      <c r="D168" s="5"/>
      <c r="E168" s="5">
        <v>2.8</v>
      </c>
      <c r="F168" s="5"/>
      <c r="G168" s="5"/>
      <c r="H168" s="5"/>
      <c r="I168" s="5">
        <v>1288</v>
      </c>
      <c r="J168" s="5" t="s">
        <v>4202</v>
      </c>
    </row>
    <row r="169" s="1" customFormat="1" ht="25" customHeight="1" spans="1:10">
      <c r="A169" s="5">
        <v>166</v>
      </c>
      <c r="B169" s="5" t="s">
        <v>1953</v>
      </c>
      <c r="C169" s="5"/>
      <c r="D169" s="5"/>
      <c r="E169" s="5"/>
      <c r="F169" s="5"/>
      <c r="G169" s="5"/>
      <c r="H169" s="5">
        <v>25.278</v>
      </c>
      <c r="I169" s="5">
        <v>1643.07</v>
      </c>
      <c r="J169" s="5" t="s">
        <v>4202</v>
      </c>
    </row>
    <row r="170" s="1" customFormat="1" ht="25" customHeight="1" spans="1:10">
      <c r="A170" s="5">
        <v>167</v>
      </c>
      <c r="B170" s="5" t="s">
        <v>622</v>
      </c>
      <c r="C170" s="5">
        <v>2.9</v>
      </c>
      <c r="D170" s="5"/>
      <c r="E170" s="5">
        <v>2.9</v>
      </c>
      <c r="F170" s="5"/>
      <c r="G170" s="5"/>
      <c r="H170" s="5"/>
      <c r="I170" s="5">
        <v>1334</v>
      </c>
      <c r="J170" s="5" t="s">
        <v>4202</v>
      </c>
    </row>
    <row r="171" s="1" customFormat="1" ht="25" customHeight="1" spans="1:10">
      <c r="A171" s="5">
        <v>168</v>
      </c>
      <c r="B171" s="5" t="s">
        <v>622</v>
      </c>
      <c r="C171" s="5">
        <v>8.9</v>
      </c>
      <c r="D171" s="5"/>
      <c r="E171" s="5">
        <v>8.9</v>
      </c>
      <c r="F171" s="5"/>
      <c r="G171" s="5"/>
      <c r="H171" s="5"/>
      <c r="I171" s="5">
        <v>4094</v>
      </c>
      <c r="J171" s="5" t="s">
        <v>4202</v>
      </c>
    </row>
    <row r="172" s="1" customFormat="1" ht="25" customHeight="1" spans="1:10">
      <c r="A172" s="5">
        <v>169</v>
      </c>
      <c r="B172" s="5" t="s">
        <v>1953</v>
      </c>
      <c r="C172" s="5">
        <v>13.2</v>
      </c>
      <c r="D172" s="5"/>
      <c r="E172" s="5">
        <v>13.2</v>
      </c>
      <c r="F172" s="5"/>
      <c r="G172" s="5"/>
      <c r="H172" s="5"/>
      <c r="I172" s="5">
        <v>6072</v>
      </c>
      <c r="J172" s="5" t="s">
        <v>4202</v>
      </c>
    </row>
    <row r="173" s="1" customFormat="1" ht="25" customHeight="1" spans="1:10">
      <c r="A173" s="5">
        <v>170</v>
      </c>
      <c r="B173" s="5" t="s">
        <v>572</v>
      </c>
      <c r="C173" s="5">
        <v>11.1</v>
      </c>
      <c r="D173" s="5"/>
      <c r="E173" s="5">
        <v>11.1</v>
      </c>
      <c r="F173" s="5"/>
      <c r="G173" s="5"/>
      <c r="H173" s="5"/>
      <c r="I173" s="5">
        <v>5106</v>
      </c>
      <c r="J173" s="5" t="s">
        <v>4202</v>
      </c>
    </row>
    <row r="174" s="1" customFormat="1" ht="25" customHeight="1" spans="1:10">
      <c r="A174" s="5">
        <v>171</v>
      </c>
      <c r="B174" s="5" t="s">
        <v>4212</v>
      </c>
      <c r="C174" s="5">
        <v>0.7</v>
      </c>
      <c r="D174" s="5"/>
      <c r="E174" s="5">
        <v>0.7</v>
      </c>
      <c r="F174" s="5"/>
      <c r="G174" s="5"/>
      <c r="H174" s="5"/>
      <c r="I174" s="5">
        <v>322</v>
      </c>
      <c r="J174" s="5" t="s">
        <v>4202</v>
      </c>
    </row>
    <row r="175" s="1" customFormat="1" ht="25" customHeight="1" spans="1:10">
      <c r="A175" s="5">
        <v>172</v>
      </c>
      <c r="B175" s="5" t="s">
        <v>1953</v>
      </c>
      <c r="C175" s="5">
        <v>4</v>
      </c>
      <c r="D175" s="5"/>
      <c r="E175" s="5">
        <v>4</v>
      </c>
      <c r="F175" s="5"/>
      <c r="G175" s="5"/>
      <c r="H175" s="5"/>
      <c r="I175" s="5">
        <v>1840</v>
      </c>
      <c r="J175" s="5" t="s">
        <v>4202</v>
      </c>
    </row>
    <row r="176" s="1" customFormat="1" ht="25" customHeight="1" spans="1:10">
      <c r="A176" s="5">
        <v>173</v>
      </c>
      <c r="B176" s="5" t="s">
        <v>568</v>
      </c>
      <c r="C176" s="5">
        <v>6.1</v>
      </c>
      <c r="D176" s="5"/>
      <c r="E176" s="5">
        <v>6.1</v>
      </c>
      <c r="F176" s="5"/>
      <c r="G176" s="5"/>
      <c r="H176" s="5"/>
      <c r="I176" s="5">
        <v>2806</v>
      </c>
      <c r="J176" s="5" t="s">
        <v>4202</v>
      </c>
    </row>
    <row r="177" s="1" customFormat="1" ht="25" customHeight="1" spans="1:10">
      <c r="A177" s="5">
        <v>174</v>
      </c>
      <c r="B177" s="5" t="s">
        <v>4213</v>
      </c>
      <c r="C177" s="5">
        <v>2.9</v>
      </c>
      <c r="D177" s="5"/>
      <c r="E177" s="5">
        <v>2.9</v>
      </c>
      <c r="F177" s="5"/>
      <c r="G177" s="5"/>
      <c r="H177" s="5"/>
      <c r="I177" s="5">
        <v>1334</v>
      </c>
      <c r="J177" s="5" t="s">
        <v>4202</v>
      </c>
    </row>
    <row r="178" s="1" customFormat="1" ht="25" customHeight="1" spans="1:10">
      <c r="A178" s="5">
        <v>175</v>
      </c>
      <c r="B178" s="5" t="s">
        <v>4214</v>
      </c>
      <c r="C178" s="5">
        <v>5.8</v>
      </c>
      <c r="D178" s="5"/>
      <c r="E178" s="5">
        <v>5.8</v>
      </c>
      <c r="F178" s="5"/>
      <c r="G178" s="5"/>
      <c r="H178" s="5"/>
      <c r="I178" s="5">
        <v>2668</v>
      </c>
      <c r="J178" s="5" t="s">
        <v>4202</v>
      </c>
    </row>
    <row r="179" s="1" customFormat="1" ht="25" customHeight="1" spans="1:10">
      <c r="A179" s="5">
        <v>176</v>
      </c>
      <c r="B179" s="5" t="s">
        <v>4215</v>
      </c>
      <c r="C179" s="5">
        <v>3.2</v>
      </c>
      <c r="D179" s="5"/>
      <c r="E179" s="5">
        <v>3.2</v>
      </c>
      <c r="F179" s="5"/>
      <c r="G179" s="5"/>
      <c r="H179" s="5"/>
      <c r="I179" s="5">
        <v>1472</v>
      </c>
      <c r="J179" s="5" t="s">
        <v>4202</v>
      </c>
    </row>
    <row r="180" s="1" customFormat="1" ht="25" customHeight="1" spans="1:10">
      <c r="A180" s="5">
        <v>177</v>
      </c>
      <c r="B180" s="5" t="s">
        <v>635</v>
      </c>
      <c r="C180" s="5">
        <v>2</v>
      </c>
      <c r="D180" s="5"/>
      <c r="E180" s="5">
        <v>2</v>
      </c>
      <c r="F180" s="5"/>
      <c r="G180" s="5"/>
      <c r="H180" s="5"/>
      <c r="I180" s="5">
        <v>920</v>
      </c>
      <c r="J180" s="5" t="s">
        <v>4202</v>
      </c>
    </row>
    <row r="181" s="1" customFormat="1" ht="25" customHeight="1" spans="1:10">
      <c r="A181" s="5">
        <v>178</v>
      </c>
      <c r="B181" s="5" t="s">
        <v>4135</v>
      </c>
      <c r="C181" s="5">
        <v>2.7</v>
      </c>
      <c r="D181" s="5"/>
      <c r="E181" s="5">
        <v>2.7</v>
      </c>
      <c r="F181" s="5"/>
      <c r="G181" s="5"/>
      <c r="H181" s="5"/>
      <c r="I181" s="5">
        <v>1242</v>
      </c>
      <c r="J181" s="5" t="s">
        <v>4202</v>
      </c>
    </row>
    <row r="182" s="1" customFormat="1" ht="25" customHeight="1" spans="1:10">
      <c r="A182" s="5">
        <v>179</v>
      </c>
      <c r="B182" s="5" t="s">
        <v>4216</v>
      </c>
      <c r="C182" s="5">
        <v>1.2</v>
      </c>
      <c r="D182" s="5"/>
      <c r="E182" s="5">
        <v>1.2</v>
      </c>
      <c r="F182" s="5"/>
      <c r="G182" s="5"/>
      <c r="H182" s="5"/>
      <c r="I182" s="5">
        <v>552</v>
      </c>
      <c r="J182" s="5" t="s">
        <v>4202</v>
      </c>
    </row>
    <row r="183" s="1" customFormat="1" ht="25" customHeight="1" spans="1:10">
      <c r="A183" s="5">
        <v>180</v>
      </c>
      <c r="B183" s="5" t="s">
        <v>586</v>
      </c>
      <c r="C183" s="5"/>
      <c r="D183" s="5"/>
      <c r="E183" s="5"/>
      <c r="F183" s="5">
        <v>3</v>
      </c>
      <c r="G183" s="5"/>
      <c r="H183" s="5"/>
      <c r="I183" s="5">
        <v>300</v>
      </c>
      <c r="J183" s="5" t="s">
        <v>4202</v>
      </c>
    </row>
    <row r="184" s="1" customFormat="1" ht="25" customHeight="1" spans="1:10">
      <c r="A184" s="5">
        <v>181</v>
      </c>
      <c r="B184" s="5" t="s">
        <v>902</v>
      </c>
      <c r="C184" s="5">
        <v>7.8</v>
      </c>
      <c r="D184" s="5"/>
      <c r="E184" s="5">
        <v>7.8</v>
      </c>
      <c r="F184" s="5"/>
      <c r="G184" s="5"/>
      <c r="H184" s="5"/>
      <c r="I184" s="5">
        <v>3588</v>
      </c>
      <c r="J184" s="5" t="s">
        <v>4202</v>
      </c>
    </row>
    <row r="185" s="1" customFormat="1" ht="25" customHeight="1" spans="1:10">
      <c r="A185" s="5">
        <v>182</v>
      </c>
      <c r="B185" s="5" t="s">
        <v>568</v>
      </c>
      <c r="C185" s="5"/>
      <c r="D185" s="5"/>
      <c r="E185" s="5"/>
      <c r="F185" s="5"/>
      <c r="G185" s="5"/>
      <c r="H185" s="5">
        <v>96.095</v>
      </c>
      <c r="I185" s="5">
        <v>6246.175</v>
      </c>
      <c r="J185" s="5" t="s">
        <v>4202</v>
      </c>
    </row>
    <row r="186" s="1" customFormat="1" ht="25" customHeight="1" spans="1:10">
      <c r="A186" s="5">
        <v>183</v>
      </c>
      <c r="B186" s="5" t="s">
        <v>4217</v>
      </c>
      <c r="C186" s="5">
        <v>6.3</v>
      </c>
      <c r="D186" s="5"/>
      <c r="E186" s="5">
        <v>6.3</v>
      </c>
      <c r="F186" s="5"/>
      <c r="G186" s="5"/>
      <c r="H186" s="5"/>
      <c r="I186" s="5">
        <v>2898</v>
      </c>
      <c r="J186" s="5" t="s">
        <v>4202</v>
      </c>
    </row>
    <row r="187" s="1" customFormat="1" ht="25" customHeight="1" spans="1:10">
      <c r="A187" s="5">
        <v>184</v>
      </c>
      <c r="B187" s="5" t="s">
        <v>1953</v>
      </c>
      <c r="C187" s="5">
        <v>17.6</v>
      </c>
      <c r="D187" s="5"/>
      <c r="E187" s="5">
        <v>17.6</v>
      </c>
      <c r="F187" s="5"/>
      <c r="G187" s="5"/>
      <c r="H187" s="5"/>
      <c r="I187" s="5">
        <v>8096</v>
      </c>
      <c r="J187" s="5" t="s">
        <v>4202</v>
      </c>
    </row>
    <row r="188" s="1" customFormat="1" ht="25" customHeight="1" spans="1:10">
      <c r="A188" s="5">
        <v>185</v>
      </c>
      <c r="B188" s="5" t="s">
        <v>4218</v>
      </c>
      <c r="C188" s="5">
        <v>3.1</v>
      </c>
      <c r="D188" s="5"/>
      <c r="E188" s="5">
        <v>3.1</v>
      </c>
      <c r="F188" s="5"/>
      <c r="G188" s="5"/>
      <c r="H188" s="5"/>
      <c r="I188" s="5">
        <v>1426</v>
      </c>
      <c r="J188" s="5" t="s">
        <v>4202</v>
      </c>
    </row>
    <row r="189" s="1" customFormat="1" ht="25" customHeight="1" spans="1:10">
      <c r="A189" s="5">
        <v>186</v>
      </c>
      <c r="B189" s="5" t="s">
        <v>622</v>
      </c>
      <c r="C189" s="5">
        <v>8.5</v>
      </c>
      <c r="D189" s="5"/>
      <c r="E189" s="5">
        <v>8.5</v>
      </c>
      <c r="F189" s="5"/>
      <c r="G189" s="5"/>
      <c r="H189" s="5"/>
      <c r="I189" s="5">
        <v>3910</v>
      </c>
      <c r="J189" s="5" t="s">
        <v>4202</v>
      </c>
    </row>
    <row r="190" s="1" customFormat="1" ht="25" customHeight="1" spans="1:10">
      <c r="A190" s="5">
        <v>187</v>
      </c>
      <c r="B190" s="5" t="s">
        <v>4219</v>
      </c>
      <c r="C190" s="5">
        <v>3.1</v>
      </c>
      <c r="D190" s="5"/>
      <c r="E190" s="5">
        <v>3.1</v>
      </c>
      <c r="F190" s="5"/>
      <c r="G190" s="5"/>
      <c r="H190" s="5">
        <v>27.525</v>
      </c>
      <c r="I190" s="5">
        <v>3215.125</v>
      </c>
      <c r="J190" s="5" t="s">
        <v>4202</v>
      </c>
    </row>
    <row r="191" s="1" customFormat="1" ht="25" customHeight="1" spans="1:10">
      <c r="A191" s="5">
        <v>188</v>
      </c>
      <c r="B191" s="5" t="s">
        <v>4220</v>
      </c>
      <c r="C191" s="5">
        <v>2.3</v>
      </c>
      <c r="D191" s="5"/>
      <c r="E191" s="5">
        <v>2.3</v>
      </c>
      <c r="F191" s="5"/>
      <c r="G191" s="5"/>
      <c r="H191" s="5"/>
      <c r="I191" s="5">
        <v>1058</v>
      </c>
      <c r="J191" s="5" t="s">
        <v>4202</v>
      </c>
    </row>
    <row r="192" s="1" customFormat="1" ht="25" customHeight="1" spans="1:10">
      <c r="A192" s="5">
        <v>189</v>
      </c>
      <c r="B192" s="5" t="s">
        <v>4221</v>
      </c>
      <c r="C192" s="5">
        <v>6.4</v>
      </c>
      <c r="D192" s="5"/>
      <c r="E192" s="5">
        <v>6.4</v>
      </c>
      <c r="F192" s="5"/>
      <c r="G192" s="5"/>
      <c r="H192" s="5"/>
      <c r="I192" s="5">
        <v>2944</v>
      </c>
      <c r="J192" s="5" t="s">
        <v>4202</v>
      </c>
    </row>
    <row r="193" s="1" customFormat="1" ht="25" customHeight="1" spans="1:10">
      <c r="A193" s="5">
        <v>190</v>
      </c>
      <c r="B193" s="5" t="s">
        <v>3249</v>
      </c>
      <c r="C193" s="5">
        <v>2.7</v>
      </c>
      <c r="D193" s="5"/>
      <c r="E193" s="5">
        <v>2.7</v>
      </c>
      <c r="F193" s="5"/>
      <c r="G193" s="5"/>
      <c r="H193" s="5"/>
      <c r="I193" s="5">
        <v>1242</v>
      </c>
      <c r="J193" s="5" t="s">
        <v>4202</v>
      </c>
    </row>
    <row r="194" s="1" customFormat="1" ht="25" customHeight="1" spans="1:10">
      <c r="A194" s="5">
        <v>191</v>
      </c>
      <c r="B194" s="5" t="s">
        <v>623</v>
      </c>
      <c r="C194" s="5">
        <v>3.1</v>
      </c>
      <c r="D194" s="5"/>
      <c r="E194" s="5">
        <v>3.1</v>
      </c>
      <c r="F194" s="5"/>
      <c r="G194" s="5"/>
      <c r="H194" s="5"/>
      <c r="I194" s="5">
        <v>1426</v>
      </c>
      <c r="J194" s="5" t="s">
        <v>4202</v>
      </c>
    </row>
    <row r="195" s="1" customFormat="1" ht="25" customHeight="1" spans="1:10">
      <c r="A195" s="5">
        <v>192</v>
      </c>
      <c r="B195" s="5" t="s">
        <v>582</v>
      </c>
      <c r="C195" s="5">
        <v>17.5</v>
      </c>
      <c r="D195" s="5"/>
      <c r="E195" s="5">
        <v>17.5</v>
      </c>
      <c r="F195" s="5"/>
      <c r="G195" s="5"/>
      <c r="H195" s="5"/>
      <c r="I195" s="5">
        <v>8050</v>
      </c>
      <c r="J195" s="5" t="s">
        <v>4202</v>
      </c>
    </row>
    <row r="196" s="1" customFormat="1" ht="25" customHeight="1" spans="1:10">
      <c r="A196" s="5">
        <v>193</v>
      </c>
      <c r="B196" s="5" t="s">
        <v>622</v>
      </c>
      <c r="C196" s="5">
        <v>3.5</v>
      </c>
      <c r="D196" s="5"/>
      <c r="E196" s="5">
        <v>3.5</v>
      </c>
      <c r="F196" s="5"/>
      <c r="G196" s="5"/>
      <c r="H196" s="5">
        <v>24.012</v>
      </c>
      <c r="I196" s="5">
        <v>3170.78</v>
      </c>
      <c r="J196" s="5" t="s">
        <v>4202</v>
      </c>
    </row>
    <row r="197" s="1" customFormat="1" ht="25" customHeight="1" spans="1:10">
      <c r="A197" s="5">
        <v>194</v>
      </c>
      <c r="B197" s="5" t="s">
        <v>4222</v>
      </c>
      <c r="C197" s="5">
        <v>1.3</v>
      </c>
      <c r="D197" s="5"/>
      <c r="E197" s="5">
        <v>1.3</v>
      </c>
      <c r="F197" s="5"/>
      <c r="G197" s="5"/>
      <c r="H197" s="5"/>
      <c r="I197" s="5">
        <v>598</v>
      </c>
      <c r="J197" s="5" t="s">
        <v>4202</v>
      </c>
    </row>
    <row r="198" s="1" customFormat="1" ht="25" customHeight="1" spans="1:10">
      <c r="A198" s="5">
        <v>195</v>
      </c>
      <c r="B198" s="5" t="s">
        <v>4223</v>
      </c>
      <c r="C198" s="5">
        <v>2.2</v>
      </c>
      <c r="D198" s="5"/>
      <c r="E198" s="5">
        <v>2.2</v>
      </c>
      <c r="F198" s="5"/>
      <c r="G198" s="5"/>
      <c r="H198" s="5"/>
      <c r="I198" s="5">
        <v>1012</v>
      </c>
      <c r="J198" s="5" t="s">
        <v>4202</v>
      </c>
    </row>
    <row r="199" s="1" customFormat="1" ht="25" customHeight="1" spans="1:10">
      <c r="A199" s="5">
        <v>196</v>
      </c>
      <c r="B199" s="5" t="s">
        <v>4224</v>
      </c>
      <c r="C199" s="5">
        <v>3.3</v>
      </c>
      <c r="D199" s="5"/>
      <c r="E199" s="5">
        <v>3.3</v>
      </c>
      <c r="F199" s="5"/>
      <c r="G199" s="5"/>
      <c r="H199" s="5"/>
      <c r="I199" s="5">
        <v>1518</v>
      </c>
      <c r="J199" s="5" t="s">
        <v>4202</v>
      </c>
    </row>
    <row r="200" s="1" customFormat="1" ht="25" customHeight="1" spans="1:10">
      <c r="A200" s="5">
        <v>197</v>
      </c>
      <c r="B200" s="5" t="s">
        <v>811</v>
      </c>
      <c r="C200" s="5">
        <v>5.2</v>
      </c>
      <c r="D200" s="5"/>
      <c r="E200" s="5">
        <v>5.2</v>
      </c>
      <c r="F200" s="5"/>
      <c r="G200" s="5"/>
      <c r="H200" s="5"/>
      <c r="I200" s="5">
        <v>2392</v>
      </c>
      <c r="J200" s="5" t="s">
        <v>4202</v>
      </c>
    </row>
    <row r="201" s="1" customFormat="1" ht="25" customHeight="1" spans="1:10">
      <c r="A201" s="5">
        <v>198</v>
      </c>
      <c r="B201" s="5" t="s">
        <v>4225</v>
      </c>
      <c r="C201" s="5"/>
      <c r="D201" s="5"/>
      <c r="E201" s="5"/>
      <c r="F201" s="5"/>
      <c r="G201" s="5"/>
      <c r="H201" s="5">
        <v>41.867</v>
      </c>
      <c r="I201" s="5">
        <v>2721.355</v>
      </c>
      <c r="J201" s="5" t="s">
        <v>4202</v>
      </c>
    </row>
    <row r="202" s="1" customFormat="1" ht="25" customHeight="1" spans="1:10">
      <c r="A202" s="5">
        <v>199</v>
      </c>
      <c r="B202" s="5" t="s">
        <v>4226</v>
      </c>
      <c r="C202" s="5">
        <v>2.8</v>
      </c>
      <c r="D202" s="5"/>
      <c r="E202" s="5">
        <v>2.8</v>
      </c>
      <c r="F202" s="5"/>
      <c r="G202" s="5"/>
      <c r="H202" s="5"/>
      <c r="I202" s="5">
        <v>1288</v>
      </c>
      <c r="J202" s="5" t="s">
        <v>4202</v>
      </c>
    </row>
    <row r="203" s="1" customFormat="1" ht="25" customHeight="1" spans="1:10">
      <c r="A203" s="5">
        <v>200</v>
      </c>
      <c r="B203" s="5" t="s">
        <v>622</v>
      </c>
      <c r="C203" s="5">
        <v>1.1</v>
      </c>
      <c r="D203" s="5"/>
      <c r="E203" s="5">
        <v>1.1</v>
      </c>
      <c r="F203" s="5"/>
      <c r="G203" s="5"/>
      <c r="H203" s="5"/>
      <c r="I203" s="5">
        <v>506</v>
      </c>
      <c r="J203" s="5" t="s">
        <v>4202</v>
      </c>
    </row>
    <row r="204" s="1" customFormat="1" ht="25" customHeight="1" spans="1:10">
      <c r="A204" s="5">
        <v>201</v>
      </c>
      <c r="B204" s="5" t="s">
        <v>4227</v>
      </c>
      <c r="C204" s="5"/>
      <c r="D204" s="5"/>
      <c r="E204" s="5"/>
      <c r="F204" s="5"/>
      <c r="G204" s="5">
        <v>20.398</v>
      </c>
      <c r="H204" s="5">
        <v>30.183</v>
      </c>
      <c r="I204" s="5">
        <v>3287.765</v>
      </c>
      <c r="J204" s="5" t="s">
        <v>4202</v>
      </c>
    </row>
    <row r="205" s="1" customFormat="1" ht="25" customHeight="1" spans="1:10">
      <c r="A205" s="5">
        <v>202</v>
      </c>
      <c r="B205" s="5" t="s">
        <v>638</v>
      </c>
      <c r="C205" s="5">
        <v>18.5</v>
      </c>
      <c r="D205" s="5"/>
      <c r="E205" s="5">
        <v>18.5</v>
      </c>
      <c r="F205" s="5"/>
      <c r="G205" s="5"/>
      <c r="H205" s="5"/>
      <c r="I205" s="5">
        <v>8510</v>
      </c>
      <c r="J205" s="5" t="s">
        <v>4202</v>
      </c>
    </row>
    <row r="206" s="1" customFormat="1" ht="25" customHeight="1" spans="1:10">
      <c r="A206" s="5">
        <v>203</v>
      </c>
      <c r="B206" s="5" t="s">
        <v>3698</v>
      </c>
      <c r="C206" s="5"/>
      <c r="D206" s="5"/>
      <c r="E206" s="5"/>
      <c r="F206" s="5"/>
      <c r="G206" s="5"/>
      <c r="H206" s="5">
        <v>18.061</v>
      </c>
      <c r="I206" s="5">
        <v>1173.965</v>
      </c>
      <c r="J206" s="5" t="s">
        <v>4228</v>
      </c>
    </row>
    <row r="207" s="1" customFormat="1" ht="25" customHeight="1" spans="1:10">
      <c r="A207" s="5">
        <v>204</v>
      </c>
      <c r="B207" s="5" t="s">
        <v>4229</v>
      </c>
      <c r="C207" s="5">
        <v>4.4</v>
      </c>
      <c r="D207" s="5"/>
      <c r="E207" s="5">
        <v>4.4</v>
      </c>
      <c r="F207" s="5"/>
      <c r="G207" s="5"/>
      <c r="H207" s="5">
        <v>11.834</v>
      </c>
      <c r="I207" s="5">
        <v>2793.21</v>
      </c>
      <c r="J207" s="5" t="s">
        <v>4228</v>
      </c>
    </row>
    <row r="208" s="1" customFormat="1" ht="25" customHeight="1" spans="1:10">
      <c r="A208" s="5">
        <v>205</v>
      </c>
      <c r="B208" s="5" t="s">
        <v>4230</v>
      </c>
      <c r="C208" s="5">
        <v>3.1</v>
      </c>
      <c r="D208" s="5"/>
      <c r="E208" s="5">
        <v>3.1</v>
      </c>
      <c r="F208" s="5"/>
      <c r="G208" s="5"/>
      <c r="H208" s="5">
        <v>21.512</v>
      </c>
      <c r="I208" s="5">
        <v>2824.28</v>
      </c>
      <c r="J208" s="5" t="s">
        <v>4228</v>
      </c>
    </row>
    <row r="209" s="1" customFormat="1" ht="25" customHeight="1" spans="1:10">
      <c r="A209" s="5">
        <v>206</v>
      </c>
      <c r="B209" s="5" t="s">
        <v>845</v>
      </c>
      <c r="C209" s="5"/>
      <c r="D209" s="5"/>
      <c r="E209" s="5"/>
      <c r="F209" s="5"/>
      <c r="G209" s="5"/>
      <c r="H209" s="5">
        <v>46.37</v>
      </c>
      <c r="I209" s="5">
        <v>3014.05</v>
      </c>
      <c r="J209" s="5" t="s">
        <v>4228</v>
      </c>
    </row>
    <row r="210" s="1" customFormat="1" ht="25" customHeight="1" spans="1:10">
      <c r="A210" s="5">
        <v>207</v>
      </c>
      <c r="B210" s="5" t="s">
        <v>4231</v>
      </c>
      <c r="C210" s="5">
        <v>14.9</v>
      </c>
      <c r="D210" s="5"/>
      <c r="E210" s="5">
        <v>14.9</v>
      </c>
      <c r="F210" s="5"/>
      <c r="G210" s="5"/>
      <c r="H210" s="5">
        <v>36.28</v>
      </c>
      <c r="I210" s="5">
        <v>9212.2</v>
      </c>
      <c r="J210" s="5" t="s">
        <v>4228</v>
      </c>
    </row>
    <row r="211" s="1" customFormat="1" ht="25" customHeight="1" spans="1:10">
      <c r="A211" s="5">
        <v>208</v>
      </c>
      <c r="B211" s="5" t="s">
        <v>4232</v>
      </c>
      <c r="C211" s="5">
        <v>1</v>
      </c>
      <c r="D211" s="5"/>
      <c r="E211" s="5">
        <v>1</v>
      </c>
      <c r="F211" s="5"/>
      <c r="G211" s="5"/>
      <c r="H211" s="5"/>
      <c r="I211" s="5">
        <v>460</v>
      </c>
      <c r="J211" s="5" t="s">
        <v>4228</v>
      </c>
    </row>
    <row r="212" s="1" customFormat="1" ht="25" customHeight="1" spans="1:10">
      <c r="A212" s="5">
        <v>209</v>
      </c>
      <c r="B212" s="5" t="s">
        <v>2227</v>
      </c>
      <c r="C212" s="5">
        <v>3.9</v>
      </c>
      <c r="D212" s="5"/>
      <c r="E212" s="5">
        <v>3.9</v>
      </c>
      <c r="F212" s="5"/>
      <c r="G212" s="5"/>
      <c r="H212" s="5"/>
      <c r="I212" s="5">
        <v>1794</v>
      </c>
      <c r="J212" s="5" t="s">
        <v>4228</v>
      </c>
    </row>
    <row r="213" s="1" customFormat="1" ht="25" customHeight="1" spans="1:10">
      <c r="A213" s="5">
        <v>210</v>
      </c>
      <c r="B213" s="5" t="s">
        <v>572</v>
      </c>
      <c r="C213" s="5">
        <v>1.1</v>
      </c>
      <c r="D213" s="5"/>
      <c r="E213" s="5">
        <v>1.1</v>
      </c>
      <c r="F213" s="5"/>
      <c r="G213" s="5"/>
      <c r="H213" s="5">
        <v>66.709</v>
      </c>
      <c r="I213" s="5">
        <v>4842.085</v>
      </c>
      <c r="J213" s="5" t="s">
        <v>4228</v>
      </c>
    </row>
    <row r="214" s="1" customFormat="1" ht="25" customHeight="1" spans="1:10">
      <c r="A214" s="5">
        <v>211</v>
      </c>
      <c r="B214" s="5" t="s">
        <v>4221</v>
      </c>
      <c r="C214" s="5"/>
      <c r="D214" s="5"/>
      <c r="E214" s="5"/>
      <c r="F214" s="5"/>
      <c r="G214" s="5"/>
      <c r="H214" s="5">
        <v>10.589</v>
      </c>
      <c r="I214" s="5">
        <v>688.285</v>
      </c>
      <c r="J214" s="5" t="s">
        <v>4228</v>
      </c>
    </row>
    <row r="215" s="1" customFormat="1" ht="25" customHeight="1" spans="1:10">
      <c r="A215" s="5">
        <v>212</v>
      </c>
      <c r="B215" s="5" t="s">
        <v>4230</v>
      </c>
      <c r="C215" s="5">
        <v>5.2</v>
      </c>
      <c r="D215" s="5"/>
      <c r="E215" s="5">
        <v>5.2</v>
      </c>
      <c r="F215" s="5"/>
      <c r="G215" s="5"/>
      <c r="H215" s="5"/>
      <c r="I215" s="5">
        <v>2392</v>
      </c>
      <c r="J215" s="5" t="s">
        <v>4228</v>
      </c>
    </row>
    <row r="216" s="1" customFormat="1" ht="25" customHeight="1" spans="1:10">
      <c r="A216" s="5">
        <v>213</v>
      </c>
      <c r="B216" s="5" t="s">
        <v>622</v>
      </c>
      <c r="C216" s="5">
        <v>2.2</v>
      </c>
      <c r="D216" s="5"/>
      <c r="E216" s="5">
        <v>2.2</v>
      </c>
      <c r="F216" s="5"/>
      <c r="G216" s="5"/>
      <c r="H216" s="5">
        <v>20.761</v>
      </c>
      <c r="I216" s="5">
        <v>2361.465</v>
      </c>
      <c r="J216" s="5" t="s">
        <v>4228</v>
      </c>
    </row>
    <row r="217" s="1" customFormat="1" ht="25" customHeight="1" spans="1:10">
      <c r="A217" s="5">
        <v>214</v>
      </c>
      <c r="B217" s="5" t="s">
        <v>2218</v>
      </c>
      <c r="C217" s="5">
        <v>7</v>
      </c>
      <c r="D217" s="5"/>
      <c r="E217" s="5">
        <v>7</v>
      </c>
      <c r="F217" s="5"/>
      <c r="G217" s="5"/>
      <c r="H217" s="5"/>
      <c r="I217" s="5">
        <v>3220</v>
      </c>
      <c r="J217" s="5" t="s">
        <v>4228</v>
      </c>
    </row>
    <row r="218" s="1" customFormat="1" ht="25" customHeight="1" spans="1:10">
      <c r="A218" s="5">
        <v>215</v>
      </c>
      <c r="B218" s="5" t="s">
        <v>4233</v>
      </c>
      <c r="C218" s="5"/>
      <c r="D218" s="5"/>
      <c r="E218" s="5"/>
      <c r="F218" s="5"/>
      <c r="G218" s="5"/>
      <c r="H218" s="5">
        <v>41.743</v>
      </c>
      <c r="I218" s="5">
        <v>2713.295</v>
      </c>
      <c r="J218" s="5" t="s">
        <v>4234</v>
      </c>
    </row>
    <row r="219" s="1" customFormat="1" ht="25" customHeight="1" spans="1:10">
      <c r="A219" s="5">
        <v>216</v>
      </c>
      <c r="B219" s="5" t="s">
        <v>4235</v>
      </c>
      <c r="C219" s="5"/>
      <c r="D219" s="5"/>
      <c r="E219" s="5"/>
      <c r="F219" s="5"/>
      <c r="G219" s="5"/>
      <c r="H219" s="5">
        <v>29.573</v>
      </c>
      <c r="I219" s="5">
        <v>1922.245</v>
      </c>
      <c r="J219" s="5" t="s">
        <v>4234</v>
      </c>
    </row>
    <row r="220" s="1" customFormat="1" ht="25" customHeight="1" spans="1:10">
      <c r="A220" s="5">
        <v>217</v>
      </c>
      <c r="B220" s="5" t="s">
        <v>4230</v>
      </c>
      <c r="C220" s="5">
        <v>2.5</v>
      </c>
      <c r="D220" s="5"/>
      <c r="E220" s="5">
        <v>2.5</v>
      </c>
      <c r="F220" s="5"/>
      <c r="G220" s="5"/>
      <c r="H220" s="5"/>
      <c r="I220" s="5">
        <v>1150</v>
      </c>
      <c r="J220" s="5" t="s">
        <v>4234</v>
      </c>
    </row>
    <row r="221" s="1" customFormat="1" ht="25" customHeight="1" spans="1:10">
      <c r="A221" s="5">
        <v>218</v>
      </c>
      <c r="B221" s="5" t="s">
        <v>4236</v>
      </c>
      <c r="C221" s="5"/>
      <c r="D221" s="5"/>
      <c r="E221" s="5"/>
      <c r="F221" s="5"/>
      <c r="G221" s="5">
        <v>7.794</v>
      </c>
      <c r="H221" s="5"/>
      <c r="I221" s="5">
        <v>506.61</v>
      </c>
      <c r="J221" s="5" t="s">
        <v>4234</v>
      </c>
    </row>
    <row r="222" s="1" customFormat="1" ht="25" customHeight="1" spans="1:10">
      <c r="A222" s="5">
        <v>219</v>
      </c>
      <c r="B222" s="5" t="s">
        <v>572</v>
      </c>
      <c r="C222" s="5">
        <v>7.5</v>
      </c>
      <c r="D222" s="5"/>
      <c r="E222" s="5">
        <v>7.5</v>
      </c>
      <c r="F222" s="5"/>
      <c r="G222" s="5"/>
      <c r="H222" s="5"/>
      <c r="I222" s="5">
        <v>3450</v>
      </c>
      <c r="J222" s="5" t="s">
        <v>4234</v>
      </c>
    </row>
    <row r="223" s="1" customFormat="1" ht="25" customHeight="1" spans="1:10">
      <c r="A223" s="5">
        <v>220</v>
      </c>
      <c r="B223" s="5" t="s">
        <v>4237</v>
      </c>
      <c r="C223" s="5"/>
      <c r="D223" s="5"/>
      <c r="E223" s="5"/>
      <c r="F223" s="5"/>
      <c r="G223" s="5"/>
      <c r="H223" s="5">
        <v>34.802</v>
      </c>
      <c r="I223" s="5">
        <v>2262.13</v>
      </c>
      <c r="J223" s="5" t="s">
        <v>4234</v>
      </c>
    </row>
    <row r="224" s="1" customFormat="1" ht="25" customHeight="1" spans="1:10">
      <c r="A224" s="5">
        <v>221</v>
      </c>
      <c r="B224" s="5" t="s">
        <v>572</v>
      </c>
      <c r="C224" s="5">
        <v>6.1</v>
      </c>
      <c r="D224" s="5"/>
      <c r="E224" s="5">
        <v>6.1</v>
      </c>
      <c r="F224" s="5"/>
      <c r="G224" s="5"/>
      <c r="H224" s="5"/>
      <c r="I224" s="5">
        <v>2806</v>
      </c>
      <c r="J224" s="5" t="s">
        <v>4234</v>
      </c>
    </row>
    <row r="225" s="1" customFormat="1" ht="25" customHeight="1" spans="1:10">
      <c r="A225" s="5">
        <v>222</v>
      </c>
      <c r="B225" s="5" t="s">
        <v>4238</v>
      </c>
      <c r="C225" s="5">
        <v>1.1</v>
      </c>
      <c r="D225" s="5"/>
      <c r="E225" s="5">
        <v>1.1</v>
      </c>
      <c r="F225" s="5"/>
      <c r="G225" s="5"/>
      <c r="H225" s="5"/>
      <c r="I225" s="5">
        <v>506</v>
      </c>
      <c r="J225" s="5" t="s">
        <v>4234</v>
      </c>
    </row>
    <row r="226" s="1" customFormat="1" ht="25" customHeight="1" spans="1:10">
      <c r="A226" s="5">
        <v>223</v>
      </c>
      <c r="B226" s="5" t="s">
        <v>2218</v>
      </c>
      <c r="C226" s="5">
        <v>1.7</v>
      </c>
      <c r="D226" s="5"/>
      <c r="E226" s="5">
        <v>1.7</v>
      </c>
      <c r="F226" s="5"/>
      <c r="G226" s="5"/>
      <c r="H226" s="5"/>
      <c r="I226" s="5">
        <v>782</v>
      </c>
      <c r="J226" s="5" t="s">
        <v>4234</v>
      </c>
    </row>
    <row r="227" s="1" customFormat="1" ht="25" customHeight="1" spans="1:10">
      <c r="A227" s="5">
        <v>224</v>
      </c>
      <c r="B227" s="5" t="s">
        <v>4239</v>
      </c>
      <c r="C227" s="5">
        <v>2.3</v>
      </c>
      <c r="D227" s="5"/>
      <c r="E227" s="5">
        <v>2.3</v>
      </c>
      <c r="F227" s="5"/>
      <c r="G227" s="5"/>
      <c r="H227" s="5"/>
      <c r="I227" s="5">
        <v>1058</v>
      </c>
      <c r="J227" s="5" t="s">
        <v>4234</v>
      </c>
    </row>
    <row r="228" s="1" customFormat="1" ht="25" customHeight="1" spans="1:10">
      <c r="A228" s="5">
        <v>225</v>
      </c>
      <c r="B228" s="5" t="s">
        <v>642</v>
      </c>
      <c r="C228" s="5"/>
      <c r="D228" s="5"/>
      <c r="E228" s="5"/>
      <c r="F228" s="5">
        <v>3</v>
      </c>
      <c r="G228" s="5"/>
      <c r="H228" s="5"/>
      <c r="I228" s="5">
        <v>300</v>
      </c>
      <c r="J228" s="5" t="s">
        <v>4234</v>
      </c>
    </row>
    <row r="229" s="1" customFormat="1" ht="25" customHeight="1" spans="1:10">
      <c r="A229" s="5">
        <v>226</v>
      </c>
      <c r="B229" s="5" t="s">
        <v>4135</v>
      </c>
      <c r="C229" s="5">
        <v>6.7</v>
      </c>
      <c r="D229" s="5"/>
      <c r="E229" s="5">
        <v>6.7</v>
      </c>
      <c r="F229" s="5"/>
      <c r="G229" s="5"/>
      <c r="H229" s="5">
        <v>48.622</v>
      </c>
      <c r="I229" s="5">
        <v>6242.43</v>
      </c>
      <c r="J229" s="5" t="s">
        <v>4234</v>
      </c>
    </row>
    <row r="230" s="1" customFormat="1" ht="25" customHeight="1" spans="1:10">
      <c r="A230" s="5">
        <v>227</v>
      </c>
      <c r="B230" s="5" t="s">
        <v>4240</v>
      </c>
      <c r="C230" s="5">
        <v>1.7</v>
      </c>
      <c r="D230" s="5"/>
      <c r="E230" s="5">
        <v>1.7</v>
      </c>
      <c r="F230" s="5"/>
      <c r="G230" s="5"/>
      <c r="H230" s="5"/>
      <c r="I230" s="5">
        <v>782</v>
      </c>
      <c r="J230" s="5" t="s">
        <v>4234</v>
      </c>
    </row>
    <row r="231" s="1" customFormat="1" ht="25" customHeight="1" spans="1:10">
      <c r="A231" s="5">
        <v>228</v>
      </c>
      <c r="B231" s="5" t="s">
        <v>806</v>
      </c>
      <c r="C231" s="5">
        <v>1.4</v>
      </c>
      <c r="D231" s="5"/>
      <c r="E231" s="5">
        <v>1.4</v>
      </c>
      <c r="F231" s="5"/>
      <c r="G231" s="5"/>
      <c r="H231" s="5"/>
      <c r="I231" s="5">
        <v>644</v>
      </c>
      <c r="J231" s="5" t="s">
        <v>4234</v>
      </c>
    </row>
    <row r="232" s="1" customFormat="1" ht="25" customHeight="1" spans="1:10">
      <c r="A232" s="5">
        <v>229</v>
      </c>
      <c r="B232" s="5" t="s">
        <v>2771</v>
      </c>
      <c r="C232" s="5">
        <v>4.8</v>
      </c>
      <c r="D232" s="5"/>
      <c r="E232" s="5">
        <v>4.8</v>
      </c>
      <c r="F232" s="5"/>
      <c r="G232" s="5"/>
      <c r="H232" s="5"/>
      <c r="I232" s="5">
        <v>2208</v>
      </c>
      <c r="J232" s="5" t="s">
        <v>4234</v>
      </c>
    </row>
    <row r="233" s="1" customFormat="1" ht="25" customHeight="1" spans="1:10">
      <c r="A233" s="5">
        <v>230</v>
      </c>
      <c r="B233" s="5" t="s">
        <v>4241</v>
      </c>
      <c r="C233" s="5">
        <v>4.2</v>
      </c>
      <c r="D233" s="5"/>
      <c r="E233" s="5">
        <v>4.2</v>
      </c>
      <c r="F233" s="5"/>
      <c r="G233" s="5"/>
      <c r="H233" s="5"/>
      <c r="I233" s="5">
        <v>1932</v>
      </c>
      <c r="J233" s="5" t="s">
        <v>4234</v>
      </c>
    </row>
    <row r="234" s="1" customFormat="1" ht="25" customHeight="1" spans="1:10">
      <c r="A234" s="5">
        <v>231</v>
      </c>
      <c r="B234" s="5" t="s">
        <v>805</v>
      </c>
      <c r="C234" s="5">
        <v>7.9</v>
      </c>
      <c r="D234" s="5"/>
      <c r="E234" s="5">
        <v>7.9</v>
      </c>
      <c r="F234" s="5"/>
      <c r="G234" s="5">
        <v>31.871</v>
      </c>
      <c r="H234" s="5"/>
      <c r="I234" s="5">
        <v>5705.615</v>
      </c>
      <c r="J234" s="5" t="s">
        <v>4234</v>
      </c>
    </row>
    <row r="235" s="1" customFormat="1" ht="25" customHeight="1" spans="1:10">
      <c r="A235" s="5">
        <v>232</v>
      </c>
      <c r="B235" s="5" t="s">
        <v>854</v>
      </c>
      <c r="C235" s="5"/>
      <c r="D235" s="5"/>
      <c r="E235" s="5"/>
      <c r="F235" s="5"/>
      <c r="G235" s="5">
        <v>50.61</v>
      </c>
      <c r="H235" s="5"/>
      <c r="I235" s="5">
        <v>3289.65</v>
      </c>
      <c r="J235" s="5" t="s">
        <v>4234</v>
      </c>
    </row>
    <row r="236" s="1" customFormat="1" ht="25" customHeight="1" spans="1:10">
      <c r="A236" s="5">
        <v>233</v>
      </c>
      <c r="B236" s="5" t="s">
        <v>615</v>
      </c>
      <c r="C236" s="5"/>
      <c r="D236" s="5"/>
      <c r="E236" s="5"/>
      <c r="F236" s="5"/>
      <c r="G236" s="5"/>
      <c r="H236" s="5">
        <v>27.795</v>
      </c>
      <c r="I236" s="5">
        <v>1806.675</v>
      </c>
      <c r="J236" s="5" t="s">
        <v>4234</v>
      </c>
    </row>
    <row r="237" s="1" customFormat="1" ht="25" customHeight="1" spans="1:10">
      <c r="A237" s="5">
        <v>234</v>
      </c>
      <c r="B237" s="5" t="s">
        <v>4221</v>
      </c>
      <c r="C237" s="5"/>
      <c r="D237" s="5"/>
      <c r="E237" s="5"/>
      <c r="F237" s="5"/>
      <c r="G237" s="5"/>
      <c r="H237" s="5">
        <v>9.304</v>
      </c>
      <c r="I237" s="5">
        <v>604.76</v>
      </c>
      <c r="J237" s="5" t="s">
        <v>4234</v>
      </c>
    </row>
    <row r="238" s="1" customFormat="1" ht="25" customHeight="1" spans="1:10">
      <c r="A238" s="5">
        <v>235</v>
      </c>
      <c r="B238" s="5" t="s">
        <v>4242</v>
      </c>
      <c r="C238" s="5">
        <v>6.4</v>
      </c>
      <c r="D238" s="5"/>
      <c r="E238" s="5">
        <v>6.4</v>
      </c>
      <c r="F238" s="5"/>
      <c r="G238" s="5"/>
      <c r="H238" s="5"/>
      <c r="I238" s="5">
        <v>2944</v>
      </c>
      <c r="J238" s="5" t="s">
        <v>4234</v>
      </c>
    </row>
    <row r="239" s="1" customFormat="1" ht="25" customHeight="1" spans="1:10">
      <c r="A239" s="5">
        <v>236</v>
      </c>
      <c r="B239" s="5" t="s">
        <v>3198</v>
      </c>
      <c r="C239" s="5">
        <v>1.4</v>
      </c>
      <c r="D239" s="5"/>
      <c r="E239" s="5">
        <v>1.4</v>
      </c>
      <c r="F239" s="5"/>
      <c r="G239" s="5"/>
      <c r="H239" s="5"/>
      <c r="I239" s="5">
        <v>644</v>
      </c>
      <c r="J239" s="5" t="s">
        <v>4234</v>
      </c>
    </row>
    <row r="240" s="1" customFormat="1" ht="25" customHeight="1" spans="1:10">
      <c r="A240" s="5">
        <v>237</v>
      </c>
      <c r="B240" s="5" t="s">
        <v>568</v>
      </c>
      <c r="C240" s="5">
        <v>0.5</v>
      </c>
      <c r="D240" s="5"/>
      <c r="E240" s="5">
        <v>0.5</v>
      </c>
      <c r="F240" s="5"/>
      <c r="G240" s="5"/>
      <c r="H240" s="5"/>
      <c r="I240" s="5">
        <v>230</v>
      </c>
      <c r="J240" s="5" t="s">
        <v>4234</v>
      </c>
    </row>
    <row r="241" s="1" customFormat="1" ht="25" customHeight="1" spans="1:10">
      <c r="A241" s="5">
        <v>238</v>
      </c>
      <c r="B241" s="5" t="s">
        <v>622</v>
      </c>
      <c r="C241" s="5">
        <v>5.6</v>
      </c>
      <c r="D241" s="5"/>
      <c r="E241" s="5">
        <v>5.6</v>
      </c>
      <c r="F241" s="5"/>
      <c r="G241" s="5"/>
      <c r="H241" s="5"/>
      <c r="I241" s="5">
        <v>2576</v>
      </c>
      <c r="J241" s="5" t="s">
        <v>4234</v>
      </c>
    </row>
    <row r="242" s="1" customFormat="1" ht="25" customHeight="1" spans="1:10">
      <c r="A242" s="5">
        <v>239</v>
      </c>
      <c r="B242" s="5" t="s">
        <v>4243</v>
      </c>
      <c r="C242" s="5">
        <v>6.9</v>
      </c>
      <c r="D242" s="5"/>
      <c r="E242" s="5">
        <v>6.9</v>
      </c>
      <c r="F242" s="5"/>
      <c r="G242" s="5"/>
      <c r="H242" s="5"/>
      <c r="I242" s="5">
        <v>3174</v>
      </c>
      <c r="J242" s="5" t="s">
        <v>4234</v>
      </c>
    </row>
    <row r="243" s="1" customFormat="1" ht="25" customHeight="1" spans="1:10">
      <c r="A243" s="5">
        <v>240</v>
      </c>
      <c r="B243" s="5" t="s">
        <v>4244</v>
      </c>
      <c r="C243" s="5">
        <v>2.3</v>
      </c>
      <c r="D243" s="5"/>
      <c r="E243" s="5">
        <v>2.3</v>
      </c>
      <c r="F243" s="5"/>
      <c r="G243" s="5">
        <v>20.791</v>
      </c>
      <c r="H243" s="5"/>
      <c r="I243" s="5">
        <v>2409.415</v>
      </c>
      <c r="J243" s="5" t="s">
        <v>4234</v>
      </c>
    </row>
    <row r="244" s="1" customFormat="1" ht="25" customHeight="1" spans="1:10">
      <c r="A244" s="5">
        <v>241</v>
      </c>
      <c r="B244" s="5" t="s">
        <v>4245</v>
      </c>
      <c r="C244" s="5">
        <v>0.3</v>
      </c>
      <c r="D244" s="5"/>
      <c r="E244" s="5">
        <v>0.3</v>
      </c>
      <c r="F244" s="5"/>
      <c r="G244" s="5"/>
      <c r="H244" s="5"/>
      <c r="I244" s="5">
        <v>138</v>
      </c>
      <c r="J244" s="5" t="s">
        <v>4234</v>
      </c>
    </row>
    <row r="245" s="1" customFormat="1" ht="25" customHeight="1" spans="1:10">
      <c r="A245" s="5">
        <v>242</v>
      </c>
      <c r="B245" s="5" t="s">
        <v>4137</v>
      </c>
      <c r="C245" s="5"/>
      <c r="D245" s="5"/>
      <c r="E245" s="5"/>
      <c r="F245" s="5"/>
      <c r="G245" s="5"/>
      <c r="H245" s="5">
        <v>12.643</v>
      </c>
      <c r="I245" s="5">
        <v>821.795</v>
      </c>
      <c r="J245" s="5" t="s">
        <v>4234</v>
      </c>
    </row>
    <row r="246" s="1" customFormat="1" ht="25" customHeight="1" spans="1:10">
      <c r="A246" s="5">
        <v>243</v>
      </c>
      <c r="B246" s="5" t="s">
        <v>3203</v>
      </c>
      <c r="C246" s="5">
        <v>1.9</v>
      </c>
      <c r="D246" s="5"/>
      <c r="E246" s="5">
        <v>1.9</v>
      </c>
      <c r="F246" s="5"/>
      <c r="G246" s="5"/>
      <c r="H246" s="5"/>
      <c r="I246" s="5">
        <v>874</v>
      </c>
      <c r="J246" s="5" t="s">
        <v>4246</v>
      </c>
    </row>
    <row r="247" s="1" customFormat="1" ht="25" customHeight="1" spans="1:10">
      <c r="A247" s="5">
        <v>244</v>
      </c>
      <c r="B247" s="5" t="s">
        <v>4138</v>
      </c>
      <c r="C247" s="5"/>
      <c r="D247" s="5"/>
      <c r="E247" s="5"/>
      <c r="F247" s="5"/>
      <c r="G247" s="5">
        <v>12.56</v>
      </c>
      <c r="H247" s="5"/>
      <c r="I247" s="5">
        <v>816.4</v>
      </c>
      <c r="J247" s="5" t="s">
        <v>4246</v>
      </c>
    </row>
    <row r="248" s="1" customFormat="1" ht="25" customHeight="1" spans="1:10">
      <c r="A248" s="5">
        <v>245</v>
      </c>
      <c r="B248" s="5" t="s">
        <v>4151</v>
      </c>
      <c r="C248" s="5">
        <v>3.6</v>
      </c>
      <c r="D248" s="5"/>
      <c r="E248" s="5">
        <v>3.6</v>
      </c>
      <c r="F248" s="5"/>
      <c r="G248" s="5"/>
      <c r="H248" s="5"/>
      <c r="I248" s="5">
        <v>1656</v>
      </c>
      <c r="J248" s="5" t="s">
        <v>4246</v>
      </c>
    </row>
    <row r="249" s="1" customFormat="1" ht="25" customHeight="1" spans="1:10">
      <c r="A249" s="5">
        <v>246</v>
      </c>
      <c r="B249" s="5" t="s">
        <v>572</v>
      </c>
      <c r="C249" s="5">
        <v>4.4</v>
      </c>
      <c r="D249" s="5"/>
      <c r="E249" s="5">
        <v>4.4</v>
      </c>
      <c r="F249" s="5"/>
      <c r="G249" s="5"/>
      <c r="H249" s="5"/>
      <c r="I249" s="5">
        <v>2024</v>
      </c>
      <c r="J249" s="5" t="s">
        <v>4246</v>
      </c>
    </row>
    <row r="250" s="1" customFormat="1" ht="25" customHeight="1" spans="1:10">
      <c r="A250" s="5">
        <v>247</v>
      </c>
      <c r="B250" s="5" t="s">
        <v>4247</v>
      </c>
      <c r="C250" s="5">
        <v>2.9</v>
      </c>
      <c r="D250" s="5"/>
      <c r="E250" s="5">
        <v>2.9</v>
      </c>
      <c r="F250" s="5"/>
      <c r="G250" s="5"/>
      <c r="H250" s="5"/>
      <c r="I250" s="5">
        <v>1334</v>
      </c>
      <c r="J250" s="5" t="s">
        <v>4246</v>
      </c>
    </row>
    <row r="251" s="1" customFormat="1" ht="25" customHeight="1" spans="1:10">
      <c r="A251" s="5">
        <v>248</v>
      </c>
      <c r="B251" s="5" t="s">
        <v>902</v>
      </c>
      <c r="C251" s="5">
        <v>6.8</v>
      </c>
      <c r="D251" s="5"/>
      <c r="E251" s="5">
        <v>6.8</v>
      </c>
      <c r="F251" s="5"/>
      <c r="G251" s="5"/>
      <c r="H251" s="5"/>
      <c r="I251" s="5">
        <v>3128</v>
      </c>
      <c r="J251" s="5" t="s">
        <v>4248</v>
      </c>
    </row>
    <row r="252" s="1" customFormat="1" ht="25" customHeight="1" spans="1:10">
      <c r="A252" s="5">
        <v>249</v>
      </c>
      <c r="B252" s="5" t="s">
        <v>1953</v>
      </c>
      <c r="C252" s="5">
        <v>2.3</v>
      </c>
      <c r="D252" s="5"/>
      <c r="E252" s="5">
        <v>2.3</v>
      </c>
      <c r="F252" s="5"/>
      <c r="G252" s="5"/>
      <c r="H252" s="5"/>
      <c r="I252" s="5">
        <v>1058</v>
      </c>
      <c r="J252" s="5" t="s">
        <v>4248</v>
      </c>
    </row>
    <row r="253" s="1" customFormat="1" ht="25" customHeight="1" spans="1:10">
      <c r="A253" s="5">
        <v>250</v>
      </c>
      <c r="B253" s="5" t="s">
        <v>902</v>
      </c>
      <c r="C253" s="5">
        <v>4.3</v>
      </c>
      <c r="D253" s="5"/>
      <c r="E253" s="5">
        <v>4.3</v>
      </c>
      <c r="F253" s="5"/>
      <c r="G253" s="5"/>
      <c r="H253" s="5"/>
      <c r="I253" s="5">
        <v>1978</v>
      </c>
      <c r="J253" s="5" t="s">
        <v>4248</v>
      </c>
    </row>
    <row r="254" s="1" customFormat="1" ht="25" customHeight="1" spans="1:10">
      <c r="A254" s="5">
        <v>251</v>
      </c>
      <c r="B254" s="5" t="s">
        <v>806</v>
      </c>
      <c r="C254" s="5">
        <v>5.4</v>
      </c>
      <c r="D254" s="5"/>
      <c r="E254" s="5">
        <v>5.4</v>
      </c>
      <c r="F254" s="5"/>
      <c r="G254" s="5">
        <v>18.47</v>
      </c>
      <c r="H254" s="5"/>
      <c r="I254" s="5">
        <v>3684.55</v>
      </c>
      <c r="J254" s="5" t="s">
        <v>4248</v>
      </c>
    </row>
    <row r="255" s="1" customFormat="1" ht="25" customHeight="1" spans="1:10">
      <c r="A255" s="5">
        <v>252</v>
      </c>
      <c r="B255" s="5" t="s">
        <v>3198</v>
      </c>
      <c r="C255" s="5">
        <v>5.8</v>
      </c>
      <c r="D255" s="5"/>
      <c r="E255" s="5">
        <v>5.8</v>
      </c>
      <c r="F255" s="5"/>
      <c r="G255" s="5"/>
      <c r="H255" s="5"/>
      <c r="I255" s="5">
        <v>2668</v>
      </c>
      <c r="J255" s="5" t="s">
        <v>4248</v>
      </c>
    </row>
    <row r="256" s="1" customFormat="1" ht="25" customHeight="1" spans="1:10">
      <c r="A256" s="5">
        <v>253</v>
      </c>
      <c r="B256" s="5" t="s">
        <v>4249</v>
      </c>
      <c r="C256" s="5">
        <v>1.7</v>
      </c>
      <c r="D256" s="5"/>
      <c r="E256" s="5">
        <v>1.7</v>
      </c>
      <c r="F256" s="5"/>
      <c r="G256" s="5"/>
      <c r="H256" s="5"/>
      <c r="I256" s="5">
        <v>782</v>
      </c>
      <c r="J256" s="5" t="s">
        <v>4248</v>
      </c>
    </row>
    <row r="257" s="1" customFormat="1" ht="25" customHeight="1" spans="1:10">
      <c r="A257" s="5">
        <v>254</v>
      </c>
      <c r="B257" s="5" t="s">
        <v>4250</v>
      </c>
      <c r="C257" s="5">
        <v>2.3</v>
      </c>
      <c r="D257" s="5"/>
      <c r="E257" s="5">
        <v>2.3</v>
      </c>
      <c r="F257" s="5"/>
      <c r="G257" s="5"/>
      <c r="H257" s="5"/>
      <c r="I257" s="5">
        <v>1058</v>
      </c>
      <c r="J257" s="5" t="s">
        <v>4248</v>
      </c>
    </row>
    <row r="258" s="1" customFormat="1" ht="25" customHeight="1" spans="1:10">
      <c r="A258" s="5">
        <v>255</v>
      </c>
      <c r="B258" s="5" t="s">
        <v>605</v>
      </c>
      <c r="C258" s="5">
        <v>5.4</v>
      </c>
      <c r="D258" s="5"/>
      <c r="E258" s="5">
        <v>5.4</v>
      </c>
      <c r="F258" s="5"/>
      <c r="G258" s="5"/>
      <c r="H258" s="5"/>
      <c r="I258" s="5">
        <v>2484</v>
      </c>
      <c r="J258" s="5" t="s">
        <v>4248</v>
      </c>
    </row>
    <row r="259" s="1" customFormat="1" ht="25" customHeight="1" spans="1:10">
      <c r="A259" s="5">
        <v>256</v>
      </c>
      <c r="B259" s="5" t="s">
        <v>4251</v>
      </c>
      <c r="C259" s="5"/>
      <c r="D259" s="5"/>
      <c r="E259" s="5"/>
      <c r="F259" s="5">
        <v>76</v>
      </c>
      <c r="G259" s="5">
        <v>350.128</v>
      </c>
      <c r="H259" s="5">
        <v>16.474</v>
      </c>
      <c r="I259" s="5">
        <v>31429.13</v>
      </c>
      <c r="J259" s="5" t="s">
        <v>4248</v>
      </c>
    </row>
    <row r="260" s="1" customFormat="1" ht="25" customHeight="1" spans="1:10">
      <c r="A260" s="5">
        <v>257</v>
      </c>
      <c r="B260" s="5" t="s">
        <v>1953</v>
      </c>
      <c r="C260" s="5">
        <v>4.3</v>
      </c>
      <c r="D260" s="5"/>
      <c r="E260" s="5">
        <v>4.3</v>
      </c>
      <c r="F260" s="5"/>
      <c r="G260" s="5"/>
      <c r="H260" s="5"/>
      <c r="I260" s="5">
        <v>1978</v>
      </c>
      <c r="J260" s="5" t="s">
        <v>4248</v>
      </c>
    </row>
    <row r="261" s="1" customFormat="1" ht="25" customHeight="1" spans="1:10">
      <c r="A261" s="5">
        <v>258</v>
      </c>
      <c r="B261" s="5" t="s">
        <v>4129</v>
      </c>
      <c r="C261" s="5">
        <v>2.8</v>
      </c>
      <c r="D261" s="5"/>
      <c r="E261" s="5">
        <v>2.8</v>
      </c>
      <c r="F261" s="5"/>
      <c r="G261" s="5"/>
      <c r="H261" s="5"/>
      <c r="I261" s="5">
        <v>1288</v>
      </c>
      <c r="J261" s="5" t="s">
        <v>4248</v>
      </c>
    </row>
    <row r="262" s="1" customFormat="1" ht="25" customHeight="1" spans="1:10">
      <c r="A262" s="5">
        <v>259</v>
      </c>
      <c r="B262" s="5" t="s">
        <v>572</v>
      </c>
      <c r="C262" s="5"/>
      <c r="D262" s="5"/>
      <c r="E262" s="5"/>
      <c r="F262" s="5"/>
      <c r="G262" s="5"/>
      <c r="H262" s="5">
        <v>18.252</v>
      </c>
      <c r="I262" s="5">
        <v>1186.38</v>
      </c>
      <c r="J262" s="5" t="s">
        <v>4248</v>
      </c>
    </row>
    <row r="263" s="1" customFormat="1" ht="25" customHeight="1" spans="1:10">
      <c r="A263" s="5">
        <v>260</v>
      </c>
      <c r="B263" s="5" t="s">
        <v>802</v>
      </c>
      <c r="C263" s="5">
        <v>13.7</v>
      </c>
      <c r="D263" s="5"/>
      <c r="E263" s="5">
        <v>13.7</v>
      </c>
      <c r="F263" s="5"/>
      <c r="G263" s="5"/>
      <c r="H263" s="5"/>
      <c r="I263" s="5">
        <v>6302</v>
      </c>
      <c r="J263" s="5" t="s">
        <v>4248</v>
      </c>
    </row>
    <row r="264" s="1" customFormat="1" ht="25" customHeight="1" spans="1:10">
      <c r="A264" s="5">
        <v>261</v>
      </c>
      <c r="B264" s="5" t="s">
        <v>605</v>
      </c>
      <c r="C264" s="5">
        <v>3.1</v>
      </c>
      <c r="D264" s="5"/>
      <c r="E264" s="5">
        <v>3.1</v>
      </c>
      <c r="F264" s="5"/>
      <c r="G264" s="5">
        <v>17.773</v>
      </c>
      <c r="H264" s="5">
        <v>40.999</v>
      </c>
      <c r="I264" s="5">
        <v>5246.18</v>
      </c>
      <c r="J264" s="5" t="s">
        <v>4248</v>
      </c>
    </row>
    <row r="265" s="1" customFormat="1" ht="25" customHeight="1" spans="1:10">
      <c r="A265" s="5">
        <v>262</v>
      </c>
      <c r="B265" s="5" t="s">
        <v>605</v>
      </c>
      <c r="C265" s="5">
        <v>3</v>
      </c>
      <c r="D265" s="5"/>
      <c r="E265" s="5">
        <v>3</v>
      </c>
      <c r="F265" s="5"/>
      <c r="G265" s="5"/>
      <c r="H265" s="5"/>
      <c r="I265" s="5">
        <v>1380</v>
      </c>
      <c r="J265" s="5" t="s">
        <v>4248</v>
      </c>
    </row>
    <row r="266" s="1" customFormat="1" ht="25" customHeight="1" spans="1:10">
      <c r="A266" s="5">
        <v>263</v>
      </c>
      <c r="B266" s="5" t="s">
        <v>845</v>
      </c>
      <c r="C266" s="5">
        <v>19.1</v>
      </c>
      <c r="D266" s="5"/>
      <c r="E266" s="5">
        <v>19.1</v>
      </c>
      <c r="F266" s="5"/>
      <c r="G266" s="5"/>
      <c r="H266" s="5"/>
      <c r="I266" s="5">
        <v>8786</v>
      </c>
      <c r="J266" s="5" t="s">
        <v>4248</v>
      </c>
    </row>
    <row r="267" s="1" customFormat="1" ht="25" customHeight="1" spans="1:10">
      <c r="A267" s="5">
        <v>264</v>
      </c>
      <c r="B267" s="5" t="s">
        <v>576</v>
      </c>
      <c r="C267" s="5">
        <v>10.6</v>
      </c>
      <c r="D267" s="5"/>
      <c r="E267" s="5">
        <v>10.6</v>
      </c>
      <c r="F267" s="5"/>
      <c r="G267" s="5"/>
      <c r="H267" s="5">
        <v>12.962</v>
      </c>
      <c r="I267" s="5">
        <v>5718.53</v>
      </c>
      <c r="J267" s="5" t="s">
        <v>4248</v>
      </c>
    </row>
    <row r="268" s="1" customFormat="1" ht="25" customHeight="1" spans="1:10">
      <c r="A268" s="5">
        <v>265</v>
      </c>
      <c r="B268" s="5" t="s">
        <v>4252</v>
      </c>
      <c r="C268" s="5"/>
      <c r="D268" s="5"/>
      <c r="E268" s="5"/>
      <c r="F268" s="5"/>
      <c r="G268" s="5">
        <v>19.289</v>
      </c>
      <c r="H268" s="5">
        <v>321.52</v>
      </c>
      <c r="I268" s="5">
        <v>22152.585</v>
      </c>
      <c r="J268" s="5" t="s">
        <v>4248</v>
      </c>
    </row>
    <row r="269" s="1" customFormat="1" ht="25" customHeight="1" spans="1:10">
      <c r="A269" s="5">
        <v>266</v>
      </c>
      <c r="B269" s="5" t="s">
        <v>4253</v>
      </c>
      <c r="C269" s="5">
        <v>7.1</v>
      </c>
      <c r="D269" s="5"/>
      <c r="E269" s="5">
        <v>7.1</v>
      </c>
      <c r="F269" s="5"/>
      <c r="G269" s="5">
        <v>36.388</v>
      </c>
      <c r="H269" s="5"/>
      <c r="I269" s="5">
        <v>5631.22</v>
      </c>
      <c r="J269" s="5" t="s">
        <v>4248</v>
      </c>
    </row>
    <row r="270" s="1" customFormat="1" ht="25" customHeight="1" spans="1:10">
      <c r="A270" s="5">
        <v>267</v>
      </c>
      <c r="B270" s="5" t="s">
        <v>4254</v>
      </c>
      <c r="C270" s="5">
        <v>5.6</v>
      </c>
      <c r="D270" s="5"/>
      <c r="E270" s="5">
        <v>5.6</v>
      </c>
      <c r="F270" s="5"/>
      <c r="G270" s="5">
        <v>16.433</v>
      </c>
      <c r="H270" s="5"/>
      <c r="I270" s="5">
        <v>3644.145</v>
      </c>
      <c r="J270" s="5" t="s">
        <v>4248</v>
      </c>
    </row>
    <row r="271" s="1" customFormat="1" ht="25" customHeight="1" spans="1:10">
      <c r="A271" s="5">
        <v>268</v>
      </c>
      <c r="B271" s="5" t="s">
        <v>4255</v>
      </c>
      <c r="C271" s="5">
        <v>3.2</v>
      </c>
      <c r="D271" s="5"/>
      <c r="E271" s="5">
        <v>3.2</v>
      </c>
      <c r="F271" s="5"/>
      <c r="G271" s="5"/>
      <c r="H271" s="5"/>
      <c r="I271" s="5">
        <v>1472</v>
      </c>
      <c r="J271" s="5" t="s">
        <v>4248</v>
      </c>
    </row>
    <row r="272" s="1" customFormat="1" ht="25" customHeight="1" spans="1:10">
      <c r="A272" s="5">
        <v>269</v>
      </c>
      <c r="B272" s="5" t="s">
        <v>4256</v>
      </c>
      <c r="C272" s="5"/>
      <c r="D272" s="5"/>
      <c r="E272" s="5"/>
      <c r="F272" s="5"/>
      <c r="G272" s="5"/>
      <c r="H272" s="5">
        <v>42.696</v>
      </c>
      <c r="I272" s="5">
        <v>2775.24</v>
      </c>
      <c r="J272" s="5" t="s">
        <v>4248</v>
      </c>
    </row>
    <row r="273" s="1" customFormat="1" ht="25" customHeight="1" spans="1:10">
      <c r="A273" s="5">
        <v>270</v>
      </c>
      <c r="B273" s="5" t="s">
        <v>4257</v>
      </c>
      <c r="C273" s="5">
        <v>81.4</v>
      </c>
      <c r="D273" s="5"/>
      <c r="E273" s="5">
        <v>81.4</v>
      </c>
      <c r="F273" s="5"/>
      <c r="G273" s="5">
        <v>425.576</v>
      </c>
      <c r="H273" s="5"/>
      <c r="I273" s="5">
        <v>65106.44</v>
      </c>
      <c r="J273" s="5" t="s">
        <v>4248</v>
      </c>
    </row>
    <row r="274" s="1" customFormat="1" ht="25" customHeight="1" spans="1:10">
      <c r="A274" s="5">
        <v>271</v>
      </c>
      <c r="B274" s="5" t="s">
        <v>2584</v>
      </c>
      <c r="C274" s="5">
        <v>4.3</v>
      </c>
      <c r="D274" s="5"/>
      <c r="E274" s="5">
        <v>4.3</v>
      </c>
      <c r="F274" s="5">
        <v>3</v>
      </c>
      <c r="G274" s="5"/>
      <c r="H274" s="5">
        <v>38.974</v>
      </c>
      <c r="I274" s="5">
        <v>4811.31</v>
      </c>
      <c r="J274" s="5" t="s">
        <v>4258</v>
      </c>
    </row>
    <row r="275" s="1" customFormat="1" ht="25" customHeight="1" spans="1:10">
      <c r="A275" s="5">
        <v>272</v>
      </c>
      <c r="B275" s="5" t="s">
        <v>4165</v>
      </c>
      <c r="C275" s="5">
        <v>92.5</v>
      </c>
      <c r="D275" s="5"/>
      <c r="E275" s="5">
        <v>92.5</v>
      </c>
      <c r="F275" s="5"/>
      <c r="G275" s="5"/>
      <c r="H275" s="5"/>
      <c r="I275" s="5">
        <v>42550</v>
      </c>
      <c r="J275" s="5" t="s">
        <v>4258</v>
      </c>
    </row>
    <row r="276" s="1" customFormat="1" ht="25" customHeight="1" spans="1:10">
      <c r="A276" s="5">
        <v>273</v>
      </c>
      <c r="B276" s="5" t="s">
        <v>772</v>
      </c>
      <c r="C276" s="5">
        <v>9.6</v>
      </c>
      <c r="D276" s="5"/>
      <c r="E276" s="5">
        <v>9.6</v>
      </c>
      <c r="F276" s="5"/>
      <c r="G276" s="5"/>
      <c r="H276" s="5"/>
      <c r="I276" s="5">
        <v>4416</v>
      </c>
      <c r="J276" s="5" t="s">
        <v>4258</v>
      </c>
    </row>
    <row r="277" s="1" customFormat="1" ht="25" customHeight="1" spans="1:10">
      <c r="A277" s="5">
        <v>274</v>
      </c>
      <c r="B277" s="5" t="s">
        <v>976</v>
      </c>
      <c r="C277" s="5">
        <v>18.4</v>
      </c>
      <c r="D277" s="5"/>
      <c r="E277" s="5">
        <v>18.4</v>
      </c>
      <c r="F277" s="5"/>
      <c r="G277" s="5"/>
      <c r="H277" s="5"/>
      <c r="I277" s="5">
        <v>8464</v>
      </c>
      <c r="J277" s="5" t="s">
        <v>4258</v>
      </c>
    </row>
    <row r="278" s="1" customFormat="1" ht="25" customHeight="1" spans="1:10">
      <c r="A278" s="5">
        <v>275</v>
      </c>
      <c r="B278" s="5" t="s">
        <v>937</v>
      </c>
      <c r="C278" s="5">
        <v>10</v>
      </c>
      <c r="D278" s="5"/>
      <c r="E278" s="5">
        <v>10</v>
      </c>
      <c r="F278" s="5"/>
      <c r="G278" s="5"/>
      <c r="H278" s="5"/>
      <c r="I278" s="5">
        <v>4600</v>
      </c>
      <c r="J278" s="5" t="s">
        <v>4258</v>
      </c>
    </row>
    <row r="279" s="1" customFormat="1" ht="25" customHeight="1" spans="1:10">
      <c r="A279" s="5">
        <v>276</v>
      </c>
      <c r="B279" s="5" t="s">
        <v>4259</v>
      </c>
      <c r="C279" s="5">
        <v>27</v>
      </c>
      <c r="D279" s="5"/>
      <c r="E279" s="5">
        <v>27</v>
      </c>
      <c r="F279" s="5"/>
      <c r="G279" s="5"/>
      <c r="H279" s="5"/>
      <c r="I279" s="5">
        <v>12420</v>
      </c>
      <c r="J279" s="5" t="s">
        <v>4258</v>
      </c>
    </row>
    <row r="280" s="1" customFormat="1" ht="25" customHeight="1" spans="1:10">
      <c r="A280" s="5">
        <v>277</v>
      </c>
      <c r="B280" s="5" t="s">
        <v>902</v>
      </c>
      <c r="C280" s="5">
        <v>3</v>
      </c>
      <c r="D280" s="5"/>
      <c r="E280" s="5">
        <v>3</v>
      </c>
      <c r="F280" s="5"/>
      <c r="G280" s="5"/>
      <c r="H280" s="5"/>
      <c r="I280" s="5">
        <v>1380</v>
      </c>
      <c r="J280" s="5" t="s">
        <v>4260</v>
      </c>
    </row>
    <row r="281" s="1" customFormat="1" ht="25" customHeight="1" spans="1:10">
      <c r="A281" s="5">
        <v>278</v>
      </c>
      <c r="B281" s="5" t="s">
        <v>2744</v>
      </c>
      <c r="C281" s="5">
        <v>18</v>
      </c>
      <c r="D281" s="5"/>
      <c r="E281" s="5">
        <v>18</v>
      </c>
      <c r="F281" s="5"/>
      <c r="G281" s="5"/>
      <c r="H281" s="5"/>
      <c r="I281" s="5">
        <v>8280</v>
      </c>
      <c r="J281" s="5" t="s">
        <v>4260</v>
      </c>
    </row>
    <row r="282" s="1" customFormat="1" ht="25" customHeight="1" spans="1:10">
      <c r="A282" s="5">
        <v>279</v>
      </c>
      <c r="B282" s="5" t="s">
        <v>606</v>
      </c>
      <c r="C282" s="5">
        <v>6.7</v>
      </c>
      <c r="D282" s="5"/>
      <c r="E282" s="5">
        <v>6.7</v>
      </c>
      <c r="F282" s="5"/>
      <c r="G282" s="5"/>
      <c r="H282" s="5"/>
      <c r="I282" s="5">
        <v>3082</v>
      </c>
      <c r="J282" s="5" t="s">
        <v>4260</v>
      </c>
    </row>
    <row r="283" s="1" customFormat="1" ht="25" customHeight="1" spans="1:10">
      <c r="A283" s="5">
        <v>280</v>
      </c>
      <c r="B283" s="5" t="s">
        <v>2218</v>
      </c>
      <c r="C283" s="5">
        <v>10</v>
      </c>
      <c r="D283" s="5"/>
      <c r="E283" s="5">
        <v>10</v>
      </c>
      <c r="F283" s="5"/>
      <c r="G283" s="5"/>
      <c r="H283" s="5"/>
      <c r="I283" s="5">
        <v>4600</v>
      </c>
      <c r="J283" s="5" t="s">
        <v>4260</v>
      </c>
    </row>
    <row r="284" s="1" customFormat="1" ht="25" customHeight="1" spans="1:10">
      <c r="A284" s="5">
        <v>281</v>
      </c>
      <c r="B284" s="5" t="s">
        <v>2743</v>
      </c>
      <c r="C284" s="5">
        <v>3.3</v>
      </c>
      <c r="D284" s="5"/>
      <c r="E284" s="5">
        <v>3.3</v>
      </c>
      <c r="F284" s="5"/>
      <c r="G284" s="5"/>
      <c r="H284" s="5"/>
      <c r="I284" s="5">
        <v>1518</v>
      </c>
      <c r="J284" s="5" t="s">
        <v>4260</v>
      </c>
    </row>
    <row r="285" s="1" customFormat="1" ht="25" customHeight="1" spans="1:10">
      <c r="A285" s="5">
        <v>282</v>
      </c>
      <c r="B285" s="5" t="s">
        <v>4261</v>
      </c>
      <c r="C285" s="5">
        <v>3.9</v>
      </c>
      <c r="D285" s="5"/>
      <c r="E285" s="5">
        <v>3.9</v>
      </c>
      <c r="F285" s="5"/>
      <c r="G285" s="5"/>
      <c r="H285" s="5"/>
      <c r="I285" s="5">
        <v>1794</v>
      </c>
      <c r="J285" s="5" t="s">
        <v>4260</v>
      </c>
    </row>
    <row r="286" s="1" customFormat="1" ht="25" customHeight="1" spans="1:10">
      <c r="A286" s="5">
        <v>283</v>
      </c>
      <c r="B286" s="5" t="s">
        <v>4156</v>
      </c>
      <c r="C286" s="5">
        <v>1</v>
      </c>
      <c r="D286" s="5"/>
      <c r="E286" s="5">
        <v>1</v>
      </c>
      <c r="F286" s="5"/>
      <c r="G286" s="5"/>
      <c r="H286" s="5"/>
      <c r="I286" s="5">
        <v>460</v>
      </c>
      <c r="J286" s="5" t="s">
        <v>4260</v>
      </c>
    </row>
    <row r="287" s="1" customFormat="1" ht="25" customHeight="1" spans="1:10">
      <c r="A287" s="5">
        <v>284</v>
      </c>
      <c r="B287" s="5" t="s">
        <v>4262</v>
      </c>
      <c r="C287" s="5">
        <v>8.3</v>
      </c>
      <c r="D287" s="5"/>
      <c r="E287" s="5">
        <v>8.3</v>
      </c>
      <c r="F287" s="5"/>
      <c r="G287" s="5"/>
      <c r="H287" s="5"/>
      <c r="I287" s="5">
        <v>3818</v>
      </c>
      <c r="J287" s="5" t="s">
        <v>4260</v>
      </c>
    </row>
    <row r="288" s="1" customFormat="1" ht="25" customHeight="1" spans="1:10">
      <c r="A288" s="5">
        <v>285</v>
      </c>
      <c r="B288" s="5" t="s">
        <v>4263</v>
      </c>
      <c r="C288" s="5">
        <v>3</v>
      </c>
      <c r="D288" s="5"/>
      <c r="E288" s="5">
        <v>3</v>
      </c>
      <c r="F288" s="5"/>
      <c r="G288" s="5"/>
      <c r="H288" s="5"/>
      <c r="I288" s="5">
        <v>1380</v>
      </c>
      <c r="J288" s="5" t="s">
        <v>4260</v>
      </c>
    </row>
    <row r="289" s="1" customFormat="1" ht="25" customHeight="1" spans="1:10">
      <c r="A289" s="5">
        <v>286</v>
      </c>
      <c r="B289" s="5" t="s">
        <v>4264</v>
      </c>
      <c r="C289" s="5">
        <v>5</v>
      </c>
      <c r="D289" s="5"/>
      <c r="E289" s="5">
        <v>5</v>
      </c>
      <c r="F289" s="5"/>
      <c r="G289" s="5"/>
      <c r="H289" s="5"/>
      <c r="I289" s="5">
        <v>2300</v>
      </c>
      <c r="J289" s="5" t="s">
        <v>4260</v>
      </c>
    </row>
    <row r="290" s="1" customFormat="1" ht="25" customHeight="1" spans="1:10">
      <c r="A290" s="5">
        <v>287</v>
      </c>
      <c r="B290" s="5" t="s">
        <v>2218</v>
      </c>
      <c r="C290" s="5">
        <v>5</v>
      </c>
      <c r="D290" s="5"/>
      <c r="E290" s="5">
        <v>5</v>
      </c>
      <c r="F290" s="5"/>
      <c r="G290" s="5"/>
      <c r="H290" s="5"/>
      <c r="I290" s="5">
        <v>2300</v>
      </c>
      <c r="J290" s="5" t="s">
        <v>4260</v>
      </c>
    </row>
    <row r="291" s="1" customFormat="1" ht="25" customHeight="1" spans="1:10">
      <c r="A291" s="5">
        <v>288</v>
      </c>
      <c r="B291" s="5" t="s">
        <v>4265</v>
      </c>
      <c r="C291" s="5">
        <v>2.2</v>
      </c>
      <c r="D291" s="5"/>
      <c r="E291" s="5">
        <v>2.2</v>
      </c>
      <c r="F291" s="5"/>
      <c r="G291" s="5"/>
      <c r="H291" s="5"/>
      <c r="I291" s="5">
        <v>1012</v>
      </c>
      <c r="J291" s="5" t="s">
        <v>4260</v>
      </c>
    </row>
    <row r="292" s="1" customFormat="1" ht="25" customHeight="1" spans="1:10">
      <c r="A292" s="5">
        <v>289</v>
      </c>
      <c r="B292" s="5" t="s">
        <v>4266</v>
      </c>
      <c r="C292" s="5">
        <v>2.5</v>
      </c>
      <c r="D292" s="5"/>
      <c r="E292" s="5"/>
      <c r="F292" s="5"/>
      <c r="G292" s="5"/>
      <c r="H292" s="5"/>
      <c r="I292" s="5">
        <v>825</v>
      </c>
      <c r="J292" s="5" t="s">
        <v>4260</v>
      </c>
    </row>
    <row r="293" s="1" customFormat="1" ht="25" customHeight="1" spans="1:10">
      <c r="A293" s="5">
        <v>290</v>
      </c>
      <c r="B293" s="5" t="s">
        <v>4267</v>
      </c>
      <c r="C293" s="5">
        <v>1.6</v>
      </c>
      <c r="D293" s="5"/>
      <c r="E293" s="5"/>
      <c r="F293" s="5"/>
      <c r="G293" s="5"/>
      <c r="H293" s="5"/>
      <c r="I293" s="5">
        <v>528</v>
      </c>
      <c r="J293" s="5" t="s">
        <v>4260</v>
      </c>
    </row>
    <row r="294" s="1" customFormat="1" ht="25" customHeight="1" spans="1:10">
      <c r="A294" s="5">
        <v>291</v>
      </c>
      <c r="B294" s="5" t="s">
        <v>4268</v>
      </c>
      <c r="C294" s="5">
        <v>12.3</v>
      </c>
      <c r="D294" s="5"/>
      <c r="E294" s="5">
        <v>8.5</v>
      </c>
      <c r="F294" s="5"/>
      <c r="G294" s="5"/>
      <c r="H294" s="5"/>
      <c r="I294" s="5">
        <v>5164</v>
      </c>
      <c r="J294" s="5" t="s">
        <v>4260</v>
      </c>
    </row>
    <row r="295" s="1" customFormat="1" ht="25" customHeight="1" spans="1:10">
      <c r="A295" s="5">
        <v>292</v>
      </c>
      <c r="B295" s="5" t="s">
        <v>4269</v>
      </c>
      <c r="C295" s="5">
        <v>6</v>
      </c>
      <c r="D295" s="5"/>
      <c r="E295" s="5">
        <v>6</v>
      </c>
      <c r="F295" s="5"/>
      <c r="G295" s="5"/>
      <c r="H295" s="5"/>
      <c r="I295" s="5">
        <v>2760</v>
      </c>
      <c r="J295" s="5" t="s">
        <v>4260</v>
      </c>
    </row>
    <row r="296" s="1" customFormat="1" ht="25" customHeight="1" spans="1:10">
      <c r="A296" s="5">
        <v>293</v>
      </c>
      <c r="B296" s="5" t="s">
        <v>3208</v>
      </c>
      <c r="C296" s="5">
        <v>6.2</v>
      </c>
      <c r="D296" s="5"/>
      <c r="E296" s="5">
        <v>6.2</v>
      </c>
      <c r="F296" s="5"/>
      <c r="G296" s="5"/>
      <c r="H296" s="5"/>
      <c r="I296" s="5">
        <v>2852</v>
      </c>
      <c r="J296" s="5" t="s">
        <v>4260</v>
      </c>
    </row>
    <row r="297" s="1" customFormat="1" ht="25" customHeight="1" spans="1:10">
      <c r="A297" s="5">
        <v>294</v>
      </c>
      <c r="B297" s="5" t="s">
        <v>3249</v>
      </c>
      <c r="C297" s="5">
        <v>9.6</v>
      </c>
      <c r="D297" s="5"/>
      <c r="E297" s="5">
        <v>9.6</v>
      </c>
      <c r="F297" s="5"/>
      <c r="G297" s="5"/>
      <c r="H297" s="5"/>
      <c r="I297" s="5">
        <v>4416</v>
      </c>
      <c r="J297" s="5" t="s">
        <v>4260</v>
      </c>
    </row>
    <row r="298" s="1" customFormat="1" ht="25" customHeight="1" spans="1:10">
      <c r="A298" s="5">
        <v>295</v>
      </c>
      <c r="B298" s="5" t="s">
        <v>3198</v>
      </c>
      <c r="C298" s="5">
        <v>8.5</v>
      </c>
      <c r="D298" s="5"/>
      <c r="E298" s="5">
        <v>8.5</v>
      </c>
      <c r="F298" s="5"/>
      <c r="G298" s="5"/>
      <c r="H298" s="5"/>
      <c r="I298" s="5">
        <v>3910</v>
      </c>
      <c r="J298" s="5" t="s">
        <v>4260</v>
      </c>
    </row>
    <row r="299" s="1" customFormat="1" ht="25" customHeight="1" spans="1:10">
      <c r="A299" s="5">
        <v>296</v>
      </c>
      <c r="B299" s="5" t="s">
        <v>606</v>
      </c>
      <c r="C299" s="5">
        <v>2.3</v>
      </c>
      <c r="D299" s="5"/>
      <c r="E299" s="5">
        <v>2.3</v>
      </c>
      <c r="F299" s="5"/>
      <c r="G299" s="5"/>
      <c r="H299" s="5"/>
      <c r="I299" s="5">
        <v>1058</v>
      </c>
      <c r="J299" s="5" t="s">
        <v>4260</v>
      </c>
    </row>
    <row r="300" s="1" customFormat="1" ht="25" customHeight="1" spans="1:10">
      <c r="A300" s="5">
        <v>297</v>
      </c>
      <c r="B300" s="5" t="s">
        <v>4270</v>
      </c>
      <c r="C300" s="5">
        <v>2.8</v>
      </c>
      <c r="D300" s="5"/>
      <c r="E300" s="5">
        <v>2.8</v>
      </c>
      <c r="F300" s="5"/>
      <c r="G300" s="5"/>
      <c r="H300" s="5"/>
      <c r="I300" s="5">
        <v>1288</v>
      </c>
      <c r="J300" s="5" t="s">
        <v>4260</v>
      </c>
    </row>
    <row r="301" s="1" customFormat="1" ht="25" customHeight="1" spans="1:10">
      <c r="A301" s="5">
        <v>298</v>
      </c>
      <c r="B301" s="5" t="s">
        <v>622</v>
      </c>
      <c r="C301" s="5">
        <v>1</v>
      </c>
      <c r="D301" s="5"/>
      <c r="E301" s="5">
        <v>1</v>
      </c>
      <c r="F301" s="5"/>
      <c r="G301" s="5"/>
      <c r="H301" s="5"/>
      <c r="I301" s="5">
        <v>460</v>
      </c>
      <c r="J301" s="5" t="s">
        <v>4260</v>
      </c>
    </row>
    <row r="302" s="1" customFormat="1" ht="25" customHeight="1" spans="1:10">
      <c r="A302" s="5">
        <v>299</v>
      </c>
      <c r="B302" s="5" t="s">
        <v>902</v>
      </c>
      <c r="C302" s="5">
        <v>6.1</v>
      </c>
      <c r="D302" s="5"/>
      <c r="E302" s="5">
        <v>6.1</v>
      </c>
      <c r="F302" s="5"/>
      <c r="G302" s="5"/>
      <c r="H302" s="5"/>
      <c r="I302" s="5">
        <v>2806</v>
      </c>
      <c r="J302" s="5" t="s">
        <v>4260</v>
      </c>
    </row>
    <row r="303" s="1" customFormat="1" ht="25" customHeight="1" spans="1:10">
      <c r="A303" s="5">
        <v>300</v>
      </c>
      <c r="B303" s="5" t="s">
        <v>4221</v>
      </c>
      <c r="C303" s="5">
        <v>9.5</v>
      </c>
      <c r="D303" s="5"/>
      <c r="E303" s="5">
        <v>9.5</v>
      </c>
      <c r="F303" s="5"/>
      <c r="G303" s="5"/>
      <c r="H303" s="5"/>
      <c r="I303" s="5">
        <v>4370</v>
      </c>
      <c r="J303" s="5" t="s">
        <v>4260</v>
      </c>
    </row>
    <row r="304" s="1" customFormat="1" ht="25" customHeight="1" spans="1:10">
      <c r="A304" s="5">
        <v>301</v>
      </c>
      <c r="B304" s="5" t="s">
        <v>3225</v>
      </c>
      <c r="C304" s="5">
        <v>10.2</v>
      </c>
      <c r="D304" s="5"/>
      <c r="E304" s="5">
        <v>10.2</v>
      </c>
      <c r="F304" s="5"/>
      <c r="G304" s="5"/>
      <c r="H304" s="5"/>
      <c r="I304" s="5">
        <v>4692</v>
      </c>
      <c r="J304" s="5" t="s">
        <v>4260</v>
      </c>
    </row>
    <row r="305" s="1" customFormat="1" ht="25" customHeight="1" spans="1:10">
      <c r="A305" s="5">
        <v>302</v>
      </c>
      <c r="B305" s="5" t="s">
        <v>4271</v>
      </c>
      <c r="C305" s="5">
        <v>4.5</v>
      </c>
      <c r="D305" s="5"/>
      <c r="E305" s="5">
        <v>4.5</v>
      </c>
      <c r="F305" s="5"/>
      <c r="G305" s="5"/>
      <c r="H305" s="5"/>
      <c r="I305" s="5">
        <v>2070</v>
      </c>
      <c r="J305" s="5" t="s">
        <v>4260</v>
      </c>
    </row>
    <row r="306" s="1" customFormat="1" ht="25" customHeight="1" spans="1:10">
      <c r="A306" s="5">
        <v>303</v>
      </c>
      <c r="B306" s="5" t="s">
        <v>3253</v>
      </c>
      <c r="C306" s="5">
        <v>6</v>
      </c>
      <c r="D306" s="5"/>
      <c r="E306" s="5">
        <v>6</v>
      </c>
      <c r="F306" s="5"/>
      <c r="G306" s="5"/>
      <c r="H306" s="5"/>
      <c r="I306" s="5">
        <v>2760</v>
      </c>
      <c r="J306" s="5" t="s">
        <v>4260</v>
      </c>
    </row>
    <row r="307" s="1" customFormat="1" ht="25" customHeight="1" spans="1:10">
      <c r="A307" s="5">
        <v>304</v>
      </c>
      <c r="B307" s="5" t="s">
        <v>4272</v>
      </c>
      <c r="C307" s="5"/>
      <c r="D307" s="5"/>
      <c r="E307" s="5"/>
      <c r="F307" s="5"/>
      <c r="G307" s="5"/>
      <c r="H307" s="5">
        <v>29.744</v>
      </c>
      <c r="I307" s="5">
        <v>1933.36</v>
      </c>
      <c r="J307" s="5" t="s">
        <v>4260</v>
      </c>
    </row>
    <row r="308" s="1" customFormat="1" ht="25" customHeight="1" spans="1:10">
      <c r="A308" s="5">
        <v>305</v>
      </c>
      <c r="B308" s="5" t="s">
        <v>902</v>
      </c>
      <c r="C308" s="5">
        <v>10.4</v>
      </c>
      <c r="D308" s="5"/>
      <c r="E308" s="5">
        <v>10.4</v>
      </c>
      <c r="F308" s="5"/>
      <c r="G308" s="5"/>
      <c r="H308" s="5"/>
      <c r="I308" s="5">
        <v>4784</v>
      </c>
      <c r="J308" s="5" t="s">
        <v>4260</v>
      </c>
    </row>
    <row r="309" s="1" customFormat="1" ht="25" customHeight="1" spans="1:10">
      <c r="A309" s="5">
        <v>306</v>
      </c>
      <c r="B309" s="5" t="s">
        <v>4273</v>
      </c>
      <c r="C309" s="5">
        <v>5.2</v>
      </c>
      <c r="D309" s="5"/>
      <c r="E309" s="5">
        <v>4.2</v>
      </c>
      <c r="F309" s="5"/>
      <c r="G309" s="5"/>
      <c r="H309" s="5"/>
      <c r="I309" s="5">
        <v>2262</v>
      </c>
      <c r="J309" s="5" t="s">
        <v>4260</v>
      </c>
    </row>
    <row r="310" s="1" customFormat="1" ht="25" customHeight="1" spans="1:10">
      <c r="A310" s="5">
        <v>307</v>
      </c>
      <c r="B310" s="5" t="s">
        <v>4137</v>
      </c>
      <c r="C310" s="5">
        <v>12.3</v>
      </c>
      <c r="D310" s="5"/>
      <c r="E310" s="5">
        <v>12.3</v>
      </c>
      <c r="F310" s="5"/>
      <c r="G310" s="5"/>
      <c r="H310" s="5"/>
      <c r="I310" s="5">
        <v>5658</v>
      </c>
      <c r="J310" s="5" t="s">
        <v>4260</v>
      </c>
    </row>
    <row r="311" s="1" customFormat="1" ht="25" customHeight="1" spans="1:10">
      <c r="A311" s="5">
        <v>308</v>
      </c>
      <c r="B311" s="5" t="s">
        <v>4274</v>
      </c>
      <c r="C311" s="5">
        <v>2.1</v>
      </c>
      <c r="D311" s="5"/>
      <c r="E311" s="5">
        <v>2.1</v>
      </c>
      <c r="F311" s="5"/>
      <c r="G311" s="5"/>
      <c r="H311" s="5"/>
      <c r="I311" s="5">
        <v>966</v>
      </c>
      <c r="J311" s="5" t="s">
        <v>4260</v>
      </c>
    </row>
    <row r="312" s="1" customFormat="1" ht="25" customHeight="1" spans="1:10">
      <c r="A312" s="5">
        <v>309</v>
      </c>
      <c r="B312" s="5" t="s">
        <v>852</v>
      </c>
      <c r="C312" s="5">
        <v>10.8</v>
      </c>
      <c r="D312" s="5"/>
      <c r="E312" s="5">
        <v>10.8</v>
      </c>
      <c r="F312" s="5"/>
      <c r="G312" s="5"/>
      <c r="H312" s="5"/>
      <c r="I312" s="5">
        <v>4968</v>
      </c>
      <c r="J312" s="5" t="s">
        <v>4260</v>
      </c>
    </row>
    <row r="313" s="1" customFormat="1" ht="25" customHeight="1" spans="1:10">
      <c r="A313" s="5">
        <v>310</v>
      </c>
      <c r="B313" s="5" t="s">
        <v>1971</v>
      </c>
      <c r="C313" s="5">
        <v>3.2</v>
      </c>
      <c r="D313" s="5"/>
      <c r="E313" s="5">
        <v>3.2</v>
      </c>
      <c r="F313" s="5"/>
      <c r="G313" s="5"/>
      <c r="H313" s="5"/>
      <c r="I313" s="5">
        <v>1472</v>
      </c>
      <c r="J313" s="5" t="s">
        <v>4260</v>
      </c>
    </row>
    <row r="314" s="1" customFormat="1" ht="25" customHeight="1" spans="1:10">
      <c r="A314" s="5">
        <v>311</v>
      </c>
      <c r="B314" s="5" t="s">
        <v>3249</v>
      </c>
      <c r="C314" s="5">
        <v>5</v>
      </c>
      <c r="D314" s="5"/>
      <c r="E314" s="5">
        <v>5</v>
      </c>
      <c r="F314" s="5"/>
      <c r="G314" s="5"/>
      <c r="H314" s="5"/>
      <c r="I314" s="5">
        <v>2300</v>
      </c>
      <c r="J314" s="5" t="s">
        <v>4275</v>
      </c>
    </row>
    <row r="315" s="1" customFormat="1" ht="25" customHeight="1" spans="1:10">
      <c r="A315" s="5">
        <v>312</v>
      </c>
      <c r="B315" s="5" t="s">
        <v>4139</v>
      </c>
      <c r="C315" s="5">
        <v>6.5</v>
      </c>
      <c r="D315" s="5"/>
      <c r="E315" s="5"/>
      <c r="F315" s="5"/>
      <c r="G315" s="5"/>
      <c r="H315" s="5"/>
      <c r="I315" s="5">
        <v>2145</v>
      </c>
      <c r="J315" s="5" t="s">
        <v>4275</v>
      </c>
    </row>
    <row r="316" s="1" customFormat="1" ht="25" customHeight="1" spans="1:10">
      <c r="A316" s="5">
        <v>313</v>
      </c>
      <c r="B316" s="5" t="s">
        <v>4221</v>
      </c>
      <c r="C316" s="5">
        <v>5</v>
      </c>
      <c r="D316" s="5"/>
      <c r="E316" s="5">
        <v>5</v>
      </c>
      <c r="F316" s="5"/>
      <c r="G316" s="5"/>
      <c r="H316" s="5"/>
      <c r="I316" s="5">
        <v>2300</v>
      </c>
      <c r="J316" s="5" t="s">
        <v>4275</v>
      </c>
    </row>
    <row r="317" s="1" customFormat="1" ht="25" customHeight="1" spans="1:10">
      <c r="A317" s="5">
        <v>314</v>
      </c>
      <c r="B317" s="5" t="s">
        <v>4276</v>
      </c>
      <c r="C317" s="5">
        <v>5.6</v>
      </c>
      <c r="D317" s="5"/>
      <c r="E317" s="5">
        <v>5.6</v>
      </c>
      <c r="F317" s="5"/>
      <c r="G317" s="5"/>
      <c r="H317" s="5"/>
      <c r="I317" s="5">
        <v>2576</v>
      </c>
      <c r="J317" s="5" t="s">
        <v>4275</v>
      </c>
    </row>
    <row r="318" s="1" customFormat="1" ht="25" customHeight="1" spans="1:10">
      <c r="A318" s="5">
        <v>315</v>
      </c>
      <c r="B318" s="5" t="s">
        <v>4174</v>
      </c>
      <c r="C318" s="5">
        <v>1.6</v>
      </c>
      <c r="D318" s="5"/>
      <c r="E318" s="5">
        <v>1.6</v>
      </c>
      <c r="F318" s="5"/>
      <c r="G318" s="5"/>
      <c r="H318" s="5"/>
      <c r="I318" s="5">
        <v>736</v>
      </c>
      <c r="J318" s="5" t="s">
        <v>4275</v>
      </c>
    </row>
    <row r="319" s="1" customFormat="1" ht="25" customHeight="1" spans="1:10">
      <c r="A319" s="5">
        <v>316</v>
      </c>
      <c r="B319" s="5" t="s">
        <v>2218</v>
      </c>
      <c r="C319" s="5">
        <v>6.5</v>
      </c>
      <c r="D319" s="5"/>
      <c r="E319" s="5">
        <v>6.5</v>
      </c>
      <c r="F319" s="5"/>
      <c r="G319" s="5"/>
      <c r="H319" s="5"/>
      <c r="I319" s="5">
        <v>2990</v>
      </c>
      <c r="J319" s="5" t="s">
        <v>4275</v>
      </c>
    </row>
    <row r="320" s="1" customFormat="1" ht="25" customHeight="1" spans="1:10">
      <c r="A320" s="5">
        <v>317</v>
      </c>
      <c r="B320" s="5" t="s">
        <v>902</v>
      </c>
      <c r="C320" s="5">
        <v>1.5</v>
      </c>
      <c r="D320" s="5"/>
      <c r="E320" s="5">
        <v>1.5</v>
      </c>
      <c r="F320" s="5"/>
      <c r="G320" s="5"/>
      <c r="H320" s="5"/>
      <c r="I320" s="5">
        <v>690</v>
      </c>
      <c r="J320" s="5" t="s">
        <v>4275</v>
      </c>
    </row>
    <row r="321" s="1" customFormat="1" ht="25" customHeight="1" spans="1:10">
      <c r="A321" s="5">
        <v>318</v>
      </c>
      <c r="B321" s="5" t="s">
        <v>852</v>
      </c>
      <c r="C321" s="5">
        <v>4</v>
      </c>
      <c r="D321" s="5"/>
      <c r="E321" s="5">
        <v>4</v>
      </c>
      <c r="F321" s="5"/>
      <c r="G321" s="5"/>
      <c r="H321" s="5"/>
      <c r="I321" s="5">
        <v>1840</v>
      </c>
      <c r="J321" s="5" t="s">
        <v>4275</v>
      </c>
    </row>
    <row r="322" s="1" customFormat="1" ht="25" customHeight="1" spans="1:10">
      <c r="A322" s="5">
        <v>319</v>
      </c>
      <c r="B322" s="5" t="s">
        <v>4277</v>
      </c>
      <c r="C322" s="5">
        <v>3</v>
      </c>
      <c r="D322" s="5"/>
      <c r="E322" s="5">
        <v>3</v>
      </c>
      <c r="F322" s="5"/>
      <c r="G322" s="5"/>
      <c r="H322" s="5"/>
      <c r="I322" s="5">
        <v>1380</v>
      </c>
      <c r="J322" s="5" t="s">
        <v>4275</v>
      </c>
    </row>
    <row r="323" s="1" customFormat="1" ht="25" customHeight="1" spans="1:10">
      <c r="A323" s="5">
        <v>320</v>
      </c>
      <c r="B323" s="5" t="s">
        <v>4278</v>
      </c>
      <c r="C323" s="5">
        <v>6.5</v>
      </c>
      <c r="D323" s="5"/>
      <c r="E323" s="5">
        <v>6.5</v>
      </c>
      <c r="F323" s="5"/>
      <c r="G323" s="5"/>
      <c r="H323" s="5"/>
      <c r="I323" s="12">
        <v>2990</v>
      </c>
      <c r="J323" s="12" t="s">
        <v>4279</v>
      </c>
    </row>
    <row r="324" s="1" customFormat="1" ht="25" customHeight="1" spans="1:10">
      <c r="A324" s="5">
        <v>321</v>
      </c>
      <c r="B324" s="5" t="s">
        <v>4280</v>
      </c>
      <c r="C324" s="5">
        <v>4</v>
      </c>
      <c r="D324" s="5"/>
      <c r="E324" s="5">
        <v>4</v>
      </c>
      <c r="F324" s="5"/>
      <c r="G324" s="5"/>
      <c r="H324" s="5"/>
      <c r="I324" s="12">
        <v>1840</v>
      </c>
      <c r="J324" s="12" t="s">
        <v>4279</v>
      </c>
    </row>
    <row r="325" s="1" customFormat="1" ht="25" customHeight="1" spans="1:10">
      <c r="A325" s="5">
        <v>322</v>
      </c>
      <c r="B325" s="5" t="s">
        <v>4281</v>
      </c>
      <c r="C325" s="5">
        <v>4.5</v>
      </c>
      <c r="D325" s="5"/>
      <c r="E325" s="5">
        <v>4.5</v>
      </c>
      <c r="F325" s="5"/>
      <c r="G325" s="5"/>
      <c r="H325" s="5"/>
      <c r="I325" s="12">
        <v>2070</v>
      </c>
      <c r="J325" s="12" t="s">
        <v>4279</v>
      </c>
    </row>
    <row r="326" s="1" customFormat="1" ht="25" customHeight="1" spans="1:10">
      <c r="A326" s="5">
        <v>323</v>
      </c>
      <c r="B326" s="5" t="s">
        <v>4282</v>
      </c>
      <c r="C326" s="5">
        <v>5.7</v>
      </c>
      <c r="D326" s="5"/>
      <c r="E326" s="5">
        <v>5.7</v>
      </c>
      <c r="F326" s="5"/>
      <c r="G326" s="5"/>
      <c r="H326" s="5"/>
      <c r="I326" s="12">
        <v>2622</v>
      </c>
      <c r="J326" s="12" t="s">
        <v>4279</v>
      </c>
    </row>
    <row r="327" s="1" customFormat="1" ht="25" customHeight="1" spans="1:10">
      <c r="A327" s="5">
        <v>324</v>
      </c>
      <c r="B327" s="5" t="s">
        <v>4283</v>
      </c>
      <c r="C327" s="5">
        <v>6.5</v>
      </c>
      <c r="D327" s="5"/>
      <c r="E327" s="5">
        <v>6.5</v>
      </c>
      <c r="F327" s="5"/>
      <c r="G327" s="5"/>
      <c r="H327" s="5"/>
      <c r="I327" s="12">
        <v>2990</v>
      </c>
      <c r="J327" s="12" t="s">
        <v>4279</v>
      </c>
    </row>
    <row r="328" s="1" customFormat="1" ht="25" customHeight="1" spans="1:10">
      <c r="A328" s="5">
        <v>325</v>
      </c>
      <c r="B328" s="5" t="s">
        <v>4284</v>
      </c>
      <c r="C328" s="5">
        <v>12</v>
      </c>
      <c r="D328" s="5"/>
      <c r="E328" s="5">
        <v>12</v>
      </c>
      <c r="F328" s="5"/>
      <c r="G328" s="5"/>
      <c r="H328" s="5"/>
      <c r="I328" s="12">
        <v>5520</v>
      </c>
      <c r="J328" s="12" t="s">
        <v>4279</v>
      </c>
    </row>
    <row r="329" s="1" customFormat="1" ht="25" customHeight="1" spans="1:10">
      <c r="A329" s="5">
        <v>326</v>
      </c>
      <c r="B329" s="5" t="s">
        <v>4285</v>
      </c>
      <c r="C329" s="5">
        <v>3.1</v>
      </c>
      <c r="D329" s="5"/>
      <c r="E329" s="5">
        <v>3.1</v>
      </c>
      <c r="F329" s="5"/>
      <c r="G329" s="5"/>
      <c r="H329" s="5"/>
      <c r="I329" s="12">
        <v>1426</v>
      </c>
      <c r="J329" s="12" t="s">
        <v>4279</v>
      </c>
    </row>
    <row r="330" s="1" customFormat="1" ht="25" customHeight="1" spans="1:10">
      <c r="A330" s="5">
        <v>327</v>
      </c>
      <c r="B330" s="5" t="s">
        <v>4286</v>
      </c>
      <c r="C330" s="5">
        <v>1</v>
      </c>
      <c r="D330" s="5"/>
      <c r="E330" s="5">
        <v>1</v>
      </c>
      <c r="F330" s="5"/>
      <c r="G330" s="5"/>
      <c r="H330" s="5"/>
      <c r="I330" s="12">
        <v>460</v>
      </c>
      <c r="J330" s="12" t="s">
        <v>4279</v>
      </c>
    </row>
    <row r="331" s="1" customFormat="1" ht="25" customHeight="1" spans="1:10">
      <c r="A331" s="5">
        <v>328</v>
      </c>
      <c r="B331" s="5" t="s">
        <v>4287</v>
      </c>
      <c r="C331" s="5">
        <v>10</v>
      </c>
      <c r="D331" s="5"/>
      <c r="E331" s="5">
        <v>10</v>
      </c>
      <c r="F331" s="5"/>
      <c r="G331" s="5"/>
      <c r="H331" s="5"/>
      <c r="I331" s="12">
        <v>4600</v>
      </c>
      <c r="J331" s="12" t="s">
        <v>4279</v>
      </c>
    </row>
    <row r="332" s="1" customFormat="1" ht="25" customHeight="1" spans="1:10">
      <c r="A332" s="5">
        <v>329</v>
      </c>
      <c r="B332" s="5" t="s">
        <v>2844</v>
      </c>
      <c r="C332" s="5">
        <v>9.4</v>
      </c>
      <c r="D332" s="5"/>
      <c r="E332" s="5">
        <v>9.4</v>
      </c>
      <c r="F332" s="5"/>
      <c r="G332" s="5"/>
      <c r="H332" s="5"/>
      <c r="I332" s="12">
        <v>4324</v>
      </c>
      <c r="J332" s="12" t="s">
        <v>4279</v>
      </c>
    </row>
    <row r="333" s="1" customFormat="1" ht="25" customHeight="1" spans="1:10">
      <c r="A333" s="5">
        <v>330</v>
      </c>
      <c r="B333" s="5" t="s">
        <v>4288</v>
      </c>
      <c r="C333" s="5">
        <v>4</v>
      </c>
      <c r="D333" s="5"/>
      <c r="E333" s="5"/>
      <c r="F333" s="5"/>
      <c r="G333" s="5"/>
      <c r="H333" s="5"/>
      <c r="I333" s="12">
        <v>1320</v>
      </c>
      <c r="J333" s="12" t="s">
        <v>4279</v>
      </c>
    </row>
    <row r="334" s="1" customFormat="1" ht="25" customHeight="1" spans="1:10">
      <c r="A334" s="5">
        <v>331</v>
      </c>
      <c r="B334" s="5" t="s">
        <v>4129</v>
      </c>
      <c r="C334" s="5">
        <v>9.5</v>
      </c>
      <c r="D334" s="5"/>
      <c r="E334" s="5">
        <v>9.5</v>
      </c>
      <c r="F334" s="5"/>
      <c r="G334" s="5"/>
      <c r="H334" s="5"/>
      <c r="I334" s="5">
        <v>4370</v>
      </c>
      <c r="J334" s="5" t="s">
        <v>4289</v>
      </c>
    </row>
    <row r="335" s="1" customFormat="1" ht="25" customHeight="1" spans="1:10">
      <c r="A335" s="5">
        <v>332</v>
      </c>
      <c r="B335" s="5" t="s">
        <v>4290</v>
      </c>
      <c r="C335" s="5">
        <v>2.8</v>
      </c>
      <c r="D335" s="5"/>
      <c r="E335" s="5">
        <v>2.8</v>
      </c>
      <c r="F335" s="5"/>
      <c r="G335" s="5"/>
      <c r="H335" s="5"/>
      <c r="I335" s="5">
        <v>1288</v>
      </c>
      <c r="J335" s="5" t="s">
        <v>4289</v>
      </c>
    </row>
    <row r="336" s="1" customFormat="1" ht="25" customHeight="1" spans="1:10">
      <c r="A336" s="5">
        <v>333</v>
      </c>
      <c r="B336" s="5" t="s">
        <v>1953</v>
      </c>
      <c r="C336" s="5">
        <v>3.4</v>
      </c>
      <c r="D336" s="5"/>
      <c r="E336" s="5">
        <v>3.4</v>
      </c>
      <c r="F336" s="5"/>
      <c r="G336" s="5"/>
      <c r="H336" s="5"/>
      <c r="I336" s="5">
        <v>1564</v>
      </c>
      <c r="J336" s="5" t="s">
        <v>4289</v>
      </c>
    </row>
    <row r="337" s="1" customFormat="1" ht="25" customHeight="1" spans="1:10">
      <c r="A337" s="5">
        <v>334</v>
      </c>
      <c r="B337" s="5" t="s">
        <v>902</v>
      </c>
      <c r="C337" s="5">
        <v>4.5</v>
      </c>
      <c r="D337" s="5"/>
      <c r="E337" s="5">
        <v>4.5</v>
      </c>
      <c r="F337" s="5"/>
      <c r="G337" s="5"/>
      <c r="H337" s="5"/>
      <c r="I337" s="5">
        <v>2070</v>
      </c>
      <c r="J337" s="5" t="s">
        <v>4289</v>
      </c>
    </row>
    <row r="338" s="1" customFormat="1" ht="25" customHeight="1" spans="1:10">
      <c r="A338" s="5">
        <v>335</v>
      </c>
      <c r="B338" s="5" t="s">
        <v>3239</v>
      </c>
      <c r="C338" s="5">
        <v>7.5</v>
      </c>
      <c r="D338" s="5"/>
      <c r="E338" s="5">
        <v>7.5</v>
      </c>
      <c r="F338" s="5"/>
      <c r="G338" s="5"/>
      <c r="H338" s="5"/>
      <c r="I338" s="5">
        <v>3450</v>
      </c>
      <c r="J338" s="5" t="s">
        <v>4289</v>
      </c>
    </row>
    <row r="339" s="1" customFormat="1" ht="25" customHeight="1" spans="1:10">
      <c r="A339" s="5">
        <v>336</v>
      </c>
      <c r="B339" s="5" t="s">
        <v>2744</v>
      </c>
      <c r="C339" s="5">
        <v>3.3</v>
      </c>
      <c r="D339" s="5"/>
      <c r="E339" s="5">
        <v>3.3</v>
      </c>
      <c r="F339" s="5"/>
      <c r="G339" s="5"/>
      <c r="H339" s="5"/>
      <c r="I339" s="5">
        <v>1518</v>
      </c>
      <c r="J339" s="5" t="s">
        <v>4289</v>
      </c>
    </row>
    <row r="340" s="1" customFormat="1" ht="25" customHeight="1" spans="1:10">
      <c r="A340" s="5">
        <v>337</v>
      </c>
      <c r="B340" s="5" t="s">
        <v>4291</v>
      </c>
      <c r="C340" s="5">
        <v>2.1</v>
      </c>
      <c r="D340" s="5"/>
      <c r="E340" s="5">
        <v>2.1</v>
      </c>
      <c r="F340" s="5"/>
      <c r="G340" s="5"/>
      <c r="H340" s="5"/>
      <c r="I340" s="5">
        <v>966</v>
      </c>
      <c r="J340" s="5" t="s">
        <v>4289</v>
      </c>
    </row>
    <row r="341" s="1" customFormat="1" ht="25" customHeight="1" spans="1:10">
      <c r="A341" s="5">
        <v>338</v>
      </c>
      <c r="B341" s="5" t="s">
        <v>3220</v>
      </c>
      <c r="C341" s="5">
        <v>9.6</v>
      </c>
      <c r="D341" s="5"/>
      <c r="E341" s="5">
        <v>9.6</v>
      </c>
      <c r="F341" s="5"/>
      <c r="G341" s="5"/>
      <c r="H341" s="5"/>
      <c r="I341" s="5">
        <v>4416</v>
      </c>
      <c r="J341" s="5" t="s">
        <v>4289</v>
      </c>
    </row>
    <row r="342" s="1" customFormat="1" ht="25" customHeight="1" spans="1:10">
      <c r="A342" s="5">
        <v>339</v>
      </c>
      <c r="B342" s="5" t="s">
        <v>4292</v>
      </c>
      <c r="C342" s="5">
        <v>4.1</v>
      </c>
      <c r="D342" s="5"/>
      <c r="E342" s="5">
        <v>4.1</v>
      </c>
      <c r="F342" s="5"/>
      <c r="G342" s="5"/>
      <c r="H342" s="5"/>
      <c r="I342" s="5">
        <v>1886</v>
      </c>
      <c r="J342" s="5" t="s">
        <v>4289</v>
      </c>
    </row>
    <row r="343" s="1" customFormat="1" ht="25" customHeight="1" spans="1:10">
      <c r="A343" s="5">
        <v>340</v>
      </c>
      <c r="B343" s="5" t="s">
        <v>4293</v>
      </c>
      <c r="C343" s="5">
        <v>3</v>
      </c>
      <c r="D343" s="5"/>
      <c r="E343" s="5">
        <v>3</v>
      </c>
      <c r="F343" s="5"/>
      <c r="G343" s="5"/>
      <c r="H343" s="5"/>
      <c r="I343" s="5">
        <v>1380</v>
      </c>
      <c r="J343" s="5" t="s">
        <v>4289</v>
      </c>
    </row>
    <row r="344" s="1" customFormat="1" ht="25" customHeight="1" spans="1:10">
      <c r="A344" s="5">
        <v>341</v>
      </c>
      <c r="B344" s="5" t="s">
        <v>4294</v>
      </c>
      <c r="C344" s="5">
        <v>4.7</v>
      </c>
      <c r="D344" s="5"/>
      <c r="E344" s="5">
        <v>4.7</v>
      </c>
      <c r="F344" s="5"/>
      <c r="G344" s="5"/>
      <c r="H344" s="5"/>
      <c r="I344" s="5">
        <v>2162</v>
      </c>
      <c r="J344" s="5" t="s">
        <v>4289</v>
      </c>
    </row>
    <row r="345" s="1" customFormat="1" ht="25" customHeight="1" spans="1:10">
      <c r="A345" s="5">
        <v>342</v>
      </c>
      <c r="B345" s="5" t="s">
        <v>1971</v>
      </c>
      <c r="C345" s="5">
        <v>3.4</v>
      </c>
      <c r="D345" s="5"/>
      <c r="E345" s="5"/>
      <c r="F345" s="5"/>
      <c r="G345" s="5"/>
      <c r="H345" s="5"/>
      <c r="I345" s="5">
        <v>1122</v>
      </c>
      <c r="J345" s="5" t="s">
        <v>4289</v>
      </c>
    </row>
    <row r="346" s="1" customFormat="1" ht="25" customHeight="1" spans="1:10">
      <c r="A346" s="5">
        <v>343</v>
      </c>
      <c r="B346" s="5" t="s">
        <v>4295</v>
      </c>
      <c r="C346" s="5">
        <v>1.5</v>
      </c>
      <c r="D346" s="5"/>
      <c r="E346" s="5"/>
      <c r="F346" s="5"/>
      <c r="G346" s="5"/>
      <c r="H346" s="5"/>
      <c r="I346" s="5">
        <v>495</v>
      </c>
      <c r="J346" s="5" t="s">
        <v>4289</v>
      </c>
    </row>
    <row r="347" s="1" customFormat="1" ht="25" customHeight="1" spans="1:10">
      <c r="A347" s="5">
        <v>344</v>
      </c>
      <c r="B347" s="5" t="s">
        <v>4135</v>
      </c>
      <c r="C347" s="5">
        <v>2.4</v>
      </c>
      <c r="D347" s="5"/>
      <c r="E347" s="5">
        <v>2.4</v>
      </c>
      <c r="F347" s="5"/>
      <c r="G347" s="5"/>
      <c r="H347" s="5"/>
      <c r="I347" s="5">
        <v>1104</v>
      </c>
      <c r="J347" s="5" t="s">
        <v>4289</v>
      </c>
    </row>
    <row r="348" s="1" customFormat="1" ht="25" customHeight="1" spans="1:10">
      <c r="A348" s="5">
        <v>345</v>
      </c>
      <c r="B348" s="5" t="s">
        <v>4296</v>
      </c>
      <c r="C348" s="5">
        <v>1.5</v>
      </c>
      <c r="D348" s="5"/>
      <c r="E348" s="5"/>
      <c r="F348" s="5"/>
      <c r="G348" s="5"/>
      <c r="H348" s="5"/>
      <c r="I348" s="5">
        <v>495</v>
      </c>
      <c r="J348" s="5" t="s">
        <v>4289</v>
      </c>
    </row>
    <row r="349" s="1" customFormat="1" ht="25" customHeight="1" spans="1:10">
      <c r="A349" s="5">
        <v>346</v>
      </c>
      <c r="B349" s="5" t="s">
        <v>4297</v>
      </c>
      <c r="C349" s="5">
        <v>3.7</v>
      </c>
      <c r="D349" s="5"/>
      <c r="E349" s="5">
        <v>3.7</v>
      </c>
      <c r="F349" s="5"/>
      <c r="G349" s="5"/>
      <c r="H349" s="5"/>
      <c r="I349" s="5">
        <v>1702</v>
      </c>
      <c r="J349" s="5" t="s">
        <v>4289</v>
      </c>
    </row>
    <row r="350" s="1" customFormat="1" ht="25" customHeight="1" spans="1:10">
      <c r="A350" s="5">
        <v>347</v>
      </c>
      <c r="B350" s="5" t="s">
        <v>4298</v>
      </c>
      <c r="C350" s="5">
        <v>13.2</v>
      </c>
      <c r="D350" s="5"/>
      <c r="E350" s="5">
        <v>12.2</v>
      </c>
      <c r="F350" s="5"/>
      <c r="G350" s="5"/>
      <c r="H350" s="5"/>
      <c r="I350" s="5">
        <v>5942</v>
      </c>
      <c r="J350" s="5" t="s">
        <v>4299</v>
      </c>
    </row>
    <row r="351" s="1" customFormat="1" ht="25" customHeight="1" spans="1:10">
      <c r="A351" s="5">
        <v>348</v>
      </c>
      <c r="B351" s="5" t="s">
        <v>4147</v>
      </c>
      <c r="C351" s="5">
        <v>4</v>
      </c>
      <c r="D351" s="5"/>
      <c r="E351" s="5">
        <v>4</v>
      </c>
      <c r="F351" s="5"/>
      <c r="G351" s="5"/>
      <c r="H351" s="5"/>
      <c r="I351" s="5">
        <v>1840</v>
      </c>
      <c r="J351" s="5" t="s">
        <v>4299</v>
      </c>
    </row>
    <row r="352" s="1" customFormat="1" ht="25" customHeight="1" spans="1:10">
      <c r="A352" s="5">
        <v>349</v>
      </c>
      <c r="B352" s="5" t="s">
        <v>4300</v>
      </c>
      <c r="C352" s="5">
        <v>3</v>
      </c>
      <c r="D352" s="5"/>
      <c r="E352" s="5">
        <v>3</v>
      </c>
      <c r="F352" s="5"/>
      <c r="G352" s="5"/>
      <c r="H352" s="5"/>
      <c r="I352" s="5">
        <v>1380</v>
      </c>
      <c r="J352" s="5" t="s">
        <v>4299</v>
      </c>
    </row>
    <row r="353" s="1" customFormat="1" ht="25" customHeight="1" spans="1:10">
      <c r="A353" s="5">
        <v>350</v>
      </c>
      <c r="B353" s="5" t="s">
        <v>4301</v>
      </c>
      <c r="C353" s="5">
        <v>18.7</v>
      </c>
      <c r="D353" s="5"/>
      <c r="E353" s="5">
        <v>18.7</v>
      </c>
      <c r="F353" s="5"/>
      <c r="G353" s="5"/>
      <c r="H353" s="5"/>
      <c r="I353" s="5">
        <v>8602</v>
      </c>
      <c r="J353" s="5" t="s">
        <v>4299</v>
      </c>
    </row>
    <row r="354" s="1" customFormat="1" ht="25" customHeight="1" spans="1:10">
      <c r="A354" s="5">
        <v>351</v>
      </c>
      <c r="B354" s="5" t="s">
        <v>4302</v>
      </c>
      <c r="C354" s="5">
        <v>1</v>
      </c>
      <c r="D354" s="5"/>
      <c r="E354" s="5"/>
      <c r="F354" s="5"/>
      <c r="G354" s="5"/>
      <c r="H354" s="5"/>
      <c r="I354" s="5">
        <v>330</v>
      </c>
      <c r="J354" s="5" t="s">
        <v>4299</v>
      </c>
    </row>
    <row r="355" s="1" customFormat="1" ht="25" customHeight="1" spans="1:10">
      <c r="A355" s="5">
        <v>352</v>
      </c>
      <c r="B355" s="5" t="s">
        <v>4303</v>
      </c>
      <c r="C355" s="5">
        <v>3</v>
      </c>
      <c r="D355" s="5"/>
      <c r="E355" s="5">
        <v>3</v>
      </c>
      <c r="F355" s="5"/>
      <c r="G355" s="5"/>
      <c r="H355" s="5"/>
      <c r="I355" s="5">
        <v>1380</v>
      </c>
      <c r="J355" s="5" t="s">
        <v>4299</v>
      </c>
    </row>
    <row r="356" s="1" customFormat="1" ht="25" customHeight="1" spans="1:10">
      <c r="A356" s="5">
        <v>353</v>
      </c>
      <c r="B356" s="5" t="s">
        <v>4304</v>
      </c>
      <c r="C356" s="5">
        <v>5.5</v>
      </c>
      <c r="D356" s="5"/>
      <c r="E356" s="5">
        <v>5.5</v>
      </c>
      <c r="F356" s="5"/>
      <c r="G356" s="5"/>
      <c r="H356" s="5"/>
      <c r="I356" s="5">
        <v>2530</v>
      </c>
      <c r="J356" s="5" t="s">
        <v>4299</v>
      </c>
    </row>
    <row r="357" s="1" customFormat="1" ht="25" customHeight="1" spans="1:10">
      <c r="A357" s="5">
        <v>354</v>
      </c>
      <c r="B357" s="5" t="s">
        <v>4305</v>
      </c>
      <c r="C357" s="5">
        <v>14.8</v>
      </c>
      <c r="D357" s="5"/>
      <c r="E357" s="5">
        <v>14.8</v>
      </c>
      <c r="F357" s="5"/>
      <c r="G357" s="5"/>
      <c r="H357" s="5"/>
      <c r="I357" s="5">
        <v>6808</v>
      </c>
      <c r="J357" s="5" t="s">
        <v>4299</v>
      </c>
    </row>
    <row r="358" s="1" customFormat="1" ht="25" customHeight="1" spans="1:10">
      <c r="A358" s="5">
        <v>355</v>
      </c>
      <c r="B358" s="5" t="s">
        <v>4306</v>
      </c>
      <c r="C358" s="5">
        <v>6.3</v>
      </c>
      <c r="D358" s="5"/>
      <c r="E358" s="5">
        <v>6.3</v>
      </c>
      <c r="F358" s="5"/>
      <c r="G358" s="5"/>
      <c r="H358" s="5"/>
      <c r="I358" s="5">
        <v>2898</v>
      </c>
      <c r="J358" s="5" t="s">
        <v>4299</v>
      </c>
    </row>
    <row r="359" s="1" customFormat="1" ht="25" customHeight="1" spans="1:10">
      <c r="A359" s="5">
        <v>356</v>
      </c>
      <c r="B359" s="5" t="s">
        <v>4307</v>
      </c>
      <c r="C359" s="5">
        <v>2.1</v>
      </c>
      <c r="D359" s="5"/>
      <c r="E359" s="5">
        <v>2.1</v>
      </c>
      <c r="F359" s="5"/>
      <c r="G359" s="5"/>
      <c r="H359" s="5"/>
      <c r="I359" s="5">
        <v>966</v>
      </c>
      <c r="J359" s="5" t="s">
        <v>4299</v>
      </c>
    </row>
    <row r="360" s="1" customFormat="1" ht="25" customHeight="1" spans="1:10">
      <c r="A360" s="5">
        <v>357</v>
      </c>
      <c r="B360" s="5" t="s">
        <v>4308</v>
      </c>
      <c r="C360" s="5">
        <v>8</v>
      </c>
      <c r="D360" s="5"/>
      <c r="E360" s="5">
        <v>8</v>
      </c>
      <c r="F360" s="5"/>
      <c r="G360" s="5"/>
      <c r="H360" s="5"/>
      <c r="I360" s="5">
        <v>3680</v>
      </c>
      <c r="J360" s="5" t="s">
        <v>4299</v>
      </c>
    </row>
    <row r="361" s="1" customFormat="1" ht="25" customHeight="1" spans="1:10">
      <c r="A361" s="5">
        <v>358</v>
      </c>
      <c r="B361" s="5" t="s">
        <v>4309</v>
      </c>
      <c r="C361" s="5">
        <v>6.6</v>
      </c>
      <c r="D361" s="5"/>
      <c r="E361" s="5">
        <v>5</v>
      </c>
      <c r="F361" s="5"/>
      <c r="G361" s="5"/>
      <c r="H361" s="5"/>
      <c r="I361" s="5">
        <v>2828</v>
      </c>
      <c r="J361" s="5" t="s">
        <v>4299</v>
      </c>
    </row>
    <row r="362" s="1" customFormat="1" ht="25" customHeight="1" spans="1:10">
      <c r="A362" s="5">
        <v>359</v>
      </c>
      <c r="B362" s="5" t="s">
        <v>4310</v>
      </c>
      <c r="C362" s="5">
        <v>7</v>
      </c>
      <c r="D362" s="5"/>
      <c r="E362" s="5">
        <v>5.5</v>
      </c>
      <c r="F362" s="5"/>
      <c r="G362" s="5"/>
      <c r="H362" s="5"/>
      <c r="I362" s="5">
        <v>3025</v>
      </c>
      <c r="J362" s="5" t="s">
        <v>4299</v>
      </c>
    </row>
    <row r="363" s="1" customFormat="1" ht="25" customHeight="1" spans="1:10">
      <c r="A363" s="5">
        <v>360</v>
      </c>
      <c r="B363" s="5" t="s">
        <v>4171</v>
      </c>
      <c r="C363" s="5">
        <v>5.5</v>
      </c>
      <c r="D363" s="5"/>
      <c r="E363" s="5">
        <v>2.5</v>
      </c>
      <c r="F363" s="5"/>
      <c r="G363" s="5"/>
      <c r="H363" s="5"/>
      <c r="I363" s="5">
        <v>2140</v>
      </c>
      <c r="J363" s="5" t="s">
        <v>4311</v>
      </c>
    </row>
    <row r="364" s="1" customFormat="1" ht="25" customHeight="1" spans="1:10">
      <c r="A364" s="5">
        <v>361</v>
      </c>
      <c r="B364" s="5" t="s">
        <v>572</v>
      </c>
      <c r="C364" s="5">
        <v>4.3</v>
      </c>
      <c r="D364" s="5"/>
      <c r="E364" s="5">
        <v>3.3</v>
      </c>
      <c r="F364" s="5">
        <v>3</v>
      </c>
      <c r="G364" s="5"/>
      <c r="H364" s="5"/>
      <c r="I364" s="5">
        <v>2148</v>
      </c>
      <c r="J364" s="5" t="s">
        <v>4311</v>
      </c>
    </row>
    <row r="365" s="1" customFormat="1" ht="25" customHeight="1" spans="1:10">
      <c r="A365" s="5">
        <v>362</v>
      </c>
      <c r="B365" s="5" t="s">
        <v>1953</v>
      </c>
      <c r="C365" s="5">
        <v>3.7</v>
      </c>
      <c r="D365" s="5"/>
      <c r="E365" s="5"/>
      <c r="F365" s="5"/>
      <c r="G365" s="5"/>
      <c r="H365" s="5"/>
      <c r="I365" s="5">
        <v>1221</v>
      </c>
      <c r="J365" s="5" t="s">
        <v>4312</v>
      </c>
    </row>
    <row r="366" s="1" customFormat="1" ht="25" customHeight="1" spans="1:10">
      <c r="A366" s="5">
        <v>363</v>
      </c>
      <c r="B366" s="5" t="s">
        <v>4313</v>
      </c>
      <c r="C366" s="5">
        <v>8.5</v>
      </c>
      <c r="D366" s="5"/>
      <c r="E366" s="5"/>
      <c r="F366" s="5"/>
      <c r="G366" s="5"/>
      <c r="H366" s="5"/>
      <c r="I366" s="5">
        <v>2805</v>
      </c>
      <c r="J366" s="5" t="s">
        <v>4311</v>
      </c>
    </row>
    <row r="367" s="1" customFormat="1" ht="25" customHeight="1" spans="1:10">
      <c r="A367" s="5">
        <v>364</v>
      </c>
      <c r="B367" s="5" t="s">
        <v>595</v>
      </c>
      <c r="C367" s="5">
        <v>7</v>
      </c>
      <c r="D367" s="5"/>
      <c r="E367" s="5"/>
      <c r="F367" s="5"/>
      <c r="G367" s="5"/>
      <c r="H367" s="5"/>
      <c r="I367" s="5">
        <v>2310</v>
      </c>
      <c r="J367" s="5" t="s">
        <v>4311</v>
      </c>
    </row>
    <row r="368" s="1" customFormat="1" ht="25" customHeight="1" spans="1:10">
      <c r="A368" s="5">
        <v>365</v>
      </c>
      <c r="B368" s="5" t="s">
        <v>2781</v>
      </c>
      <c r="C368" s="5">
        <v>4.2</v>
      </c>
      <c r="D368" s="5"/>
      <c r="E368" s="5">
        <v>1.9</v>
      </c>
      <c r="F368" s="5"/>
      <c r="G368" s="5"/>
      <c r="H368" s="5"/>
      <c r="I368" s="5">
        <v>1633</v>
      </c>
      <c r="J368" s="5" t="s">
        <v>4311</v>
      </c>
    </row>
    <row r="369" s="1" customFormat="1" ht="25" customHeight="1" spans="1:10">
      <c r="A369" s="5">
        <v>366</v>
      </c>
      <c r="B369" s="5" t="s">
        <v>4314</v>
      </c>
      <c r="C369" s="5">
        <v>6.6</v>
      </c>
      <c r="D369" s="5"/>
      <c r="E369" s="5">
        <v>1.3</v>
      </c>
      <c r="F369" s="5"/>
      <c r="G369" s="5"/>
      <c r="H369" s="5"/>
      <c r="I369" s="5">
        <v>2347</v>
      </c>
      <c r="J369" s="5" t="s">
        <v>4311</v>
      </c>
    </row>
    <row r="370" s="1" customFormat="1" ht="25" customHeight="1" spans="1:10">
      <c r="A370" s="5">
        <v>367</v>
      </c>
      <c r="B370" s="5" t="s">
        <v>4188</v>
      </c>
      <c r="C370" s="5">
        <v>3.1</v>
      </c>
      <c r="D370" s="5"/>
      <c r="E370" s="5">
        <v>2.1</v>
      </c>
      <c r="F370" s="5"/>
      <c r="G370" s="5"/>
      <c r="H370" s="5"/>
      <c r="I370" s="5">
        <v>1296</v>
      </c>
      <c r="J370" s="5" t="s">
        <v>4311</v>
      </c>
    </row>
    <row r="371" s="1" customFormat="1" ht="25" customHeight="1" spans="1:10">
      <c r="A371" s="5">
        <v>368</v>
      </c>
      <c r="B371" s="5" t="s">
        <v>623</v>
      </c>
      <c r="C371" s="5">
        <v>4.4</v>
      </c>
      <c r="D371" s="5"/>
      <c r="E371" s="5"/>
      <c r="F371" s="5"/>
      <c r="G371" s="5"/>
      <c r="H371" s="5"/>
      <c r="I371" s="5">
        <v>1452</v>
      </c>
      <c r="J371" s="5" t="s">
        <v>4311</v>
      </c>
    </row>
    <row r="372" s="1" customFormat="1" ht="25" customHeight="1" spans="1:10">
      <c r="A372" s="5">
        <v>369</v>
      </c>
      <c r="B372" s="5" t="s">
        <v>4315</v>
      </c>
      <c r="C372" s="5">
        <v>2</v>
      </c>
      <c r="D372" s="5"/>
      <c r="E372" s="5"/>
      <c r="F372" s="5"/>
      <c r="G372" s="5"/>
      <c r="H372" s="5"/>
      <c r="I372" s="5">
        <v>660</v>
      </c>
      <c r="J372" s="5" t="s">
        <v>4316</v>
      </c>
    </row>
    <row r="373" s="1" customFormat="1" ht="25" customHeight="1" spans="1:10">
      <c r="A373" s="5">
        <v>370</v>
      </c>
      <c r="B373" s="5" t="s">
        <v>2743</v>
      </c>
      <c r="C373" s="5">
        <v>6</v>
      </c>
      <c r="D373" s="5"/>
      <c r="E373" s="5">
        <v>1</v>
      </c>
      <c r="F373" s="5"/>
      <c r="G373" s="5"/>
      <c r="H373" s="5"/>
      <c r="I373" s="5">
        <v>2110</v>
      </c>
      <c r="J373" s="5" t="s">
        <v>4316</v>
      </c>
    </row>
    <row r="374" s="1" customFormat="1" ht="25" customHeight="1" spans="1:10">
      <c r="A374" s="5">
        <v>371</v>
      </c>
      <c r="B374" s="5" t="s">
        <v>568</v>
      </c>
      <c r="C374" s="5">
        <v>4.2</v>
      </c>
      <c r="D374" s="5"/>
      <c r="E374" s="5"/>
      <c r="F374" s="5"/>
      <c r="G374" s="5"/>
      <c r="H374" s="5"/>
      <c r="I374" s="5">
        <v>1386</v>
      </c>
      <c r="J374" s="5" t="s">
        <v>4316</v>
      </c>
    </row>
    <row r="375" s="1" customFormat="1" ht="25" customHeight="1" spans="1:10">
      <c r="A375" s="5">
        <v>372</v>
      </c>
      <c r="B375" s="5" t="s">
        <v>4317</v>
      </c>
      <c r="C375" s="5">
        <v>6.6</v>
      </c>
      <c r="D375" s="5"/>
      <c r="E375" s="5"/>
      <c r="F375" s="5"/>
      <c r="G375" s="5"/>
      <c r="H375" s="5"/>
      <c r="I375" s="5">
        <v>2178</v>
      </c>
      <c r="J375" s="5" t="s">
        <v>4316</v>
      </c>
    </row>
    <row r="376" s="1" customFormat="1" ht="25" customHeight="1" spans="1:10">
      <c r="A376" s="5">
        <v>373</v>
      </c>
      <c r="B376" s="5" t="s">
        <v>643</v>
      </c>
      <c r="C376" s="5">
        <v>1.5</v>
      </c>
      <c r="D376" s="5"/>
      <c r="E376" s="5"/>
      <c r="F376" s="5"/>
      <c r="G376" s="5"/>
      <c r="H376" s="5"/>
      <c r="I376" s="5">
        <v>495</v>
      </c>
      <c r="J376" s="5" t="s">
        <v>4316</v>
      </c>
    </row>
    <row r="377" s="1" customFormat="1" ht="25" customHeight="1" spans="1:10">
      <c r="A377" s="5">
        <v>374</v>
      </c>
      <c r="B377" s="5" t="s">
        <v>4318</v>
      </c>
      <c r="C377" s="5">
        <v>5.3</v>
      </c>
      <c r="D377" s="5"/>
      <c r="E377" s="5"/>
      <c r="F377" s="5"/>
      <c r="G377" s="5"/>
      <c r="H377" s="5"/>
      <c r="I377" s="5">
        <v>1749</v>
      </c>
      <c r="J377" s="5" t="s">
        <v>4316</v>
      </c>
    </row>
    <row r="378" s="1" customFormat="1" ht="25" customHeight="1" spans="1:10">
      <c r="A378" s="5">
        <v>375</v>
      </c>
      <c r="B378" s="5" t="s">
        <v>4319</v>
      </c>
      <c r="C378" s="5">
        <v>3</v>
      </c>
      <c r="D378" s="5"/>
      <c r="E378" s="5"/>
      <c r="F378" s="5"/>
      <c r="G378" s="5"/>
      <c r="H378" s="5"/>
      <c r="I378" s="5">
        <v>990</v>
      </c>
      <c r="J378" s="5" t="s">
        <v>4316</v>
      </c>
    </row>
    <row r="379" s="1" customFormat="1" ht="25" customHeight="1" spans="1:10">
      <c r="A379" s="5">
        <v>376</v>
      </c>
      <c r="B379" s="5" t="s">
        <v>4320</v>
      </c>
      <c r="C379" s="5">
        <v>3.4</v>
      </c>
      <c r="D379" s="5"/>
      <c r="E379" s="5"/>
      <c r="F379" s="5"/>
      <c r="G379" s="5"/>
      <c r="H379" s="5"/>
      <c r="I379" s="5">
        <v>1122</v>
      </c>
      <c r="J379" s="5" t="s">
        <v>4316</v>
      </c>
    </row>
    <row r="380" s="1" customFormat="1" ht="25" customHeight="1" spans="1:10">
      <c r="A380" s="5">
        <v>377</v>
      </c>
      <c r="B380" s="5" t="s">
        <v>2662</v>
      </c>
      <c r="C380" s="5">
        <v>4.8</v>
      </c>
      <c r="D380" s="5"/>
      <c r="E380" s="5"/>
      <c r="F380" s="5"/>
      <c r="G380" s="5"/>
      <c r="H380" s="5"/>
      <c r="I380" s="5">
        <v>1584</v>
      </c>
      <c r="J380" s="5" t="s">
        <v>4316</v>
      </c>
    </row>
    <row r="381" s="1" customFormat="1" ht="25" customHeight="1" spans="1:10">
      <c r="A381" s="5">
        <v>378</v>
      </c>
      <c r="B381" s="5" t="s">
        <v>4321</v>
      </c>
      <c r="C381" s="5">
        <v>4</v>
      </c>
      <c r="D381" s="5"/>
      <c r="E381" s="5"/>
      <c r="F381" s="5"/>
      <c r="G381" s="5"/>
      <c r="H381" s="5"/>
      <c r="I381" s="5">
        <v>1320</v>
      </c>
      <c r="J381" s="5" t="s">
        <v>4316</v>
      </c>
    </row>
    <row r="382" s="1" customFormat="1" ht="25" customHeight="1" spans="1:10">
      <c r="A382" s="5">
        <v>379</v>
      </c>
      <c r="B382" s="5" t="s">
        <v>4322</v>
      </c>
      <c r="C382" s="5">
        <v>4.8</v>
      </c>
      <c r="D382" s="5"/>
      <c r="E382" s="5"/>
      <c r="F382" s="5"/>
      <c r="G382" s="5"/>
      <c r="H382" s="5"/>
      <c r="I382" s="5">
        <v>1584</v>
      </c>
      <c r="J382" s="5" t="s">
        <v>4312</v>
      </c>
    </row>
    <row r="383" s="1" customFormat="1" ht="25" customHeight="1" spans="1:10">
      <c r="A383" s="5">
        <v>380</v>
      </c>
      <c r="B383" s="5" t="s">
        <v>4323</v>
      </c>
      <c r="C383" s="5">
        <v>8.3</v>
      </c>
      <c r="D383" s="5"/>
      <c r="E383" s="5">
        <v>2</v>
      </c>
      <c r="F383" s="5"/>
      <c r="G383" s="5"/>
      <c r="H383" s="5"/>
      <c r="I383" s="5">
        <v>2999</v>
      </c>
      <c r="J383" s="5" t="s">
        <v>4316</v>
      </c>
    </row>
    <row r="384" s="1" customFormat="1" ht="25" customHeight="1" spans="1:10">
      <c r="A384" s="5">
        <v>381</v>
      </c>
      <c r="B384" s="5" t="s">
        <v>4324</v>
      </c>
      <c r="C384" s="5">
        <v>4.6</v>
      </c>
      <c r="D384" s="5"/>
      <c r="E384" s="5">
        <v>3</v>
      </c>
      <c r="F384" s="5"/>
      <c r="G384" s="5"/>
      <c r="H384" s="5"/>
      <c r="I384" s="5">
        <v>1908</v>
      </c>
      <c r="J384" s="5" t="s">
        <v>4316</v>
      </c>
    </row>
    <row r="385" s="1" customFormat="1" ht="25" customHeight="1" spans="1:10">
      <c r="A385" s="5">
        <v>382</v>
      </c>
      <c r="B385" s="5" t="s">
        <v>2638</v>
      </c>
      <c r="C385" s="5">
        <v>4.3</v>
      </c>
      <c r="D385" s="5"/>
      <c r="E385" s="5">
        <v>1.8</v>
      </c>
      <c r="F385" s="5"/>
      <c r="G385" s="5"/>
      <c r="H385" s="5"/>
      <c r="I385" s="5">
        <v>1653</v>
      </c>
      <c r="J385" s="5" t="s">
        <v>4316</v>
      </c>
    </row>
    <row r="386" s="1" customFormat="1" ht="25" customHeight="1" spans="1:10">
      <c r="A386" s="5">
        <v>383</v>
      </c>
      <c r="B386" s="5" t="s">
        <v>3221</v>
      </c>
      <c r="C386" s="5">
        <v>5.4</v>
      </c>
      <c r="D386" s="5"/>
      <c r="E386" s="5"/>
      <c r="F386" s="5"/>
      <c r="G386" s="5"/>
      <c r="H386" s="5"/>
      <c r="I386" s="5">
        <v>1782</v>
      </c>
      <c r="J386" s="5" t="s">
        <v>4316</v>
      </c>
    </row>
    <row r="387" s="1" customFormat="1" ht="25" customHeight="1" spans="1:10">
      <c r="A387" s="5">
        <v>384</v>
      </c>
      <c r="B387" s="5" t="s">
        <v>4325</v>
      </c>
      <c r="C387" s="5">
        <v>7.3</v>
      </c>
      <c r="D387" s="5"/>
      <c r="E387" s="5"/>
      <c r="F387" s="5"/>
      <c r="G387" s="5"/>
      <c r="H387" s="5"/>
      <c r="I387" s="5">
        <v>2409</v>
      </c>
      <c r="J387" s="5" t="s">
        <v>4316</v>
      </c>
    </row>
    <row r="388" s="1" customFormat="1" ht="25" customHeight="1" spans="1:10">
      <c r="A388" s="5">
        <v>385</v>
      </c>
      <c r="B388" s="5" t="s">
        <v>856</v>
      </c>
      <c r="C388" s="5">
        <v>16.6</v>
      </c>
      <c r="D388" s="5"/>
      <c r="E388" s="5">
        <v>16.6</v>
      </c>
      <c r="F388" s="5"/>
      <c r="G388" s="5"/>
      <c r="H388" s="5"/>
      <c r="I388" s="5">
        <v>7636</v>
      </c>
      <c r="J388" s="5" t="s">
        <v>4316</v>
      </c>
    </row>
    <row r="389" s="1" customFormat="1" ht="25" customHeight="1" spans="1:10">
      <c r="A389" s="5">
        <v>386</v>
      </c>
      <c r="B389" s="5" t="s">
        <v>4326</v>
      </c>
      <c r="C389" s="5">
        <v>3</v>
      </c>
      <c r="D389" s="5"/>
      <c r="E389" s="5"/>
      <c r="F389" s="5"/>
      <c r="G389" s="5"/>
      <c r="H389" s="5"/>
      <c r="I389" s="5">
        <v>990</v>
      </c>
      <c r="J389" s="5" t="s">
        <v>4316</v>
      </c>
    </row>
    <row r="390" s="1" customFormat="1" ht="25" customHeight="1" spans="1:10">
      <c r="A390" s="5">
        <v>387</v>
      </c>
      <c r="B390" s="5" t="s">
        <v>4181</v>
      </c>
      <c r="C390" s="5">
        <v>6.6</v>
      </c>
      <c r="D390" s="5"/>
      <c r="E390" s="5"/>
      <c r="F390" s="5"/>
      <c r="G390" s="5"/>
      <c r="H390" s="5"/>
      <c r="I390" s="5">
        <v>2178</v>
      </c>
      <c r="J390" s="5" t="s">
        <v>4316</v>
      </c>
    </row>
    <row r="391" s="1" customFormat="1" ht="25" customHeight="1" spans="1:10">
      <c r="A391" s="5">
        <v>388</v>
      </c>
      <c r="B391" s="5" t="s">
        <v>4225</v>
      </c>
      <c r="C391" s="5">
        <v>4</v>
      </c>
      <c r="D391" s="5"/>
      <c r="E391" s="5"/>
      <c r="F391" s="5"/>
      <c r="G391" s="5"/>
      <c r="H391" s="5"/>
      <c r="I391" s="5">
        <v>1320</v>
      </c>
      <c r="J391" s="5" t="s">
        <v>4316</v>
      </c>
    </row>
    <row r="392" s="1" customFormat="1" ht="25" customHeight="1" spans="1:10">
      <c r="A392" s="5">
        <v>389</v>
      </c>
      <c r="B392" s="5" t="s">
        <v>856</v>
      </c>
      <c r="C392" s="5">
        <v>4</v>
      </c>
      <c r="D392" s="5"/>
      <c r="E392" s="5"/>
      <c r="F392" s="5"/>
      <c r="G392" s="5"/>
      <c r="H392" s="5"/>
      <c r="I392" s="5">
        <v>1320</v>
      </c>
      <c r="J392" s="5" t="s">
        <v>4311</v>
      </c>
    </row>
    <row r="393" s="1" customFormat="1" ht="25" customHeight="1" spans="1:10">
      <c r="A393" s="5">
        <v>390</v>
      </c>
      <c r="B393" s="5" t="s">
        <v>4327</v>
      </c>
      <c r="C393" s="5">
        <v>3</v>
      </c>
      <c r="D393" s="5"/>
      <c r="E393" s="5"/>
      <c r="F393" s="5"/>
      <c r="G393" s="5"/>
      <c r="H393" s="5"/>
      <c r="I393" s="5">
        <v>990</v>
      </c>
      <c r="J393" s="5" t="s">
        <v>4311</v>
      </c>
    </row>
    <row r="394" s="1" customFormat="1" ht="25" customHeight="1" spans="1:10">
      <c r="A394" s="5">
        <v>391</v>
      </c>
      <c r="B394" s="5" t="s">
        <v>854</v>
      </c>
      <c r="C394" s="5">
        <v>5.4</v>
      </c>
      <c r="D394" s="5"/>
      <c r="E394" s="5">
        <v>2.5</v>
      </c>
      <c r="F394" s="5"/>
      <c r="G394" s="5"/>
      <c r="H394" s="5"/>
      <c r="I394" s="5">
        <v>2107</v>
      </c>
      <c r="J394" s="5" t="s">
        <v>4312</v>
      </c>
    </row>
    <row r="395" s="1" customFormat="1" ht="25" customHeight="1" spans="1:10">
      <c r="A395" s="5">
        <v>392</v>
      </c>
      <c r="B395" s="5" t="s">
        <v>642</v>
      </c>
      <c r="C395" s="5">
        <v>6.9</v>
      </c>
      <c r="D395" s="5"/>
      <c r="E395" s="5"/>
      <c r="F395" s="5"/>
      <c r="G395" s="5"/>
      <c r="H395" s="5"/>
      <c r="I395" s="5">
        <v>2277</v>
      </c>
      <c r="J395" s="5" t="s">
        <v>4311</v>
      </c>
    </row>
    <row r="396" s="1" customFormat="1" ht="25" customHeight="1" spans="1:10">
      <c r="A396" s="5">
        <v>393</v>
      </c>
      <c r="B396" s="5" t="s">
        <v>2661</v>
      </c>
      <c r="C396" s="5">
        <v>4.6</v>
      </c>
      <c r="D396" s="5"/>
      <c r="E396" s="5"/>
      <c r="F396" s="5"/>
      <c r="G396" s="5"/>
      <c r="H396" s="5"/>
      <c r="I396" s="5">
        <v>1518</v>
      </c>
      <c r="J396" s="5" t="s">
        <v>4311</v>
      </c>
    </row>
    <row r="397" s="1" customFormat="1" ht="25" customHeight="1" spans="1:10">
      <c r="A397" s="5">
        <v>394</v>
      </c>
      <c r="B397" s="5" t="s">
        <v>4328</v>
      </c>
      <c r="C397" s="5">
        <v>5</v>
      </c>
      <c r="D397" s="5"/>
      <c r="E397" s="5">
        <v>3.7</v>
      </c>
      <c r="F397" s="5"/>
      <c r="G397" s="5"/>
      <c r="H397" s="5"/>
      <c r="I397" s="5">
        <v>2131</v>
      </c>
      <c r="J397" s="5" t="s">
        <v>4311</v>
      </c>
    </row>
    <row r="398" s="1" customFormat="1" ht="25" customHeight="1" spans="1:10">
      <c r="A398" s="5">
        <v>395</v>
      </c>
      <c r="B398" s="5" t="s">
        <v>4329</v>
      </c>
      <c r="C398" s="5">
        <v>6.7</v>
      </c>
      <c r="D398" s="5"/>
      <c r="E398" s="5"/>
      <c r="F398" s="5"/>
      <c r="G398" s="5"/>
      <c r="H398" s="5"/>
      <c r="I398" s="5">
        <v>2211</v>
      </c>
      <c r="J398" s="5" t="s">
        <v>4311</v>
      </c>
    </row>
    <row r="399" s="1" customFormat="1" ht="25" customHeight="1" spans="1:10">
      <c r="A399" s="5">
        <v>396</v>
      </c>
      <c r="B399" s="5" t="s">
        <v>4330</v>
      </c>
      <c r="C399" s="5">
        <v>6</v>
      </c>
      <c r="D399" s="5"/>
      <c r="E399" s="5"/>
      <c r="F399" s="5"/>
      <c r="G399" s="5"/>
      <c r="H399" s="5"/>
      <c r="I399" s="5">
        <v>1980</v>
      </c>
      <c r="J399" s="5" t="s">
        <v>4316</v>
      </c>
    </row>
    <row r="400" s="1" customFormat="1" ht="25" customHeight="1" spans="1:10">
      <c r="A400" s="5">
        <v>397</v>
      </c>
      <c r="B400" s="5" t="s">
        <v>2648</v>
      </c>
      <c r="C400" s="5">
        <v>5.1</v>
      </c>
      <c r="D400" s="5"/>
      <c r="E400" s="5"/>
      <c r="F400" s="5"/>
      <c r="G400" s="5"/>
      <c r="H400" s="5"/>
      <c r="I400" s="5">
        <v>1683</v>
      </c>
      <c r="J400" s="5" t="s">
        <v>4316</v>
      </c>
    </row>
    <row r="401" s="1" customFormat="1" ht="25" customHeight="1" spans="1:10">
      <c r="A401" s="5">
        <v>398</v>
      </c>
      <c r="B401" s="5" t="s">
        <v>584</v>
      </c>
      <c r="C401" s="5">
        <v>6.2</v>
      </c>
      <c r="D401" s="5"/>
      <c r="E401" s="5"/>
      <c r="F401" s="5"/>
      <c r="G401" s="5"/>
      <c r="H401" s="5"/>
      <c r="I401" s="5">
        <v>2046</v>
      </c>
      <c r="J401" s="5" t="s">
        <v>4312</v>
      </c>
    </row>
    <row r="402" s="1" customFormat="1" ht="25" customHeight="1" spans="1:10">
      <c r="A402" s="5">
        <v>399</v>
      </c>
      <c r="B402" s="5" t="s">
        <v>646</v>
      </c>
      <c r="C402" s="5">
        <v>4.5</v>
      </c>
      <c r="D402" s="5"/>
      <c r="E402" s="5"/>
      <c r="F402" s="5"/>
      <c r="G402" s="5"/>
      <c r="H402" s="5"/>
      <c r="I402" s="5">
        <v>1485</v>
      </c>
      <c r="J402" s="5" t="s">
        <v>4312</v>
      </c>
    </row>
    <row r="403" s="1" customFormat="1" ht="25" customHeight="1" spans="1:10">
      <c r="A403" s="5">
        <v>400</v>
      </c>
      <c r="B403" s="5" t="s">
        <v>4331</v>
      </c>
      <c r="C403" s="5">
        <v>2.4</v>
      </c>
      <c r="D403" s="5"/>
      <c r="E403" s="5"/>
      <c r="F403" s="5"/>
      <c r="G403" s="5"/>
      <c r="H403" s="5"/>
      <c r="I403" s="5">
        <v>792</v>
      </c>
      <c r="J403" s="5" t="s">
        <v>4312</v>
      </c>
    </row>
    <row r="404" s="1" customFormat="1" ht="25" customHeight="1" spans="1:10">
      <c r="A404" s="5">
        <v>401</v>
      </c>
      <c r="B404" s="5" t="s">
        <v>4332</v>
      </c>
      <c r="C404" s="5">
        <v>6.6</v>
      </c>
      <c r="D404" s="5"/>
      <c r="E404" s="5">
        <v>6.6</v>
      </c>
      <c r="F404" s="5"/>
      <c r="G404" s="5"/>
      <c r="H404" s="5"/>
      <c r="I404" s="5">
        <v>3036</v>
      </c>
      <c r="J404" s="5" t="s">
        <v>4312</v>
      </c>
    </row>
    <row r="405" s="1" customFormat="1" ht="25" customHeight="1" spans="1:10">
      <c r="A405" s="5">
        <v>402</v>
      </c>
      <c r="B405" s="5" t="s">
        <v>4333</v>
      </c>
      <c r="C405" s="5">
        <v>5.4</v>
      </c>
      <c r="D405" s="5"/>
      <c r="E405" s="5">
        <v>2</v>
      </c>
      <c r="F405" s="5"/>
      <c r="G405" s="5"/>
      <c r="H405" s="5"/>
      <c r="I405" s="5">
        <v>2042</v>
      </c>
      <c r="J405" s="5" t="s">
        <v>4311</v>
      </c>
    </row>
    <row r="406" s="1" customFormat="1" ht="25" customHeight="1" spans="1:10">
      <c r="A406" s="5">
        <v>403</v>
      </c>
      <c r="B406" s="5" t="s">
        <v>4334</v>
      </c>
      <c r="C406" s="5">
        <v>4.1</v>
      </c>
      <c r="D406" s="5"/>
      <c r="E406" s="5">
        <v>4.1</v>
      </c>
      <c r="F406" s="5"/>
      <c r="G406" s="5"/>
      <c r="H406" s="5"/>
      <c r="I406" s="5">
        <v>1886</v>
      </c>
      <c r="J406" s="5" t="s">
        <v>4316</v>
      </c>
    </row>
    <row r="407" s="1" customFormat="1" ht="25" customHeight="1" spans="1:10">
      <c r="A407" s="5">
        <v>404</v>
      </c>
      <c r="B407" s="5" t="s">
        <v>907</v>
      </c>
      <c r="C407" s="5">
        <v>8.5</v>
      </c>
      <c r="D407" s="5"/>
      <c r="E407" s="5">
        <v>2.5</v>
      </c>
      <c r="F407" s="5"/>
      <c r="G407" s="5"/>
      <c r="H407" s="5"/>
      <c r="I407" s="5">
        <v>3130</v>
      </c>
      <c r="J407" s="5" t="s">
        <v>4312</v>
      </c>
    </row>
    <row r="408" s="1" customFormat="1" ht="25" customHeight="1" spans="1:10">
      <c r="A408" s="5">
        <v>405</v>
      </c>
      <c r="B408" s="5" t="s">
        <v>4335</v>
      </c>
      <c r="C408" s="5">
        <v>3</v>
      </c>
      <c r="D408" s="5"/>
      <c r="E408" s="5"/>
      <c r="F408" s="5"/>
      <c r="G408" s="5"/>
      <c r="H408" s="5"/>
      <c r="I408" s="5">
        <v>990</v>
      </c>
      <c r="J408" s="5" t="s">
        <v>4316</v>
      </c>
    </row>
    <row r="409" s="1" customFormat="1" ht="25" customHeight="1" spans="1:10">
      <c r="A409" s="5">
        <v>406</v>
      </c>
      <c r="B409" s="5" t="s">
        <v>852</v>
      </c>
      <c r="C409" s="5">
        <v>6.6</v>
      </c>
      <c r="D409" s="5"/>
      <c r="E409" s="5">
        <v>3.1</v>
      </c>
      <c r="F409" s="5"/>
      <c r="G409" s="5"/>
      <c r="H409" s="5"/>
      <c r="I409" s="5">
        <v>2581</v>
      </c>
      <c r="J409" s="5" t="s">
        <v>4316</v>
      </c>
    </row>
    <row r="410" s="1" customFormat="1" ht="25" customHeight="1" spans="1:10">
      <c r="A410" s="5">
        <v>407</v>
      </c>
      <c r="B410" s="5" t="s">
        <v>4336</v>
      </c>
      <c r="C410" s="5">
        <v>2</v>
      </c>
      <c r="D410" s="5"/>
      <c r="E410" s="5"/>
      <c r="F410" s="5"/>
      <c r="G410" s="5"/>
      <c r="H410" s="5"/>
      <c r="I410" s="5">
        <v>660</v>
      </c>
      <c r="J410" s="5" t="s">
        <v>4311</v>
      </c>
    </row>
    <row r="411" s="1" customFormat="1" ht="25" customHeight="1" spans="1:10">
      <c r="A411" s="5">
        <v>408</v>
      </c>
      <c r="B411" s="5" t="s">
        <v>4337</v>
      </c>
      <c r="C411" s="5">
        <v>2</v>
      </c>
      <c r="D411" s="5"/>
      <c r="E411" s="5">
        <v>2</v>
      </c>
      <c r="F411" s="5"/>
      <c r="G411" s="5"/>
      <c r="H411" s="5"/>
      <c r="I411" s="5">
        <v>920</v>
      </c>
      <c r="J411" s="5" t="s">
        <v>4311</v>
      </c>
    </row>
    <row r="412" s="1" customFormat="1" ht="25" customHeight="1" spans="1:10">
      <c r="A412" s="5">
        <v>409</v>
      </c>
      <c r="B412" s="5" t="s">
        <v>635</v>
      </c>
      <c r="C412" s="5">
        <v>2.3</v>
      </c>
      <c r="D412" s="5"/>
      <c r="E412" s="5">
        <v>2.3</v>
      </c>
      <c r="F412" s="5"/>
      <c r="G412" s="5"/>
      <c r="H412" s="5"/>
      <c r="I412" s="5">
        <v>1058</v>
      </c>
      <c r="J412" s="5" t="s">
        <v>4311</v>
      </c>
    </row>
    <row r="413" s="1" customFormat="1" ht="25" customHeight="1" spans="1:10">
      <c r="A413" s="5">
        <v>410</v>
      </c>
      <c r="B413" s="5" t="s">
        <v>2771</v>
      </c>
      <c r="C413" s="5">
        <v>4.2</v>
      </c>
      <c r="D413" s="5"/>
      <c r="E413" s="5"/>
      <c r="F413" s="5"/>
      <c r="G413" s="5"/>
      <c r="H413" s="5"/>
      <c r="I413" s="5">
        <v>1386</v>
      </c>
      <c r="J413" s="5" t="s">
        <v>4311</v>
      </c>
    </row>
    <row r="414" s="1" customFormat="1" ht="25" customHeight="1" spans="1:10">
      <c r="A414" s="5">
        <v>411</v>
      </c>
      <c r="B414" s="5" t="s">
        <v>2648</v>
      </c>
      <c r="C414" s="5">
        <v>6.1</v>
      </c>
      <c r="D414" s="5"/>
      <c r="E414" s="5">
        <v>6.1</v>
      </c>
      <c r="F414" s="5"/>
      <c r="G414" s="5"/>
      <c r="H414" s="5"/>
      <c r="I414" s="5">
        <v>2806</v>
      </c>
      <c r="J414" s="5" t="s">
        <v>4312</v>
      </c>
    </row>
    <row r="415" s="1" customFormat="1" ht="25" customHeight="1" spans="1:10">
      <c r="A415" s="5">
        <v>412</v>
      </c>
      <c r="B415" s="5" t="s">
        <v>584</v>
      </c>
      <c r="C415" s="5">
        <v>3.5</v>
      </c>
      <c r="D415" s="5"/>
      <c r="E415" s="5">
        <v>2.5</v>
      </c>
      <c r="F415" s="5"/>
      <c r="G415" s="5"/>
      <c r="H415" s="5"/>
      <c r="I415" s="5">
        <v>1480</v>
      </c>
      <c r="J415" s="5" t="s">
        <v>4311</v>
      </c>
    </row>
    <row r="416" s="1" customFormat="1" ht="25" customHeight="1" spans="1:10">
      <c r="A416" s="5">
        <v>413</v>
      </c>
      <c r="B416" s="5" t="s">
        <v>4195</v>
      </c>
      <c r="C416" s="5">
        <v>11.7</v>
      </c>
      <c r="D416" s="5"/>
      <c r="E416" s="5">
        <v>5.7</v>
      </c>
      <c r="F416" s="5"/>
      <c r="G416" s="5"/>
      <c r="H416" s="5"/>
      <c r="I416" s="5">
        <v>4602</v>
      </c>
      <c r="J416" s="5" t="s">
        <v>4311</v>
      </c>
    </row>
    <row r="417" s="1" customFormat="1" ht="25" customHeight="1" spans="1:10">
      <c r="A417" s="5">
        <v>414</v>
      </c>
      <c r="B417" s="5" t="s">
        <v>1971</v>
      </c>
      <c r="C417" s="5">
        <v>6.5</v>
      </c>
      <c r="D417" s="5"/>
      <c r="E417" s="5">
        <v>3</v>
      </c>
      <c r="F417" s="5">
        <v>3</v>
      </c>
      <c r="G417" s="5"/>
      <c r="H417" s="5"/>
      <c r="I417" s="5">
        <v>2835</v>
      </c>
      <c r="J417" s="5" t="s">
        <v>4311</v>
      </c>
    </row>
    <row r="418" s="1" customFormat="1" ht="25" customHeight="1" spans="1:10">
      <c r="A418" s="5">
        <v>415</v>
      </c>
      <c r="B418" s="5" t="s">
        <v>4338</v>
      </c>
      <c r="C418" s="5">
        <v>5.4</v>
      </c>
      <c r="D418" s="5"/>
      <c r="E418" s="5"/>
      <c r="F418" s="5"/>
      <c r="G418" s="5"/>
      <c r="H418" s="5"/>
      <c r="I418" s="5">
        <v>1782</v>
      </c>
      <c r="J418" s="5" t="s">
        <v>4311</v>
      </c>
    </row>
    <row r="419" s="1" customFormat="1" ht="25" customHeight="1" spans="1:10">
      <c r="A419" s="5">
        <v>416</v>
      </c>
      <c r="B419" s="5" t="s">
        <v>4339</v>
      </c>
      <c r="C419" s="5">
        <v>4.7</v>
      </c>
      <c r="D419" s="5"/>
      <c r="E419" s="5">
        <v>3.1</v>
      </c>
      <c r="F419" s="5"/>
      <c r="G419" s="5"/>
      <c r="H419" s="5"/>
      <c r="I419" s="5">
        <v>1954</v>
      </c>
      <c r="J419" s="5" t="s">
        <v>4311</v>
      </c>
    </row>
    <row r="420" s="1" customFormat="1" ht="25" customHeight="1" spans="1:10">
      <c r="A420" s="5">
        <v>417</v>
      </c>
      <c r="B420" s="5" t="s">
        <v>4340</v>
      </c>
      <c r="C420" s="5">
        <v>3.4</v>
      </c>
      <c r="D420" s="5"/>
      <c r="E420" s="5">
        <v>2.4</v>
      </c>
      <c r="F420" s="5"/>
      <c r="G420" s="5"/>
      <c r="H420" s="5"/>
      <c r="I420" s="5">
        <v>1434</v>
      </c>
      <c r="J420" s="5" t="s">
        <v>4311</v>
      </c>
    </row>
    <row r="421" s="1" customFormat="1" ht="25" customHeight="1" spans="1:10">
      <c r="A421" s="5">
        <v>418</v>
      </c>
      <c r="B421" s="5" t="s">
        <v>643</v>
      </c>
      <c r="C421" s="5">
        <v>3.6</v>
      </c>
      <c r="D421" s="5"/>
      <c r="E421" s="5"/>
      <c r="F421" s="5"/>
      <c r="G421" s="5"/>
      <c r="H421" s="5"/>
      <c r="I421" s="5">
        <v>1188</v>
      </c>
      <c r="J421" s="5" t="s">
        <v>4311</v>
      </c>
    </row>
    <row r="422" s="1" customFormat="1" ht="25" customHeight="1" spans="1:10">
      <c r="A422" s="5">
        <v>419</v>
      </c>
      <c r="B422" s="5" t="s">
        <v>4341</v>
      </c>
      <c r="C422" s="5">
        <v>3.4</v>
      </c>
      <c r="D422" s="5"/>
      <c r="E422" s="5"/>
      <c r="F422" s="5"/>
      <c r="G422" s="5"/>
      <c r="H422" s="5"/>
      <c r="I422" s="5">
        <v>1122</v>
      </c>
      <c r="J422" s="5" t="s">
        <v>4312</v>
      </c>
    </row>
    <row r="423" s="1" customFormat="1" ht="25" customHeight="1" spans="1:10">
      <c r="A423" s="5">
        <v>420</v>
      </c>
      <c r="B423" s="5" t="s">
        <v>4186</v>
      </c>
      <c r="C423" s="5">
        <v>5</v>
      </c>
      <c r="D423" s="5"/>
      <c r="E423" s="5"/>
      <c r="F423" s="5"/>
      <c r="G423" s="5"/>
      <c r="H423" s="5"/>
      <c r="I423" s="5">
        <v>1650</v>
      </c>
      <c r="J423" s="5" t="s">
        <v>4311</v>
      </c>
    </row>
    <row r="424" s="1" customFormat="1" ht="25" customHeight="1" spans="1:10">
      <c r="A424" s="5">
        <v>421</v>
      </c>
      <c r="B424" s="5" t="s">
        <v>4342</v>
      </c>
      <c r="C424" s="5">
        <v>7.7</v>
      </c>
      <c r="D424" s="5"/>
      <c r="E424" s="5"/>
      <c r="F424" s="5"/>
      <c r="G424" s="5"/>
      <c r="H424" s="5"/>
      <c r="I424" s="5">
        <v>2541</v>
      </c>
      <c r="J424" s="5" t="s">
        <v>4316</v>
      </c>
    </row>
    <row r="425" s="1" customFormat="1" ht="25" customHeight="1" spans="1:10">
      <c r="A425" s="5">
        <v>422</v>
      </c>
      <c r="B425" s="5" t="s">
        <v>4343</v>
      </c>
      <c r="C425" s="5">
        <v>1.3</v>
      </c>
      <c r="D425" s="5"/>
      <c r="E425" s="5"/>
      <c r="F425" s="5">
        <v>1</v>
      </c>
      <c r="G425" s="5"/>
      <c r="H425" s="5"/>
      <c r="I425" s="5">
        <v>529</v>
      </c>
      <c r="J425" s="5" t="s">
        <v>4316</v>
      </c>
    </row>
    <row r="426" s="1" customFormat="1" ht="25" customHeight="1" spans="1:10">
      <c r="A426" s="5">
        <v>423</v>
      </c>
      <c r="B426" s="5" t="s">
        <v>568</v>
      </c>
      <c r="C426" s="5">
        <v>2</v>
      </c>
      <c r="D426" s="5"/>
      <c r="E426" s="5">
        <v>1</v>
      </c>
      <c r="F426" s="5"/>
      <c r="G426" s="5"/>
      <c r="H426" s="5"/>
      <c r="I426" s="5">
        <v>790</v>
      </c>
      <c r="J426" s="5" t="s">
        <v>4316</v>
      </c>
    </row>
    <row r="427" s="1" customFormat="1" ht="25" customHeight="1" spans="1:10">
      <c r="A427" s="5">
        <v>424</v>
      </c>
      <c r="B427" s="5" t="s">
        <v>4344</v>
      </c>
      <c r="C427" s="5">
        <v>1</v>
      </c>
      <c r="D427" s="5"/>
      <c r="E427" s="5"/>
      <c r="F427" s="5"/>
      <c r="G427" s="5"/>
      <c r="H427" s="5"/>
      <c r="I427" s="5">
        <v>330</v>
      </c>
      <c r="J427" s="5" t="s">
        <v>4312</v>
      </c>
    </row>
    <row r="428" s="1" customFormat="1" ht="25" customHeight="1" spans="1:10">
      <c r="A428" s="5">
        <v>425</v>
      </c>
      <c r="B428" s="5" t="s">
        <v>643</v>
      </c>
      <c r="C428" s="5">
        <v>9.4</v>
      </c>
      <c r="D428" s="5"/>
      <c r="E428" s="5"/>
      <c r="F428" s="5"/>
      <c r="G428" s="5"/>
      <c r="H428" s="5"/>
      <c r="I428" s="5">
        <v>3102</v>
      </c>
      <c r="J428" s="5" t="s">
        <v>4316</v>
      </c>
    </row>
    <row r="429" s="1" customFormat="1" ht="25" customHeight="1" spans="1:10">
      <c r="A429" s="5">
        <v>426</v>
      </c>
      <c r="B429" s="5" t="s">
        <v>2661</v>
      </c>
      <c r="C429" s="5">
        <v>6.9</v>
      </c>
      <c r="D429" s="5"/>
      <c r="E429" s="5">
        <v>4.5</v>
      </c>
      <c r="F429" s="5"/>
      <c r="G429" s="5"/>
      <c r="H429" s="5"/>
      <c r="I429" s="5">
        <v>2862</v>
      </c>
      <c r="J429" s="5" t="s">
        <v>4312</v>
      </c>
    </row>
    <row r="430" s="1" customFormat="1" ht="25" customHeight="1" spans="1:10">
      <c r="A430" s="5">
        <v>427</v>
      </c>
      <c r="B430" s="5" t="s">
        <v>4345</v>
      </c>
      <c r="C430" s="5">
        <v>4.4</v>
      </c>
      <c r="D430" s="5"/>
      <c r="E430" s="5"/>
      <c r="F430" s="5"/>
      <c r="G430" s="5"/>
      <c r="H430" s="5"/>
      <c r="I430" s="5">
        <v>1452</v>
      </c>
      <c r="J430" s="5" t="s">
        <v>4316</v>
      </c>
    </row>
    <row r="431" s="1" customFormat="1" ht="25" customHeight="1" spans="1:10">
      <c r="A431" s="5">
        <v>428</v>
      </c>
      <c r="B431" s="5" t="s">
        <v>4346</v>
      </c>
      <c r="C431" s="5">
        <v>4.4</v>
      </c>
      <c r="D431" s="5"/>
      <c r="E431" s="5"/>
      <c r="F431" s="5"/>
      <c r="G431" s="5"/>
      <c r="H431" s="5"/>
      <c r="I431" s="5">
        <v>1452</v>
      </c>
      <c r="J431" s="5" t="s">
        <v>4316</v>
      </c>
    </row>
    <row r="432" s="1" customFormat="1" ht="25" customHeight="1" spans="1:10">
      <c r="A432" s="5">
        <v>429</v>
      </c>
      <c r="B432" s="5" t="s">
        <v>4328</v>
      </c>
      <c r="C432" s="5">
        <v>2</v>
      </c>
      <c r="D432" s="5"/>
      <c r="E432" s="5"/>
      <c r="F432" s="5"/>
      <c r="G432" s="5"/>
      <c r="H432" s="5"/>
      <c r="I432" s="5">
        <v>660</v>
      </c>
      <c r="J432" s="5" t="s">
        <v>4316</v>
      </c>
    </row>
    <row r="433" s="1" customFormat="1" ht="25" customHeight="1" spans="1:10">
      <c r="A433" s="5">
        <v>430</v>
      </c>
      <c r="B433" s="5" t="s">
        <v>4347</v>
      </c>
      <c r="C433" s="5">
        <v>4</v>
      </c>
      <c r="D433" s="5"/>
      <c r="E433" s="5">
        <v>4</v>
      </c>
      <c r="F433" s="5"/>
      <c r="G433" s="5"/>
      <c r="H433" s="5"/>
      <c r="I433" s="5">
        <v>1840</v>
      </c>
      <c r="J433" s="5" t="s">
        <v>4312</v>
      </c>
    </row>
    <row r="434" s="1" customFormat="1" ht="25" customHeight="1" spans="1:10">
      <c r="A434" s="5">
        <v>431</v>
      </c>
      <c r="B434" s="5" t="s">
        <v>623</v>
      </c>
      <c r="C434" s="5">
        <v>3.5</v>
      </c>
      <c r="D434" s="5"/>
      <c r="E434" s="5">
        <v>1.5</v>
      </c>
      <c r="F434" s="5"/>
      <c r="G434" s="5"/>
      <c r="H434" s="5"/>
      <c r="I434" s="5">
        <v>1350</v>
      </c>
      <c r="J434" s="5" t="s">
        <v>4316</v>
      </c>
    </row>
    <row r="435" s="1" customFormat="1" ht="25" customHeight="1" spans="1:10">
      <c r="A435" s="5">
        <v>432</v>
      </c>
      <c r="B435" s="5" t="s">
        <v>2737</v>
      </c>
      <c r="C435" s="5">
        <v>4.2</v>
      </c>
      <c r="D435" s="5"/>
      <c r="E435" s="5">
        <v>4.2</v>
      </c>
      <c r="F435" s="5"/>
      <c r="G435" s="5"/>
      <c r="H435" s="5"/>
      <c r="I435" s="5">
        <v>1932</v>
      </c>
      <c r="J435" s="5" t="s">
        <v>4311</v>
      </c>
    </row>
    <row r="436" s="1" customFormat="1" ht="25" customHeight="1" spans="1:10">
      <c r="A436" s="5">
        <v>433</v>
      </c>
      <c r="B436" s="5" t="s">
        <v>4348</v>
      </c>
      <c r="C436" s="5">
        <v>8.3</v>
      </c>
      <c r="D436" s="5"/>
      <c r="E436" s="5">
        <v>5.9</v>
      </c>
      <c r="F436" s="5"/>
      <c r="G436" s="5"/>
      <c r="H436" s="5"/>
      <c r="I436" s="5">
        <v>3506</v>
      </c>
      <c r="J436" s="5" t="s">
        <v>4316</v>
      </c>
    </row>
    <row r="437" s="1" customFormat="1" ht="25" customHeight="1" spans="1:10">
      <c r="A437" s="5">
        <v>434</v>
      </c>
      <c r="B437" s="5" t="s">
        <v>4349</v>
      </c>
      <c r="C437" s="5">
        <v>4.3</v>
      </c>
      <c r="D437" s="5"/>
      <c r="E437" s="5"/>
      <c r="F437" s="5"/>
      <c r="G437" s="5"/>
      <c r="H437" s="5"/>
      <c r="I437" s="5">
        <v>1419</v>
      </c>
      <c r="J437" s="5" t="s">
        <v>4311</v>
      </c>
    </row>
    <row r="438" s="1" customFormat="1" ht="25" customHeight="1" spans="1:10">
      <c r="A438" s="5">
        <v>435</v>
      </c>
      <c r="B438" s="5" t="s">
        <v>642</v>
      </c>
      <c r="C438" s="5">
        <v>5.9</v>
      </c>
      <c r="D438" s="5"/>
      <c r="E438" s="5"/>
      <c r="F438" s="5"/>
      <c r="G438" s="5"/>
      <c r="H438" s="5"/>
      <c r="I438" s="5">
        <v>1947</v>
      </c>
      <c r="J438" s="5" t="s">
        <v>4312</v>
      </c>
    </row>
    <row r="439" s="1" customFormat="1" ht="25" customHeight="1" spans="1:10">
      <c r="A439" s="5">
        <v>436</v>
      </c>
      <c r="B439" s="5" t="s">
        <v>4350</v>
      </c>
      <c r="C439" s="5">
        <v>5.6</v>
      </c>
      <c r="D439" s="5"/>
      <c r="E439" s="5">
        <v>2.6</v>
      </c>
      <c r="F439" s="5"/>
      <c r="G439" s="5"/>
      <c r="H439" s="5"/>
      <c r="I439" s="5">
        <v>2186</v>
      </c>
      <c r="J439" s="5" t="s">
        <v>4311</v>
      </c>
    </row>
    <row r="440" s="1" customFormat="1" ht="25" customHeight="1" spans="1:10">
      <c r="A440" s="5">
        <v>437</v>
      </c>
      <c r="B440" s="5" t="s">
        <v>856</v>
      </c>
      <c r="C440" s="5">
        <v>1.1</v>
      </c>
      <c r="D440" s="5"/>
      <c r="E440" s="5"/>
      <c r="F440" s="5"/>
      <c r="G440" s="5"/>
      <c r="H440" s="5"/>
      <c r="I440" s="5">
        <v>363</v>
      </c>
      <c r="J440" s="5" t="s">
        <v>4311</v>
      </c>
    </row>
    <row r="441" s="1" customFormat="1" ht="25" customHeight="1" spans="1:10">
      <c r="A441" s="5">
        <v>438</v>
      </c>
      <c r="B441" s="5" t="s">
        <v>643</v>
      </c>
      <c r="C441" s="5">
        <v>6</v>
      </c>
      <c r="D441" s="5"/>
      <c r="E441" s="5"/>
      <c r="F441" s="5"/>
      <c r="G441" s="5"/>
      <c r="H441" s="5"/>
      <c r="I441" s="5">
        <v>1980</v>
      </c>
      <c r="J441" s="5" t="s">
        <v>4316</v>
      </c>
    </row>
    <row r="442" s="1" customFormat="1" ht="25" customHeight="1" spans="1:10">
      <c r="A442" s="5">
        <v>439</v>
      </c>
      <c r="B442" s="5" t="s">
        <v>4349</v>
      </c>
      <c r="C442" s="5">
        <v>6</v>
      </c>
      <c r="D442" s="5"/>
      <c r="E442" s="5"/>
      <c r="F442" s="5"/>
      <c r="G442" s="5"/>
      <c r="H442" s="5"/>
      <c r="I442" s="5">
        <v>1980</v>
      </c>
      <c r="J442" s="5" t="s">
        <v>4311</v>
      </c>
    </row>
    <row r="443" s="1" customFormat="1" ht="25" customHeight="1" spans="1:10">
      <c r="A443" s="5">
        <v>440</v>
      </c>
      <c r="B443" s="5" t="s">
        <v>4328</v>
      </c>
      <c r="C443" s="5">
        <v>4.9</v>
      </c>
      <c r="D443" s="5"/>
      <c r="E443" s="5"/>
      <c r="F443" s="5"/>
      <c r="G443" s="5"/>
      <c r="H443" s="5"/>
      <c r="I443" s="5">
        <v>1617</v>
      </c>
      <c r="J443" s="5" t="s">
        <v>4316</v>
      </c>
    </row>
    <row r="444" s="1" customFormat="1" ht="25" customHeight="1" spans="1:10">
      <c r="A444" s="5">
        <v>441</v>
      </c>
      <c r="B444" s="5" t="s">
        <v>3249</v>
      </c>
      <c r="C444" s="5">
        <v>2.8</v>
      </c>
      <c r="D444" s="5"/>
      <c r="E444" s="5"/>
      <c r="F444" s="5"/>
      <c r="G444" s="5"/>
      <c r="H444" s="5"/>
      <c r="I444" s="5">
        <v>924</v>
      </c>
      <c r="J444" s="5" t="s">
        <v>4311</v>
      </c>
    </row>
    <row r="445" s="1" customFormat="1" ht="25" customHeight="1" spans="1:10">
      <c r="A445" s="5">
        <v>442</v>
      </c>
      <c r="B445" s="5" t="s">
        <v>4319</v>
      </c>
      <c r="C445" s="5">
        <v>10.6</v>
      </c>
      <c r="D445" s="5"/>
      <c r="E445" s="5">
        <v>3.2</v>
      </c>
      <c r="F445" s="5"/>
      <c r="G445" s="5"/>
      <c r="H445" s="5"/>
      <c r="I445" s="5">
        <v>3914</v>
      </c>
      <c r="J445" s="5" t="s">
        <v>4311</v>
      </c>
    </row>
    <row r="446" s="1" customFormat="1" ht="25" customHeight="1" spans="1:10">
      <c r="A446" s="5">
        <v>443</v>
      </c>
      <c r="B446" s="5" t="s">
        <v>605</v>
      </c>
      <c r="C446" s="5">
        <v>4.5</v>
      </c>
      <c r="D446" s="5"/>
      <c r="E446" s="5"/>
      <c r="F446" s="5"/>
      <c r="G446" s="5"/>
      <c r="H446" s="5"/>
      <c r="I446" s="5">
        <v>1485</v>
      </c>
      <c r="J446" s="5" t="s">
        <v>4311</v>
      </c>
    </row>
    <row r="447" s="1" customFormat="1" ht="25" customHeight="1" spans="1:10">
      <c r="A447" s="5">
        <v>444</v>
      </c>
      <c r="B447" s="5" t="s">
        <v>584</v>
      </c>
      <c r="C447" s="5">
        <v>4.2</v>
      </c>
      <c r="D447" s="5"/>
      <c r="E447" s="5"/>
      <c r="F447" s="5"/>
      <c r="G447" s="5"/>
      <c r="H447" s="5"/>
      <c r="I447" s="5">
        <v>1386</v>
      </c>
      <c r="J447" s="5" t="s">
        <v>4311</v>
      </c>
    </row>
    <row r="448" s="1" customFormat="1" ht="25" customHeight="1" spans="1:10">
      <c r="A448" s="5">
        <v>445</v>
      </c>
      <c r="B448" s="5" t="s">
        <v>811</v>
      </c>
      <c r="C448" s="5">
        <v>5.8</v>
      </c>
      <c r="D448" s="5"/>
      <c r="E448" s="5"/>
      <c r="F448" s="5"/>
      <c r="G448" s="5"/>
      <c r="H448" s="5"/>
      <c r="I448" s="5">
        <v>1914</v>
      </c>
      <c r="J448" s="5" t="s">
        <v>4311</v>
      </c>
    </row>
    <row r="449" s="1" customFormat="1" ht="25" customHeight="1" spans="1:10">
      <c r="A449" s="5">
        <v>446</v>
      </c>
      <c r="B449" s="5" t="s">
        <v>4351</v>
      </c>
      <c r="C449" s="5">
        <v>2.3</v>
      </c>
      <c r="D449" s="5"/>
      <c r="E449" s="5"/>
      <c r="F449" s="5"/>
      <c r="G449" s="5"/>
      <c r="H449" s="5"/>
      <c r="I449" s="5">
        <v>759</v>
      </c>
      <c r="J449" s="5" t="s">
        <v>4311</v>
      </c>
    </row>
    <row r="450" s="1" customFormat="1" ht="25" customHeight="1" spans="1:10">
      <c r="A450" s="5">
        <v>447</v>
      </c>
      <c r="B450" s="5" t="s">
        <v>2661</v>
      </c>
      <c r="C450" s="5">
        <v>4.4</v>
      </c>
      <c r="D450" s="5"/>
      <c r="E450" s="5">
        <v>4.4</v>
      </c>
      <c r="F450" s="5"/>
      <c r="G450" s="5"/>
      <c r="H450" s="5"/>
      <c r="I450" s="5">
        <v>2024</v>
      </c>
      <c r="J450" s="5" t="s">
        <v>4311</v>
      </c>
    </row>
    <row r="451" s="1" customFormat="1" ht="25" customHeight="1" spans="1:10">
      <c r="A451" s="5">
        <v>448</v>
      </c>
      <c r="B451" s="5" t="s">
        <v>845</v>
      </c>
      <c r="C451" s="5">
        <v>4.1</v>
      </c>
      <c r="D451" s="5"/>
      <c r="E451" s="5">
        <v>4.1</v>
      </c>
      <c r="F451" s="5"/>
      <c r="G451" s="5"/>
      <c r="H451" s="5"/>
      <c r="I451" s="5">
        <v>1886</v>
      </c>
      <c r="J451" s="5" t="s">
        <v>4316</v>
      </c>
    </row>
    <row r="452" s="1" customFormat="1" ht="25" customHeight="1" spans="1:10">
      <c r="A452" s="5">
        <v>449</v>
      </c>
      <c r="B452" s="5" t="s">
        <v>646</v>
      </c>
      <c r="C452" s="5">
        <v>11.9</v>
      </c>
      <c r="D452" s="5"/>
      <c r="E452" s="5">
        <v>10.4</v>
      </c>
      <c r="F452" s="5"/>
      <c r="G452" s="5"/>
      <c r="H452" s="5"/>
      <c r="I452" s="5">
        <v>5279</v>
      </c>
      <c r="J452" s="5" t="s">
        <v>4316</v>
      </c>
    </row>
    <row r="453" s="1" customFormat="1" ht="25" customHeight="1" spans="1:10">
      <c r="A453" s="5">
        <v>450</v>
      </c>
      <c r="B453" s="5" t="s">
        <v>4352</v>
      </c>
      <c r="C453" s="5">
        <v>4</v>
      </c>
      <c r="D453" s="5"/>
      <c r="E453" s="5">
        <v>2.9</v>
      </c>
      <c r="F453" s="5">
        <v>1</v>
      </c>
      <c r="G453" s="5"/>
      <c r="H453" s="5"/>
      <c r="I453" s="5">
        <v>1797</v>
      </c>
      <c r="J453" s="5" t="s">
        <v>4311</v>
      </c>
    </row>
    <row r="454" s="1" customFormat="1" ht="25" customHeight="1" spans="1:10">
      <c r="A454" s="5">
        <v>451</v>
      </c>
      <c r="B454" s="5" t="s">
        <v>3249</v>
      </c>
      <c r="C454" s="5">
        <v>9.7</v>
      </c>
      <c r="D454" s="5"/>
      <c r="E454" s="5">
        <v>4.3</v>
      </c>
      <c r="F454" s="5"/>
      <c r="G454" s="5"/>
      <c r="H454" s="5"/>
      <c r="I454" s="5">
        <v>3760</v>
      </c>
      <c r="J454" s="5" t="s">
        <v>4316</v>
      </c>
    </row>
    <row r="455" s="1" customFormat="1" ht="25" customHeight="1" spans="1:10">
      <c r="A455" s="5">
        <v>452</v>
      </c>
      <c r="B455" s="5" t="s">
        <v>805</v>
      </c>
      <c r="C455" s="5">
        <v>3</v>
      </c>
      <c r="D455" s="5"/>
      <c r="E455" s="5">
        <v>2</v>
      </c>
      <c r="F455" s="5"/>
      <c r="G455" s="5"/>
      <c r="H455" s="5"/>
      <c r="I455" s="5">
        <v>1250</v>
      </c>
      <c r="J455" s="5" t="s">
        <v>4311</v>
      </c>
    </row>
    <row r="456" s="1" customFormat="1" ht="25" customHeight="1" spans="1:10">
      <c r="A456" s="5">
        <v>453</v>
      </c>
      <c r="B456" s="5" t="s">
        <v>4353</v>
      </c>
      <c r="C456" s="5">
        <v>3</v>
      </c>
      <c r="D456" s="5"/>
      <c r="E456" s="5">
        <v>2</v>
      </c>
      <c r="F456" s="5"/>
      <c r="G456" s="5"/>
      <c r="H456" s="5"/>
      <c r="I456" s="5">
        <v>1250</v>
      </c>
      <c r="J456" s="5" t="s">
        <v>4316</v>
      </c>
    </row>
    <row r="457" s="1" customFormat="1" ht="25" customHeight="1" spans="1:10">
      <c r="A457" s="5">
        <v>454</v>
      </c>
      <c r="B457" s="5" t="s">
        <v>4354</v>
      </c>
      <c r="C457" s="5">
        <v>5.2</v>
      </c>
      <c r="D457" s="5"/>
      <c r="E457" s="5"/>
      <c r="F457" s="5"/>
      <c r="G457" s="5"/>
      <c r="H457" s="5"/>
      <c r="I457" s="5">
        <v>1716</v>
      </c>
      <c r="J457" s="5" t="s">
        <v>4316</v>
      </c>
    </row>
    <row r="458" s="1" customFormat="1" ht="25" customHeight="1" spans="1:10">
      <c r="A458" s="5">
        <v>455</v>
      </c>
      <c r="B458" s="5" t="s">
        <v>620</v>
      </c>
      <c r="C458" s="5">
        <v>5.4</v>
      </c>
      <c r="D458" s="5"/>
      <c r="E458" s="5"/>
      <c r="F458" s="5"/>
      <c r="G458" s="5"/>
      <c r="H458" s="5"/>
      <c r="I458" s="5">
        <v>1782</v>
      </c>
      <c r="J458" s="5" t="s">
        <v>4316</v>
      </c>
    </row>
    <row r="459" s="1" customFormat="1" ht="25" customHeight="1" spans="1:10">
      <c r="A459" s="5">
        <v>456</v>
      </c>
      <c r="B459" s="5" t="s">
        <v>4355</v>
      </c>
      <c r="C459" s="5">
        <v>3.5</v>
      </c>
      <c r="D459" s="5"/>
      <c r="E459" s="5"/>
      <c r="F459" s="5"/>
      <c r="G459" s="5"/>
      <c r="H459" s="5"/>
      <c r="I459" s="5">
        <v>1155</v>
      </c>
      <c r="J459" s="5" t="s">
        <v>4311</v>
      </c>
    </row>
    <row r="460" s="1" customFormat="1" ht="25" customHeight="1" spans="1:10">
      <c r="A460" s="5">
        <v>457</v>
      </c>
      <c r="B460" s="5" t="s">
        <v>4319</v>
      </c>
      <c r="C460" s="5">
        <v>2.6</v>
      </c>
      <c r="D460" s="5"/>
      <c r="E460" s="5"/>
      <c r="F460" s="5"/>
      <c r="G460" s="5"/>
      <c r="H460" s="5"/>
      <c r="I460" s="5">
        <v>858</v>
      </c>
      <c r="J460" s="5" t="s">
        <v>4312</v>
      </c>
    </row>
    <row r="461" s="1" customFormat="1" ht="25" customHeight="1" spans="1:10">
      <c r="A461" s="5">
        <v>458</v>
      </c>
      <c r="B461" s="5" t="s">
        <v>805</v>
      </c>
      <c r="C461" s="5">
        <v>2</v>
      </c>
      <c r="D461" s="5"/>
      <c r="E461" s="5"/>
      <c r="F461" s="5"/>
      <c r="G461" s="5"/>
      <c r="H461" s="5"/>
      <c r="I461" s="5">
        <v>660</v>
      </c>
      <c r="J461" s="5" t="s">
        <v>4312</v>
      </c>
    </row>
    <row r="462" s="1" customFormat="1" ht="25" customHeight="1" spans="1:10">
      <c r="A462" s="5">
        <v>459</v>
      </c>
      <c r="B462" s="5" t="s">
        <v>3248</v>
      </c>
      <c r="C462" s="5">
        <v>6.4</v>
      </c>
      <c r="D462" s="5"/>
      <c r="E462" s="5"/>
      <c r="F462" s="5"/>
      <c r="G462" s="5"/>
      <c r="H462" s="5"/>
      <c r="I462" s="5">
        <v>2112</v>
      </c>
      <c r="J462" s="5" t="s">
        <v>4316</v>
      </c>
    </row>
    <row r="463" s="1" customFormat="1" ht="25" customHeight="1" spans="1:10">
      <c r="A463" s="5">
        <v>460</v>
      </c>
      <c r="B463" s="5" t="s">
        <v>4356</v>
      </c>
      <c r="C463" s="5">
        <v>7.5</v>
      </c>
      <c r="D463" s="5"/>
      <c r="E463" s="5"/>
      <c r="F463" s="5"/>
      <c r="G463" s="5"/>
      <c r="H463" s="5"/>
      <c r="I463" s="5">
        <v>2475</v>
      </c>
      <c r="J463" s="5" t="s">
        <v>4312</v>
      </c>
    </row>
    <row r="464" s="1" customFormat="1" ht="25" customHeight="1" spans="1:10">
      <c r="A464" s="5">
        <v>461</v>
      </c>
      <c r="B464" s="5" t="s">
        <v>642</v>
      </c>
      <c r="C464" s="5">
        <v>8</v>
      </c>
      <c r="D464" s="5"/>
      <c r="E464" s="5">
        <v>3</v>
      </c>
      <c r="F464" s="5"/>
      <c r="G464" s="5"/>
      <c r="H464" s="5"/>
      <c r="I464" s="5">
        <v>3030</v>
      </c>
      <c r="J464" s="5" t="s">
        <v>4316</v>
      </c>
    </row>
    <row r="465" s="1" customFormat="1" ht="25" customHeight="1" spans="1:10">
      <c r="A465" s="5">
        <v>462</v>
      </c>
      <c r="B465" s="5" t="s">
        <v>4357</v>
      </c>
      <c r="C465" s="5">
        <v>7.5</v>
      </c>
      <c r="D465" s="5"/>
      <c r="E465" s="5">
        <v>7.5</v>
      </c>
      <c r="F465" s="5">
        <v>2.5</v>
      </c>
      <c r="G465" s="5"/>
      <c r="H465" s="5"/>
      <c r="I465" s="5">
        <v>3700</v>
      </c>
      <c r="J465" s="5" t="s">
        <v>4358</v>
      </c>
    </row>
    <row r="466" s="1" customFormat="1" ht="25" customHeight="1" spans="1:10">
      <c r="A466" s="5">
        <v>463</v>
      </c>
      <c r="B466" s="5" t="s">
        <v>4359</v>
      </c>
      <c r="C466" s="5">
        <v>2.5</v>
      </c>
      <c r="D466" s="5"/>
      <c r="E466" s="5">
        <v>2.5</v>
      </c>
      <c r="F466" s="5">
        <v>3</v>
      </c>
      <c r="G466" s="5"/>
      <c r="H466" s="5"/>
      <c r="I466" s="5">
        <v>1450</v>
      </c>
      <c r="J466" s="5" t="s">
        <v>4358</v>
      </c>
    </row>
    <row r="467" s="1" customFormat="1" ht="25" customHeight="1" spans="1:10">
      <c r="A467" s="5">
        <v>464</v>
      </c>
      <c r="B467" s="5" t="s">
        <v>4360</v>
      </c>
      <c r="C467" s="5">
        <v>25.5</v>
      </c>
      <c r="D467" s="5"/>
      <c r="E467" s="5">
        <v>25.5</v>
      </c>
      <c r="F467" s="5"/>
      <c r="G467" s="5"/>
      <c r="H467" s="5"/>
      <c r="I467" s="5">
        <v>11730</v>
      </c>
      <c r="J467" s="5" t="s">
        <v>4358</v>
      </c>
    </row>
    <row r="468" s="1" customFormat="1" ht="25" customHeight="1" spans="1:10">
      <c r="A468" s="5">
        <v>465</v>
      </c>
      <c r="B468" s="5" t="s">
        <v>4361</v>
      </c>
      <c r="C468" s="5">
        <v>3</v>
      </c>
      <c r="D468" s="5"/>
      <c r="E468" s="5">
        <v>3</v>
      </c>
      <c r="F468" s="5"/>
      <c r="G468" s="5"/>
      <c r="H468" s="5"/>
      <c r="I468" s="5">
        <v>1380</v>
      </c>
      <c r="J468" s="5" t="s">
        <v>4358</v>
      </c>
    </row>
    <row r="469" s="1" customFormat="1" ht="25" customHeight="1" spans="1:10">
      <c r="A469" s="5">
        <v>466</v>
      </c>
      <c r="B469" s="5" t="s">
        <v>4362</v>
      </c>
      <c r="C469" s="5">
        <v>5</v>
      </c>
      <c r="D469" s="5"/>
      <c r="E469" s="5">
        <v>5</v>
      </c>
      <c r="F469" s="5"/>
      <c r="G469" s="5"/>
      <c r="H469" s="5"/>
      <c r="I469" s="5">
        <v>2300</v>
      </c>
      <c r="J469" s="5" t="s">
        <v>4358</v>
      </c>
    </row>
    <row r="470" s="1" customFormat="1" ht="25" customHeight="1" spans="1:10">
      <c r="A470" s="5">
        <v>467</v>
      </c>
      <c r="B470" s="5" t="s">
        <v>4363</v>
      </c>
      <c r="C470" s="5">
        <v>9</v>
      </c>
      <c r="D470" s="5"/>
      <c r="E470" s="5">
        <v>9</v>
      </c>
      <c r="F470" s="5"/>
      <c r="G470" s="5"/>
      <c r="H470" s="5"/>
      <c r="I470" s="5">
        <v>4140</v>
      </c>
      <c r="J470" s="5" t="s">
        <v>4358</v>
      </c>
    </row>
    <row r="471" s="1" customFormat="1" ht="25" customHeight="1" spans="1:10">
      <c r="A471" s="5">
        <v>468</v>
      </c>
      <c r="B471" s="5" t="s">
        <v>4364</v>
      </c>
      <c r="C471" s="5">
        <v>4</v>
      </c>
      <c r="D471" s="5"/>
      <c r="E471" s="5">
        <v>4</v>
      </c>
      <c r="F471" s="5">
        <v>5</v>
      </c>
      <c r="G471" s="5"/>
      <c r="H471" s="5"/>
      <c r="I471" s="5">
        <v>2340</v>
      </c>
      <c r="J471" s="5" t="s">
        <v>4358</v>
      </c>
    </row>
    <row r="472" s="1" customFormat="1" ht="25" customHeight="1" spans="1:10">
      <c r="A472" s="5">
        <v>469</v>
      </c>
      <c r="B472" s="5" t="s">
        <v>3892</v>
      </c>
      <c r="C472" s="5">
        <v>14.5</v>
      </c>
      <c r="D472" s="5"/>
      <c r="E472" s="5">
        <v>14.5</v>
      </c>
      <c r="F472" s="5"/>
      <c r="G472" s="5"/>
      <c r="H472" s="5"/>
      <c r="I472" s="5">
        <v>6670</v>
      </c>
      <c r="J472" s="5" t="s">
        <v>4358</v>
      </c>
    </row>
    <row r="473" s="1" customFormat="1" ht="25" customHeight="1" spans="1:10">
      <c r="A473" s="5">
        <v>470</v>
      </c>
      <c r="B473" s="5" t="s">
        <v>4365</v>
      </c>
      <c r="C473" s="5"/>
      <c r="D473" s="5"/>
      <c r="E473" s="5"/>
      <c r="F473" s="5">
        <v>5.5</v>
      </c>
      <c r="G473" s="5"/>
      <c r="H473" s="5"/>
      <c r="I473" s="5">
        <v>550</v>
      </c>
      <c r="J473" s="5" t="s">
        <v>4358</v>
      </c>
    </row>
    <row r="474" s="1" customFormat="1" ht="25" customHeight="1" spans="1:10">
      <c r="A474" s="5">
        <v>471</v>
      </c>
      <c r="B474" s="5" t="s">
        <v>4253</v>
      </c>
      <c r="C474" s="5">
        <v>7</v>
      </c>
      <c r="D474" s="5"/>
      <c r="E474" s="5">
        <v>7</v>
      </c>
      <c r="F474" s="5"/>
      <c r="G474" s="5"/>
      <c r="H474" s="5"/>
      <c r="I474" s="5">
        <v>3220</v>
      </c>
      <c r="J474" s="5" t="s">
        <v>4358</v>
      </c>
    </row>
    <row r="475" s="1" customFormat="1" ht="25" customHeight="1" spans="1:10">
      <c r="A475" s="5">
        <v>472</v>
      </c>
      <c r="B475" s="5" t="s">
        <v>4366</v>
      </c>
      <c r="C475" s="5">
        <v>1</v>
      </c>
      <c r="D475" s="5"/>
      <c r="E475" s="5">
        <v>1</v>
      </c>
      <c r="F475" s="5"/>
      <c r="G475" s="5"/>
      <c r="H475" s="5"/>
      <c r="I475" s="5">
        <v>460</v>
      </c>
      <c r="J475" s="5" t="s">
        <v>4358</v>
      </c>
    </row>
    <row r="476" s="1" customFormat="1" ht="25" customHeight="1" spans="1:10">
      <c r="A476" s="5">
        <v>473</v>
      </c>
      <c r="B476" s="5" t="s">
        <v>2810</v>
      </c>
      <c r="C476" s="5"/>
      <c r="D476" s="5"/>
      <c r="E476" s="5"/>
      <c r="F476" s="5">
        <v>5</v>
      </c>
      <c r="G476" s="5"/>
      <c r="H476" s="5"/>
      <c r="I476" s="5">
        <v>500</v>
      </c>
      <c r="J476" s="5" t="s">
        <v>4358</v>
      </c>
    </row>
    <row r="477" s="1" customFormat="1" ht="25" customHeight="1" spans="1:10">
      <c r="A477" s="5">
        <v>474</v>
      </c>
      <c r="B477" s="5" t="s">
        <v>4367</v>
      </c>
      <c r="C477" s="5">
        <v>11</v>
      </c>
      <c r="D477" s="5"/>
      <c r="E477" s="5">
        <v>11</v>
      </c>
      <c r="F477" s="5">
        <v>28</v>
      </c>
      <c r="G477" s="5"/>
      <c r="H477" s="5"/>
      <c r="I477" s="5">
        <v>7860</v>
      </c>
      <c r="J477" s="5" t="s">
        <v>4358</v>
      </c>
    </row>
    <row r="478" s="1" customFormat="1" ht="25" customHeight="1" spans="1:10">
      <c r="A478" s="5">
        <v>475</v>
      </c>
      <c r="B478" s="5" t="s">
        <v>4368</v>
      </c>
      <c r="C478" s="5">
        <v>26</v>
      </c>
      <c r="D478" s="5"/>
      <c r="E478" s="5">
        <v>26</v>
      </c>
      <c r="F478" s="5">
        <v>5</v>
      </c>
      <c r="G478" s="5"/>
      <c r="H478" s="5"/>
      <c r="I478" s="5">
        <v>12460</v>
      </c>
      <c r="J478" s="5" t="s">
        <v>4358</v>
      </c>
    </row>
    <row r="479" s="1" customFormat="1" ht="25" customHeight="1" spans="1:10">
      <c r="A479" s="5">
        <v>476</v>
      </c>
      <c r="B479" s="5" t="s">
        <v>4369</v>
      </c>
      <c r="C479" s="5">
        <v>11.5</v>
      </c>
      <c r="D479" s="5"/>
      <c r="E479" s="5">
        <v>11.5</v>
      </c>
      <c r="F479" s="5"/>
      <c r="G479" s="5"/>
      <c r="H479" s="5"/>
      <c r="I479" s="5">
        <v>5290</v>
      </c>
      <c r="J479" s="5" t="s">
        <v>4358</v>
      </c>
    </row>
    <row r="480" s="1" customFormat="1" ht="25" customHeight="1" spans="1:10">
      <c r="A480" s="5">
        <v>477</v>
      </c>
      <c r="B480" s="5" t="s">
        <v>4370</v>
      </c>
      <c r="C480" s="5">
        <v>13.5</v>
      </c>
      <c r="D480" s="5"/>
      <c r="E480" s="5">
        <v>13.5</v>
      </c>
      <c r="F480" s="5"/>
      <c r="G480" s="5"/>
      <c r="H480" s="5"/>
      <c r="I480" s="5">
        <v>6210</v>
      </c>
      <c r="J480" s="5" t="s">
        <v>4358</v>
      </c>
    </row>
    <row r="481" s="1" customFormat="1" ht="25" customHeight="1" spans="1:10">
      <c r="A481" s="5">
        <v>478</v>
      </c>
      <c r="B481" s="5" t="s">
        <v>4371</v>
      </c>
      <c r="C481" s="5"/>
      <c r="D481" s="5"/>
      <c r="E481" s="5"/>
      <c r="F481" s="5">
        <v>6</v>
      </c>
      <c r="G481" s="5"/>
      <c r="H481" s="5"/>
      <c r="I481" s="5">
        <v>600</v>
      </c>
      <c r="J481" s="5" t="s">
        <v>4358</v>
      </c>
    </row>
    <row r="482" s="1" customFormat="1" ht="25" customHeight="1" spans="1:10">
      <c r="A482" s="5">
        <v>479</v>
      </c>
      <c r="B482" s="5" t="s">
        <v>4372</v>
      </c>
      <c r="C482" s="5">
        <v>11</v>
      </c>
      <c r="D482" s="5"/>
      <c r="E482" s="5">
        <v>11</v>
      </c>
      <c r="F482" s="5"/>
      <c r="G482" s="5"/>
      <c r="H482" s="5"/>
      <c r="I482" s="5">
        <v>5060</v>
      </c>
      <c r="J482" s="5" t="s">
        <v>4358</v>
      </c>
    </row>
    <row r="483" s="1" customFormat="1" ht="25" customHeight="1" spans="1:10">
      <c r="A483" s="5">
        <v>480</v>
      </c>
      <c r="B483" s="5" t="s">
        <v>4373</v>
      </c>
      <c r="C483" s="5">
        <v>265</v>
      </c>
      <c r="D483" s="5"/>
      <c r="E483" s="5">
        <v>265</v>
      </c>
      <c r="F483" s="5">
        <v>72</v>
      </c>
      <c r="G483" s="5"/>
      <c r="H483" s="5"/>
      <c r="I483" s="5">
        <v>129100</v>
      </c>
      <c r="J483" s="5" t="s">
        <v>4358</v>
      </c>
    </row>
    <row r="484" s="1" customFormat="1" ht="25" customHeight="1" spans="1:10">
      <c r="A484" s="5">
        <v>481</v>
      </c>
      <c r="B484" s="5" t="s">
        <v>4210</v>
      </c>
      <c r="C484" s="5">
        <v>36.5</v>
      </c>
      <c r="D484" s="5"/>
      <c r="E484" s="5">
        <v>36.5</v>
      </c>
      <c r="F484" s="5"/>
      <c r="G484" s="5"/>
      <c r="H484" s="5"/>
      <c r="I484" s="5">
        <v>16790</v>
      </c>
      <c r="J484" s="5" t="s">
        <v>4358</v>
      </c>
    </row>
    <row r="485" s="1" customFormat="1" ht="25" customHeight="1" spans="1:10">
      <c r="A485" s="5">
        <v>482</v>
      </c>
      <c r="B485" s="5" t="s">
        <v>4374</v>
      </c>
      <c r="C485" s="5">
        <v>100</v>
      </c>
      <c r="D485" s="5">
        <v>30</v>
      </c>
      <c r="E485" s="5">
        <v>130</v>
      </c>
      <c r="F485" s="5"/>
      <c r="G485" s="5"/>
      <c r="H485" s="5"/>
      <c r="I485" s="5">
        <v>67900</v>
      </c>
      <c r="J485" s="5" t="s">
        <v>4358</v>
      </c>
    </row>
    <row r="486" s="1" customFormat="1" ht="25" customHeight="1" spans="1:10">
      <c r="A486" s="5">
        <v>483</v>
      </c>
      <c r="B486" s="5" t="s">
        <v>4365</v>
      </c>
      <c r="C486" s="5"/>
      <c r="D486" s="5"/>
      <c r="E486" s="5"/>
      <c r="F486" s="5">
        <v>8</v>
      </c>
      <c r="G486" s="5"/>
      <c r="H486" s="5"/>
      <c r="I486" s="5">
        <v>800</v>
      </c>
      <c r="J486" s="5" t="s">
        <v>4375</v>
      </c>
    </row>
    <row r="487" s="1" customFormat="1" ht="25" customHeight="1" spans="1:10">
      <c r="A487" s="5">
        <v>484</v>
      </c>
      <c r="B487" s="5" t="s">
        <v>4376</v>
      </c>
      <c r="C487" s="5">
        <v>8</v>
      </c>
      <c r="D487" s="5"/>
      <c r="E487" s="5">
        <v>8</v>
      </c>
      <c r="F487" s="5"/>
      <c r="G487" s="5"/>
      <c r="H487" s="5"/>
      <c r="I487" s="5">
        <v>3680</v>
      </c>
      <c r="J487" s="5" t="s">
        <v>4375</v>
      </c>
    </row>
    <row r="488" s="1" customFormat="1" ht="25" customHeight="1" spans="1:10">
      <c r="A488" s="5">
        <v>485</v>
      </c>
      <c r="B488" s="5" t="s">
        <v>772</v>
      </c>
      <c r="C488" s="5">
        <v>2.5</v>
      </c>
      <c r="D488" s="5"/>
      <c r="E488" s="5">
        <v>2.5</v>
      </c>
      <c r="F488" s="5">
        <v>6</v>
      </c>
      <c r="G488" s="5"/>
      <c r="H488" s="5"/>
      <c r="I488" s="5">
        <v>1750</v>
      </c>
      <c r="J488" s="5" t="s">
        <v>4375</v>
      </c>
    </row>
    <row r="489" s="1" customFormat="1" ht="25" customHeight="1" spans="1:10">
      <c r="A489" s="5">
        <v>486</v>
      </c>
      <c r="B489" s="5" t="s">
        <v>4377</v>
      </c>
      <c r="C489" s="5">
        <v>6.5</v>
      </c>
      <c r="D489" s="5"/>
      <c r="E489" s="5">
        <v>6.5</v>
      </c>
      <c r="F489" s="5">
        <v>6</v>
      </c>
      <c r="G489" s="5"/>
      <c r="H489" s="5"/>
      <c r="I489" s="5">
        <v>3590</v>
      </c>
      <c r="J489" s="5" t="s">
        <v>4375</v>
      </c>
    </row>
    <row r="490" s="1" customFormat="1" ht="25" customHeight="1" spans="1:10">
      <c r="A490" s="5">
        <v>487</v>
      </c>
      <c r="B490" s="5" t="s">
        <v>4378</v>
      </c>
      <c r="C490" s="5"/>
      <c r="D490" s="5"/>
      <c r="E490" s="5"/>
      <c r="F490" s="5">
        <v>4</v>
      </c>
      <c r="G490" s="5"/>
      <c r="H490" s="5"/>
      <c r="I490" s="5">
        <v>400</v>
      </c>
      <c r="J490" s="5" t="s">
        <v>4375</v>
      </c>
    </row>
    <row r="491" s="1" customFormat="1" ht="25" customHeight="1" spans="1:10">
      <c r="A491" s="5">
        <v>488</v>
      </c>
      <c r="B491" s="5" t="s">
        <v>4379</v>
      </c>
      <c r="C491" s="5">
        <v>11</v>
      </c>
      <c r="D491" s="5"/>
      <c r="E491" s="5">
        <v>11</v>
      </c>
      <c r="F491" s="5">
        <v>4</v>
      </c>
      <c r="G491" s="5"/>
      <c r="H491" s="5"/>
      <c r="I491" s="5">
        <v>5460</v>
      </c>
      <c r="J491" s="5" t="s">
        <v>4375</v>
      </c>
    </row>
    <row r="492" s="1" customFormat="1" ht="25" customHeight="1" spans="1:10">
      <c r="A492" s="5">
        <v>489</v>
      </c>
      <c r="B492" s="5" t="s">
        <v>4380</v>
      </c>
      <c r="C492" s="5"/>
      <c r="D492" s="5"/>
      <c r="E492" s="5"/>
      <c r="F492" s="5">
        <v>4</v>
      </c>
      <c r="G492" s="5"/>
      <c r="H492" s="5"/>
      <c r="I492" s="5">
        <v>400</v>
      </c>
      <c r="J492" s="5" t="s">
        <v>4375</v>
      </c>
    </row>
    <row r="493" s="1" customFormat="1" ht="25" customHeight="1" spans="1:10">
      <c r="A493" s="5">
        <v>490</v>
      </c>
      <c r="B493" s="5" t="s">
        <v>4381</v>
      </c>
      <c r="C493" s="5">
        <v>7</v>
      </c>
      <c r="D493" s="5"/>
      <c r="E493" s="5">
        <v>7</v>
      </c>
      <c r="F493" s="5"/>
      <c r="G493" s="5"/>
      <c r="H493" s="5"/>
      <c r="I493" s="5">
        <v>3220</v>
      </c>
      <c r="J493" s="5" t="s">
        <v>4375</v>
      </c>
    </row>
    <row r="494" s="1" customFormat="1" ht="25" customHeight="1" spans="1:10">
      <c r="A494" s="5">
        <v>491</v>
      </c>
      <c r="B494" s="5" t="s">
        <v>4382</v>
      </c>
      <c r="C494" s="5">
        <v>8</v>
      </c>
      <c r="D494" s="5"/>
      <c r="E494" s="5">
        <v>8</v>
      </c>
      <c r="F494" s="5">
        <v>5</v>
      </c>
      <c r="G494" s="5"/>
      <c r="H494" s="5"/>
      <c r="I494" s="5">
        <v>4180</v>
      </c>
      <c r="J494" s="5" t="s">
        <v>4375</v>
      </c>
    </row>
    <row r="495" s="1" customFormat="1" ht="25" customHeight="1" spans="1:10">
      <c r="A495" s="5">
        <v>492</v>
      </c>
      <c r="B495" s="5" t="s">
        <v>4383</v>
      </c>
      <c r="C495" s="5"/>
      <c r="D495" s="5"/>
      <c r="E495" s="5"/>
      <c r="F495" s="5">
        <v>5</v>
      </c>
      <c r="G495" s="5"/>
      <c r="H495" s="5"/>
      <c r="I495" s="5">
        <v>500</v>
      </c>
      <c r="J495" s="5" t="s">
        <v>4375</v>
      </c>
    </row>
    <row r="496" s="1" customFormat="1" ht="25" customHeight="1" spans="1:10">
      <c r="A496" s="5">
        <v>493</v>
      </c>
      <c r="B496" s="5" t="s">
        <v>4384</v>
      </c>
      <c r="C496" s="5"/>
      <c r="D496" s="5"/>
      <c r="E496" s="5"/>
      <c r="F496" s="5">
        <v>5</v>
      </c>
      <c r="G496" s="5"/>
      <c r="H496" s="5"/>
      <c r="I496" s="5">
        <v>500</v>
      </c>
      <c r="J496" s="5" t="s">
        <v>4375</v>
      </c>
    </row>
    <row r="497" s="1" customFormat="1" ht="25" customHeight="1" spans="1:10">
      <c r="A497" s="5">
        <v>494</v>
      </c>
      <c r="B497" s="5" t="s">
        <v>4385</v>
      </c>
      <c r="C497" s="5"/>
      <c r="D497" s="5"/>
      <c r="E497" s="5"/>
      <c r="F497" s="5">
        <v>6</v>
      </c>
      <c r="G497" s="5"/>
      <c r="H497" s="5"/>
      <c r="I497" s="5">
        <v>600</v>
      </c>
      <c r="J497" s="5" t="s">
        <v>4375</v>
      </c>
    </row>
    <row r="498" s="1" customFormat="1" ht="25" customHeight="1" spans="1:10">
      <c r="A498" s="5">
        <v>495</v>
      </c>
      <c r="B498" s="5" t="s">
        <v>4386</v>
      </c>
      <c r="C498" s="5">
        <v>1</v>
      </c>
      <c r="D498" s="5"/>
      <c r="E498" s="5">
        <v>1</v>
      </c>
      <c r="F498" s="5">
        <v>4</v>
      </c>
      <c r="G498" s="5"/>
      <c r="H498" s="5"/>
      <c r="I498" s="5">
        <v>860</v>
      </c>
      <c r="J498" s="5" t="s">
        <v>4375</v>
      </c>
    </row>
    <row r="499" s="1" customFormat="1" ht="25" customHeight="1" spans="1:10">
      <c r="A499" s="5">
        <v>496</v>
      </c>
      <c r="B499" s="5" t="s">
        <v>4387</v>
      </c>
      <c r="C499" s="5">
        <v>12.5</v>
      </c>
      <c r="D499" s="5"/>
      <c r="E499" s="5">
        <v>12.5</v>
      </c>
      <c r="F499" s="5"/>
      <c r="G499" s="5"/>
      <c r="H499" s="5"/>
      <c r="I499" s="5">
        <v>5750</v>
      </c>
      <c r="J499" s="5" t="s">
        <v>4375</v>
      </c>
    </row>
    <row r="500" s="1" customFormat="1" ht="25" customHeight="1" spans="1:10">
      <c r="A500" s="5">
        <v>497</v>
      </c>
      <c r="B500" s="5" t="s">
        <v>4388</v>
      </c>
      <c r="C500" s="5">
        <v>22</v>
      </c>
      <c r="D500" s="5"/>
      <c r="E500" s="5">
        <v>22</v>
      </c>
      <c r="F500" s="5"/>
      <c r="G500" s="5"/>
      <c r="H500" s="5"/>
      <c r="I500" s="5">
        <v>10120</v>
      </c>
      <c r="J500" s="5" t="s">
        <v>4389</v>
      </c>
    </row>
    <row r="501" s="1" customFormat="1" ht="25" customHeight="1" spans="1:10">
      <c r="A501" s="5">
        <v>498</v>
      </c>
      <c r="B501" s="5" t="s">
        <v>4390</v>
      </c>
      <c r="C501" s="5">
        <v>2</v>
      </c>
      <c r="D501" s="5"/>
      <c r="E501" s="5">
        <v>2</v>
      </c>
      <c r="F501" s="5"/>
      <c r="G501" s="5"/>
      <c r="H501" s="5"/>
      <c r="I501" s="5">
        <v>920</v>
      </c>
      <c r="J501" s="5" t="s">
        <v>4389</v>
      </c>
    </row>
    <row r="502" s="1" customFormat="1" ht="25" customHeight="1" spans="1:10">
      <c r="A502" s="5">
        <v>499</v>
      </c>
      <c r="B502" s="5" t="s">
        <v>4191</v>
      </c>
      <c r="C502" s="5">
        <v>2</v>
      </c>
      <c r="D502" s="5"/>
      <c r="E502" s="5">
        <v>2</v>
      </c>
      <c r="F502" s="5"/>
      <c r="G502" s="5"/>
      <c r="H502" s="5"/>
      <c r="I502" s="5">
        <v>920</v>
      </c>
      <c r="J502" s="5" t="s">
        <v>4389</v>
      </c>
    </row>
    <row r="503" s="1" customFormat="1" ht="25" customHeight="1" spans="1:10">
      <c r="A503" s="5">
        <v>500</v>
      </c>
      <c r="B503" s="5" t="s">
        <v>4391</v>
      </c>
      <c r="C503" s="5">
        <v>10</v>
      </c>
      <c r="D503" s="5"/>
      <c r="E503" s="5">
        <v>10</v>
      </c>
      <c r="F503" s="5"/>
      <c r="G503" s="5"/>
      <c r="H503" s="5"/>
      <c r="I503" s="5">
        <v>4600</v>
      </c>
      <c r="J503" s="5" t="s">
        <v>4392</v>
      </c>
    </row>
    <row r="504" s="1" customFormat="1" ht="25" customHeight="1" spans="1:10">
      <c r="A504" s="5">
        <v>501</v>
      </c>
      <c r="B504" s="5" t="s">
        <v>1009</v>
      </c>
      <c r="C504" s="5">
        <v>4</v>
      </c>
      <c r="D504" s="5"/>
      <c r="E504" s="5">
        <v>4</v>
      </c>
      <c r="F504" s="5"/>
      <c r="G504" s="5"/>
      <c r="H504" s="5"/>
      <c r="I504" s="5">
        <v>1840</v>
      </c>
      <c r="J504" s="5" t="s">
        <v>4392</v>
      </c>
    </row>
    <row r="505" s="1" customFormat="1" ht="25" customHeight="1" spans="1:10">
      <c r="A505" s="5">
        <v>502</v>
      </c>
      <c r="B505" s="5" t="s">
        <v>988</v>
      </c>
      <c r="C505" s="5">
        <v>3.7</v>
      </c>
      <c r="D505" s="5"/>
      <c r="E505" s="5">
        <v>3.7</v>
      </c>
      <c r="F505" s="5"/>
      <c r="G505" s="5"/>
      <c r="H505" s="5"/>
      <c r="I505" s="5">
        <v>1702</v>
      </c>
      <c r="J505" s="5" t="s">
        <v>4393</v>
      </c>
    </row>
    <row r="506" s="1" customFormat="1" ht="25" customHeight="1" spans="1:10">
      <c r="A506" s="5">
        <v>503</v>
      </c>
      <c r="B506" s="5" t="s">
        <v>4394</v>
      </c>
      <c r="C506" s="5">
        <v>8.5</v>
      </c>
      <c r="D506" s="5"/>
      <c r="E506" s="5">
        <v>8.5</v>
      </c>
      <c r="F506" s="5"/>
      <c r="G506" s="5"/>
      <c r="H506" s="5"/>
      <c r="I506" s="5">
        <v>3910</v>
      </c>
      <c r="J506" s="5" t="s">
        <v>4393</v>
      </c>
    </row>
    <row r="507" s="1" customFormat="1" ht="25" customHeight="1" spans="1:10">
      <c r="A507" s="5">
        <v>504</v>
      </c>
      <c r="B507" s="5" t="s">
        <v>4395</v>
      </c>
      <c r="C507" s="5">
        <v>14</v>
      </c>
      <c r="D507" s="5"/>
      <c r="E507" s="5">
        <v>14</v>
      </c>
      <c r="F507" s="5"/>
      <c r="G507" s="5"/>
      <c r="H507" s="5"/>
      <c r="I507" s="5">
        <v>6440</v>
      </c>
      <c r="J507" s="5" t="s">
        <v>4393</v>
      </c>
    </row>
    <row r="508" s="1" customFormat="1" ht="25" customHeight="1" spans="1:10">
      <c r="A508" s="5">
        <v>505</v>
      </c>
      <c r="B508" s="5" t="s">
        <v>772</v>
      </c>
      <c r="C508" s="5">
        <v>3.5</v>
      </c>
      <c r="D508" s="5"/>
      <c r="E508" s="5">
        <v>3.5</v>
      </c>
      <c r="F508" s="5"/>
      <c r="G508" s="5"/>
      <c r="H508" s="5"/>
      <c r="I508" s="5">
        <v>1610</v>
      </c>
      <c r="J508" s="5" t="s">
        <v>4393</v>
      </c>
    </row>
    <row r="509" s="1" customFormat="1" ht="25" customHeight="1" spans="1:10">
      <c r="A509" s="5">
        <v>506</v>
      </c>
      <c r="B509" s="5" t="s">
        <v>4396</v>
      </c>
      <c r="C509" s="5"/>
      <c r="D509" s="5"/>
      <c r="E509" s="5"/>
      <c r="F509" s="5">
        <v>7.5</v>
      </c>
      <c r="G509" s="5"/>
      <c r="H509" s="5"/>
      <c r="I509" s="5">
        <v>750</v>
      </c>
      <c r="J509" s="5" t="s">
        <v>4393</v>
      </c>
    </row>
    <row r="510" s="1" customFormat="1" ht="25" customHeight="1" spans="1:10">
      <c r="A510" s="5">
        <v>507</v>
      </c>
      <c r="B510" s="5" t="s">
        <v>4397</v>
      </c>
      <c r="C510" s="5">
        <v>4</v>
      </c>
      <c r="D510" s="5"/>
      <c r="E510" s="5">
        <v>4</v>
      </c>
      <c r="F510" s="5"/>
      <c r="G510" s="5"/>
      <c r="H510" s="5"/>
      <c r="I510" s="5">
        <v>1840</v>
      </c>
      <c r="J510" s="5" t="s">
        <v>4393</v>
      </c>
    </row>
    <row r="511" s="1" customFormat="1" ht="25" customHeight="1" spans="1:10">
      <c r="A511" s="5">
        <v>508</v>
      </c>
      <c r="B511" s="5" t="s">
        <v>826</v>
      </c>
      <c r="C511" s="5">
        <v>0.8</v>
      </c>
      <c r="D511" s="5"/>
      <c r="E511" s="5">
        <v>0.8</v>
      </c>
      <c r="F511" s="5"/>
      <c r="G511" s="5"/>
      <c r="H511" s="5"/>
      <c r="I511" s="5">
        <v>368</v>
      </c>
      <c r="J511" s="5" t="s">
        <v>4393</v>
      </c>
    </row>
    <row r="512" s="1" customFormat="1" ht="25" customHeight="1" spans="1:10">
      <c r="A512" s="5">
        <v>509</v>
      </c>
      <c r="B512" s="5" t="s">
        <v>4398</v>
      </c>
      <c r="C512" s="5">
        <v>10</v>
      </c>
      <c r="D512" s="5"/>
      <c r="E512" s="5">
        <v>10</v>
      </c>
      <c r="F512" s="5"/>
      <c r="G512" s="5"/>
      <c r="H512" s="5"/>
      <c r="I512" s="5">
        <v>4600</v>
      </c>
      <c r="J512" s="5" t="s">
        <v>4393</v>
      </c>
    </row>
    <row r="513" s="1" customFormat="1" ht="25" customHeight="1" spans="1:10">
      <c r="A513" s="5">
        <v>510</v>
      </c>
      <c r="B513" s="5" t="s">
        <v>4399</v>
      </c>
      <c r="C513" s="5">
        <v>8</v>
      </c>
      <c r="D513" s="5"/>
      <c r="E513" s="5">
        <v>8</v>
      </c>
      <c r="F513" s="5"/>
      <c r="G513" s="5"/>
      <c r="H513" s="5"/>
      <c r="I513" s="5">
        <v>3680</v>
      </c>
      <c r="J513" s="5" t="s">
        <v>4393</v>
      </c>
    </row>
    <row r="514" s="1" customFormat="1" ht="25" customHeight="1" spans="1:10">
      <c r="A514" s="5">
        <v>511</v>
      </c>
      <c r="B514" s="5" t="s">
        <v>4400</v>
      </c>
      <c r="C514" s="5">
        <v>12</v>
      </c>
      <c r="D514" s="5"/>
      <c r="E514" s="5">
        <v>12</v>
      </c>
      <c r="F514" s="5"/>
      <c r="G514" s="5"/>
      <c r="H514" s="5"/>
      <c r="I514" s="5">
        <v>5520</v>
      </c>
      <c r="J514" s="5" t="s">
        <v>4393</v>
      </c>
    </row>
    <row r="515" s="1" customFormat="1" ht="25" customHeight="1" spans="1:10">
      <c r="A515" s="5">
        <v>512</v>
      </c>
      <c r="B515" s="5" t="s">
        <v>4401</v>
      </c>
      <c r="C515" s="5">
        <v>1</v>
      </c>
      <c r="D515" s="5"/>
      <c r="E515" s="5">
        <v>1</v>
      </c>
      <c r="F515" s="5"/>
      <c r="G515" s="5"/>
      <c r="H515" s="5"/>
      <c r="I515" s="5">
        <v>460</v>
      </c>
      <c r="J515" s="5" t="s">
        <v>4393</v>
      </c>
    </row>
    <row r="516" s="1" customFormat="1" ht="25" customHeight="1" spans="1:10">
      <c r="A516" s="5">
        <v>513</v>
      </c>
      <c r="B516" s="5" t="s">
        <v>772</v>
      </c>
      <c r="C516" s="5">
        <v>6.7</v>
      </c>
      <c r="D516" s="5">
        <v>11</v>
      </c>
      <c r="E516" s="5">
        <v>17.7</v>
      </c>
      <c r="F516" s="5"/>
      <c r="G516" s="5"/>
      <c r="H516" s="5"/>
      <c r="I516" s="5">
        <v>11112</v>
      </c>
      <c r="J516" s="5" t="s">
        <v>4393</v>
      </c>
    </row>
    <row r="517" s="1" customFormat="1" ht="25" customHeight="1" spans="1:10">
      <c r="A517" s="5">
        <v>514</v>
      </c>
      <c r="B517" s="5" t="s">
        <v>1000</v>
      </c>
      <c r="C517" s="5">
        <v>5.5</v>
      </c>
      <c r="D517" s="5"/>
      <c r="E517" s="5">
        <v>5.5</v>
      </c>
      <c r="F517" s="5"/>
      <c r="G517" s="5"/>
      <c r="H517" s="5"/>
      <c r="I517" s="5">
        <v>2530</v>
      </c>
      <c r="J517" s="5" t="s">
        <v>4393</v>
      </c>
    </row>
    <row r="518" s="1" customFormat="1" ht="25" customHeight="1" spans="1:10">
      <c r="A518" s="5">
        <v>515</v>
      </c>
      <c r="B518" s="5" t="s">
        <v>4402</v>
      </c>
      <c r="C518" s="5">
        <v>10</v>
      </c>
      <c r="D518" s="5"/>
      <c r="E518" s="5">
        <v>10</v>
      </c>
      <c r="F518" s="5"/>
      <c r="G518" s="5"/>
      <c r="H518" s="5"/>
      <c r="I518" s="5">
        <v>4600</v>
      </c>
      <c r="J518" s="5" t="s">
        <v>4393</v>
      </c>
    </row>
    <row r="519" s="1" customFormat="1" ht="25" customHeight="1" spans="1:10">
      <c r="A519" s="5">
        <v>516</v>
      </c>
      <c r="B519" s="5" t="s">
        <v>772</v>
      </c>
      <c r="C519" s="5">
        <v>9</v>
      </c>
      <c r="D519" s="5"/>
      <c r="E519" s="5">
        <v>9</v>
      </c>
      <c r="F519" s="5"/>
      <c r="G519" s="5"/>
      <c r="H519" s="5"/>
      <c r="I519" s="5">
        <v>4140</v>
      </c>
      <c r="J519" s="5" t="s">
        <v>4393</v>
      </c>
    </row>
    <row r="520" s="1" customFormat="1" ht="25" customHeight="1" spans="1:10">
      <c r="A520" s="5">
        <v>517</v>
      </c>
      <c r="B520" s="5" t="s">
        <v>3892</v>
      </c>
      <c r="C520" s="5">
        <v>9</v>
      </c>
      <c r="D520" s="5"/>
      <c r="E520" s="5">
        <v>9</v>
      </c>
      <c r="F520" s="5"/>
      <c r="G520" s="5"/>
      <c r="H520" s="5"/>
      <c r="I520" s="5">
        <v>4140</v>
      </c>
      <c r="J520" s="5" t="s">
        <v>4393</v>
      </c>
    </row>
    <row r="521" s="1" customFormat="1" ht="25" customHeight="1" spans="1:10">
      <c r="A521" s="5">
        <v>518</v>
      </c>
      <c r="B521" s="5" t="s">
        <v>4403</v>
      </c>
      <c r="C521" s="5"/>
      <c r="D521" s="5">
        <v>11</v>
      </c>
      <c r="E521" s="5">
        <v>11</v>
      </c>
      <c r="F521" s="5"/>
      <c r="G521" s="5"/>
      <c r="H521" s="5"/>
      <c r="I521" s="5">
        <v>8030</v>
      </c>
      <c r="J521" s="5" t="s">
        <v>4393</v>
      </c>
    </row>
    <row r="522" s="1" customFormat="1" ht="25" customHeight="1" spans="1:10">
      <c r="A522" s="5">
        <v>519</v>
      </c>
      <c r="B522" s="5" t="s">
        <v>4404</v>
      </c>
      <c r="C522" s="5">
        <v>28.5</v>
      </c>
      <c r="D522" s="5"/>
      <c r="E522" s="5">
        <v>28.5</v>
      </c>
      <c r="F522" s="5"/>
      <c r="G522" s="5"/>
      <c r="H522" s="5"/>
      <c r="I522" s="5">
        <v>13110</v>
      </c>
      <c r="J522" s="5" t="s">
        <v>4393</v>
      </c>
    </row>
    <row r="523" s="1" customFormat="1" ht="25" customHeight="1" spans="1:10">
      <c r="A523" s="5">
        <v>520</v>
      </c>
      <c r="B523" s="5" t="s">
        <v>4405</v>
      </c>
      <c r="C523" s="5">
        <v>2.9</v>
      </c>
      <c r="D523" s="5"/>
      <c r="E523" s="5">
        <v>2.9</v>
      </c>
      <c r="F523" s="5"/>
      <c r="G523" s="5"/>
      <c r="H523" s="5"/>
      <c r="I523" s="5">
        <v>1334</v>
      </c>
      <c r="J523" s="5" t="s">
        <v>4393</v>
      </c>
    </row>
    <row r="524" s="1" customFormat="1" ht="25" customHeight="1" spans="1:10">
      <c r="A524" s="5">
        <v>521</v>
      </c>
      <c r="B524" s="5" t="s">
        <v>4406</v>
      </c>
      <c r="C524" s="5">
        <v>15</v>
      </c>
      <c r="D524" s="5"/>
      <c r="E524" s="5">
        <v>15</v>
      </c>
      <c r="F524" s="5"/>
      <c r="G524" s="5"/>
      <c r="H524" s="5"/>
      <c r="I524" s="5">
        <v>6900</v>
      </c>
      <c r="J524" s="5" t="s">
        <v>4393</v>
      </c>
    </row>
    <row r="525" s="1" customFormat="1" ht="25" customHeight="1" spans="1:10">
      <c r="A525" s="5">
        <v>522</v>
      </c>
      <c r="B525" s="5" t="s">
        <v>991</v>
      </c>
      <c r="C525" s="5">
        <v>7.6</v>
      </c>
      <c r="D525" s="5"/>
      <c r="E525" s="5">
        <v>7.6</v>
      </c>
      <c r="F525" s="5"/>
      <c r="G525" s="5"/>
      <c r="H525" s="5"/>
      <c r="I525" s="5">
        <v>3496</v>
      </c>
      <c r="J525" s="5" t="s">
        <v>4393</v>
      </c>
    </row>
    <row r="526" s="1" customFormat="1" ht="25" customHeight="1" spans="1:10">
      <c r="A526" s="5">
        <v>523</v>
      </c>
      <c r="B526" s="5" t="s">
        <v>777</v>
      </c>
      <c r="C526" s="5">
        <v>15</v>
      </c>
      <c r="D526" s="5"/>
      <c r="E526" s="5">
        <v>15</v>
      </c>
      <c r="F526" s="5"/>
      <c r="G526" s="5"/>
      <c r="H526" s="5"/>
      <c r="I526" s="5">
        <v>6900</v>
      </c>
      <c r="J526" s="5" t="s">
        <v>4393</v>
      </c>
    </row>
    <row r="527" s="1" customFormat="1" ht="25" customHeight="1" spans="1:10">
      <c r="A527" s="5">
        <v>524</v>
      </c>
      <c r="B527" s="5" t="s">
        <v>4407</v>
      </c>
      <c r="C527" s="5">
        <v>27</v>
      </c>
      <c r="D527" s="5"/>
      <c r="E527" s="5">
        <v>27</v>
      </c>
      <c r="F527" s="5"/>
      <c r="G527" s="5"/>
      <c r="H527" s="5"/>
      <c r="I527" s="5">
        <v>12420</v>
      </c>
      <c r="J527" s="5" t="s">
        <v>4393</v>
      </c>
    </row>
    <row r="528" s="1" customFormat="1" ht="25" customHeight="1" spans="1:10">
      <c r="A528" s="5">
        <v>525</v>
      </c>
      <c r="B528" s="5" t="s">
        <v>956</v>
      </c>
      <c r="C528" s="5">
        <v>66.1</v>
      </c>
      <c r="D528" s="5">
        <v>7.2</v>
      </c>
      <c r="E528" s="5">
        <v>73.3</v>
      </c>
      <c r="F528" s="5">
        <v>10</v>
      </c>
      <c r="G528" s="5"/>
      <c r="H528" s="5"/>
      <c r="I528" s="5">
        <v>36662</v>
      </c>
      <c r="J528" s="5" t="s">
        <v>4393</v>
      </c>
    </row>
    <row r="529" s="1" customFormat="1" ht="25" customHeight="1" spans="1:10">
      <c r="A529" s="5">
        <v>526</v>
      </c>
      <c r="B529" s="5" t="s">
        <v>4408</v>
      </c>
      <c r="C529" s="5">
        <v>3</v>
      </c>
      <c r="D529" s="5"/>
      <c r="E529" s="5">
        <v>3</v>
      </c>
      <c r="F529" s="5"/>
      <c r="G529" s="5"/>
      <c r="H529" s="5"/>
      <c r="I529" s="5">
        <v>1380</v>
      </c>
      <c r="J529" s="5" t="s">
        <v>4409</v>
      </c>
    </row>
    <row r="530" s="1" customFormat="1" ht="25" customHeight="1" spans="1:10">
      <c r="A530" s="5">
        <v>527</v>
      </c>
      <c r="B530" s="5" t="s">
        <v>772</v>
      </c>
      <c r="C530" s="5">
        <v>3.2</v>
      </c>
      <c r="D530" s="5"/>
      <c r="E530" s="5">
        <v>3.2</v>
      </c>
      <c r="F530" s="5"/>
      <c r="G530" s="5"/>
      <c r="H530" s="5"/>
      <c r="I530" s="5">
        <v>1472</v>
      </c>
      <c r="J530" s="5" t="s">
        <v>4409</v>
      </c>
    </row>
    <row r="531" s="1" customFormat="1" ht="25" customHeight="1" spans="1:10">
      <c r="A531" s="5">
        <v>528</v>
      </c>
      <c r="B531" s="5" t="s">
        <v>1013</v>
      </c>
      <c r="C531" s="5">
        <v>55</v>
      </c>
      <c r="D531" s="5"/>
      <c r="E531" s="5">
        <v>55</v>
      </c>
      <c r="F531" s="5"/>
      <c r="G531" s="5"/>
      <c r="H531" s="5"/>
      <c r="I531" s="5">
        <v>25300</v>
      </c>
      <c r="J531" s="5" t="s">
        <v>4410</v>
      </c>
    </row>
    <row r="532" s="1" customFormat="1" ht="25" customHeight="1" spans="1:10">
      <c r="A532" s="5">
        <v>529</v>
      </c>
      <c r="B532" s="5" t="s">
        <v>4411</v>
      </c>
      <c r="C532" s="5">
        <v>6</v>
      </c>
      <c r="D532" s="5"/>
      <c r="E532" s="5">
        <v>6</v>
      </c>
      <c r="F532" s="5"/>
      <c r="G532" s="5"/>
      <c r="H532" s="5"/>
      <c r="I532" s="5">
        <v>2760</v>
      </c>
      <c r="J532" s="5" t="s">
        <v>4412</v>
      </c>
    </row>
    <row r="533" s="1" customFormat="1" ht="25" customHeight="1" spans="1:10">
      <c r="A533" s="5">
        <v>530</v>
      </c>
      <c r="B533" s="5" t="s">
        <v>4413</v>
      </c>
      <c r="C533" s="5">
        <v>2</v>
      </c>
      <c r="D533" s="5"/>
      <c r="E533" s="5">
        <v>2</v>
      </c>
      <c r="F533" s="5"/>
      <c r="G533" s="5"/>
      <c r="H533" s="5"/>
      <c r="I533" s="5">
        <v>920</v>
      </c>
      <c r="J533" s="5" t="s">
        <v>4412</v>
      </c>
    </row>
    <row r="534" s="1" customFormat="1" ht="25" customHeight="1" spans="1:10">
      <c r="A534" s="5">
        <v>531</v>
      </c>
      <c r="B534" s="5" t="s">
        <v>4414</v>
      </c>
      <c r="C534" s="5">
        <v>8.9</v>
      </c>
      <c r="D534" s="5"/>
      <c r="E534" s="5">
        <v>8.9</v>
      </c>
      <c r="F534" s="5"/>
      <c r="G534" s="5"/>
      <c r="H534" s="5"/>
      <c r="I534" s="5">
        <v>4094</v>
      </c>
      <c r="J534" s="5" t="s">
        <v>4415</v>
      </c>
    </row>
    <row r="535" s="1" customFormat="1" ht="25" customHeight="1" spans="1:10">
      <c r="A535" s="5">
        <v>532</v>
      </c>
      <c r="B535" s="5" t="s">
        <v>4416</v>
      </c>
      <c r="C535" s="5">
        <v>4.6</v>
      </c>
      <c r="D535" s="5"/>
      <c r="E535" s="5">
        <v>4.6</v>
      </c>
      <c r="F535" s="5"/>
      <c r="G535" s="5"/>
      <c r="H535" s="5"/>
      <c r="I535" s="5">
        <v>2116</v>
      </c>
      <c r="J535" s="5" t="s">
        <v>4417</v>
      </c>
    </row>
    <row r="536" s="1" customFormat="1" ht="25" customHeight="1" spans="1:10">
      <c r="A536" s="5">
        <v>533</v>
      </c>
      <c r="B536" s="5" t="s">
        <v>4418</v>
      </c>
      <c r="C536" s="5">
        <v>8.6</v>
      </c>
      <c r="D536" s="5">
        <v>7.6</v>
      </c>
      <c r="E536" s="5">
        <v>16.2</v>
      </c>
      <c r="F536" s="5"/>
      <c r="G536" s="5"/>
      <c r="H536" s="5"/>
      <c r="I536" s="5">
        <v>9504</v>
      </c>
      <c r="J536" s="5" t="s">
        <v>4417</v>
      </c>
    </row>
    <row r="537" s="1" customFormat="1" ht="25" customHeight="1" spans="1:10">
      <c r="A537" s="5">
        <v>534</v>
      </c>
      <c r="B537" s="5" t="s">
        <v>4365</v>
      </c>
      <c r="C537" s="5">
        <v>2.3</v>
      </c>
      <c r="D537" s="5"/>
      <c r="E537" s="5">
        <v>2.3</v>
      </c>
      <c r="F537" s="5"/>
      <c r="G537" s="5"/>
      <c r="H537" s="5"/>
      <c r="I537" s="5">
        <v>1058</v>
      </c>
      <c r="J537" s="5" t="s">
        <v>4417</v>
      </c>
    </row>
    <row r="538" s="1" customFormat="1" ht="25" customHeight="1" spans="1:10">
      <c r="A538" s="5">
        <v>535</v>
      </c>
      <c r="B538" s="5" t="s">
        <v>4419</v>
      </c>
      <c r="C538" s="5">
        <v>15</v>
      </c>
      <c r="D538" s="5"/>
      <c r="E538" s="5">
        <v>15</v>
      </c>
      <c r="F538" s="5"/>
      <c r="G538" s="5"/>
      <c r="H538" s="5"/>
      <c r="I538" s="5">
        <v>6900</v>
      </c>
      <c r="J538" s="5" t="s">
        <v>4417</v>
      </c>
    </row>
    <row r="539" s="1" customFormat="1" ht="25" customHeight="1" spans="1:10">
      <c r="A539" s="5">
        <v>536</v>
      </c>
      <c r="B539" s="5" t="s">
        <v>4383</v>
      </c>
      <c r="C539" s="5">
        <v>10</v>
      </c>
      <c r="D539" s="5"/>
      <c r="E539" s="5">
        <v>10</v>
      </c>
      <c r="F539" s="5"/>
      <c r="G539" s="5"/>
      <c r="H539" s="5"/>
      <c r="I539" s="5">
        <v>4600</v>
      </c>
      <c r="J539" s="5" t="s">
        <v>4417</v>
      </c>
    </row>
    <row r="540" s="1" customFormat="1" ht="25" customHeight="1" spans="1:10">
      <c r="A540" s="5">
        <v>537</v>
      </c>
      <c r="B540" s="5" t="s">
        <v>4382</v>
      </c>
      <c r="C540" s="5">
        <v>15.4</v>
      </c>
      <c r="D540" s="5"/>
      <c r="E540" s="5">
        <v>15.4</v>
      </c>
      <c r="F540" s="5"/>
      <c r="G540" s="5"/>
      <c r="H540" s="5"/>
      <c r="I540" s="5">
        <v>7084</v>
      </c>
      <c r="J540" s="5" t="s">
        <v>4417</v>
      </c>
    </row>
    <row r="541" s="1" customFormat="1" ht="25" customHeight="1" spans="1:10">
      <c r="A541" s="5">
        <v>538</v>
      </c>
      <c r="B541" s="5" t="s">
        <v>937</v>
      </c>
      <c r="C541" s="5">
        <v>11</v>
      </c>
      <c r="D541" s="5"/>
      <c r="E541" s="5">
        <v>11</v>
      </c>
      <c r="F541" s="5">
        <v>1</v>
      </c>
      <c r="G541" s="5"/>
      <c r="H541" s="5"/>
      <c r="I541" s="5">
        <v>5160</v>
      </c>
      <c r="J541" s="5" t="s">
        <v>4417</v>
      </c>
    </row>
    <row r="542" s="1" customFormat="1" ht="25" customHeight="1" spans="1:10">
      <c r="A542" s="5">
        <v>539</v>
      </c>
      <c r="B542" s="5" t="s">
        <v>4378</v>
      </c>
      <c r="C542" s="5">
        <v>27.5</v>
      </c>
      <c r="D542" s="5"/>
      <c r="E542" s="5">
        <v>27.5</v>
      </c>
      <c r="F542" s="5"/>
      <c r="G542" s="5"/>
      <c r="H542" s="5"/>
      <c r="I542" s="5">
        <v>12650</v>
      </c>
      <c r="J542" s="5" t="s">
        <v>4417</v>
      </c>
    </row>
    <row r="543" s="1" customFormat="1" ht="25" customHeight="1" spans="1:10">
      <c r="A543" s="5">
        <v>540</v>
      </c>
      <c r="B543" s="5" t="s">
        <v>4420</v>
      </c>
      <c r="C543" s="5">
        <v>3.4</v>
      </c>
      <c r="D543" s="5"/>
      <c r="E543" s="5"/>
      <c r="F543" s="5"/>
      <c r="G543" s="5"/>
      <c r="H543" s="5"/>
      <c r="I543" s="5">
        <v>1122</v>
      </c>
      <c r="J543" s="5" t="s">
        <v>4417</v>
      </c>
    </row>
    <row r="544" s="1" customFormat="1" ht="25" customHeight="1" spans="1:10">
      <c r="A544" s="5">
        <v>541</v>
      </c>
      <c r="B544" s="5" t="s">
        <v>3213</v>
      </c>
      <c r="C544" s="5">
        <v>7.8</v>
      </c>
      <c r="D544" s="5"/>
      <c r="E544" s="5">
        <v>7.8</v>
      </c>
      <c r="F544" s="5"/>
      <c r="G544" s="5"/>
      <c r="H544" s="5"/>
      <c r="I544" s="5">
        <v>3588</v>
      </c>
      <c r="J544" s="5" t="s">
        <v>4421</v>
      </c>
    </row>
    <row r="545" s="1" customFormat="1" ht="25" customHeight="1" spans="1:10">
      <c r="A545" s="5">
        <v>542</v>
      </c>
      <c r="B545" s="5" t="s">
        <v>4240</v>
      </c>
      <c r="C545" s="5">
        <v>5.9</v>
      </c>
      <c r="D545" s="5"/>
      <c r="E545" s="5">
        <v>5.9</v>
      </c>
      <c r="F545" s="5"/>
      <c r="G545" s="5"/>
      <c r="H545" s="5"/>
      <c r="I545" s="5">
        <v>2714</v>
      </c>
      <c r="J545" s="5" t="s">
        <v>4421</v>
      </c>
    </row>
    <row r="546" s="1" customFormat="1" ht="25" customHeight="1" spans="1:10">
      <c r="A546" s="5">
        <v>543</v>
      </c>
      <c r="B546" s="5" t="s">
        <v>4422</v>
      </c>
      <c r="C546" s="5">
        <v>3.7</v>
      </c>
      <c r="D546" s="5"/>
      <c r="E546" s="5">
        <v>3.7</v>
      </c>
      <c r="F546" s="5"/>
      <c r="G546" s="5"/>
      <c r="H546" s="5"/>
      <c r="I546" s="5">
        <v>1702</v>
      </c>
      <c r="J546" s="5" t="s">
        <v>4421</v>
      </c>
    </row>
    <row r="547" s="1" customFormat="1" ht="25" customHeight="1" spans="1:10">
      <c r="A547" s="5">
        <v>544</v>
      </c>
      <c r="B547" s="5" t="s">
        <v>572</v>
      </c>
      <c r="C547" s="5">
        <v>4.6</v>
      </c>
      <c r="D547" s="5"/>
      <c r="E547" s="5">
        <v>4.6</v>
      </c>
      <c r="F547" s="5"/>
      <c r="G547" s="5"/>
      <c r="H547" s="5"/>
      <c r="I547" s="5">
        <v>2116</v>
      </c>
      <c r="J547" s="5" t="s">
        <v>4421</v>
      </c>
    </row>
    <row r="548" s="1" customFormat="1" ht="25" customHeight="1" spans="1:10">
      <c r="A548" s="5">
        <v>545</v>
      </c>
      <c r="B548" s="5" t="s">
        <v>4423</v>
      </c>
      <c r="C548" s="5">
        <v>4.6</v>
      </c>
      <c r="D548" s="5"/>
      <c r="E548" s="5">
        <v>4.6</v>
      </c>
      <c r="F548" s="5"/>
      <c r="G548" s="5"/>
      <c r="H548" s="5"/>
      <c r="I548" s="5">
        <v>2116</v>
      </c>
      <c r="J548" s="5" t="s">
        <v>4421</v>
      </c>
    </row>
    <row r="549" s="1" customFormat="1" ht="25" customHeight="1" spans="1:10">
      <c r="A549" s="5">
        <v>546</v>
      </c>
      <c r="B549" s="5" t="s">
        <v>4424</v>
      </c>
      <c r="C549" s="5">
        <v>3</v>
      </c>
      <c r="D549" s="5"/>
      <c r="E549" s="5">
        <v>3</v>
      </c>
      <c r="F549" s="5"/>
      <c r="G549" s="5"/>
      <c r="H549" s="5"/>
      <c r="I549" s="5">
        <v>1380</v>
      </c>
      <c r="J549" s="5" t="s">
        <v>4421</v>
      </c>
    </row>
    <row r="550" s="1" customFormat="1" ht="25" customHeight="1" spans="1:10">
      <c r="A550" s="5">
        <v>547</v>
      </c>
      <c r="B550" s="5" t="s">
        <v>4425</v>
      </c>
      <c r="C550" s="5">
        <v>7</v>
      </c>
      <c r="D550" s="5"/>
      <c r="E550" s="5">
        <v>7</v>
      </c>
      <c r="F550" s="5"/>
      <c r="G550" s="5"/>
      <c r="H550" s="5"/>
      <c r="I550" s="5">
        <v>3220</v>
      </c>
      <c r="J550" s="5" t="s">
        <v>4421</v>
      </c>
    </row>
    <row r="551" s="1" customFormat="1" ht="25" customHeight="1" spans="1:10">
      <c r="A551" s="5">
        <v>548</v>
      </c>
      <c r="B551" s="5" t="s">
        <v>642</v>
      </c>
      <c r="C551" s="5">
        <v>7</v>
      </c>
      <c r="D551" s="5"/>
      <c r="E551" s="5">
        <v>7</v>
      </c>
      <c r="F551" s="5"/>
      <c r="G551" s="5"/>
      <c r="H551" s="5"/>
      <c r="I551" s="5">
        <v>3220</v>
      </c>
      <c r="J551" s="5" t="s">
        <v>4421</v>
      </c>
    </row>
    <row r="552" s="1" customFormat="1" ht="25" customHeight="1" spans="1:10">
      <c r="A552" s="5">
        <v>549</v>
      </c>
      <c r="B552" s="5" t="s">
        <v>2661</v>
      </c>
      <c r="C552" s="5">
        <v>5.9</v>
      </c>
      <c r="D552" s="5"/>
      <c r="E552" s="5">
        <v>5.9</v>
      </c>
      <c r="F552" s="5"/>
      <c r="G552" s="5"/>
      <c r="H552" s="5"/>
      <c r="I552" s="5">
        <v>2714</v>
      </c>
      <c r="J552" s="5" t="s">
        <v>4421</v>
      </c>
    </row>
    <row r="553" s="1" customFormat="1" ht="25" customHeight="1" spans="1:10">
      <c r="A553" s="5">
        <v>550</v>
      </c>
      <c r="B553" s="5" t="s">
        <v>811</v>
      </c>
      <c r="C553" s="5">
        <v>1.5</v>
      </c>
      <c r="D553" s="5"/>
      <c r="E553" s="5">
        <v>1.5</v>
      </c>
      <c r="F553" s="5"/>
      <c r="G553" s="5"/>
      <c r="H553" s="5"/>
      <c r="I553" s="5">
        <v>690</v>
      </c>
      <c r="J553" s="5" t="s">
        <v>4421</v>
      </c>
    </row>
    <row r="554" s="1" customFormat="1" ht="25" customHeight="1" spans="1:10">
      <c r="A554" s="5">
        <v>551</v>
      </c>
      <c r="B554" s="5" t="s">
        <v>643</v>
      </c>
      <c r="C554" s="5">
        <v>2.5</v>
      </c>
      <c r="D554" s="5"/>
      <c r="E554" s="5">
        <v>2.5</v>
      </c>
      <c r="F554" s="5"/>
      <c r="G554" s="5"/>
      <c r="H554" s="5"/>
      <c r="I554" s="5">
        <v>1150</v>
      </c>
      <c r="J554" s="5" t="s">
        <v>4421</v>
      </c>
    </row>
    <row r="555" s="1" customFormat="1" ht="25" customHeight="1" spans="1:10">
      <c r="A555" s="5">
        <v>552</v>
      </c>
      <c r="B555" s="5" t="s">
        <v>4426</v>
      </c>
      <c r="C555" s="5">
        <v>8</v>
      </c>
      <c r="D555" s="5"/>
      <c r="E555" s="5">
        <v>8</v>
      </c>
      <c r="F555" s="5"/>
      <c r="G555" s="5"/>
      <c r="H555" s="5"/>
      <c r="I555" s="5">
        <v>3680</v>
      </c>
      <c r="J555" s="5" t="s">
        <v>4421</v>
      </c>
    </row>
    <row r="556" s="1" customFormat="1" ht="25" customHeight="1" spans="1:10">
      <c r="A556" s="5">
        <v>553</v>
      </c>
      <c r="B556" s="5" t="s">
        <v>643</v>
      </c>
      <c r="C556" s="5">
        <v>6.2</v>
      </c>
      <c r="D556" s="5"/>
      <c r="E556" s="5">
        <v>6.2</v>
      </c>
      <c r="F556" s="5"/>
      <c r="G556" s="5"/>
      <c r="H556" s="5"/>
      <c r="I556" s="5">
        <v>2852</v>
      </c>
      <c r="J556" s="5" t="s">
        <v>4421</v>
      </c>
    </row>
    <row r="557" s="1" customFormat="1" ht="25" customHeight="1" spans="1:10">
      <c r="A557" s="5">
        <v>554</v>
      </c>
      <c r="B557" s="5" t="s">
        <v>2521</v>
      </c>
      <c r="C557" s="5">
        <v>10.1</v>
      </c>
      <c r="D557" s="5"/>
      <c r="E557" s="5">
        <v>10.1</v>
      </c>
      <c r="F557" s="5"/>
      <c r="G557" s="5"/>
      <c r="H557" s="5"/>
      <c r="I557" s="5">
        <v>4646</v>
      </c>
      <c r="J557" s="5" t="s">
        <v>4421</v>
      </c>
    </row>
    <row r="558" s="1" customFormat="1" ht="25" customHeight="1" spans="1:10">
      <c r="A558" s="5">
        <v>555</v>
      </c>
      <c r="B558" s="5" t="s">
        <v>643</v>
      </c>
      <c r="C558" s="5">
        <v>2.8</v>
      </c>
      <c r="D558" s="5"/>
      <c r="E558" s="5">
        <v>2.8</v>
      </c>
      <c r="F558" s="5"/>
      <c r="G558" s="5"/>
      <c r="H558" s="5"/>
      <c r="I558" s="5">
        <v>1288</v>
      </c>
      <c r="J558" s="5" t="s">
        <v>4421</v>
      </c>
    </row>
    <row r="559" s="1" customFormat="1" ht="25" customHeight="1" spans="1:10">
      <c r="A559" s="5">
        <v>556</v>
      </c>
      <c r="B559" s="5" t="s">
        <v>884</v>
      </c>
      <c r="C559" s="5">
        <v>7</v>
      </c>
      <c r="D559" s="5"/>
      <c r="E559" s="5">
        <v>7</v>
      </c>
      <c r="F559" s="5"/>
      <c r="G559" s="5"/>
      <c r="H559" s="5"/>
      <c r="I559" s="5">
        <v>3220</v>
      </c>
      <c r="J559" s="5" t="s">
        <v>4421</v>
      </c>
    </row>
    <row r="560" s="1" customFormat="1" ht="25" customHeight="1" spans="1:10">
      <c r="A560" s="5">
        <v>557</v>
      </c>
      <c r="B560" s="5" t="s">
        <v>4427</v>
      </c>
      <c r="C560" s="5">
        <v>62.4</v>
      </c>
      <c r="D560" s="5">
        <v>15</v>
      </c>
      <c r="E560" s="5">
        <v>77.4</v>
      </c>
      <c r="F560" s="5"/>
      <c r="G560" s="5"/>
      <c r="H560" s="5"/>
      <c r="I560" s="5">
        <v>39654</v>
      </c>
      <c r="J560" s="5" t="s">
        <v>4421</v>
      </c>
    </row>
    <row r="561" s="1" customFormat="1" ht="25" customHeight="1" spans="1:10">
      <c r="A561" s="5">
        <v>558</v>
      </c>
      <c r="B561" s="5" t="s">
        <v>605</v>
      </c>
      <c r="C561" s="5">
        <v>2.2</v>
      </c>
      <c r="D561" s="5"/>
      <c r="E561" s="5">
        <v>2.2</v>
      </c>
      <c r="F561" s="5"/>
      <c r="G561" s="5"/>
      <c r="H561" s="5"/>
      <c r="I561" s="5">
        <v>1012</v>
      </c>
      <c r="J561" s="5" t="s">
        <v>4428</v>
      </c>
    </row>
    <row r="562" s="1" customFormat="1" ht="25" customHeight="1" spans="1:10">
      <c r="A562" s="5">
        <v>559</v>
      </c>
      <c r="B562" s="5" t="s">
        <v>4429</v>
      </c>
      <c r="C562" s="5">
        <v>5.2</v>
      </c>
      <c r="D562" s="5"/>
      <c r="E562" s="5">
        <v>5.2</v>
      </c>
      <c r="F562" s="5"/>
      <c r="G562" s="5"/>
      <c r="H562" s="5"/>
      <c r="I562" s="5">
        <v>2392</v>
      </c>
      <c r="J562" s="5" t="s">
        <v>4428</v>
      </c>
    </row>
    <row r="563" s="1" customFormat="1" ht="25" customHeight="1" spans="1:10">
      <c r="A563" s="5">
        <v>560</v>
      </c>
      <c r="B563" s="5" t="s">
        <v>3250</v>
      </c>
      <c r="C563" s="5">
        <v>27.4</v>
      </c>
      <c r="D563" s="5">
        <v>7</v>
      </c>
      <c r="E563" s="5">
        <v>34.4</v>
      </c>
      <c r="F563" s="5">
        <v>38</v>
      </c>
      <c r="G563" s="5"/>
      <c r="H563" s="5"/>
      <c r="I563" s="5">
        <v>21514</v>
      </c>
      <c r="J563" s="5" t="s">
        <v>4428</v>
      </c>
    </row>
    <row r="564" s="1" customFormat="1" ht="25" customHeight="1" spans="1:10">
      <c r="A564" s="5">
        <v>561</v>
      </c>
      <c r="B564" s="5" t="s">
        <v>854</v>
      </c>
      <c r="C564" s="5">
        <v>3</v>
      </c>
      <c r="D564" s="5"/>
      <c r="E564" s="5">
        <v>3</v>
      </c>
      <c r="F564" s="5"/>
      <c r="G564" s="5"/>
      <c r="H564" s="5"/>
      <c r="I564" s="5">
        <v>1380</v>
      </c>
      <c r="J564" s="5" t="s">
        <v>4428</v>
      </c>
    </row>
    <row r="565" s="1" customFormat="1" ht="25" customHeight="1" spans="1:10">
      <c r="A565" s="5">
        <v>562</v>
      </c>
      <c r="B565" s="5" t="s">
        <v>4430</v>
      </c>
      <c r="C565" s="5">
        <v>12</v>
      </c>
      <c r="D565" s="5"/>
      <c r="E565" s="5">
        <v>12</v>
      </c>
      <c r="F565" s="5">
        <v>6.6</v>
      </c>
      <c r="G565" s="5"/>
      <c r="H565" s="5"/>
      <c r="I565" s="5">
        <v>6180</v>
      </c>
      <c r="J565" s="5" t="s">
        <v>4428</v>
      </c>
    </row>
    <row r="566" s="1" customFormat="1" ht="25" customHeight="1" spans="1:10">
      <c r="A566" s="5">
        <v>563</v>
      </c>
      <c r="B566" s="5" t="s">
        <v>4431</v>
      </c>
      <c r="C566" s="5">
        <v>13.8</v>
      </c>
      <c r="D566" s="5"/>
      <c r="E566" s="5">
        <v>13.8</v>
      </c>
      <c r="F566" s="5"/>
      <c r="G566" s="5"/>
      <c r="H566" s="5"/>
      <c r="I566" s="5">
        <v>6348</v>
      </c>
      <c r="J566" s="5" t="s">
        <v>4428</v>
      </c>
    </row>
    <row r="567" s="1" customFormat="1" ht="25" customHeight="1" spans="1:10">
      <c r="A567" s="5">
        <v>564</v>
      </c>
      <c r="B567" s="5" t="s">
        <v>4432</v>
      </c>
      <c r="C567" s="5">
        <v>4.6</v>
      </c>
      <c r="D567" s="5"/>
      <c r="E567" s="5">
        <v>4.6</v>
      </c>
      <c r="F567" s="5"/>
      <c r="G567" s="5"/>
      <c r="H567" s="5"/>
      <c r="I567" s="5">
        <v>2116</v>
      </c>
      <c r="J567" s="5" t="s">
        <v>4428</v>
      </c>
    </row>
    <row r="568" s="1" customFormat="1" ht="25" customHeight="1" spans="1:10">
      <c r="A568" s="5">
        <v>565</v>
      </c>
      <c r="B568" s="5" t="s">
        <v>4433</v>
      </c>
      <c r="C568" s="5">
        <v>9.6</v>
      </c>
      <c r="D568" s="5"/>
      <c r="E568" s="5">
        <v>9.6</v>
      </c>
      <c r="F568" s="5"/>
      <c r="G568" s="5"/>
      <c r="H568" s="5"/>
      <c r="I568" s="5">
        <v>4416</v>
      </c>
      <c r="J568" s="5" t="s">
        <v>4428</v>
      </c>
    </row>
    <row r="569" s="1" customFormat="1" ht="25" customHeight="1" spans="1:10">
      <c r="A569" s="5">
        <v>566</v>
      </c>
      <c r="B569" s="5" t="s">
        <v>4434</v>
      </c>
      <c r="C569" s="5">
        <v>1.6</v>
      </c>
      <c r="D569" s="5"/>
      <c r="E569" s="5">
        <v>1.6</v>
      </c>
      <c r="F569" s="5"/>
      <c r="G569" s="5"/>
      <c r="H569" s="5"/>
      <c r="I569" s="5">
        <v>736</v>
      </c>
      <c r="J569" s="5" t="s">
        <v>4428</v>
      </c>
    </row>
    <row r="570" s="1" customFormat="1" ht="25" customHeight="1" spans="1:10">
      <c r="A570" s="5">
        <v>567</v>
      </c>
      <c r="B570" s="5" t="s">
        <v>571</v>
      </c>
      <c r="C570" s="5">
        <v>5</v>
      </c>
      <c r="D570" s="5"/>
      <c r="E570" s="5">
        <v>5</v>
      </c>
      <c r="F570" s="5"/>
      <c r="G570" s="5"/>
      <c r="H570" s="5"/>
      <c r="I570" s="5">
        <v>2300</v>
      </c>
      <c r="J570" s="5" t="s">
        <v>4428</v>
      </c>
    </row>
    <row r="571" s="1" customFormat="1" ht="25" customHeight="1" spans="1:10">
      <c r="A571" s="5">
        <v>568</v>
      </c>
      <c r="B571" s="5" t="s">
        <v>4435</v>
      </c>
      <c r="C571" s="5"/>
      <c r="D571" s="5"/>
      <c r="E571" s="5"/>
      <c r="F571" s="5">
        <v>8</v>
      </c>
      <c r="G571" s="5"/>
      <c r="H571" s="5"/>
      <c r="I571" s="5">
        <v>800</v>
      </c>
      <c r="J571" s="5" t="s">
        <v>4428</v>
      </c>
    </row>
    <row r="572" s="1" customFormat="1" ht="25" customHeight="1" spans="1:10">
      <c r="A572" s="5">
        <v>569</v>
      </c>
      <c r="B572" s="5" t="s">
        <v>4436</v>
      </c>
      <c r="C572" s="5">
        <v>4.9</v>
      </c>
      <c r="D572" s="5"/>
      <c r="E572" s="5">
        <v>4.9</v>
      </c>
      <c r="F572" s="5"/>
      <c r="G572" s="5"/>
      <c r="H572" s="5"/>
      <c r="I572" s="5">
        <v>2254</v>
      </c>
      <c r="J572" s="5" t="s">
        <v>4428</v>
      </c>
    </row>
    <row r="573" s="1" customFormat="1" ht="25" customHeight="1" spans="1:10">
      <c r="A573" s="5">
        <v>570</v>
      </c>
      <c r="B573" s="5" t="s">
        <v>2223</v>
      </c>
      <c r="C573" s="5">
        <v>7</v>
      </c>
      <c r="D573" s="5"/>
      <c r="E573" s="5">
        <v>7</v>
      </c>
      <c r="F573" s="5"/>
      <c r="G573" s="5"/>
      <c r="H573" s="5"/>
      <c r="I573" s="5">
        <v>3220</v>
      </c>
      <c r="J573" s="5" t="s">
        <v>4428</v>
      </c>
    </row>
    <row r="574" s="1" customFormat="1" ht="25" customHeight="1" spans="1:10">
      <c r="A574" s="5">
        <v>571</v>
      </c>
      <c r="B574" s="5" t="s">
        <v>4349</v>
      </c>
      <c r="C574" s="5">
        <v>5.2</v>
      </c>
      <c r="D574" s="5"/>
      <c r="E574" s="5">
        <v>5.2</v>
      </c>
      <c r="F574" s="5"/>
      <c r="G574" s="5"/>
      <c r="H574" s="5"/>
      <c r="I574" s="5">
        <v>2392</v>
      </c>
      <c r="J574" s="5" t="s">
        <v>4428</v>
      </c>
    </row>
    <row r="575" s="1" customFormat="1" ht="25" customHeight="1" spans="1:10">
      <c r="A575" s="5">
        <v>572</v>
      </c>
      <c r="B575" s="5" t="s">
        <v>643</v>
      </c>
      <c r="C575" s="5">
        <v>4.1</v>
      </c>
      <c r="D575" s="5"/>
      <c r="E575" s="5">
        <v>4.1</v>
      </c>
      <c r="F575" s="5"/>
      <c r="G575" s="5"/>
      <c r="H575" s="5"/>
      <c r="I575" s="5">
        <v>1886</v>
      </c>
      <c r="J575" s="5" t="s">
        <v>4428</v>
      </c>
    </row>
    <row r="576" s="1" customFormat="1" ht="25" customHeight="1" spans="1:10">
      <c r="A576" s="5">
        <v>573</v>
      </c>
      <c r="B576" s="5" t="s">
        <v>615</v>
      </c>
      <c r="C576" s="5">
        <v>2</v>
      </c>
      <c r="D576" s="5"/>
      <c r="E576" s="5">
        <v>2</v>
      </c>
      <c r="F576" s="5"/>
      <c r="G576" s="5"/>
      <c r="H576" s="5"/>
      <c r="I576" s="5">
        <v>920</v>
      </c>
      <c r="J576" s="5" t="s">
        <v>4428</v>
      </c>
    </row>
    <row r="577" s="1" customFormat="1" ht="25" customHeight="1" spans="1:10">
      <c r="A577" s="5">
        <v>574</v>
      </c>
      <c r="B577" s="5" t="s">
        <v>1971</v>
      </c>
      <c r="C577" s="5">
        <v>4.3</v>
      </c>
      <c r="D577" s="5"/>
      <c r="E577" s="5">
        <v>4.3</v>
      </c>
      <c r="F577" s="5"/>
      <c r="G577" s="5"/>
      <c r="H577" s="5"/>
      <c r="I577" s="5">
        <v>1978</v>
      </c>
      <c r="J577" s="5" t="s">
        <v>4428</v>
      </c>
    </row>
    <row r="578" s="1" customFormat="1" ht="25" customHeight="1" spans="1:10">
      <c r="A578" s="5">
        <v>575</v>
      </c>
      <c r="B578" s="5" t="s">
        <v>4437</v>
      </c>
      <c r="C578" s="5">
        <v>8.6</v>
      </c>
      <c r="D578" s="5"/>
      <c r="E578" s="5">
        <v>8.6</v>
      </c>
      <c r="F578" s="5"/>
      <c r="G578" s="5"/>
      <c r="H578" s="5"/>
      <c r="I578" s="5">
        <v>3956</v>
      </c>
      <c r="J578" s="5" t="s">
        <v>4428</v>
      </c>
    </row>
    <row r="579" s="1" customFormat="1" ht="25" customHeight="1" spans="1:10">
      <c r="A579" s="5">
        <v>576</v>
      </c>
      <c r="B579" s="5" t="s">
        <v>642</v>
      </c>
      <c r="C579" s="5">
        <v>11.6</v>
      </c>
      <c r="D579" s="5"/>
      <c r="E579" s="5">
        <v>11.6</v>
      </c>
      <c r="F579" s="5"/>
      <c r="G579" s="5"/>
      <c r="H579" s="5"/>
      <c r="I579" s="5">
        <v>5336</v>
      </c>
      <c r="J579" s="5" t="s">
        <v>4428</v>
      </c>
    </row>
    <row r="580" s="1" customFormat="1" ht="25" customHeight="1" spans="1:10">
      <c r="A580" s="5">
        <v>577</v>
      </c>
      <c r="B580" s="5" t="s">
        <v>2227</v>
      </c>
      <c r="C580" s="5">
        <v>1.7</v>
      </c>
      <c r="D580" s="5"/>
      <c r="E580" s="5">
        <v>1.7</v>
      </c>
      <c r="F580" s="5"/>
      <c r="G580" s="5"/>
      <c r="H580" s="5"/>
      <c r="I580" s="5">
        <v>782</v>
      </c>
      <c r="J580" s="5" t="s">
        <v>4438</v>
      </c>
    </row>
    <row r="581" s="1" customFormat="1" ht="25" customHeight="1" spans="1:10">
      <c r="A581" s="5">
        <v>578</v>
      </c>
      <c r="B581" s="5" t="s">
        <v>4439</v>
      </c>
      <c r="C581" s="5">
        <v>5.7</v>
      </c>
      <c r="D581" s="5"/>
      <c r="E581" s="5">
        <v>5.7</v>
      </c>
      <c r="F581" s="5"/>
      <c r="G581" s="5"/>
      <c r="H581" s="5"/>
      <c r="I581" s="5">
        <v>2622</v>
      </c>
      <c r="J581" s="5" t="s">
        <v>4438</v>
      </c>
    </row>
    <row r="582" s="1" customFormat="1" ht="25" customHeight="1" spans="1:10">
      <c r="A582" s="5">
        <v>579</v>
      </c>
      <c r="B582" s="5" t="s">
        <v>902</v>
      </c>
      <c r="C582" s="5">
        <v>3.2</v>
      </c>
      <c r="D582" s="5"/>
      <c r="E582" s="5">
        <v>3.2</v>
      </c>
      <c r="F582" s="5">
        <v>12</v>
      </c>
      <c r="G582" s="5"/>
      <c r="H582" s="5"/>
      <c r="I582" s="5">
        <v>2672</v>
      </c>
      <c r="J582" s="5" t="s">
        <v>4438</v>
      </c>
    </row>
    <row r="583" s="1" customFormat="1" ht="25" customHeight="1" spans="1:10">
      <c r="A583" s="5">
        <v>580</v>
      </c>
      <c r="B583" s="5" t="s">
        <v>4440</v>
      </c>
      <c r="C583" s="5">
        <v>5.8</v>
      </c>
      <c r="D583" s="5"/>
      <c r="E583" s="5">
        <v>5.8</v>
      </c>
      <c r="F583" s="5"/>
      <c r="G583" s="5"/>
      <c r="H583" s="5"/>
      <c r="I583" s="5">
        <v>2668</v>
      </c>
      <c r="J583" s="5" t="s">
        <v>4438</v>
      </c>
    </row>
    <row r="584" s="1" customFormat="1" ht="25" customHeight="1" spans="1:10">
      <c r="A584" s="5">
        <v>581</v>
      </c>
      <c r="B584" s="5" t="s">
        <v>4441</v>
      </c>
      <c r="C584" s="5">
        <v>4.7</v>
      </c>
      <c r="D584" s="5"/>
      <c r="E584" s="5">
        <v>4.7</v>
      </c>
      <c r="F584" s="5"/>
      <c r="G584" s="5"/>
      <c r="H584" s="5"/>
      <c r="I584" s="5">
        <v>2162</v>
      </c>
      <c r="J584" s="5" t="s">
        <v>4438</v>
      </c>
    </row>
    <row r="585" s="1" customFormat="1" ht="25" customHeight="1" spans="1:10">
      <c r="A585" s="5">
        <v>582</v>
      </c>
      <c r="B585" s="5" t="s">
        <v>4442</v>
      </c>
      <c r="C585" s="5">
        <v>3.7</v>
      </c>
      <c r="D585" s="5"/>
      <c r="E585" s="5">
        <v>3.7</v>
      </c>
      <c r="F585" s="5"/>
      <c r="G585" s="5"/>
      <c r="H585" s="5"/>
      <c r="I585" s="5">
        <v>1702</v>
      </c>
      <c r="J585" s="5" t="s">
        <v>4438</v>
      </c>
    </row>
    <row r="586" s="1" customFormat="1" ht="25" customHeight="1" spans="1:10">
      <c r="A586" s="5">
        <v>583</v>
      </c>
      <c r="B586" s="5" t="s">
        <v>623</v>
      </c>
      <c r="C586" s="5">
        <v>9</v>
      </c>
      <c r="D586" s="5"/>
      <c r="E586" s="5">
        <v>9</v>
      </c>
      <c r="F586" s="5"/>
      <c r="G586" s="5"/>
      <c r="H586" s="5"/>
      <c r="I586" s="5">
        <v>4140</v>
      </c>
      <c r="J586" s="5" t="s">
        <v>4438</v>
      </c>
    </row>
    <row r="587" s="1" customFormat="1" ht="25" customHeight="1" spans="1:10">
      <c r="A587" s="5">
        <v>584</v>
      </c>
      <c r="B587" s="5" t="s">
        <v>2671</v>
      </c>
      <c r="C587" s="5">
        <v>14</v>
      </c>
      <c r="D587" s="5"/>
      <c r="E587" s="5">
        <v>14</v>
      </c>
      <c r="F587" s="5"/>
      <c r="G587" s="5"/>
      <c r="H587" s="5"/>
      <c r="I587" s="5">
        <v>6440</v>
      </c>
      <c r="J587" s="5" t="s">
        <v>4438</v>
      </c>
    </row>
    <row r="588" s="1" customFormat="1" ht="25" customHeight="1" spans="1:10">
      <c r="A588" s="5">
        <v>585</v>
      </c>
      <c r="B588" s="5" t="s">
        <v>856</v>
      </c>
      <c r="C588" s="5">
        <v>9.7</v>
      </c>
      <c r="D588" s="5"/>
      <c r="E588" s="5">
        <v>9.7</v>
      </c>
      <c r="F588" s="5"/>
      <c r="G588" s="5"/>
      <c r="H588" s="5"/>
      <c r="I588" s="5">
        <v>4462</v>
      </c>
      <c r="J588" s="5" t="s">
        <v>4438</v>
      </c>
    </row>
    <row r="589" s="1" customFormat="1" ht="25" customHeight="1" spans="1:10">
      <c r="A589" s="5">
        <v>586</v>
      </c>
      <c r="B589" s="5" t="s">
        <v>4431</v>
      </c>
      <c r="C589" s="5">
        <v>9.7</v>
      </c>
      <c r="D589" s="5"/>
      <c r="E589" s="5">
        <v>9.7</v>
      </c>
      <c r="F589" s="5"/>
      <c r="G589" s="5"/>
      <c r="H589" s="5"/>
      <c r="I589" s="5">
        <v>4462</v>
      </c>
      <c r="J589" s="5" t="s">
        <v>4438</v>
      </c>
    </row>
    <row r="590" s="1" customFormat="1" ht="25" customHeight="1" spans="1:10">
      <c r="A590" s="5">
        <v>587</v>
      </c>
      <c r="B590" s="5" t="s">
        <v>806</v>
      </c>
      <c r="C590" s="5">
        <v>1</v>
      </c>
      <c r="D590" s="5"/>
      <c r="E590" s="5">
        <v>1</v>
      </c>
      <c r="F590" s="5"/>
      <c r="G590" s="5"/>
      <c r="H590" s="5"/>
      <c r="I590" s="5">
        <v>460</v>
      </c>
      <c r="J590" s="5" t="s">
        <v>4438</v>
      </c>
    </row>
    <row r="591" s="1" customFormat="1" ht="25" customHeight="1" spans="1:10">
      <c r="A591" s="5">
        <v>588</v>
      </c>
      <c r="B591" s="5" t="s">
        <v>623</v>
      </c>
      <c r="C591" s="5">
        <v>9.6</v>
      </c>
      <c r="D591" s="5"/>
      <c r="E591" s="5">
        <v>9.6</v>
      </c>
      <c r="F591" s="5"/>
      <c r="G591" s="5"/>
      <c r="H591" s="5"/>
      <c r="I591" s="5">
        <v>4416</v>
      </c>
      <c r="J591" s="5" t="s">
        <v>4438</v>
      </c>
    </row>
    <row r="592" s="1" customFormat="1" ht="25" customHeight="1" spans="1:10">
      <c r="A592" s="5">
        <v>589</v>
      </c>
      <c r="B592" s="5" t="s">
        <v>643</v>
      </c>
      <c r="C592" s="5">
        <v>7</v>
      </c>
      <c r="D592" s="5"/>
      <c r="E592" s="5">
        <v>7</v>
      </c>
      <c r="F592" s="5"/>
      <c r="G592" s="5"/>
      <c r="H592" s="5"/>
      <c r="I592" s="5">
        <v>3220</v>
      </c>
      <c r="J592" s="5" t="s">
        <v>4438</v>
      </c>
    </row>
    <row r="593" s="1" customFormat="1" ht="25" customHeight="1" spans="1:10">
      <c r="A593" s="5">
        <v>590</v>
      </c>
      <c r="B593" s="5" t="s">
        <v>4442</v>
      </c>
      <c r="C593" s="5">
        <v>4.5</v>
      </c>
      <c r="D593" s="5"/>
      <c r="E593" s="5">
        <v>4.5</v>
      </c>
      <c r="F593" s="5"/>
      <c r="G593" s="5"/>
      <c r="H593" s="5"/>
      <c r="I593" s="5">
        <v>2070</v>
      </c>
      <c r="J593" s="5" t="s">
        <v>4438</v>
      </c>
    </row>
    <row r="594" s="1" customFormat="1" ht="25" customHeight="1" spans="1:10">
      <c r="A594" s="5">
        <v>591</v>
      </c>
      <c r="B594" s="5" t="s">
        <v>4443</v>
      </c>
      <c r="C594" s="5">
        <v>5.3</v>
      </c>
      <c r="D594" s="5"/>
      <c r="E594" s="5">
        <v>5.3</v>
      </c>
      <c r="F594" s="5"/>
      <c r="G594" s="5"/>
      <c r="H594" s="5"/>
      <c r="I594" s="5">
        <v>2438</v>
      </c>
      <c r="J594" s="5" t="s">
        <v>4438</v>
      </c>
    </row>
    <row r="595" s="1" customFormat="1" ht="25" customHeight="1" spans="1:10">
      <c r="A595" s="5">
        <v>592</v>
      </c>
      <c r="B595" s="5" t="s">
        <v>600</v>
      </c>
      <c r="C595" s="5">
        <v>9.2</v>
      </c>
      <c r="D595" s="5"/>
      <c r="E595" s="5">
        <v>9.2</v>
      </c>
      <c r="F595" s="5"/>
      <c r="G595" s="5"/>
      <c r="H595" s="5"/>
      <c r="I595" s="5">
        <v>4232</v>
      </c>
      <c r="J595" s="5" t="s">
        <v>4438</v>
      </c>
    </row>
    <row r="596" s="1" customFormat="1" ht="25" customHeight="1" spans="1:10">
      <c r="A596" s="5">
        <v>593</v>
      </c>
      <c r="B596" s="5" t="s">
        <v>908</v>
      </c>
      <c r="C596" s="5">
        <v>3.8</v>
      </c>
      <c r="D596" s="5"/>
      <c r="E596" s="5">
        <v>3.8</v>
      </c>
      <c r="F596" s="5">
        <v>17</v>
      </c>
      <c r="G596" s="5"/>
      <c r="H596" s="5"/>
      <c r="I596" s="5">
        <v>3448</v>
      </c>
      <c r="J596" s="5" t="s">
        <v>4444</v>
      </c>
    </row>
    <row r="597" s="1" customFormat="1" ht="25" customHeight="1" spans="1:10">
      <c r="A597" s="5">
        <v>594</v>
      </c>
      <c r="B597" s="5" t="s">
        <v>4445</v>
      </c>
      <c r="C597" s="5">
        <v>11.1</v>
      </c>
      <c r="D597" s="5"/>
      <c r="E597" s="5">
        <v>11.1</v>
      </c>
      <c r="F597" s="5"/>
      <c r="G597" s="5"/>
      <c r="H597" s="5"/>
      <c r="I597" s="5">
        <v>5106</v>
      </c>
      <c r="J597" s="5" t="s">
        <v>4444</v>
      </c>
    </row>
    <row r="598" s="1" customFormat="1" ht="25" customHeight="1" spans="1:10">
      <c r="A598" s="5">
        <v>595</v>
      </c>
      <c r="B598" s="5" t="s">
        <v>4446</v>
      </c>
      <c r="C598" s="5">
        <v>8.2</v>
      </c>
      <c r="D598" s="5"/>
      <c r="E598" s="5">
        <v>8.2</v>
      </c>
      <c r="F598" s="5"/>
      <c r="G598" s="5"/>
      <c r="H598" s="5"/>
      <c r="I598" s="5">
        <v>3772</v>
      </c>
      <c r="J598" s="5" t="s">
        <v>4444</v>
      </c>
    </row>
    <row r="599" s="1" customFormat="1" ht="25" customHeight="1" spans="1:10">
      <c r="A599" s="5">
        <v>596</v>
      </c>
      <c r="B599" s="5" t="s">
        <v>4447</v>
      </c>
      <c r="C599" s="5">
        <v>5.7</v>
      </c>
      <c r="D599" s="5"/>
      <c r="E599" s="5">
        <v>5.7</v>
      </c>
      <c r="F599" s="5"/>
      <c r="G599" s="5"/>
      <c r="H599" s="5"/>
      <c r="I599" s="5">
        <v>2622</v>
      </c>
      <c r="J599" s="5" t="s">
        <v>4444</v>
      </c>
    </row>
    <row r="600" s="1" customFormat="1" ht="25" customHeight="1" spans="1:10">
      <c r="A600" s="5">
        <v>597</v>
      </c>
      <c r="B600" s="5" t="s">
        <v>4448</v>
      </c>
      <c r="C600" s="5">
        <v>2</v>
      </c>
      <c r="D600" s="5"/>
      <c r="E600" s="5">
        <v>2</v>
      </c>
      <c r="F600" s="5"/>
      <c r="G600" s="5"/>
      <c r="H600" s="5"/>
      <c r="I600" s="5">
        <v>920</v>
      </c>
      <c r="J600" s="5" t="s">
        <v>4444</v>
      </c>
    </row>
    <row r="601" s="1" customFormat="1" ht="25" customHeight="1" spans="1:10">
      <c r="A601" s="5">
        <v>598</v>
      </c>
      <c r="B601" s="5" t="s">
        <v>586</v>
      </c>
      <c r="C601" s="5">
        <v>3.1</v>
      </c>
      <c r="D601" s="5"/>
      <c r="E601" s="5">
        <v>3.1</v>
      </c>
      <c r="F601" s="5"/>
      <c r="G601" s="5"/>
      <c r="H601" s="5"/>
      <c r="I601" s="5">
        <v>1426</v>
      </c>
      <c r="J601" s="5" t="s">
        <v>4444</v>
      </c>
    </row>
    <row r="602" s="1" customFormat="1" ht="25" customHeight="1" spans="1:10">
      <c r="A602" s="5">
        <v>599</v>
      </c>
      <c r="B602" s="5" t="s">
        <v>615</v>
      </c>
      <c r="C602" s="5">
        <v>12.4</v>
      </c>
      <c r="D602" s="5"/>
      <c r="E602" s="5">
        <v>12.4</v>
      </c>
      <c r="F602" s="5"/>
      <c r="G602" s="5"/>
      <c r="H602" s="5"/>
      <c r="I602" s="5">
        <v>5704</v>
      </c>
      <c r="J602" s="5" t="s">
        <v>4444</v>
      </c>
    </row>
    <row r="603" s="1" customFormat="1" ht="25" customHeight="1" spans="1:10">
      <c r="A603" s="5">
        <v>600</v>
      </c>
      <c r="B603" s="5" t="s">
        <v>620</v>
      </c>
      <c r="C603" s="5">
        <v>1.5</v>
      </c>
      <c r="D603" s="5"/>
      <c r="E603" s="5">
        <v>1.5</v>
      </c>
      <c r="F603" s="5"/>
      <c r="G603" s="5"/>
      <c r="H603" s="5"/>
      <c r="I603" s="5">
        <v>690</v>
      </c>
      <c r="J603" s="5" t="s">
        <v>4444</v>
      </c>
    </row>
    <row r="604" s="1" customFormat="1" ht="25" customHeight="1" spans="1:10">
      <c r="A604" s="5">
        <v>601</v>
      </c>
      <c r="B604" s="5" t="s">
        <v>4449</v>
      </c>
      <c r="C604" s="5">
        <v>11</v>
      </c>
      <c r="D604" s="5"/>
      <c r="E604" s="5">
        <v>11</v>
      </c>
      <c r="F604" s="5"/>
      <c r="G604" s="5"/>
      <c r="H604" s="5"/>
      <c r="I604" s="5">
        <v>5060</v>
      </c>
      <c r="J604" s="5" t="s">
        <v>4444</v>
      </c>
    </row>
    <row r="605" s="1" customFormat="1" ht="25" customHeight="1" spans="1:10">
      <c r="A605" s="5">
        <v>602</v>
      </c>
      <c r="B605" s="5" t="s">
        <v>4442</v>
      </c>
      <c r="C605" s="5">
        <v>3.9</v>
      </c>
      <c r="D605" s="5"/>
      <c r="E605" s="5">
        <v>3.9</v>
      </c>
      <c r="F605" s="5"/>
      <c r="G605" s="5"/>
      <c r="H605" s="5"/>
      <c r="I605" s="5">
        <v>1794</v>
      </c>
      <c r="J605" s="5" t="s">
        <v>4444</v>
      </c>
    </row>
    <row r="606" s="1" customFormat="1" ht="25" customHeight="1" spans="1:10">
      <c r="A606" s="5">
        <v>603</v>
      </c>
      <c r="B606" s="5" t="s">
        <v>4450</v>
      </c>
      <c r="C606" s="5">
        <v>2.4</v>
      </c>
      <c r="D606" s="5"/>
      <c r="E606" s="5">
        <v>2.4</v>
      </c>
      <c r="F606" s="5"/>
      <c r="G606" s="5"/>
      <c r="H606" s="5"/>
      <c r="I606" s="5">
        <v>1104</v>
      </c>
      <c r="J606" s="5" t="s">
        <v>4444</v>
      </c>
    </row>
    <row r="607" s="1" customFormat="1" ht="25" customHeight="1" spans="1:10">
      <c r="A607" s="5">
        <v>604</v>
      </c>
      <c r="B607" s="5" t="s">
        <v>4451</v>
      </c>
      <c r="C607" s="5">
        <v>2.5</v>
      </c>
      <c r="D607" s="5"/>
      <c r="E607" s="5">
        <v>2.5</v>
      </c>
      <c r="F607" s="5"/>
      <c r="G607" s="5"/>
      <c r="H607" s="5"/>
      <c r="I607" s="5">
        <v>1150</v>
      </c>
      <c r="J607" s="5" t="s">
        <v>4444</v>
      </c>
    </row>
    <row r="608" s="1" customFormat="1" ht="25" customHeight="1" spans="1:10">
      <c r="A608" s="5">
        <v>605</v>
      </c>
      <c r="B608" s="5" t="s">
        <v>4221</v>
      </c>
      <c r="C608" s="5">
        <v>9</v>
      </c>
      <c r="D608" s="5"/>
      <c r="E608" s="5">
        <v>9</v>
      </c>
      <c r="F608" s="5"/>
      <c r="G608" s="5"/>
      <c r="H608" s="5"/>
      <c r="I608" s="5">
        <v>4140</v>
      </c>
      <c r="J608" s="5" t="s">
        <v>4444</v>
      </c>
    </row>
    <row r="609" s="1" customFormat="1" ht="25" customHeight="1" spans="1:10">
      <c r="A609" s="5">
        <v>606</v>
      </c>
      <c r="B609" s="5" t="s">
        <v>4452</v>
      </c>
      <c r="C609" s="5">
        <v>1.4</v>
      </c>
      <c r="D609" s="5"/>
      <c r="E609" s="5">
        <v>1.4</v>
      </c>
      <c r="F609" s="5"/>
      <c r="G609" s="5"/>
      <c r="H609" s="5"/>
      <c r="I609" s="5">
        <v>644</v>
      </c>
      <c r="J609" s="5" t="s">
        <v>4444</v>
      </c>
    </row>
    <row r="610" s="1" customFormat="1" ht="25" customHeight="1" spans="1:10">
      <c r="A610" s="5">
        <v>607</v>
      </c>
      <c r="B610" s="5" t="s">
        <v>4434</v>
      </c>
      <c r="C610" s="5">
        <v>7</v>
      </c>
      <c r="D610" s="5"/>
      <c r="E610" s="5">
        <v>7</v>
      </c>
      <c r="F610" s="5"/>
      <c r="G610" s="5"/>
      <c r="H610" s="5"/>
      <c r="I610" s="5">
        <v>3220</v>
      </c>
      <c r="J610" s="5" t="s">
        <v>4444</v>
      </c>
    </row>
    <row r="611" s="1" customFormat="1" ht="25" customHeight="1" spans="1:10">
      <c r="A611" s="5">
        <v>608</v>
      </c>
      <c r="B611" s="5" t="s">
        <v>2223</v>
      </c>
      <c r="C611" s="5">
        <v>3.7</v>
      </c>
      <c r="D611" s="5"/>
      <c r="E611" s="5">
        <v>3.7</v>
      </c>
      <c r="F611" s="5"/>
      <c r="G611" s="5"/>
      <c r="H611" s="5"/>
      <c r="I611" s="5">
        <v>1702</v>
      </c>
      <c r="J611" s="5" t="s">
        <v>4444</v>
      </c>
    </row>
    <row r="612" s="1" customFormat="1" ht="25" customHeight="1" spans="1:10">
      <c r="A612" s="5">
        <v>609</v>
      </c>
      <c r="B612" s="5" t="s">
        <v>4349</v>
      </c>
      <c r="C612" s="5">
        <v>3.7</v>
      </c>
      <c r="D612" s="5"/>
      <c r="E612" s="5">
        <v>3.7</v>
      </c>
      <c r="F612" s="5"/>
      <c r="G612" s="5"/>
      <c r="H612" s="5"/>
      <c r="I612" s="5">
        <v>1702</v>
      </c>
      <c r="J612" s="5" t="s">
        <v>4444</v>
      </c>
    </row>
    <row r="613" s="1" customFormat="1" ht="25" customHeight="1" spans="1:10">
      <c r="A613" s="5">
        <v>610</v>
      </c>
      <c r="B613" s="5" t="s">
        <v>856</v>
      </c>
      <c r="C613" s="5">
        <v>3</v>
      </c>
      <c r="D613" s="5"/>
      <c r="E613" s="5">
        <v>3</v>
      </c>
      <c r="F613" s="5"/>
      <c r="G613" s="5"/>
      <c r="H613" s="5"/>
      <c r="I613" s="5">
        <v>1380</v>
      </c>
      <c r="J613" s="5" t="s">
        <v>4444</v>
      </c>
    </row>
    <row r="614" s="1" customFormat="1" ht="25" customHeight="1" spans="1:10">
      <c r="A614" s="5">
        <v>611</v>
      </c>
      <c r="B614" s="5" t="s">
        <v>4453</v>
      </c>
      <c r="C614" s="5">
        <v>6</v>
      </c>
      <c r="D614" s="5"/>
      <c r="E614" s="5">
        <v>6</v>
      </c>
      <c r="F614" s="5"/>
      <c r="G614" s="5"/>
      <c r="H614" s="5"/>
      <c r="I614" s="5">
        <v>2760</v>
      </c>
      <c r="J614" s="5" t="s">
        <v>4444</v>
      </c>
    </row>
    <row r="615" s="1" customFormat="1" ht="25" customHeight="1" spans="1:10">
      <c r="A615" s="5">
        <v>612</v>
      </c>
      <c r="B615" s="5" t="s">
        <v>4186</v>
      </c>
      <c r="C615" s="5">
        <v>17.5</v>
      </c>
      <c r="D615" s="5"/>
      <c r="E615" s="5">
        <v>17.5</v>
      </c>
      <c r="F615" s="5"/>
      <c r="G615" s="5"/>
      <c r="H615" s="5"/>
      <c r="I615" s="5">
        <v>8050</v>
      </c>
      <c r="J615" s="5" t="s">
        <v>4444</v>
      </c>
    </row>
    <row r="616" s="1" customFormat="1" ht="25" customHeight="1" spans="1:10">
      <c r="A616" s="5">
        <v>613</v>
      </c>
      <c r="B616" s="5" t="s">
        <v>620</v>
      </c>
      <c r="C616" s="5">
        <v>3</v>
      </c>
      <c r="D616" s="5"/>
      <c r="E616" s="5">
        <v>3</v>
      </c>
      <c r="F616" s="5">
        <v>3.6</v>
      </c>
      <c r="G616" s="5"/>
      <c r="H616" s="5"/>
      <c r="I616" s="5">
        <v>1740</v>
      </c>
      <c r="J616" s="5" t="s">
        <v>4444</v>
      </c>
    </row>
    <row r="617" s="1" customFormat="1" ht="25" customHeight="1" spans="1:10">
      <c r="A617" s="5">
        <v>614</v>
      </c>
      <c r="B617" s="5" t="s">
        <v>3921</v>
      </c>
      <c r="C617" s="5">
        <v>47.3</v>
      </c>
      <c r="D617" s="5"/>
      <c r="E617" s="5">
        <v>47.3</v>
      </c>
      <c r="F617" s="5"/>
      <c r="G617" s="5"/>
      <c r="H617" s="5"/>
      <c r="I617" s="5">
        <v>21758</v>
      </c>
      <c r="J617" s="5" t="s">
        <v>4454</v>
      </c>
    </row>
    <row r="618" s="1" customFormat="1" ht="25" customHeight="1" spans="1:10">
      <c r="A618" s="5">
        <v>615</v>
      </c>
      <c r="B618" s="5" t="s">
        <v>4455</v>
      </c>
      <c r="C618" s="5">
        <v>10.6</v>
      </c>
      <c r="D618" s="5"/>
      <c r="E618" s="5">
        <v>10.6</v>
      </c>
      <c r="F618" s="5"/>
      <c r="G618" s="5"/>
      <c r="H618" s="5"/>
      <c r="I618" s="5">
        <v>4876</v>
      </c>
      <c r="J618" s="5" t="s">
        <v>4456</v>
      </c>
    </row>
    <row r="619" s="1" customFormat="1" ht="25" customHeight="1" spans="1:10">
      <c r="A619" s="5">
        <v>616</v>
      </c>
      <c r="B619" s="5" t="s">
        <v>2800</v>
      </c>
      <c r="C619" s="5">
        <v>6</v>
      </c>
      <c r="D619" s="5"/>
      <c r="E619" s="5">
        <v>6</v>
      </c>
      <c r="F619" s="5"/>
      <c r="G619" s="5"/>
      <c r="H619" s="5"/>
      <c r="I619" s="5">
        <v>2760</v>
      </c>
      <c r="J619" s="5" t="s">
        <v>4456</v>
      </c>
    </row>
    <row r="620" s="1" customFormat="1" ht="25" customHeight="1" spans="1:10">
      <c r="A620" s="5">
        <v>617</v>
      </c>
      <c r="B620" s="5" t="s">
        <v>4457</v>
      </c>
      <c r="C620" s="5">
        <v>2.9</v>
      </c>
      <c r="D620" s="5"/>
      <c r="E620" s="5">
        <v>2.9</v>
      </c>
      <c r="F620" s="5"/>
      <c r="G620" s="5"/>
      <c r="H620" s="5"/>
      <c r="I620" s="5">
        <v>1334</v>
      </c>
      <c r="J620" s="5" t="s">
        <v>4456</v>
      </c>
    </row>
    <row r="621" s="1" customFormat="1" ht="25" customHeight="1" spans="1:10">
      <c r="A621" s="5">
        <v>618</v>
      </c>
      <c r="B621" s="5" t="s">
        <v>3739</v>
      </c>
      <c r="C621" s="5">
        <v>7.9</v>
      </c>
      <c r="D621" s="5"/>
      <c r="E621" s="5">
        <v>7.9</v>
      </c>
      <c r="F621" s="5"/>
      <c r="G621" s="5"/>
      <c r="H621" s="5"/>
      <c r="I621" s="5">
        <v>3634</v>
      </c>
      <c r="J621" s="5" t="s">
        <v>4458</v>
      </c>
    </row>
    <row r="622" s="1" customFormat="1" ht="25" customHeight="1" spans="1:10">
      <c r="A622" s="5">
        <v>619</v>
      </c>
      <c r="B622" s="5" t="s">
        <v>4459</v>
      </c>
      <c r="C622" s="5">
        <v>6.9</v>
      </c>
      <c r="D622" s="5"/>
      <c r="E622" s="5">
        <v>6.9</v>
      </c>
      <c r="F622" s="5"/>
      <c r="G622" s="5"/>
      <c r="H622" s="5"/>
      <c r="I622" s="5">
        <v>3174</v>
      </c>
      <c r="J622" s="5" t="s">
        <v>4460</v>
      </c>
    </row>
    <row r="623" s="1" customFormat="1" ht="25" customHeight="1" spans="1:10">
      <c r="A623" s="5">
        <v>620</v>
      </c>
      <c r="B623" s="5" t="s">
        <v>4461</v>
      </c>
      <c r="C623" s="5">
        <v>4.9</v>
      </c>
      <c r="D623" s="5"/>
      <c r="E623" s="5">
        <v>4.9</v>
      </c>
      <c r="F623" s="5"/>
      <c r="G623" s="5"/>
      <c r="H623" s="5"/>
      <c r="I623" s="5">
        <v>2254</v>
      </c>
      <c r="J623" s="5" t="s">
        <v>4460</v>
      </c>
    </row>
    <row r="624" s="1" customFormat="1" ht="25" customHeight="1" spans="1:10">
      <c r="A624" s="5">
        <v>621</v>
      </c>
      <c r="B624" s="5" t="s">
        <v>4462</v>
      </c>
      <c r="C624" s="5">
        <v>5</v>
      </c>
      <c r="D624" s="5"/>
      <c r="E624" s="5">
        <v>5</v>
      </c>
      <c r="F624" s="5"/>
      <c r="G624" s="5"/>
      <c r="H624" s="5"/>
      <c r="I624" s="5">
        <v>2300</v>
      </c>
      <c r="J624" s="5" t="s">
        <v>4460</v>
      </c>
    </row>
    <row r="625" s="1" customFormat="1" ht="25" customHeight="1" spans="1:10">
      <c r="A625" s="5">
        <v>622</v>
      </c>
      <c r="B625" s="5" t="s">
        <v>4462</v>
      </c>
      <c r="C625" s="5">
        <v>5.4</v>
      </c>
      <c r="D625" s="5"/>
      <c r="E625" s="5">
        <v>5.4</v>
      </c>
      <c r="F625" s="5"/>
      <c r="G625" s="5"/>
      <c r="H625" s="5"/>
      <c r="I625" s="5">
        <v>2484</v>
      </c>
      <c r="J625" s="5" t="s">
        <v>4460</v>
      </c>
    </row>
    <row r="626" s="1" customFormat="1" ht="25" customHeight="1" spans="1:10">
      <c r="A626" s="5">
        <v>623</v>
      </c>
      <c r="B626" s="5" t="s">
        <v>2178</v>
      </c>
      <c r="C626" s="5">
        <v>7.8</v>
      </c>
      <c r="D626" s="5"/>
      <c r="E626" s="5">
        <v>7.8</v>
      </c>
      <c r="F626" s="5"/>
      <c r="G626" s="5"/>
      <c r="H626" s="5"/>
      <c r="I626" s="5">
        <v>3588</v>
      </c>
      <c r="J626" s="5" t="s">
        <v>4460</v>
      </c>
    </row>
    <row r="627" s="1" customFormat="1" ht="25" customHeight="1" spans="1:10">
      <c r="A627" s="5">
        <v>624</v>
      </c>
      <c r="B627" s="5" t="s">
        <v>4463</v>
      </c>
      <c r="C627" s="5">
        <v>11</v>
      </c>
      <c r="D627" s="5"/>
      <c r="E627" s="5">
        <v>11</v>
      </c>
      <c r="F627" s="5"/>
      <c r="G627" s="5"/>
      <c r="H627" s="5"/>
      <c r="I627" s="5">
        <v>5060</v>
      </c>
      <c r="J627" s="5" t="s">
        <v>4460</v>
      </c>
    </row>
    <row r="628" s="1" customFormat="1" ht="25" customHeight="1" spans="1:10">
      <c r="A628" s="5">
        <v>625</v>
      </c>
      <c r="B628" s="5" t="s">
        <v>4464</v>
      </c>
      <c r="C628" s="5">
        <v>2.5</v>
      </c>
      <c r="D628" s="5"/>
      <c r="E628" s="5">
        <v>2.5</v>
      </c>
      <c r="F628" s="5"/>
      <c r="G628" s="5"/>
      <c r="H628" s="5"/>
      <c r="I628" s="5">
        <v>1150</v>
      </c>
      <c r="J628" s="5" t="s">
        <v>4460</v>
      </c>
    </row>
    <row r="629" s="1" customFormat="1" ht="25" customHeight="1" spans="1:10">
      <c r="A629" s="5">
        <v>626</v>
      </c>
      <c r="B629" s="5" t="s">
        <v>4465</v>
      </c>
      <c r="C629" s="5">
        <v>3.6</v>
      </c>
      <c r="D629" s="5"/>
      <c r="E629" s="5">
        <v>3.6</v>
      </c>
      <c r="F629" s="5"/>
      <c r="G629" s="5"/>
      <c r="H629" s="5"/>
      <c r="I629" s="5">
        <v>1656</v>
      </c>
      <c r="J629" s="5" t="s">
        <v>4460</v>
      </c>
    </row>
    <row r="630" s="1" customFormat="1" ht="25" customHeight="1" spans="1:10">
      <c r="A630" s="5">
        <v>627</v>
      </c>
      <c r="B630" s="5" t="s">
        <v>2800</v>
      </c>
      <c r="C630" s="5">
        <v>1.5</v>
      </c>
      <c r="D630" s="5"/>
      <c r="E630" s="5">
        <v>1.5</v>
      </c>
      <c r="F630" s="5"/>
      <c r="G630" s="5"/>
      <c r="H630" s="5"/>
      <c r="I630" s="5">
        <v>690</v>
      </c>
      <c r="J630" s="5" t="s">
        <v>4466</v>
      </c>
    </row>
    <row r="631" s="1" customFormat="1" ht="25" customHeight="1" spans="1:10">
      <c r="A631" s="5">
        <v>628</v>
      </c>
      <c r="B631" s="5" t="s">
        <v>4467</v>
      </c>
      <c r="C631" s="5">
        <v>4</v>
      </c>
      <c r="D631" s="5"/>
      <c r="E631" s="5">
        <v>4</v>
      </c>
      <c r="F631" s="5"/>
      <c r="G631" s="5"/>
      <c r="H631" s="5"/>
      <c r="I631" s="5">
        <v>1840</v>
      </c>
      <c r="J631" s="5" t="s">
        <v>4466</v>
      </c>
    </row>
    <row r="632" s="1" customFormat="1" ht="25" customHeight="1" spans="1:10">
      <c r="A632" s="5">
        <v>629</v>
      </c>
      <c r="B632" s="5" t="s">
        <v>4468</v>
      </c>
      <c r="C632" s="5">
        <v>6.1</v>
      </c>
      <c r="D632" s="5"/>
      <c r="E632" s="5">
        <v>6.1</v>
      </c>
      <c r="F632" s="5"/>
      <c r="G632" s="5"/>
      <c r="H632" s="5"/>
      <c r="I632" s="5">
        <v>2806</v>
      </c>
      <c r="J632" s="5" t="s">
        <v>4466</v>
      </c>
    </row>
    <row r="633" s="1" customFormat="1" ht="25" customHeight="1" spans="1:10">
      <c r="A633" s="5">
        <v>630</v>
      </c>
      <c r="B633" s="5" t="s">
        <v>4469</v>
      </c>
      <c r="C633" s="5">
        <v>8</v>
      </c>
      <c r="D633" s="5"/>
      <c r="E633" s="5">
        <v>8</v>
      </c>
      <c r="F633" s="5"/>
      <c r="G633" s="5"/>
      <c r="H633" s="5"/>
      <c r="I633" s="5">
        <v>3680</v>
      </c>
      <c r="J633" s="5" t="s">
        <v>4470</v>
      </c>
    </row>
    <row r="634" s="1" customFormat="1" ht="25" customHeight="1" spans="1:10">
      <c r="A634" s="5">
        <v>631</v>
      </c>
      <c r="B634" s="5" t="s">
        <v>4471</v>
      </c>
      <c r="C634" s="5">
        <v>2</v>
      </c>
      <c r="D634" s="5"/>
      <c r="E634" s="5">
        <v>2</v>
      </c>
      <c r="F634" s="5"/>
      <c r="G634" s="5"/>
      <c r="H634" s="5"/>
      <c r="I634" s="5">
        <v>920</v>
      </c>
      <c r="J634" s="5" t="s">
        <v>4470</v>
      </c>
    </row>
    <row r="635" s="1" customFormat="1" ht="25" customHeight="1" spans="1:10">
      <c r="A635" s="5">
        <v>632</v>
      </c>
      <c r="B635" s="5" t="s">
        <v>4472</v>
      </c>
      <c r="C635" s="5">
        <v>6.8</v>
      </c>
      <c r="D635" s="5"/>
      <c r="E635" s="5">
        <v>6.8</v>
      </c>
      <c r="F635" s="5"/>
      <c r="G635" s="5"/>
      <c r="H635" s="5"/>
      <c r="I635" s="5">
        <v>3128</v>
      </c>
      <c r="J635" s="5" t="s">
        <v>4470</v>
      </c>
    </row>
    <row r="636" s="1" customFormat="1" ht="25" customHeight="1" spans="1:10">
      <c r="A636" s="5">
        <v>633</v>
      </c>
      <c r="B636" s="5" t="s">
        <v>4473</v>
      </c>
      <c r="C636" s="5">
        <v>6.3</v>
      </c>
      <c r="D636" s="5"/>
      <c r="E636" s="5">
        <v>6.3</v>
      </c>
      <c r="F636" s="5"/>
      <c r="G636" s="5"/>
      <c r="H636" s="5"/>
      <c r="I636" s="5">
        <v>2898</v>
      </c>
      <c r="J636" s="5" t="s">
        <v>4470</v>
      </c>
    </row>
    <row r="637" s="1" customFormat="1" ht="25" customHeight="1" spans="1:10">
      <c r="A637" s="5">
        <v>634</v>
      </c>
      <c r="B637" s="5" t="s">
        <v>4474</v>
      </c>
      <c r="C637" s="5">
        <v>4</v>
      </c>
      <c r="D637" s="5"/>
      <c r="E637" s="5">
        <v>4</v>
      </c>
      <c r="F637" s="5"/>
      <c r="G637" s="5"/>
      <c r="H637" s="5"/>
      <c r="I637" s="5">
        <v>1840</v>
      </c>
      <c r="J637" s="5" t="s">
        <v>4470</v>
      </c>
    </row>
    <row r="638" s="1" customFormat="1" ht="25" customHeight="1" spans="1:10">
      <c r="A638" s="5">
        <v>635</v>
      </c>
      <c r="B638" s="5" t="s">
        <v>4475</v>
      </c>
      <c r="C638" s="5">
        <v>9</v>
      </c>
      <c r="D638" s="5"/>
      <c r="E638" s="5">
        <v>9</v>
      </c>
      <c r="F638" s="5"/>
      <c r="G638" s="5"/>
      <c r="H638" s="5"/>
      <c r="I638" s="5">
        <v>4140</v>
      </c>
      <c r="J638" s="5" t="s">
        <v>4476</v>
      </c>
    </row>
    <row r="639" s="1" customFormat="1" ht="25" customHeight="1" spans="1:10">
      <c r="A639" s="5">
        <v>636</v>
      </c>
      <c r="B639" s="5" t="s">
        <v>4477</v>
      </c>
      <c r="C639" s="5">
        <v>158</v>
      </c>
      <c r="D639" s="5"/>
      <c r="E639" s="5">
        <v>158</v>
      </c>
      <c r="F639" s="5"/>
      <c r="G639" s="5"/>
      <c r="H639" s="5"/>
      <c r="I639" s="5">
        <v>72680</v>
      </c>
      <c r="J639" s="5" t="s">
        <v>4476</v>
      </c>
    </row>
    <row r="640" s="1" customFormat="1" ht="25" customHeight="1" spans="1:10">
      <c r="A640" s="5">
        <v>637</v>
      </c>
      <c r="B640" s="5" t="s">
        <v>4478</v>
      </c>
      <c r="C640" s="5">
        <v>16.7</v>
      </c>
      <c r="D640" s="5"/>
      <c r="E640" s="5">
        <v>16.7</v>
      </c>
      <c r="F640" s="5">
        <v>14</v>
      </c>
      <c r="G640" s="5"/>
      <c r="H640" s="5"/>
      <c r="I640" s="5">
        <v>9082</v>
      </c>
      <c r="J640" s="5" t="s">
        <v>4479</v>
      </c>
    </row>
    <row r="641" s="1" customFormat="1" ht="25" customHeight="1" spans="1:10">
      <c r="A641" s="5">
        <v>638</v>
      </c>
      <c r="B641" s="5" t="s">
        <v>4480</v>
      </c>
      <c r="C641" s="5"/>
      <c r="D641" s="5">
        <v>22</v>
      </c>
      <c r="E641" s="5">
        <v>22</v>
      </c>
      <c r="F641" s="5">
        <v>11.4</v>
      </c>
      <c r="G641" s="5"/>
      <c r="H641" s="5"/>
      <c r="I641" s="5">
        <v>17200</v>
      </c>
      <c r="J641" s="5" t="s">
        <v>4479</v>
      </c>
    </row>
    <row r="642" s="1" customFormat="1" ht="25" customHeight="1" spans="1:10">
      <c r="A642" s="5">
        <v>639</v>
      </c>
      <c r="B642" s="5" t="s">
        <v>4481</v>
      </c>
      <c r="C642" s="5">
        <v>16.8</v>
      </c>
      <c r="D642" s="5"/>
      <c r="E642" s="5">
        <v>16.8</v>
      </c>
      <c r="F642" s="5"/>
      <c r="G642" s="5"/>
      <c r="H642" s="5"/>
      <c r="I642" s="5">
        <v>7728</v>
      </c>
      <c r="J642" s="5" t="s">
        <v>4479</v>
      </c>
    </row>
    <row r="643" s="1" customFormat="1" ht="25" customHeight="1" spans="1:10">
      <c r="A643" s="5">
        <v>640</v>
      </c>
      <c r="B643" s="5" t="s">
        <v>4482</v>
      </c>
      <c r="C643" s="5">
        <v>26.2</v>
      </c>
      <c r="D643" s="5"/>
      <c r="E643" s="5">
        <v>26.2</v>
      </c>
      <c r="F643" s="5"/>
      <c r="G643" s="5"/>
      <c r="H643" s="5"/>
      <c r="I643" s="5">
        <v>12052</v>
      </c>
      <c r="J643" s="5" t="s">
        <v>4479</v>
      </c>
    </row>
    <row r="644" s="1" customFormat="1" ht="25" customHeight="1" spans="1:10">
      <c r="A644" s="5">
        <v>641</v>
      </c>
      <c r="B644" s="5" t="s">
        <v>4483</v>
      </c>
      <c r="C644" s="5">
        <v>4.8</v>
      </c>
      <c r="D644" s="5"/>
      <c r="E644" s="5">
        <v>4.8</v>
      </c>
      <c r="F644" s="5">
        <v>1</v>
      </c>
      <c r="G644" s="5"/>
      <c r="H644" s="5"/>
      <c r="I644" s="5">
        <v>2308</v>
      </c>
      <c r="J644" s="5" t="s">
        <v>4479</v>
      </c>
    </row>
    <row r="645" s="1" customFormat="1" ht="25" customHeight="1" spans="1:10">
      <c r="A645" s="5">
        <v>642</v>
      </c>
      <c r="B645" s="5" t="s">
        <v>4484</v>
      </c>
      <c r="C645" s="5">
        <v>0.3</v>
      </c>
      <c r="D645" s="5"/>
      <c r="E645" s="5">
        <v>0.3</v>
      </c>
      <c r="F645" s="5">
        <v>6.6</v>
      </c>
      <c r="G645" s="5"/>
      <c r="H645" s="5"/>
      <c r="I645" s="5">
        <v>798</v>
      </c>
      <c r="J645" s="5" t="s">
        <v>4479</v>
      </c>
    </row>
    <row r="646" s="1" customFormat="1" ht="25" customHeight="1" spans="1:10">
      <c r="A646" s="5">
        <v>643</v>
      </c>
      <c r="B646" s="5" t="s">
        <v>4485</v>
      </c>
      <c r="C646" s="5">
        <v>9.3</v>
      </c>
      <c r="D646" s="5"/>
      <c r="E646" s="5">
        <v>9.3</v>
      </c>
      <c r="F646" s="5"/>
      <c r="G646" s="5"/>
      <c r="H646" s="5"/>
      <c r="I646" s="5">
        <v>4278</v>
      </c>
      <c r="J646" s="5" t="s">
        <v>4479</v>
      </c>
    </row>
    <row r="647" s="1" customFormat="1" ht="25" customHeight="1" spans="1:10">
      <c r="A647" s="5">
        <v>644</v>
      </c>
      <c r="B647" s="5" t="s">
        <v>4486</v>
      </c>
      <c r="C647" s="5">
        <v>5</v>
      </c>
      <c r="D647" s="5"/>
      <c r="E647" s="5">
        <v>5</v>
      </c>
      <c r="F647" s="5">
        <v>7.2</v>
      </c>
      <c r="G647" s="5"/>
      <c r="H647" s="5"/>
      <c r="I647" s="5">
        <v>3020</v>
      </c>
      <c r="J647" s="5" t="s">
        <v>4479</v>
      </c>
    </row>
    <row r="648" s="1" customFormat="1" ht="25" customHeight="1" spans="1:10">
      <c r="A648" s="5">
        <v>645</v>
      </c>
      <c r="B648" s="5" t="s">
        <v>4487</v>
      </c>
      <c r="C648" s="5">
        <v>14.6</v>
      </c>
      <c r="D648" s="5"/>
      <c r="E648" s="5">
        <v>14.6</v>
      </c>
      <c r="F648" s="5"/>
      <c r="G648" s="5"/>
      <c r="H648" s="5"/>
      <c r="I648" s="5">
        <v>6716</v>
      </c>
      <c r="J648" s="5" t="s">
        <v>4479</v>
      </c>
    </row>
    <row r="649" s="1" customFormat="1" ht="25" customHeight="1" spans="1:10">
      <c r="A649" s="5">
        <v>646</v>
      </c>
      <c r="B649" s="5" t="s">
        <v>4488</v>
      </c>
      <c r="C649" s="5"/>
      <c r="D649" s="5"/>
      <c r="E649" s="5"/>
      <c r="F649" s="5">
        <v>6</v>
      </c>
      <c r="G649" s="5"/>
      <c r="H649" s="5"/>
      <c r="I649" s="5">
        <v>600</v>
      </c>
      <c r="J649" s="5" t="s">
        <v>4479</v>
      </c>
    </row>
    <row r="650" s="1" customFormat="1" ht="25" customHeight="1" spans="1:10">
      <c r="A650" s="5">
        <v>647</v>
      </c>
      <c r="B650" s="5" t="s">
        <v>4489</v>
      </c>
      <c r="C650" s="5">
        <v>3.1</v>
      </c>
      <c r="D650" s="5"/>
      <c r="E650" s="5">
        <v>3.1</v>
      </c>
      <c r="F650" s="5">
        <v>5</v>
      </c>
      <c r="G650" s="5"/>
      <c r="H650" s="5"/>
      <c r="I650" s="5">
        <v>1926</v>
      </c>
      <c r="J650" s="5" t="s">
        <v>4479</v>
      </c>
    </row>
    <row r="651" s="1" customFormat="1" ht="25" customHeight="1" spans="1:10">
      <c r="A651" s="5">
        <v>648</v>
      </c>
      <c r="B651" s="5" t="s">
        <v>4490</v>
      </c>
      <c r="C651" s="5">
        <v>25</v>
      </c>
      <c r="D651" s="5"/>
      <c r="E651" s="5">
        <v>25</v>
      </c>
      <c r="F651" s="5">
        <v>6.8</v>
      </c>
      <c r="G651" s="5"/>
      <c r="H651" s="5"/>
      <c r="I651" s="5">
        <v>12180</v>
      </c>
      <c r="J651" s="5" t="s">
        <v>4479</v>
      </c>
    </row>
    <row r="652" s="1" customFormat="1" ht="25" customHeight="1" spans="1:10">
      <c r="A652" s="5">
        <v>649</v>
      </c>
      <c r="B652" s="5" t="s">
        <v>4491</v>
      </c>
      <c r="C652" s="5">
        <v>40.3</v>
      </c>
      <c r="D652" s="5"/>
      <c r="E652" s="5">
        <v>40.3</v>
      </c>
      <c r="F652" s="5"/>
      <c r="G652" s="5"/>
      <c r="H652" s="5"/>
      <c r="I652" s="5">
        <v>18538</v>
      </c>
      <c r="J652" s="5" t="s">
        <v>4479</v>
      </c>
    </row>
    <row r="653" s="1" customFormat="1" ht="25" customHeight="1" spans="1:10">
      <c r="A653" s="5">
        <v>650</v>
      </c>
      <c r="B653" s="5" t="s">
        <v>4492</v>
      </c>
      <c r="C653" s="5">
        <v>16.9</v>
      </c>
      <c r="D653" s="5"/>
      <c r="E653" s="5">
        <v>16.9</v>
      </c>
      <c r="F653" s="5"/>
      <c r="G653" s="5"/>
      <c r="H653" s="5"/>
      <c r="I653" s="5">
        <v>7774</v>
      </c>
      <c r="J653" s="5" t="s">
        <v>4479</v>
      </c>
    </row>
    <row r="654" s="1" customFormat="1" ht="25" customHeight="1" spans="1:10">
      <c r="A654" s="5">
        <v>651</v>
      </c>
      <c r="B654" s="5" t="s">
        <v>4493</v>
      </c>
      <c r="C654" s="5">
        <v>140</v>
      </c>
      <c r="D654" s="5">
        <v>23</v>
      </c>
      <c r="E654" s="5">
        <v>163</v>
      </c>
      <c r="F654" s="5"/>
      <c r="G654" s="5"/>
      <c r="H654" s="5"/>
      <c r="I654" s="5">
        <v>81190</v>
      </c>
      <c r="J654" s="5" t="s">
        <v>4494</v>
      </c>
    </row>
    <row r="655" s="1" customFormat="1" ht="25" customHeight="1" spans="1:10">
      <c r="A655" s="5">
        <v>652</v>
      </c>
      <c r="B655" s="5" t="s">
        <v>4495</v>
      </c>
      <c r="C655" s="5">
        <v>130.5</v>
      </c>
      <c r="D655" s="5">
        <v>34</v>
      </c>
      <c r="E655" s="5">
        <v>164.5</v>
      </c>
      <c r="F655" s="5"/>
      <c r="G655" s="5"/>
      <c r="H655" s="5"/>
      <c r="I655" s="5">
        <v>84850</v>
      </c>
      <c r="J655" s="5" t="s">
        <v>4494</v>
      </c>
    </row>
    <row r="656" s="1" customFormat="1" ht="25" customHeight="1" spans="1:10">
      <c r="A656" s="5">
        <v>653</v>
      </c>
      <c r="B656" s="5" t="s">
        <v>3311</v>
      </c>
      <c r="C656" s="5">
        <v>7</v>
      </c>
      <c r="D656" s="5"/>
      <c r="E656" s="5">
        <v>7</v>
      </c>
      <c r="F656" s="5"/>
      <c r="G656" s="5"/>
      <c r="H656" s="5"/>
      <c r="I656" s="5">
        <v>3220</v>
      </c>
      <c r="J656" s="5" t="s">
        <v>4496</v>
      </c>
    </row>
    <row r="657" s="1" customFormat="1" ht="25" customHeight="1" spans="1:10">
      <c r="A657" s="5" t="s">
        <v>535</v>
      </c>
      <c r="B657" s="5"/>
      <c r="C657" s="5">
        <f>SUM(C4:C656)</f>
        <v>4572.7</v>
      </c>
      <c r="D657" s="5">
        <f t="shared" ref="D657:I657" si="0">SUM(D4:D656)</f>
        <v>167.8</v>
      </c>
      <c r="E657" s="5">
        <f t="shared" si="0"/>
        <v>4338.7</v>
      </c>
      <c r="F657" s="5">
        <f t="shared" si="0"/>
        <v>466.7</v>
      </c>
      <c r="G657" s="5">
        <f t="shared" si="0"/>
        <v>4024.727</v>
      </c>
      <c r="H657" s="5">
        <f t="shared" si="0"/>
        <v>2306.973</v>
      </c>
      <c r="I657" s="5">
        <f t="shared" si="0"/>
        <v>2631932.5</v>
      </c>
      <c r="J657" s="15"/>
    </row>
  </sheetData>
  <mergeCells count="7">
    <mergeCell ref="A1:J1"/>
    <mergeCell ref="C2:H2"/>
    <mergeCell ref="A657:B657"/>
    <mergeCell ref="A2:A3"/>
    <mergeCell ref="B2:B3"/>
    <mergeCell ref="I2:I3"/>
    <mergeCell ref="J2:J3"/>
  </mergeCells>
  <pageMargins left="0.75" right="0.75" top="1" bottom="1" header="0.5" footer="0.5"/>
  <pageSetup paperSize="9" scale="78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5"/>
  <sheetViews>
    <sheetView workbookViewId="0">
      <selection activeCell="L2" sqref="C$1:C$1048576 L$1:L$1048576"/>
    </sheetView>
  </sheetViews>
  <sheetFormatPr defaultColWidth="9" defaultRowHeight="13.5"/>
  <cols>
    <col min="1" max="1" width="4.36666666666667" customWidth="1"/>
    <col min="3" max="7" width="11.625" customWidth="1"/>
    <col min="8" max="8" width="9.875" customWidth="1"/>
    <col min="9" max="9" width="11.5" customWidth="1"/>
    <col min="10" max="10" width="43.25" customWidth="1"/>
  </cols>
  <sheetData>
    <row r="1" ht="40" customHeight="1" spans="1:10">
      <c r="A1" s="2" t="s">
        <v>4497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4" t="s">
        <v>28</v>
      </c>
      <c r="C2" s="4" t="s">
        <v>29</v>
      </c>
      <c r="D2" s="4"/>
      <c r="E2" s="4"/>
      <c r="F2" s="4"/>
      <c r="G2" s="4"/>
      <c r="H2" s="4"/>
      <c r="I2" s="6" t="s">
        <v>30</v>
      </c>
      <c r="J2" s="7" t="s">
        <v>31</v>
      </c>
    </row>
    <row r="3" ht="40" customHeight="1" spans="1:10">
      <c r="A3" s="4"/>
      <c r="B3" s="4"/>
      <c r="C3" s="3" t="s">
        <v>32</v>
      </c>
      <c r="D3" s="3" t="s">
        <v>33</v>
      </c>
      <c r="E3" s="3" t="s">
        <v>34</v>
      </c>
      <c r="F3" s="3" t="s">
        <v>35</v>
      </c>
      <c r="G3" s="3" t="s">
        <v>36</v>
      </c>
      <c r="H3" s="3" t="s">
        <v>37</v>
      </c>
      <c r="I3" s="8"/>
      <c r="J3" s="9"/>
    </row>
    <row r="4" s="21" customFormat="1" ht="25" customHeight="1" spans="1:10">
      <c r="A4" s="22">
        <v>1</v>
      </c>
      <c r="B4" s="22" t="s">
        <v>4498</v>
      </c>
      <c r="C4" s="22">
        <v>37.4</v>
      </c>
      <c r="D4" s="22"/>
      <c r="E4" s="22">
        <v>37.4</v>
      </c>
      <c r="F4" s="22"/>
      <c r="G4" s="22"/>
      <c r="H4" s="22"/>
      <c r="I4" s="22">
        <v>17204</v>
      </c>
      <c r="J4" s="22" t="s">
        <v>4499</v>
      </c>
    </row>
    <row r="5" s="21" customFormat="1" ht="25" customHeight="1" spans="1:10">
      <c r="A5" s="22">
        <v>2</v>
      </c>
      <c r="B5" s="22" t="s">
        <v>4500</v>
      </c>
      <c r="C5" s="22">
        <v>4.5</v>
      </c>
      <c r="D5" s="22"/>
      <c r="E5" s="22">
        <v>4.5</v>
      </c>
      <c r="F5" s="22"/>
      <c r="G5" s="22"/>
      <c r="H5" s="22"/>
      <c r="I5" s="22">
        <v>2070</v>
      </c>
      <c r="J5" s="22" t="s">
        <v>4499</v>
      </c>
    </row>
    <row r="6" s="21" customFormat="1" ht="25" customHeight="1" spans="1:10">
      <c r="A6" s="22">
        <v>3</v>
      </c>
      <c r="B6" s="22" t="s">
        <v>4501</v>
      </c>
      <c r="C6" s="22">
        <v>2.8</v>
      </c>
      <c r="D6" s="22"/>
      <c r="E6" s="22">
        <v>2.8</v>
      </c>
      <c r="F6" s="22"/>
      <c r="G6" s="22"/>
      <c r="H6" s="22"/>
      <c r="I6" s="22">
        <v>1288</v>
      </c>
      <c r="J6" s="22" t="s">
        <v>4499</v>
      </c>
    </row>
    <row r="7" s="21" customFormat="1" ht="25" customHeight="1" spans="1:10">
      <c r="A7" s="22">
        <v>4</v>
      </c>
      <c r="B7" s="22" t="s">
        <v>4502</v>
      </c>
      <c r="C7" s="22">
        <v>23</v>
      </c>
      <c r="D7" s="22"/>
      <c r="E7" s="22">
        <v>23</v>
      </c>
      <c r="F7" s="22"/>
      <c r="G7" s="22"/>
      <c r="H7" s="22"/>
      <c r="I7" s="22">
        <v>10580</v>
      </c>
      <c r="J7" s="22" t="s">
        <v>4499</v>
      </c>
    </row>
    <row r="8" s="21" customFormat="1" ht="25" customHeight="1" spans="1:10">
      <c r="A8" s="22">
        <v>5</v>
      </c>
      <c r="B8" s="22" t="s">
        <v>4503</v>
      </c>
      <c r="C8" s="22">
        <v>21.9</v>
      </c>
      <c r="D8" s="22"/>
      <c r="E8" s="22">
        <v>21.9</v>
      </c>
      <c r="F8" s="22"/>
      <c r="G8" s="22"/>
      <c r="H8" s="22"/>
      <c r="I8" s="22">
        <v>10074</v>
      </c>
      <c r="J8" s="22" t="s">
        <v>4504</v>
      </c>
    </row>
    <row r="9" s="21" customFormat="1" ht="25" customHeight="1" spans="1:10">
      <c r="A9" s="22">
        <v>6</v>
      </c>
      <c r="B9" s="22" t="s">
        <v>4505</v>
      </c>
      <c r="C9" s="22">
        <v>158.2</v>
      </c>
      <c r="D9" s="22">
        <v>20.8</v>
      </c>
      <c r="E9" s="22">
        <v>179</v>
      </c>
      <c r="F9" s="22"/>
      <c r="G9" s="22"/>
      <c r="H9" s="22"/>
      <c r="I9" s="22">
        <v>87956</v>
      </c>
      <c r="J9" s="22" t="s">
        <v>4504</v>
      </c>
    </row>
    <row r="10" s="21" customFormat="1" ht="25" customHeight="1" spans="1:10">
      <c r="A10" s="22">
        <v>7</v>
      </c>
      <c r="B10" s="22" t="s">
        <v>4506</v>
      </c>
      <c r="C10" s="22">
        <v>6.8</v>
      </c>
      <c r="D10" s="22"/>
      <c r="E10" s="22">
        <v>6.8</v>
      </c>
      <c r="F10" s="22"/>
      <c r="G10" s="22"/>
      <c r="H10" s="22"/>
      <c r="I10" s="22">
        <v>3128</v>
      </c>
      <c r="J10" s="22" t="s">
        <v>4504</v>
      </c>
    </row>
    <row r="11" s="21" customFormat="1" ht="25" customHeight="1" spans="1:10">
      <c r="A11" s="22">
        <v>8</v>
      </c>
      <c r="B11" s="22" t="s">
        <v>4507</v>
      </c>
      <c r="C11" s="22">
        <v>3.3</v>
      </c>
      <c r="D11" s="22"/>
      <c r="E11" s="22">
        <v>3.3</v>
      </c>
      <c r="F11" s="22"/>
      <c r="G11" s="22"/>
      <c r="H11" s="22"/>
      <c r="I11" s="22">
        <v>1518</v>
      </c>
      <c r="J11" s="22" t="s">
        <v>4504</v>
      </c>
    </row>
    <row r="12" s="21" customFormat="1" ht="25" customHeight="1" spans="1:10">
      <c r="A12" s="22">
        <v>9</v>
      </c>
      <c r="B12" s="22" t="s">
        <v>1378</v>
      </c>
      <c r="C12" s="22">
        <v>16</v>
      </c>
      <c r="D12" s="22"/>
      <c r="E12" s="22">
        <v>16</v>
      </c>
      <c r="F12" s="22"/>
      <c r="G12" s="22"/>
      <c r="H12" s="22"/>
      <c r="I12" s="22">
        <v>7360</v>
      </c>
      <c r="J12" s="22" t="s">
        <v>4508</v>
      </c>
    </row>
    <row r="13" s="21" customFormat="1" ht="25" customHeight="1" spans="1:10">
      <c r="A13" s="22">
        <v>10</v>
      </c>
      <c r="B13" s="22" t="s">
        <v>4509</v>
      </c>
      <c r="C13" s="22">
        <v>9.1</v>
      </c>
      <c r="D13" s="22"/>
      <c r="E13" s="22">
        <v>9.1</v>
      </c>
      <c r="F13" s="22"/>
      <c r="G13" s="22"/>
      <c r="H13" s="22"/>
      <c r="I13" s="22">
        <v>4186</v>
      </c>
      <c r="J13" s="22" t="s">
        <v>4508</v>
      </c>
    </row>
    <row r="14" s="21" customFormat="1" ht="25" customHeight="1" spans="1:10">
      <c r="A14" s="22">
        <v>11</v>
      </c>
      <c r="B14" s="22" t="s">
        <v>4510</v>
      </c>
      <c r="C14" s="22">
        <v>210.5</v>
      </c>
      <c r="D14" s="22"/>
      <c r="E14" s="22">
        <v>210.5</v>
      </c>
      <c r="F14" s="22"/>
      <c r="G14" s="22"/>
      <c r="H14" s="22"/>
      <c r="I14" s="22">
        <v>96830</v>
      </c>
      <c r="J14" s="22" t="s">
        <v>4508</v>
      </c>
    </row>
    <row r="15" s="21" customFormat="1" ht="25" customHeight="1" spans="1:10">
      <c r="A15" s="22">
        <v>12</v>
      </c>
      <c r="B15" s="22" t="s">
        <v>4511</v>
      </c>
      <c r="C15" s="22">
        <v>98.5</v>
      </c>
      <c r="D15" s="22"/>
      <c r="E15" s="22">
        <v>98.5</v>
      </c>
      <c r="F15" s="22"/>
      <c r="G15" s="22"/>
      <c r="H15" s="22"/>
      <c r="I15" s="22">
        <v>45310</v>
      </c>
      <c r="J15" s="22" t="s">
        <v>4508</v>
      </c>
    </row>
    <row r="16" s="21" customFormat="1" ht="25" customHeight="1" spans="1:10">
      <c r="A16" s="22">
        <v>13</v>
      </c>
      <c r="B16" s="22" t="s">
        <v>46</v>
      </c>
      <c r="C16" s="22">
        <v>172.2</v>
      </c>
      <c r="D16" s="22"/>
      <c r="E16" s="22">
        <v>172.2</v>
      </c>
      <c r="F16" s="22"/>
      <c r="G16" s="22"/>
      <c r="H16" s="22"/>
      <c r="I16" s="22">
        <v>79212</v>
      </c>
      <c r="J16" s="22" t="s">
        <v>4508</v>
      </c>
    </row>
    <row r="17" s="21" customFormat="1" ht="25" customHeight="1" spans="1:10">
      <c r="A17" s="22">
        <v>14</v>
      </c>
      <c r="B17" s="22" t="s">
        <v>4512</v>
      </c>
      <c r="C17" s="22">
        <v>36</v>
      </c>
      <c r="D17" s="22"/>
      <c r="E17" s="22">
        <v>36</v>
      </c>
      <c r="F17" s="22"/>
      <c r="G17" s="22"/>
      <c r="H17" s="22"/>
      <c r="I17" s="22">
        <v>16560</v>
      </c>
      <c r="J17" s="22" t="s">
        <v>4513</v>
      </c>
    </row>
    <row r="18" s="21" customFormat="1" ht="25" customHeight="1" spans="1:10">
      <c r="A18" s="22">
        <v>15</v>
      </c>
      <c r="B18" s="22" t="s">
        <v>4514</v>
      </c>
      <c r="C18" s="22">
        <v>77.1</v>
      </c>
      <c r="D18" s="22"/>
      <c r="E18" s="22">
        <v>77.1</v>
      </c>
      <c r="F18" s="22"/>
      <c r="G18" s="22"/>
      <c r="H18" s="22"/>
      <c r="I18" s="22">
        <v>35466</v>
      </c>
      <c r="J18" s="22" t="s">
        <v>4513</v>
      </c>
    </row>
    <row r="19" s="21" customFormat="1" ht="25" customHeight="1" spans="1:10">
      <c r="A19" s="22">
        <v>16</v>
      </c>
      <c r="B19" s="22" t="s">
        <v>4515</v>
      </c>
      <c r="C19" s="22">
        <v>9.7</v>
      </c>
      <c r="D19" s="22"/>
      <c r="E19" s="22">
        <v>9.7</v>
      </c>
      <c r="F19" s="22"/>
      <c r="G19" s="22"/>
      <c r="H19" s="22"/>
      <c r="I19" s="22">
        <v>4462</v>
      </c>
      <c r="J19" s="22" t="s">
        <v>4516</v>
      </c>
    </row>
    <row r="20" s="21" customFormat="1" ht="25" customHeight="1" spans="1:10">
      <c r="A20" s="22">
        <v>17</v>
      </c>
      <c r="B20" s="22" t="s">
        <v>4517</v>
      </c>
      <c r="C20" s="22">
        <v>3.4</v>
      </c>
      <c r="D20" s="22">
        <v>8</v>
      </c>
      <c r="E20" s="22">
        <v>11.4</v>
      </c>
      <c r="F20" s="22"/>
      <c r="G20" s="22"/>
      <c r="H20" s="22"/>
      <c r="I20" s="22">
        <v>7404</v>
      </c>
      <c r="J20" s="22" t="s">
        <v>4518</v>
      </c>
    </row>
    <row r="21" s="21" customFormat="1" ht="25" customHeight="1" spans="1:10">
      <c r="A21" s="22">
        <v>18</v>
      </c>
      <c r="B21" s="22" t="s">
        <v>274</v>
      </c>
      <c r="C21" s="22">
        <v>2.9</v>
      </c>
      <c r="D21" s="22"/>
      <c r="E21" s="22">
        <v>2.9</v>
      </c>
      <c r="F21" s="22"/>
      <c r="G21" s="22"/>
      <c r="H21" s="22"/>
      <c r="I21" s="22">
        <v>1334</v>
      </c>
      <c r="J21" s="22" t="s">
        <v>4518</v>
      </c>
    </row>
    <row r="22" s="21" customFormat="1" ht="25" customHeight="1" spans="1:10">
      <c r="A22" s="22">
        <v>19</v>
      </c>
      <c r="B22" s="22" t="s">
        <v>130</v>
      </c>
      <c r="C22" s="22">
        <v>4.7</v>
      </c>
      <c r="D22" s="22"/>
      <c r="E22" s="22">
        <v>4.7</v>
      </c>
      <c r="F22" s="22"/>
      <c r="G22" s="22"/>
      <c r="H22" s="22"/>
      <c r="I22" s="22">
        <v>2162</v>
      </c>
      <c r="J22" s="22" t="s">
        <v>4518</v>
      </c>
    </row>
    <row r="23" s="21" customFormat="1" ht="25" customHeight="1" spans="1:10">
      <c r="A23" s="22">
        <v>20</v>
      </c>
      <c r="B23" s="22" t="s">
        <v>1114</v>
      </c>
      <c r="C23" s="22">
        <v>0.9</v>
      </c>
      <c r="D23" s="22"/>
      <c r="E23" s="22">
        <v>0.9</v>
      </c>
      <c r="F23" s="22"/>
      <c r="G23" s="22"/>
      <c r="H23" s="22"/>
      <c r="I23" s="22">
        <v>414</v>
      </c>
      <c r="J23" s="22" t="s">
        <v>4518</v>
      </c>
    </row>
    <row r="24" s="21" customFormat="1" ht="25" customHeight="1" spans="1:10">
      <c r="A24" s="22">
        <v>21</v>
      </c>
      <c r="B24" s="22" t="s">
        <v>242</v>
      </c>
      <c r="C24" s="22">
        <v>14.6</v>
      </c>
      <c r="D24" s="22"/>
      <c r="E24" s="22">
        <v>14.6</v>
      </c>
      <c r="F24" s="22"/>
      <c r="G24" s="22"/>
      <c r="H24" s="22"/>
      <c r="I24" s="22">
        <v>6716</v>
      </c>
      <c r="J24" s="22" t="s">
        <v>4518</v>
      </c>
    </row>
    <row r="25" s="21" customFormat="1" ht="25" customHeight="1" spans="1:10">
      <c r="A25" s="22">
        <v>22</v>
      </c>
      <c r="B25" s="22" t="s">
        <v>4519</v>
      </c>
      <c r="C25" s="22">
        <v>2</v>
      </c>
      <c r="D25" s="22"/>
      <c r="E25" s="22">
        <v>2</v>
      </c>
      <c r="F25" s="22"/>
      <c r="G25" s="22"/>
      <c r="H25" s="22"/>
      <c r="I25" s="22">
        <v>920</v>
      </c>
      <c r="J25" s="22" t="s">
        <v>4518</v>
      </c>
    </row>
    <row r="26" s="21" customFormat="1" ht="25" customHeight="1" spans="1:10">
      <c r="A26" s="22">
        <v>23</v>
      </c>
      <c r="B26" s="22" t="s">
        <v>4520</v>
      </c>
      <c r="C26" s="22">
        <v>0.2</v>
      </c>
      <c r="D26" s="22">
        <v>2.2</v>
      </c>
      <c r="E26" s="22">
        <v>2.4</v>
      </c>
      <c r="F26" s="22"/>
      <c r="G26" s="22"/>
      <c r="H26" s="22"/>
      <c r="I26" s="22">
        <v>1698</v>
      </c>
      <c r="J26" s="22" t="s">
        <v>4518</v>
      </c>
    </row>
    <row r="27" s="21" customFormat="1" ht="25" customHeight="1" spans="1:10">
      <c r="A27" s="22">
        <v>24</v>
      </c>
      <c r="B27" s="22" t="s">
        <v>93</v>
      </c>
      <c r="C27" s="22">
        <v>111.9</v>
      </c>
      <c r="D27" s="22"/>
      <c r="E27" s="22">
        <v>111.9</v>
      </c>
      <c r="F27" s="22"/>
      <c r="G27" s="22"/>
      <c r="H27" s="22"/>
      <c r="I27" s="22">
        <v>51474</v>
      </c>
      <c r="J27" s="22" t="s">
        <v>4518</v>
      </c>
    </row>
    <row r="28" s="21" customFormat="1" ht="25" customHeight="1" spans="1:10">
      <c r="A28" s="22">
        <v>25</v>
      </c>
      <c r="B28" s="22" t="s">
        <v>4521</v>
      </c>
      <c r="C28" s="22">
        <v>4.2</v>
      </c>
      <c r="D28" s="22"/>
      <c r="E28" s="22">
        <v>4.2</v>
      </c>
      <c r="F28" s="22"/>
      <c r="G28" s="22"/>
      <c r="H28" s="22"/>
      <c r="I28" s="22">
        <v>1932</v>
      </c>
      <c r="J28" s="22" t="s">
        <v>4518</v>
      </c>
    </row>
    <row r="29" s="21" customFormat="1" ht="25" customHeight="1" spans="1:10">
      <c r="A29" s="22">
        <v>26</v>
      </c>
      <c r="B29" s="22" t="s">
        <v>71</v>
      </c>
      <c r="C29" s="22">
        <v>0.3</v>
      </c>
      <c r="D29" s="22"/>
      <c r="E29" s="22">
        <v>0.3</v>
      </c>
      <c r="F29" s="22"/>
      <c r="G29" s="22"/>
      <c r="H29" s="22"/>
      <c r="I29" s="22">
        <v>138</v>
      </c>
      <c r="J29" s="22" t="s">
        <v>4518</v>
      </c>
    </row>
    <row r="30" s="21" customFormat="1" ht="25" customHeight="1" spans="1:10">
      <c r="A30" s="22">
        <v>27</v>
      </c>
      <c r="B30" s="22" t="s">
        <v>288</v>
      </c>
      <c r="C30" s="22"/>
      <c r="D30" s="22">
        <v>2.8</v>
      </c>
      <c r="E30" s="22">
        <v>2.8</v>
      </c>
      <c r="F30" s="22"/>
      <c r="G30" s="22"/>
      <c r="H30" s="22"/>
      <c r="I30" s="22">
        <v>2044</v>
      </c>
      <c r="J30" s="22" t="s">
        <v>4518</v>
      </c>
    </row>
    <row r="31" s="21" customFormat="1" ht="25" customHeight="1" spans="1:10">
      <c r="A31" s="22">
        <v>28</v>
      </c>
      <c r="B31" s="22" t="s">
        <v>4522</v>
      </c>
      <c r="C31" s="22"/>
      <c r="D31" s="22">
        <v>2.1</v>
      </c>
      <c r="E31" s="22">
        <v>2.1</v>
      </c>
      <c r="F31" s="22"/>
      <c r="G31" s="22"/>
      <c r="H31" s="22"/>
      <c r="I31" s="22">
        <v>1533</v>
      </c>
      <c r="J31" s="22" t="s">
        <v>4518</v>
      </c>
    </row>
    <row r="32" s="21" customFormat="1" ht="25" customHeight="1" spans="1:10">
      <c r="A32" s="22">
        <v>29</v>
      </c>
      <c r="B32" s="22" t="s">
        <v>4523</v>
      </c>
      <c r="C32" s="22">
        <v>6.9</v>
      </c>
      <c r="D32" s="22"/>
      <c r="E32" s="22">
        <v>6.9</v>
      </c>
      <c r="F32" s="22"/>
      <c r="G32" s="22"/>
      <c r="H32" s="22"/>
      <c r="I32" s="22">
        <v>3174</v>
      </c>
      <c r="J32" s="22" t="s">
        <v>4524</v>
      </c>
    </row>
    <row r="33" s="21" customFormat="1" ht="25" customHeight="1" spans="1:10">
      <c r="A33" s="22">
        <v>30</v>
      </c>
      <c r="B33" s="22" t="s">
        <v>4525</v>
      </c>
      <c r="C33" s="22">
        <v>2.1</v>
      </c>
      <c r="D33" s="22"/>
      <c r="E33" s="22">
        <v>2.1</v>
      </c>
      <c r="F33" s="22"/>
      <c r="G33" s="22"/>
      <c r="H33" s="22"/>
      <c r="I33" s="22">
        <v>966</v>
      </c>
      <c r="J33" s="22" t="s">
        <v>4524</v>
      </c>
    </row>
    <row r="34" s="21" customFormat="1" ht="25" customHeight="1" spans="1:10">
      <c r="A34" s="22">
        <v>31</v>
      </c>
      <c r="B34" s="22" t="s">
        <v>4526</v>
      </c>
      <c r="C34" s="22">
        <v>1.4</v>
      </c>
      <c r="D34" s="22"/>
      <c r="E34" s="22">
        <v>1.4</v>
      </c>
      <c r="F34" s="22"/>
      <c r="G34" s="22"/>
      <c r="H34" s="22"/>
      <c r="I34" s="22">
        <v>644</v>
      </c>
      <c r="J34" s="22" t="s">
        <v>4527</v>
      </c>
    </row>
    <row r="35" s="21" customFormat="1" ht="25" customHeight="1" spans="1:10">
      <c r="A35" s="22">
        <v>32</v>
      </c>
      <c r="B35" s="22" t="s">
        <v>4525</v>
      </c>
      <c r="C35" s="22">
        <v>2</v>
      </c>
      <c r="D35" s="22"/>
      <c r="E35" s="22">
        <v>2</v>
      </c>
      <c r="F35" s="22"/>
      <c r="G35" s="22"/>
      <c r="H35" s="22"/>
      <c r="I35" s="22">
        <v>920</v>
      </c>
      <c r="J35" s="22" t="s">
        <v>4527</v>
      </c>
    </row>
    <row r="36" s="21" customFormat="1" ht="25" customHeight="1" spans="1:10">
      <c r="A36" s="22">
        <v>33</v>
      </c>
      <c r="B36" s="22" t="s">
        <v>4528</v>
      </c>
      <c r="C36" s="22"/>
      <c r="D36" s="22"/>
      <c r="E36" s="22"/>
      <c r="F36" s="22">
        <v>17</v>
      </c>
      <c r="G36" s="22"/>
      <c r="H36" s="22"/>
      <c r="I36" s="22">
        <v>1700</v>
      </c>
      <c r="J36" s="22" t="s">
        <v>4529</v>
      </c>
    </row>
    <row r="37" s="21" customFormat="1" ht="25" customHeight="1" spans="1:10">
      <c r="A37" s="22">
        <v>34</v>
      </c>
      <c r="B37" s="22" t="s">
        <v>4530</v>
      </c>
      <c r="C37" s="22">
        <v>133.9</v>
      </c>
      <c r="D37" s="22"/>
      <c r="E37" s="22">
        <v>133.9</v>
      </c>
      <c r="F37" s="22"/>
      <c r="G37" s="22"/>
      <c r="H37" s="22"/>
      <c r="I37" s="22">
        <v>61594</v>
      </c>
      <c r="J37" s="22" t="s">
        <v>4529</v>
      </c>
    </row>
    <row r="38" s="21" customFormat="1" ht="25" customHeight="1" spans="1:10">
      <c r="A38" s="22">
        <v>35</v>
      </c>
      <c r="B38" s="22" t="s">
        <v>4531</v>
      </c>
      <c r="C38" s="22">
        <v>38</v>
      </c>
      <c r="D38" s="22"/>
      <c r="E38" s="22">
        <v>38</v>
      </c>
      <c r="F38" s="22"/>
      <c r="G38" s="22"/>
      <c r="H38" s="22"/>
      <c r="I38" s="22">
        <v>17480</v>
      </c>
      <c r="J38" s="22" t="s">
        <v>4529</v>
      </c>
    </row>
    <row r="39" s="21" customFormat="1" ht="25" customHeight="1" spans="1:10">
      <c r="A39" s="22">
        <v>36</v>
      </c>
      <c r="B39" s="22" t="s">
        <v>4532</v>
      </c>
      <c r="C39" s="22">
        <v>1.1</v>
      </c>
      <c r="D39" s="22"/>
      <c r="E39" s="22">
        <v>1.1</v>
      </c>
      <c r="F39" s="22"/>
      <c r="G39" s="22"/>
      <c r="H39" s="22"/>
      <c r="I39" s="22">
        <v>506</v>
      </c>
      <c r="J39" s="22" t="s">
        <v>4533</v>
      </c>
    </row>
    <row r="40" s="21" customFormat="1" ht="25" customHeight="1" spans="1:10">
      <c r="A40" s="22">
        <v>37</v>
      </c>
      <c r="B40" s="22" t="s">
        <v>4534</v>
      </c>
      <c r="C40" s="22">
        <v>4</v>
      </c>
      <c r="D40" s="22"/>
      <c r="E40" s="22">
        <v>4</v>
      </c>
      <c r="F40" s="22"/>
      <c r="G40" s="22"/>
      <c r="H40" s="22"/>
      <c r="I40" s="22">
        <v>1840</v>
      </c>
      <c r="J40" s="22" t="s">
        <v>4533</v>
      </c>
    </row>
    <row r="41" s="21" customFormat="1" ht="25" customHeight="1" spans="1:10">
      <c r="A41" s="22">
        <v>38</v>
      </c>
      <c r="B41" s="22" t="s">
        <v>4535</v>
      </c>
      <c r="C41" s="22">
        <v>4.8</v>
      </c>
      <c r="D41" s="22"/>
      <c r="E41" s="22">
        <v>4.8</v>
      </c>
      <c r="F41" s="22"/>
      <c r="G41" s="22"/>
      <c r="H41" s="22"/>
      <c r="I41" s="22">
        <v>2208</v>
      </c>
      <c r="J41" s="22" t="s">
        <v>4533</v>
      </c>
    </row>
    <row r="42" s="21" customFormat="1" ht="25" customHeight="1" spans="1:10">
      <c r="A42" s="22">
        <v>39</v>
      </c>
      <c r="B42" s="22" t="s">
        <v>4536</v>
      </c>
      <c r="C42" s="22">
        <v>3.6</v>
      </c>
      <c r="D42" s="22"/>
      <c r="E42" s="22">
        <v>3.6</v>
      </c>
      <c r="F42" s="22"/>
      <c r="G42" s="22"/>
      <c r="H42" s="22"/>
      <c r="I42" s="22">
        <v>1656</v>
      </c>
      <c r="J42" s="22" t="s">
        <v>4533</v>
      </c>
    </row>
    <row r="43" s="21" customFormat="1" ht="25" customHeight="1" spans="1:10">
      <c r="A43" s="22">
        <v>40</v>
      </c>
      <c r="B43" s="22" t="s">
        <v>4537</v>
      </c>
      <c r="C43" s="22">
        <v>4.4</v>
      </c>
      <c r="D43" s="22"/>
      <c r="E43" s="22">
        <v>4.4</v>
      </c>
      <c r="F43" s="22"/>
      <c r="G43" s="22"/>
      <c r="H43" s="22"/>
      <c r="I43" s="22">
        <v>2024</v>
      </c>
      <c r="J43" s="22" t="s">
        <v>4533</v>
      </c>
    </row>
    <row r="44" s="21" customFormat="1" ht="25" customHeight="1" spans="1:10">
      <c r="A44" s="22">
        <v>41</v>
      </c>
      <c r="B44" s="22" t="s">
        <v>4538</v>
      </c>
      <c r="C44" s="22">
        <v>5</v>
      </c>
      <c r="D44" s="22"/>
      <c r="E44" s="22">
        <v>5</v>
      </c>
      <c r="F44" s="22"/>
      <c r="G44" s="22"/>
      <c r="H44" s="22"/>
      <c r="I44" s="22">
        <v>2300</v>
      </c>
      <c r="J44" s="22" t="s">
        <v>4533</v>
      </c>
    </row>
    <row r="45" s="21" customFormat="1" ht="25" customHeight="1" spans="1:10">
      <c r="A45" s="22">
        <v>42</v>
      </c>
      <c r="B45" s="22" t="s">
        <v>4539</v>
      </c>
      <c r="C45" s="22">
        <v>4.3</v>
      </c>
      <c r="D45" s="22"/>
      <c r="E45" s="22">
        <v>4.3</v>
      </c>
      <c r="F45" s="22"/>
      <c r="G45" s="22"/>
      <c r="H45" s="22"/>
      <c r="I45" s="22">
        <v>1978</v>
      </c>
      <c r="J45" s="22" t="s">
        <v>4533</v>
      </c>
    </row>
    <row r="46" s="21" customFormat="1" ht="25" customHeight="1" spans="1:10">
      <c r="A46" s="22">
        <v>43</v>
      </c>
      <c r="B46" s="22" t="s">
        <v>4540</v>
      </c>
      <c r="C46" s="22">
        <v>16.6</v>
      </c>
      <c r="D46" s="22"/>
      <c r="E46" s="22">
        <v>16.6</v>
      </c>
      <c r="F46" s="22"/>
      <c r="G46" s="22"/>
      <c r="H46" s="22"/>
      <c r="I46" s="22">
        <v>7636</v>
      </c>
      <c r="J46" s="22" t="s">
        <v>4541</v>
      </c>
    </row>
    <row r="47" s="21" customFormat="1" ht="25" customHeight="1" spans="1:10">
      <c r="A47" s="22">
        <v>44</v>
      </c>
      <c r="B47" s="22" t="s">
        <v>4542</v>
      </c>
      <c r="C47" s="22">
        <v>18</v>
      </c>
      <c r="D47" s="22"/>
      <c r="E47" s="22">
        <v>18</v>
      </c>
      <c r="F47" s="22"/>
      <c r="G47" s="22"/>
      <c r="H47" s="22"/>
      <c r="I47" s="22">
        <v>8280</v>
      </c>
      <c r="J47" s="22" t="s">
        <v>4541</v>
      </c>
    </row>
    <row r="48" s="21" customFormat="1" ht="25" customHeight="1" spans="1:10">
      <c r="A48" s="22">
        <v>45</v>
      </c>
      <c r="B48" s="22" t="s">
        <v>4543</v>
      </c>
      <c r="C48" s="22">
        <v>11.4</v>
      </c>
      <c r="D48" s="22"/>
      <c r="E48" s="22">
        <v>11.4</v>
      </c>
      <c r="F48" s="22"/>
      <c r="G48" s="22"/>
      <c r="H48" s="22"/>
      <c r="I48" s="22">
        <v>5244</v>
      </c>
      <c r="J48" s="22" t="s">
        <v>4541</v>
      </c>
    </row>
    <row r="49" s="21" customFormat="1" ht="25" customHeight="1" spans="1:10">
      <c r="A49" s="22">
        <v>46</v>
      </c>
      <c r="B49" s="22" t="s">
        <v>4544</v>
      </c>
      <c r="C49" s="22">
        <v>3</v>
      </c>
      <c r="D49" s="22"/>
      <c r="E49" s="22">
        <v>3</v>
      </c>
      <c r="F49" s="22"/>
      <c r="G49" s="22"/>
      <c r="H49" s="22"/>
      <c r="I49" s="22">
        <v>1380</v>
      </c>
      <c r="J49" s="22" t="s">
        <v>4541</v>
      </c>
    </row>
    <row r="50" s="21" customFormat="1" ht="25" customHeight="1" spans="1:10">
      <c r="A50" s="22">
        <v>47</v>
      </c>
      <c r="B50" s="22" t="s">
        <v>4545</v>
      </c>
      <c r="C50" s="22">
        <v>116.9</v>
      </c>
      <c r="D50" s="22"/>
      <c r="E50" s="22">
        <v>116.9</v>
      </c>
      <c r="F50" s="22"/>
      <c r="G50" s="22"/>
      <c r="H50" s="22">
        <v>125.764</v>
      </c>
      <c r="I50" s="22">
        <v>61948.66</v>
      </c>
      <c r="J50" s="22" t="s">
        <v>4541</v>
      </c>
    </row>
    <row r="51" s="21" customFormat="1" ht="25" customHeight="1" spans="1:10">
      <c r="A51" s="22">
        <v>48</v>
      </c>
      <c r="B51" s="22" t="s">
        <v>4546</v>
      </c>
      <c r="C51" s="22">
        <v>86.4</v>
      </c>
      <c r="D51" s="22"/>
      <c r="E51" s="22">
        <v>86.4</v>
      </c>
      <c r="F51" s="22"/>
      <c r="G51" s="22"/>
      <c r="H51" s="22">
        <v>41.709</v>
      </c>
      <c r="I51" s="22">
        <v>42455.085</v>
      </c>
      <c r="J51" s="22" t="s">
        <v>4541</v>
      </c>
    </row>
    <row r="52" s="21" customFormat="1" ht="25" customHeight="1" spans="1:10">
      <c r="A52" s="22">
        <v>49</v>
      </c>
      <c r="B52" s="22" t="s">
        <v>4547</v>
      </c>
      <c r="C52" s="22">
        <v>5.3</v>
      </c>
      <c r="D52" s="22"/>
      <c r="E52" s="22">
        <v>5.3</v>
      </c>
      <c r="F52" s="22"/>
      <c r="G52" s="22"/>
      <c r="H52" s="22"/>
      <c r="I52" s="22">
        <v>2438</v>
      </c>
      <c r="J52" s="22" t="s">
        <v>4541</v>
      </c>
    </row>
    <row r="53" s="21" customFormat="1" ht="25" customHeight="1" spans="1:10">
      <c r="A53" s="22">
        <v>50</v>
      </c>
      <c r="B53" s="22" t="s">
        <v>4548</v>
      </c>
      <c r="C53" s="22">
        <v>4.5</v>
      </c>
      <c r="D53" s="22"/>
      <c r="E53" s="22">
        <v>4.5</v>
      </c>
      <c r="F53" s="22"/>
      <c r="G53" s="22"/>
      <c r="H53" s="22"/>
      <c r="I53" s="22">
        <v>2070</v>
      </c>
      <c r="J53" s="22" t="s">
        <v>4541</v>
      </c>
    </row>
    <row r="54" s="21" customFormat="1" ht="25" customHeight="1" spans="1:10">
      <c r="A54" s="22">
        <v>51</v>
      </c>
      <c r="B54" s="22" t="s">
        <v>4549</v>
      </c>
      <c r="C54" s="22">
        <v>5.4</v>
      </c>
      <c r="D54" s="22"/>
      <c r="E54" s="22">
        <v>5.4</v>
      </c>
      <c r="F54" s="22"/>
      <c r="G54" s="22"/>
      <c r="H54" s="22"/>
      <c r="I54" s="22">
        <v>2484</v>
      </c>
      <c r="J54" s="22" t="s">
        <v>4541</v>
      </c>
    </row>
    <row r="55" s="21" customFormat="1" ht="25" customHeight="1" spans="1:10">
      <c r="A55" s="22">
        <v>52</v>
      </c>
      <c r="B55" s="22" t="s">
        <v>4550</v>
      </c>
      <c r="C55" s="22">
        <v>23.3</v>
      </c>
      <c r="D55" s="22"/>
      <c r="E55" s="22">
        <v>23.3</v>
      </c>
      <c r="F55" s="22"/>
      <c r="G55" s="22"/>
      <c r="H55" s="22"/>
      <c r="I55" s="22">
        <v>10718</v>
      </c>
      <c r="J55" s="22" t="s">
        <v>4541</v>
      </c>
    </row>
    <row r="56" s="21" customFormat="1" ht="25" customHeight="1" spans="1:10">
      <c r="A56" s="22">
        <v>53</v>
      </c>
      <c r="B56" s="22" t="s">
        <v>4551</v>
      </c>
      <c r="C56" s="22">
        <v>4.8</v>
      </c>
      <c r="D56" s="22"/>
      <c r="E56" s="22">
        <v>4.8</v>
      </c>
      <c r="F56" s="22"/>
      <c r="G56" s="22"/>
      <c r="H56" s="22"/>
      <c r="I56" s="22">
        <v>2208</v>
      </c>
      <c r="J56" s="22" t="s">
        <v>4541</v>
      </c>
    </row>
    <row r="57" s="21" customFormat="1" ht="25" customHeight="1" spans="1:10">
      <c r="A57" s="22">
        <v>54</v>
      </c>
      <c r="B57" s="22" t="s">
        <v>4552</v>
      </c>
      <c r="C57" s="22">
        <v>2.3</v>
      </c>
      <c r="D57" s="22"/>
      <c r="E57" s="22">
        <v>2.3</v>
      </c>
      <c r="F57" s="22"/>
      <c r="G57" s="22"/>
      <c r="H57" s="22"/>
      <c r="I57" s="22">
        <v>1058</v>
      </c>
      <c r="J57" s="22" t="s">
        <v>4541</v>
      </c>
    </row>
    <row r="58" s="21" customFormat="1" ht="25" customHeight="1" spans="1:10">
      <c r="A58" s="22">
        <v>55</v>
      </c>
      <c r="B58" s="22" t="s">
        <v>4553</v>
      </c>
      <c r="C58" s="22">
        <v>0.9</v>
      </c>
      <c r="D58" s="22"/>
      <c r="E58" s="22">
        <v>0.9</v>
      </c>
      <c r="F58" s="22"/>
      <c r="G58" s="22"/>
      <c r="H58" s="22"/>
      <c r="I58" s="22">
        <v>414</v>
      </c>
      <c r="J58" s="22" t="s">
        <v>4554</v>
      </c>
    </row>
    <row r="59" s="21" customFormat="1" ht="25" customHeight="1" spans="1:10">
      <c r="A59" s="22">
        <v>56</v>
      </c>
      <c r="B59" s="22" t="s">
        <v>4555</v>
      </c>
      <c r="C59" s="22">
        <v>5</v>
      </c>
      <c r="D59" s="22"/>
      <c r="E59" s="22">
        <v>5</v>
      </c>
      <c r="F59" s="22"/>
      <c r="G59" s="22"/>
      <c r="H59" s="22"/>
      <c r="I59" s="22">
        <v>2300</v>
      </c>
      <c r="J59" s="22" t="s">
        <v>4554</v>
      </c>
    </row>
    <row r="60" s="21" customFormat="1" ht="25" customHeight="1" spans="1:10">
      <c r="A60" s="22">
        <v>57</v>
      </c>
      <c r="B60" s="22" t="s">
        <v>4556</v>
      </c>
      <c r="C60" s="22">
        <v>15.6</v>
      </c>
      <c r="D60" s="22"/>
      <c r="E60" s="22">
        <v>15.6</v>
      </c>
      <c r="F60" s="22"/>
      <c r="G60" s="22"/>
      <c r="H60" s="22"/>
      <c r="I60" s="22">
        <v>7176</v>
      </c>
      <c r="J60" s="22" t="s">
        <v>4554</v>
      </c>
    </row>
    <row r="61" s="21" customFormat="1" ht="25" customHeight="1" spans="1:10">
      <c r="A61" s="22">
        <v>58</v>
      </c>
      <c r="B61" s="22" t="s">
        <v>4557</v>
      </c>
      <c r="C61" s="22">
        <v>7.3</v>
      </c>
      <c r="D61" s="22"/>
      <c r="E61" s="22">
        <v>7.3</v>
      </c>
      <c r="F61" s="22"/>
      <c r="G61" s="22"/>
      <c r="H61" s="22"/>
      <c r="I61" s="22">
        <v>3358</v>
      </c>
      <c r="J61" s="22" t="s">
        <v>4554</v>
      </c>
    </row>
    <row r="62" s="21" customFormat="1" ht="25" customHeight="1" spans="1:10">
      <c r="A62" s="22">
        <v>59</v>
      </c>
      <c r="B62" s="22" t="s">
        <v>4558</v>
      </c>
      <c r="C62" s="22">
        <v>8.5</v>
      </c>
      <c r="D62" s="22"/>
      <c r="E62" s="22">
        <v>8.5</v>
      </c>
      <c r="F62" s="22"/>
      <c r="G62" s="22"/>
      <c r="H62" s="22"/>
      <c r="I62" s="22">
        <v>3910</v>
      </c>
      <c r="J62" s="22" t="s">
        <v>4554</v>
      </c>
    </row>
    <row r="63" s="21" customFormat="1" ht="25" customHeight="1" spans="1:10">
      <c r="A63" s="22">
        <v>60</v>
      </c>
      <c r="B63" s="22" t="s">
        <v>4559</v>
      </c>
      <c r="C63" s="22"/>
      <c r="D63" s="22"/>
      <c r="E63" s="22"/>
      <c r="F63" s="22"/>
      <c r="G63" s="22"/>
      <c r="H63" s="22">
        <v>17.301</v>
      </c>
      <c r="I63" s="22">
        <v>1124.565</v>
      </c>
      <c r="J63" s="22" t="s">
        <v>4554</v>
      </c>
    </row>
    <row r="64" s="21" customFormat="1" ht="25" customHeight="1" spans="1:10">
      <c r="A64" s="22">
        <v>61</v>
      </c>
      <c r="B64" s="22" t="s">
        <v>4560</v>
      </c>
      <c r="C64" s="22">
        <v>13.8</v>
      </c>
      <c r="D64" s="22"/>
      <c r="E64" s="22">
        <v>13.8</v>
      </c>
      <c r="F64" s="22"/>
      <c r="G64" s="22"/>
      <c r="H64" s="22"/>
      <c r="I64" s="22">
        <v>6348</v>
      </c>
      <c r="J64" s="22" t="s">
        <v>4554</v>
      </c>
    </row>
    <row r="65" s="21" customFormat="1" ht="25" customHeight="1" spans="1:10">
      <c r="A65" s="22">
        <v>62</v>
      </c>
      <c r="B65" s="22" t="s">
        <v>4561</v>
      </c>
      <c r="C65" s="22">
        <v>2.7</v>
      </c>
      <c r="D65" s="22"/>
      <c r="E65" s="22">
        <v>2.7</v>
      </c>
      <c r="F65" s="22"/>
      <c r="G65" s="22"/>
      <c r="H65" s="22"/>
      <c r="I65" s="22">
        <v>1242</v>
      </c>
      <c r="J65" s="22" t="s">
        <v>4554</v>
      </c>
    </row>
    <row r="66" s="21" customFormat="1" ht="25" customHeight="1" spans="1:10">
      <c r="A66" s="22">
        <v>63</v>
      </c>
      <c r="B66" s="22" t="s">
        <v>4562</v>
      </c>
      <c r="C66" s="22">
        <v>9.8</v>
      </c>
      <c r="D66" s="22"/>
      <c r="E66" s="22">
        <v>9.8</v>
      </c>
      <c r="F66" s="22"/>
      <c r="G66" s="22"/>
      <c r="H66" s="22">
        <v>6.441</v>
      </c>
      <c r="I66" s="22">
        <v>4926.665</v>
      </c>
      <c r="J66" s="22" t="s">
        <v>4554</v>
      </c>
    </row>
    <row r="67" s="21" customFormat="1" ht="25" customHeight="1" spans="1:10">
      <c r="A67" s="22">
        <v>64</v>
      </c>
      <c r="B67" s="22" t="s">
        <v>4563</v>
      </c>
      <c r="C67" s="22">
        <v>6.2</v>
      </c>
      <c r="D67" s="22"/>
      <c r="E67" s="22">
        <v>6.2</v>
      </c>
      <c r="F67" s="22"/>
      <c r="G67" s="22"/>
      <c r="H67" s="22">
        <v>26.086</v>
      </c>
      <c r="I67" s="22">
        <v>4547.59</v>
      </c>
      <c r="J67" s="22" t="s">
        <v>4554</v>
      </c>
    </row>
    <row r="68" s="21" customFormat="1" ht="25" customHeight="1" spans="1:10">
      <c r="A68" s="22">
        <v>65</v>
      </c>
      <c r="B68" s="22" t="s">
        <v>4564</v>
      </c>
      <c r="C68" s="22"/>
      <c r="D68" s="22"/>
      <c r="E68" s="22"/>
      <c r="F68" s="22"/>
      <c r="G68" s="22"/>
      <c r="H68" s="22">
        <v>20.242</v>
      </c>
      <c r="I68" s="22">
        <v>1315.73</v>
      </c>
      <c r="J68" s="22" t="s">
        <v>4554</v>
      </c>
    </row>
    <row r="69" s="21" customFormat="1" ht="25" customHeight="1" spans="1:10">
      <c r="A69" s="22">
        <v>66</v>
      </c>
      <c r="B69" s="22" t="s">
        <v>4565</v>
      </c>
      <c r="C69" s="22">
        <v>8.6</v>
      </c>
      <c r="D69" s="22"/>
      <c r="E69" s="22">
        <v>8.6</v>
      </c>
      <c r="F69" s="22"/>
      <c r="G69" s="22"/>
      <c r="H69" s="22"/>
      <c r="I69" s="22">
        <v>3956</v>
      </c>
      <c r="J69" s="22" t="s">
        <v>4554</v>
      </c>
    </row>
    <row r="70" s="21" customFormat="1" ht="25" customHeight="1" spans="1:10">
      <c r="A70" s="22">
        <v>67</v>
      </c>
      <c r="B70" s="22" t="s">
        <v>4566</v>
      </c>
      <c r="C70" s="22">
        <v>119.1</v>
      </c>
      <c r="D70" s="22">
        <v>3.7</v>
      </c>
      <c r="E70" s="22">
        <v>122.8</v>
      </c>
      <c r="F70" s="22"/>
      <c r="G70" s="22"/>
      <c r="H70" s="22"/>
      <c r="I70" s="22">
        <v>57487</v>
      </c>
      <c r="J70" s="22" t="s">
        <v>4554</v>
      </c>
    </row>
    <row r="71" s="21" customFormat="1" ht="25" customHeight="1" spans="1:10">
      <c r="A71" s="22">
        <v>68</v>
      </c>
      <c r="B71" s="22" t="s">
        <v>4567</v>
      </c>
      <c r="C71" s="22">
        <v>33.1</v>
      </c>
      <c r="D71" s="22"/>
      <c r="E71" s="22">
        <v>33.1</v>
      </c>
      <c r="F71" s="22"/>
      <c r="G71" s="22"/>
      <c r="H71" s="22"/>
      <c r="I71" s="22">
        <v>15226</v>
      </c>
      <c r="J71" s="22" t="s">
        <v>4554</v>
      </c>
    </row>
    <row r="72" s="21" customFormat="1" ht="25" customHeight="1" spans="1:10">
      <c r="A72" s="22">
        <v>69</v>
      </c>
      <c r="B72" s="22" t="s">
        <v>4568</v>
      </c>
      <c r="C72" s="22">
        <v>9.7</v>
      </c>
      <c r="D72" s="22"/>
      <c r="E72" s="22">
        <v>9.7</v>
      </c>
      <c r="F72" s="22"/>
      <c r="G72" s="22"/>
      <c r="H72" s="22"/>
      <c r="I72" s="22">
        <v>4462</v>
      </c>
      <c r="J72" s="22" t="s">
        <v>4569</v>
      </c>
    </row>
    <row r="73" s="21" customFormat="1" ht="25" customHeight="1" spans="1:10">
      <c r="A73" s="22">
        <v>70</v>
      </c>
      <c r="B73" s="22" t="s">
        <v>4570</v>
      </c>
      <c r="C73" s="22">
        <v>21.3</v>
      </c>
      <c r="D73" s="22"/>
      <c r="E73" s="22">
        <v>21.3</v>
      </c>
      <c r="F73" s="22"/>
      <c r="G73" s="22"/>
      <c r="H73" s="22"/>
      <c r="I73" s="22">
        <v>9798</v>
      </c>
      <c r="J73" s="22" t="s">
        <v>4569</v>
      </c>
    </row>
    <row r="74" s="21" customFormat="1" ht="25" customHeight="1" spans="1:10">
      <c r="A74" s="22">
        <v>71</v>
      </c>
      <c r="B74" s="22" t="s">
        <v>4571</v>
      </c>
      <c r="C74" s="22">
        <v>6.8</v>
      </c>
      <c r="D74" s="22"/>
      <c r="E74" s="22">
        <v>6.8</v>
      </c>
      <c r="F74" s="22"/>
      <c r="G74" s="22"/>
      <c r="H74" s="22"/>
      <c r="I74" s="22">
        <v>3128</v>
      </c>
      <c r="J74" s="22" t="s">
        <v>4569</v>
      </c>
    </row>
    <row r="75" s="21" customFormat="1" ht="25" customHeight="1" spans="1:10">
      <c r="A75" s="22">
        <v>72</v>
      </c>
      <c r="B75" s="22" t="s">
        <v>4572</v>
      </c>
      <c r="C75" s="22">
        <v>5.7</v>
      </c>
      <c r="D75" s="22"/>
      <c r="E75" s="22">
        <v>5.7</v>
      </c>
      <c r="F75" s="22"/>
      <c r="G75" s="22"/>
      <c r="H75" s="22"/>
      <c r="I75" s="22">
        <v>2622</v>
      </c>
      <c r="J75" s="22" t="s">
        <v>4569</v>
      </c>
    </row>
    <row r="76" s="21" customFormat="1" ht="25" customHeight="1" spans="1:10">
      <c r="A76" s="22">
        <v>73</v>
      </c>
      <c r="B76" s="22" t="s">
        <v>4573</v>
      </c>
      <c r="C76" s="22">
        <v>3.3</v>
      </c>
      <c r="D76" s="22"/>
      <c r="E76" s="22">
        <v>3.3</v>
      </c>
      <c r="F76" s="22"/>
      <c r="G76" s="22"/>
      <c r="H76" s="22"/>
      <c r="I76" s="22">
        <v>1518</v>
      </c>
      <c r="J76" s="22" t="s">
        <v>4569</v>
      </c>
    </row>
    <row r="77" s="21" customFormat="1" ht="25" customHeight="1" spans="1:10">
      <c r="A77" s="22">
        <v>74</v>
      </c>
      <c r="B77" s="22" t="s">
        <v>4574</v>
      </c>
      <c r="C77" s="22">
        <v>2.9</v>
      </c>
      <c r="D77" s="22"/>
      <c r="E77" s="22">
        <v>2.9</v>
      </c>
      <c r="F77" s="22"/>
      <c r="G77" s="22"/>
      <c r="H77" s="22"/>
      <c r="I77" s="22">
        <v>1334</v>
      </c>
      <c r="J77" s="22" t="s">
        <v>4569</v>
      </c>
    </row>
    <row r="78" s="21" customFormat="1" ht="25" customHeight="1" spans="1:10">
      <c r="A78" s="22">
        <v>75</v>
      </c>
      <c r="B78" s="22" t="s">
        <v>4575</v>
      </c>
      <c r="C78" s="22">
        <v>25.9</v>
      </c>
      <c r="D78" s="22"/>
      <c r="E78" s="22">
        <v>25.9</v>
      </c>
      <c r="F78" s="22"/>
      <c r="G78" s="22"/>
      <c r="H78" s="22"/>
      <c r="I78" s="22">
        <v>11914</v>
      </c>
      <c r="J78" s="22" t="s">
        <v>4569</v>
      </c>
    </row>
    <row r="79" s="21" customFormat="1" ht="25" customHeight="1" spans="1:10">
      <c r="A79" s="22">
        <v>76</v>
      </c>
      <c r="B79" s="22" t="s">
        <v>4576</v>
      </c>
      <c r="C79" s="22">
        <v>3.8</v>
      </c>
      <c r="D79" s="22"/>
      <c r="E79" s="22">
        <v>3.8</v>
      </c>
      <c r="F79" s="22"/>
      <c r="G79" s="22"/>
      <c r="H79" s="22"/>
      <c r="I79" s="22">
        <v>1748</v>
      </c>
      <c r="J79" s="22" t="s">
        <v>4569</v>
      </c>
    </row>
    <row r="80" s="21" customFormat="1" ht="25" customHeight="1" spans="1:10">
      <c r="A80" s="22">
        <v>77</v>
      </c>
      <c r="B80" s="22" t="s">
        <v>4577</v>
      </c>
      <c r="C80" s="22">
        <v>11.4</v>
      </c>
      <c r="D80" s="22"/>
      <c r="E80" s="22">
        <v>11.4</v>
      </c>
      <c r="F80" s="22"/>
      <c r="G80" s="22"/>
      <c r="H80" s="22"/>
      <c r="I80" s="22">
        <v>5244</v>
      </c>
      <c r="J80" s="22" t="s">
        <v>4569</v>
      </c>
    </row>
    <row r="81" s="21" customFormat="1" ht="25" customHeight="1" spans="1:10">
      <c r="A81" s="22">
        <v>78</v>
      </c>
      <c r="B81" s="22" t="s">
        <v>4578</v>
      </c>
      <c r="C81" s="22">
        <v>11.9</v>
      </c>
      <c r="D81" s="22"/>
      <c r="E81" s="22">
        <v>11.9</v>
      </c>
      <c r="F81" s="22"/>
      <c r="G81" s="22"/>
      <c r="H81" s="22"/>
      <c r="I81" s="22">
        <v>5474</v>
      </c>
      <c r="J81" s="22" t="s">
        <v>4579</v>
      </c>
    </row>
    <row r="82" s="21" customFormat="1" ht="25" customHeight="1" spans="1:10">
      <c r="A82" s="22">
        <v>79</v>
      </c>
      <c r="B82" s="22" t="s">
        <v>4580</v>
      </c>
      <c r="C82" s="22">
        <v>4.2</v>
      </c>
      <c r="D82" s="22"/>
      <c r="E82" s="22">
        <v>4.2</v>
      </c>
      <c r="F82" s="22"/>
      <c r="G82" s="22"/>
      <c r="H82" s="22"/>
      <c r="I82" s="22">
        <v>1932</v>
      </c>
      <c r="J82" s="22" t="s">
        <v>4579</v>
      </c>
    </row>
    <row r="83" s="21" customFormat="1" ht="25" customHeight="1" spans="1:10">
      <c r="A83" s="22">
        <v>80</v>
      </c>
      <c r="B83" s="22" t="s">
        <v>4581</v>
      </c>
      <c r="C83" s="22">
        <v>6.5</v>
      </c>
      <c r="D83" s="22"/>
      <c r="E83" s="22">
        <v>6.5</v>
      </c>
      <c r="F83" s="22"/>
      <c r="G83" s="22"/>
      <c r="H83" s="22"/>
      <c r="I83" s="22">
        <v>2990</v>
      </c>
      <c r="J83" s="22" t="s">
        <v>4579</v>
      </c>
    </row>
    <row r="84" s="21" customFormat="1" ht="25" customHeight="1" spans="1:10">
      <c r="A84" s="22">
        <v>81</v>
      </c>
      <c r="B84" s="22" t="s">
        <v>4582</v>
      </c>
      <c r="C84" s="22">
        <v>24.7</v>
      </c>
      <c r="D84" s="22"/>
      <c r="E84" s="22">
        <v>24.7</v>
      </c>
      <c r="F84" s="22"/>
      <c r="G84" s="22"/>
      <c r="H84" s="22"/>
      <c r="I84" s="22">
        <v>11362</v>
      </c>
      <c r="J84" s="22" t="s">
        <v>4579</v>
      </c>
    </row>
    <row r="85" s="21" customFormat="1" ht="25" customHeight="1" spans="1:10">
      <c r="A85" s="22">
        <v>82</v>
      </c>
      <c r="B85" s="22" t="s">
        <v>4583</v>
      </c>
      <c r="C85" s="22">
        <v>2.3</v>
      </c>
      <c r="D85" s="22"/>
      <c r="E85" s="22">
        <v>2.3</v>
      </c>
      <c r="F85" s="22"/>
      <c r="G85" s="22"/>
      <c r="H85" s="22"/>
      <c r="I85" s="22">
        <v>1058</v>
      </c>
      <c r="J85" s="22" t="s">
        <v>4579</v>
      </c>
    </row>
    <row r="86" s="21" customFormat="1" ht="25" customHeight="1" spans="1:10">
      <c r="A86" s="22">
        <v>83</v>
      </c>
      <c r="B86" s="22" t="s">
        <v>4584</v>
      </c>
      <c r="C86" s="22">
        <v>9.7</v>
      </c>
      <c r="D86" s="22"/>
      <c r="E86" s="22">
        <v>9.7</v>
      </c>
      <c r="F86" s="22"/>
      <c r="G86" s="22"/>
      <c r="H86" s="22"/>
      <c r="I86" s="22">
        <v>4462</v>
      </c>
      <c r="J86" s="22" t="s">
        <v>4579</v>
      </c>
    </row>
    <row r="87" s="21" customFormat="1" ht="25" customHeight="1" spans="1:10">
      <c r="A87" s="22">
        <v>84</v>
      </c>
      <c r="B87" s="22" t="s">
        <v>4585</v>
      </c>
      <c r="C87" s="22">
        <v>11.9</v>
      </c>
      <c r="D87" s="22"/>
      <c r="E87" s="22">
        <v>11.9</v>
      </c>
      <c r="F87" s="22"/>
      <c r="G87" s="22"/>
      <c r="H87" s="22"/>
      <c r="I87" s="22">
        <v>5474</v>
      </c>
      <c r="J87" s="22" t="s">
        <v>4579</v>
      </c>
    </row>
    <row r="88" s="21" customFormat="1" ht="25" customHeight="1" spans="1:10">
      <c r="A88" s="22">
        <v>85</v>
      </c>
      <c r="B88" s="22" t="s">
        <v>1698</v>
      </c>
      <c r="C88" s="22">
        <v>38</v>
      </c>
      <c r="D88" s="22"/>
      <c r="E88" s="22">
        <v>38</v>
      </c>
      <c r="F88" s="22">
        <v>10</v>
      </c>
      <c r="G88" s="22"/>
      <c r="H88" s="22">
        <v>7.063</v>
      </c>
      <c r="I88" s="22">
        <v>18939.095</v>
      </c>
      <c r="J88" s="22" t="s">
        <v>4579</v>
      </c>
    </row>
    <row r="89" s="21" customFormat="1" ht="25" customHeight="1" spans="1:10">
      <c r="A89" s="22">
        <v>86</v>
      </c>
      <c r="B89" s="22" t="s">
        <v>4586</v>
      </c>
      <c r="C89" s="22">
        <v>9.8</v>
      </c>
      <c r="D89" s="22"/>
      <c r="E89" s="22">
        <v>9.8</v>
      </c>
      <c r="F89" s="22"/>
      <c r="G89" s="22"/>
      <c r="H89" s="22"/>
      <c r="I89" s="22">
        <v>4508</v>
      </c>
      <c r="J89" s="22" t="s">
        <v>4579</v>
      </c>
    </row>
    <row r="90" s="21" customFormat="1" ht="25" customHeight="1" spans="1:10">
      <c r="A90" s="22">
        <v>87</v>
      </c>
      <c r="B90" s="22" t="s">
        <v>4587</v>
      </c>
      <c r="C90" s="22">
        <v>26.9</v>
      </c>
      <c r="D90" s="22"/>
      <c r="E90" s="22">
        <v>26.9</v>
      </c>
      <c r="F90" s="22"/>
      <c r="G90" s="22"/>
      <c r="H90" s="22"/>
      <c r="I90" s="22">
        <v>12374</v>
      </c>
      <c r="J90" s="22" t="s">
        <v>4579</v>
      </c>
    </row>
    <row r="91" s="21" customFormat="1" ht="25" customHeight="1" spans="1:10">
      <c r="A91" s="22">
        <v>88</v>
      </c>
      <c r="B91" s="22" t="s">
        <v>4588</v>
      </c>
      <c r="C91" s="22">
        <v>16.6</v>
      </c>
      <c r="D91" s="22"/>
      <c r="E91" s="22">
        <v>16.6</v>
      </c>
      <c r="F91" s="22"/>
      <c r="G91" s="22"/>
      <c r="H91" s="22"/>
      <c r="I91" s="22">
        <v>7636</v>
      </c>
      <c r="J91" s="22" t="s">
        <v>4579</v>
      </c>
    </row>
    <row r="92" s="21" customFormat="1" ht="25" customHeight="1" spans="1:10">
      <c r="A92" s="22">
        <v>89</v>
      </c>
      <c r="B92" s="22" t="s">
        <v>4589</v>
      </c>
      <c r="C92" s="22">
        <v>23.6</v>
      </c>
      <c r="D92" s="22"/>
      <c r="E92" s="22">
        <v>23.6</v>
      </c>
      <c r="F92" s="22"/>
      <c r="G92" s="22"/>
      <c r="H92" s="22"/>
      <c r="I92" s="22">
        <v>10856</v>
      </c>
      <c r="J92" s="22" t="s">
        <v>4579</v>
      </c>
    </row>
    <row r="93" s="21" customFormat="1" ht="25" customHeight="1" spans="1:10">
      <c r="A93" s="22">
        <v>90</v>
      </c>
      <c r="B93" s="22" t="s">
        <v>4590</v>
      </c>
      <c r="C93" s="22"/>
      <c r="D93" s="22"/>
      <c r="E93" s="22"/>
      <c r="F93" s="22"/>
      <c r="G93" s="22"/>
      <c r="H93" s="22">
        <v>12.137</v>
      </c>
      <c r="I93" s="22">
        <v>788.905</v>
      </c>
      <c r="J93" s="22" t="s">
        <v>4579</v>
      </c>
    </row>
    <row r="94" s="21" customFormat="1" ht="25" customHeight="1" spans="1:10">
      <c r="A94" s="22">
        <v>91</v>
      </c>
      <c r="B94" s="22" t="s">
        <v>4591</v>
      </c>
      <c r="C94" s="22">
        <v>6</v>
      </c>
      <c r="D94" s="22"/>
      <c r="E94" s="22">
        <v>6</v>
      </c>
      <c r="F94" s="22"/>
      <c r="G94" s="22"/>
      <c r="H94" s="22"/>
      <c r="I94" s="22">
        <v>2760</v>
      </c>
      <c r="J94" s="22" t="s">
        <v>4579</v>
      </c>
    </row>
    <row r="95" s="21" customFormat="1" ht="25" customHeight="1" spans="1:10">
      <c r="A95" s="22">
        <v>92</v>
      </c>
      <c r="B95" s="22" t="s">
        <v>4592</v>
      </c>
      <c r="C95" s="22">
        <v>47.5</v>
      </c>
      <c r="D95" s="22">
        <v>23.3</v>
      </c>
      <c r="E95" s="22">
        <v>70.8</v>
      </c>
      <c r="F95" s="22">
        <v>36</v>
      </c>
      <c r="G95" s="22"/>
      <c r="H95" s="22"/>
      <c r="I95" s="22">
        <v>42459</v>
      </c>
      <c r="J95" s="22" t="s">
        <v>4579</v>
      </c>
    </row>
    <row r="96" s="21" customFormat="1" ht="25" customHeight="1" spans="1:10">
      <c r="A96" s="22">
        <v>93</v>
      </c>
      <c r="B96" s="22" t="s">
        <v>4593</v>
      </c>
      <c r="C96" s="22">
        <v>6.2</v>
      </c>
      <c r="D96" s="22"/>
      <c r="E96" s="22">
        <v>6.2</v>
      </c>
      <c r="F96" s="22"/>
      <c r="G96" s="22"/>
      <c r="H96" s="22"/>
      <c r="I96" s="22">
        <v>2852</v>
      </c>
      <c r="J96" s="22" t="s">
        <v>4579</v>
      </c>
    </row>
    <row r="97" s="21" customFormat="1" ht="25" customHeight="1" spans="1:10">
      <c r="A97" s="22">
        <v>94</v>
      </c>
      <c r="B97" s="22" t="s">
        <v>4594</v>
      </c>
      <c r="C97" s="22">
        <v>85.2</v>
      </c>
      <c r="D97" s="22">
        <v>22.5</v>
      </c>
      <c r="E97" s="22">
        <v>107.7</v>
      </c>
      <c r="F97" s="22"/>
      <c r="G97" s="22"/>
      <c r="H97" s="22"/>
      <c r="I97" s="22">
        <v>55617</v>
      </c>
      <c r="J97" s="22" t="s">
        <v>4579</v>
      </c>
    </row>
    <row r="98" s="21" customFormat="1" ht="25" customHeight="1" spans="1:10">
      <c r="A98" s="22">
        <v>95</v>
      </c>
      <c r="B98" s="22" t="s">
        <v>4595</v>
      </c>
      <c r="C98" s="22"/>
      <c r="D98" s="22">
        <v>5.1</v>
      </c>
      <c r="E98" s="22">
        <v>5.1</v>
      </c>
      <c r="F98" s="22"/>
      <c r="G98" s="22"/>
      <c r="H98" s="22"/>
      <c r="I98" s="22">
        <v>3723</v>
      </c>
      <c r="J98" s="22" t="s">
        <v>4579</v>
      </c>
    </row>
    <row r="99" s="21" customFormat="1" ht="25" customHeight="1" spans="1:10">
      <c r="A99" s="22">
        <v>96</v>
      </c>
      <c r="B99" s="22" t="s">
        <v>4596</v>
      </c>
      <c r="C99" s="22">
        <v>6.3</v>
      </c>
      <c r="D99" s="22"/>
      <c r="E99" s="22">
        <v>6.3</v>
      </c>
      <c r="F99" s="22"/>
      <c r="G99" s="22"/>
      <c r="H99" s="22"/>
      <c r="I99" s="22">
        <v>2898</v>
      </c>
      <c r="J99" s="22" t="s">
        <v>4579</v>
      </c>
    </row>
    <row r="100" s="21" customFormat="1" ht="25" customHeight="1" spans="1:10">
      <c r="A100" s="22">
        <v>97</v>
      </c>
      <c r="B100" s="22" t="s">
        <v>4597</v>
      </c>
      <c r="C100" s="22">
        <v>9.7</v>
      </c>
      <c r="D100" s="22"/>
      <c r="E100" s="22">
        <v>9.7</v>
      </c>
      <c r="F100" s="22"/>
      <c r="G100" s="22"/>
      <c r="H100" s="22"/>
      <c r="I100" s="22">
        <v>4462</v>
      </c>
      <c r="J100" s="22" t="s">
        <v>4598</v>
      </c>
    </row>
    <row r="101" s="21" customFormat="1" ht="25" customHeight="1" spans="1:10">
      <c r="A101" s="22">
        <v>98</v>
      </c>
      <c r="B101" s="22" t="s">
        <v>4599</v>
      </c>
      <c r="C101" s="22">
        <v>6.2</v>
      </c>
      <c r="D101" s="22"/>
      <c r="E101" s="22">
        <v>6.2</v>
      </c>
      <c r="F101" s="22"/>
      <c r="G101" s="22"/>
      <c r="H101" s="22"/>
      <c r="I101" s="22">
        <v>2852</v>
      </c>
      <c r="J101" s="22" t="s">
        <v>4598</v>
      </c>
    </row>
    <row r="102" s="21" customFormat="1" ht="25" customHeight="1" spans="1:10">
      <c r="A102" s="22">
        <v>99</v>
      </c>
      <c r="B102" s="22" t="s">
        <v>4600</v>
      </c>
      <c r="C102" s="22">
        <v>3.4</v>
      </c>
      <c r="D102" s="22"/>
      <c r="E102" s="22">
        <v>3.4</v>
      </c>
      <c r="F102" s="22"/>
      <c r="G102" s="22"/>
      <c r="H102" s="22"/>
      <c r="I102" s="22">
        <v>1564</v>
      </c>
      <c r="J102" s="22" t="s">
        <v>4598</v>
      </c>
    </row>
    <row r="103" s="21" customFormat="1" ht="25" customHeight="1" spans="1:10">
      <c r="A103" s="22">
        <v>100</v>
      </c>
      <c r="B103" s="22" t="s">
        <v>4601</v>
      </c>
      <c r="C103" s="22">
        <v>246.7</v>
      </c>
      <c r="D103" s="22">
        <v>27.4</v>
      </c>
      <c r="E103" s="22">
        <v>274.1</v>
      </c>
      <c r="F103" s="22"/>
      <c r="G103" s="22"/>
      <c r="H103" s="22"/>
      <c r="I103" s="22">
        <v>133484</v>
      </c>
      <c r="J103" s="22" t="s">
        <v>4602</v>
      </c>
    </row>
    <row r="104" s="21" customFormat="1" ht="25" customHeight="1" spans="1:10">
      <c r="A104" s="22">
        <v>101</v>
      </c>
      <c r="B104" s="22" t="s">
        <v>4603</v>
      </c>
      <c r="C104" s="22">
        <v>1.9</v>
      </c>
      <c r="D104" s="22"/>
      <c r="E104" s="22">
        <v>1.9</v>
      </c>
      <c r="F104" s="22"/>
      <c r="G104" s="22"/>
      <c r="H104" s="22"/>
      <c r="I104" s="22">
        <v>874</v>
      </c>
      <c r="J104" s="22" t="s">
        <v>4604</v>
      </c>
    </row>
    <row r="105" s="21" customFormat="1" ht="25" customHeight="1" spans="1:10">
      <c r="A105" s="22">
        <v>102</v>
      </c>
      <c r="B105" s="22" t="s">
        <v>4605</v>
      </c>
      <c r="C105" s="22">
        <v>6.4</v>
      </c>
      <c r="D105" s="22"/>
      <c r="E105" s="22">
        <v>6.4</v>
      </c>
      <c r="F105" s="22"/>
      <c r="G105" s="22"/>
      <c r="H105" s="22"/>
      <c r="I105" s="22">
        <v>2944</v>
      </c>
      <c r="J105" s="22" t="s">
        <v>4604</v>
      </c>
    </row>
    <row r="106" s="21" customFormat="1" ht="25" customHeight="1" spans="1:10">
      <c r="A106" s="22">
        <v>103</v>
      </c>
      <c r="B106" s="22" t="s">
        <v>1349</v>
      </c>
      <c r="C106" s="22">
        <v>17.5</v>
      </c>
      <c r="D106" s="22"/>
      <c r="E106" s="22">
        <v>17.5</v>
      </c>
      <c r="F106" s="22"/>
      <c r="G106" s="22"/>
      <c r="H106" s="22"/>
      <c r="I106" s="22">
        <v>8050</v>
      </c>
      <c r="J106" s="22" t="s">
        <v>4606</v>
      </c>
    </row>
    <row r="107" s="21" customFormat="1" ht="25" customHeight="1" spans="1:10">
      <c r="A107" s="22">
        <v>104</v>
      </c>
      <c r="B107" s="22" t="s">
        <v>438</v>
      </c>
      <c r="C107" s="22">
        <v>279.3</v>
      </c>
      <c r="D107" s="22"/>
      <c r="E107" s="22">
        <v>279.3</v>
      </c>
      <c r="F107" s="22">
        <v>48.8</v>
      </c>
      <c r="G107" s="22"/>
      <c r="H107" s="22"/>
      <c r="I107" s="22">
        <v>133358</v>
      </c>
      <c r="J107" s="22" t="s">
        <v>4606</v>
      </c>
    </row>
    <row r="108" s="21" customFormat="1" ht="25" customHeight="1" spans="1:10">
      <c r="A108" s="22">
        <v>105</v>
      </c>
      <c r="B108" s="22" t="s">
        <v>4607</v>
      </c>
      <c r="C108" s="22">
        <v>30.2</v>
      </c>
      <c r="D108" s="22"/>
      <c r="E108" s="22">
        <v>30.2</v>
      </c>
      <c r="F108" s="22"/>
      <c r="G108" s="22"/>
      <c r="H108" s="22"/>
      <c r="I108" s="22">
        <v>13892</v>
      </c>
      <c r="J108" s="22" t="s">
        <v>4606</v>
      </c>
    </row>
    <row r="109" s="21" customFormat="1" ht="25" customHeight="1" spans="1:10">
      <c r="A109" s="22">
        <v>106</v>
      </c>
      <c r="B109" s="22" t="s">
        <v>1303</v>
      </c>
      <c r="C109" s="22">
        <v>110.2</v>
      </c>
      <c r="D109" s="22"/>
      <c r="E109" s="22">
        <v>110.2</v>
      </c>
      <c r="F109" s="22">
        <v>16</v>
      </c>
      <c r="G109" s="22"/>
      <c r="H109" s="22"/>
      <c r="I109" s="22">
        <v>52292</v>
      </c>
      <c r="J109" s="22" t="s">
        <v>4608</v>
      </c>
    </row>
    <row r="110" s="21" customFormat="1" ht="25" customHeight="1" spans="1:10">
      <c r="A110" s="22">
        <v>107</v>
      </c>
      <c r="B110" s="22" t="s">
        <v>4609</v>
      </c>
      <c r="C110" s="22">
        <v>4.8</v>
      </c>
      <c r="D110" s="22"/>
      <c r="E110" s="22">
        <v>4.8</v>
      </c>
      <c r="F110" s="22"/>
      <c r="G110" s="22"/>
      <c r="H110" s="22"/>
      <c r="I110" s="22">
        <v>2208</v>
      </c>
      <c r="J110" s="22" t="s">
        <v>4608</v>
      </c>
    </row>
    <row r="111" s="21" customFormat="1" ht="25" customHeight="1" spans="1:10">
      <c r="A111" s="22">
        <v>108</v>
      </c>
      <c r="B111" s="22" t="s">
        <v>1135</v>
      </c>
      <c r="C111" s="22">
        <v>79.3</v>
      </c>
      <c r="D111" s="22"/>
      <c r="E111" s="22">
        <v>79.3</v>
      </c>
      <c r="F111" s="22"/>
      <c r="G111" s="22"/>
      <c r="H111" s="22"/>
      <c r="I111" s="22">
        <v>36478</v>
      </c>
      <c r="J111" s="22" t="s">
        <v>4608</v>
      </c>
    </row>
    <row r="112" s="21" customFormat="1" ht="25" customHeight="1" spans="1:10">
      <c r="A112" s="22">
        <v>109</v>
      </c>
      <c r="B112" s="22" t="s">
        <v>4610</v>
      </c>
      <c r="C112" s="22">
        <v>29</v>
      </c>
      <c r="D112" s="22"/>
      <c r="E112" s="22">
        <v>29</v>
      </c>
      <c r="F112" s="22"/>
      <c r="G112" s="22"/>
      <c r="H112" s="22"/>
      <c r="I112" s="22">
        <v>13340</v>
      </c>
      <c r="J112" s="22" t="s">
        <v>4608</v>
      </c>
    </row>
    <row r="113" s="21" customFormat="1" ht="25" customHeight="1" spans="1:10">
      <c r="A113" s="22">
        <v>110</v>
      </c>
      <c r="B113" s="22" t="s">
        <v>4611</v>
      </c>
      <c r="C113" s="22">
        <v>27.4</v>
      </c>
      <c r="D113" s="22"/>
      <c r="E113" s="22">
        <v>27.4</v>
      </c>
      <c r="F113" s="22"/>
      <c r="G113" s="22"/>
      <c r="H113" s="22"/>
      <c r="I113" s="22">
        <v>12604</v>
      </c>
      <c r="J113" s="22" t="s">
        <v>4612</v>
      </c>
    </row>
    <row r="114" s="21" customFormat="1" ht="25" customHeight="1" spans="1:10">
      <c r="A114" s="22">
        <v>111</v>
      </c>
      <c r="B114" s="22" t="s">
        <v>4613</v>
      </c>
      <c r="C114" s="22">
        <v>4.9</v>
      </c>
      <c r="D114" s="22"/>
      <c r="E114" s="22">
        <v>4.9</v>
      </c>
      <c r="F114" s="22"/>
      <c r="G114" s="22"/>
      <c r="H114" s="22"/>
      <c r="I114" s="22">
        <v>2254</v>
      </c>
      <c r="J114" s="22" t="s">
        <v>4614</v>
      </c>
    </row>
    <row r="115" s="21" customFormat="1" ht="25" customHeight="1" spans="1:10">
      <c r="A115" s="22">
        <v>112</v>
      </c>
      <c r="B115" s="22" t="s">
        <v>4615</v>
      </c>
      <c r="C115" s="22">
        <v>6.1</v>
      </c>
      <c r="D115" s="22"/>
      <c r="E115" s="22">
        <v>6.1</v>
      </c>
      <c r="F115" s="22"/>
      <c r="G115" s="22"/>
      <c r="H115" s="22"/>
      <c r="I115" s="22">
        <v>2806</v>
      </c>
      <c r="J115" s="22" t="s">
        <v>4614</v>
      </c>
    </row>
    <row r="116" s="21" customFormat="1" ht="25" customHeight="1" spans="1:10">
      <c r="A116" s="22">
        <v>113</v>
      </c>
      <c r="B116" s="22" t="s">
        <v>4616</v>
      </c>
      <c r="C116" s="22">
        <v>0.9</v>
      </c>
      <c r="D116" s="22"/>
      <c r="E116" s="22">
        <v>0.9</v>
      </c>
      <c r="F116" s="22"/>
      <c r="G116" s="22"/>
      <c r="H116" s="22"/>
      <c r="I116" s="22">
        <v>414</v>
      </c>
      <c r="J116" s="22" t="s">
        <v>4614</v>
      </c>
    </row>
    <row r="117" s="21" customFormat="1" ht="25" customHeight="1" spans="1:10">
      <c r="A117" s="22">
        <v>114</v>
      </c>
      <c r="B117" s="22" t="s">
        <v>4617</v>
      </c>
      <c r="C117" s="22">
        <v>10.5</v>
      </c>
      <c r="D117" s="22"/>
      <c r="E117" s="22">
        <v>10.5</v>
      </c>
      <c r="F117" s="22"/>
      <c r="G117" s="22"/>
      <c r="H117" s="22"/>
      <c r="I117" s="22">
        <v>4830</v>
      </c>
      <c r="J117" s="22" t="s">
        <v>4614</v>
      </c>
    </row>
    <row r="118" s="21" customFormat="1" ht="25" customHeight="1" spans="1:10">
      <c r="A118" s="22">
        <v>115</v>
      </c>
      <c r="B118" s="22" t="s">
        <v>4618</v>
      </c>
      <c r="C118" s="22">
        <v>1.5</v>
      </c>
      <c r="D118" s="22"/>
      <c r="E118" s="22">
        <v>1.5</v>
      </c>
      <c r="F118" s="22"/>
      <c r="G118" s="22"/>
      <c r="H118" s="22"/>
      <c r="I118" s="22">
        <v>690</v>
      </c>
      <c r="J118" s="22" t="s">
        <v>4614</v>
      </c>
    </row>
    <row r="119" s="21" customFormat="1" ht="25" customHeight="1" spans="1:10">
      <c r="A119" s="22">
        <v>116</v>
      </c>
      <c r="B119" s="22" t="s">
        <v>4619</v>
      </c>
      <c r="C119" s="22">
        <v>6.5</v>
      </c>
      <c r="D119" s="22"/>
      <c r="E119" s="22">
        <v>6.5</v>
      </c>
      <c r="F119" s="22"/>
      <c r="G119" s="22"/>
      <c r="H119" s="22"/>
      <c r="I119" s="22">
        <v>2990</v>
      </c>
      <c r="J119" s="22" t="s">
        <v>4614</v>
      </c>
    </row>
    <row r="120" s="21" customFormat="1" ht="25" customHeight="1" spans="1:10">
      <c r="A120" s="22">
        <v>117</v>
      </c>
      <c r="B120" s="22" t="s">
        <v>4620</v>
      </c>
      <c r="C120" s="22">
        <v>6.2</v>
      </c>
      <c r="D120" s="22"/>
      <c r="E120" s="22">
        <v>6.2</v>
      </c>
      <c r="F120" s="22"/>
      <c r="G120" s="22"/>
      <c r="H120" s="22"/>
      <c r="I120" s="22">
        <v>2852</v>
      </c>
      <c r="J120" s="22" t="s">
        <v>4614</v>
      </c>
    </row>
    <row r="121" s="21" customFormat="1" ht="25" customHeight="1" spans="1:10">
      <c r="A121" s="22">
        <v>118</v>
      </c>
      <c r="B121" s="22" t="s">
        <v>4621</v>
      </c>
      <c r="C121" s="22">
        <v>3.5</v>
      </c>
      <c r="D121" s="22"/>
      <c r="E121" s="22">
        <v>3.5</v>
      </c>
      <c r="F121" s="22"/>
      <c r="G121" s="22"/>
      <c r="H121" s="22"/>
      <c r="I121" s="22">
        <v>1610</v>
      </c>
      <c r="J121" s="22" t="s">
        <v>4614</v>
      </c>
    </row>
    <row r="122" s="21" customFormat="1" ht="25" customHeight="1" spans="1:10">
      <c r="A122" s="22">
        <v>119</v>
      </c>
      <c r="B122" s="22" t="s">
        <v>4622</v>
      </c>
      <c r="C122" s="22">
        <v>4.7</v>
      </c>
      <c r="D122" s="22"/>
      <c r="E122" s="22">
        <v>4.7</v>
      </c>
      <c r="F122" s="22"/>
      <c r="G122" s="22"/>
      <c r="H122" s="22"/>
      <c r="I122" s="22">
        <v>2162</v>
      </c>
      <c r="J122" s="22" t="s">
        <v>4614</v>
      </c>
    </row>
    <row r="123" s="21" customFormat="1" ht="25" customHeight="1" spans="1:10">
      <c r="A123" s="22">
        <v>120</v>
      </c>
      <c r="B123" s="22" t="s">
        <v>4623</v>
      </c>
      <c r="C123" s="22">
        <v>3</v>
      </c>
      <c r="D123" s="22"/>
      <c r="E123" s="22">
        <v>3</v>
      </c>
      <c r="F123" s="22"/>
      <c r="G123" s="22"/>
      <c r="H123" s="22"/>
      <c r="I123" s="22">
        <v>1380</v>
      </c>
      <c r="J123" s="22" t="s">
        <v>4614</v>
      </c>
    </row>
    <row r="124" s="21" customFormat="1" ht="25" customHeight="1" spans="1:10">
      <c r="A124" s="22">
        <v>121</v>
      </c>
      <c r="B124" s="22" t="s">
        <v>4624</v>
      </c>
      <c r="C124" s="22">
        <v>2</v>
      </c>
      <c r="D124" s="22"/>
      <c r="E124" s="22">
        <v>2</v>
      </c>
      <c r="F124" s="22"/>
      <c r="G124" s="22"/>
      <c r="H124" s="22"/>
      <c r="I124" s="22">
        <v>920</v>
      </c>
      <c r="J124" s="22" t="s">
        <v>4614</v>
      </c>
    </row>
    <row r="125" s="21" customFormat="1" ht="25" customHeight="1" spans="1:10">
      <c r="A125" s="22">
        <v>122</v>
      </c>
      <c r="B125" s="22" t="s">
        <v>4625</v>
      </c>
      <c r="C125" s="22">
        <v>4.7</v>
      </c>
      <c r="D125" s="22"/>
      <c r="E125" s="22">
        <v>4.7</v>
      </c>
      <c r="F125" s="22"/>
      <c r="G125" s="22"/>
      <c r="H125" s="22"/>
      <c r="I125" s="22">
        <v>2162</v>
      </c>
      <c r="J125" s="22" t="s">
        <v>4614</v>
      </c>
    </row>
    <row r="126" s="21" customFormat="1" ht="25" customHeight="1" spans="1:10">
      <c r="A126" s="22">
        <v>123</v>
      </c>
      <c r="B126" s="22" t="s">
        <v>4626</v>
      </c>
      <c r="C126" s="22">
        <v>4.8</v>
      </c>
      <c r="D126" s="22"/>
      <c r="E126" s="22">
        <v>4.8</v>
      </c>
      <c r="F126" s="22"/>
      <c r="G126" s="22"/>
      <c r="H126" s="22"/>
      <c r="I126" s="22">
        <v>2208</v>
      </c>
      <c r="J126" s="22" t="s">
        <v>4614</v>
      </c>
    </row>
    <row r="127" s="21" customFormat="1" ht="25" customHeight="1" spans="1:10">
      <c r="A127" s="22">
        <v>124</v>
      </c>
      <c r="B127" s="22" t="s">
        <v>4627</v>
      </c>
      <c r="C127" s="22">
        <v>25</v>
      </c>
      <c r="D127" s="22"/>
      <c r="E127" s="22">
        <v>25</v>
      </c>
      <c r="F127" s="22"/>
      <c r="G127" s="22"/>
      <c r="H127" s="22"/>
      <c r="I127" s="22">
        <v>11500</v>
      </c>
      <c r="J127" s="22" t="s">
        <v>4614</v>
      </c>
    </row>
    <row r="128" s="21" customFormat="1" ht="25" customHeight="1" spans="1:10">
      <c r="A128" s="22">
        <v>125</v>
      </c>
      <c r="B128" s="22" t="s">
        <v>4628</v>
      </c>
      <c r="C128" s="22">
        <v>1.3</v>
      </c>
      <c r="D128" s="22"/>
      <c r="E128" s="22">
        <v>1.3</v>
      </c>
      <c r="F128" s="22"/>
      <c r="G128" s="22"/>
      <c r="H128" s="22"/>
      <c r="I128" s="22">
        <v>598</v>
      </c>
      <c r="J128" s="22" t="s">
        <v>4614</v>
      </c>
    </row>
    <row r="129" s="21" customFormat="1" ht="25" customHeight="1" spans="1:10">
      <c r="A129" s="22">
        <v>126</v>
      </c>
      <c r="B129" s="22" t="s">
        <v>4629</v>
      </c>
      <c r="C129" s="22">
        <v>4.7</v>
      </c>
      <c r="D129" s="22"/>
      <c r="E129" s="22">
        <v>4.7</v>
      </c>
      <c r="F129" s="22"/>
      <c r="G129" s="22"/>
      <c r="H129" s="22"/>
      <c r="I129" s="22">
        <v>2162</v>
      </c>
      <c r="J129" s="22" t="s">
        <v>4614</v>
      </c>
    </row>
    <row r="130" s="21" customFormat="1" ht="25" customHeight="1" spans="1:10">
      <c r="A130" s="22">
        <v>127</v>
      </c>
      <c r="B130" s="22" t="s">
        <v>4630</v>
      </c>
      <c r="C130" s="22">
        <v>56.5</v>
      </c>
      <c r="D130" s="22"/>
      <c r="E130" s="22">
        <v>56.5</v>
      </c>
      <c r="F130" s="22"/>
      <c r="G130" s="22"/>
      <c r="H130" s="22"/>
      <c r="I130" s="22">
        <v>25990</v>
      </c>
      <c r="J130" s="22" t="s">
        <v>4614</v>
      </c>
    </row>
    <row r="131" s="21" customFormat="1" ht="25" customHeight="1" spans="1:10">
      <c r="A131" s="22">
        <v>128</v>
      </c>
      <c r="B131" s="22" t="s">
        <v>4631</v>
      </c>
      <c r="C131" s="22">
        <v>6.6</v>
      </c>
      <c r="D131" s="22"/>
      <c r="E131" s="22">
        <v>6.6</v>
      </c>
      <c r="F131" s="22"/>
      <c r="G131" s="22"/>
      <c r="H131" s="22"/>
      <c r="I131" s="22">
        <v>3036</v>
      </c>
      <c r="J131" s="22" t="s">
        <v>4614</v>
      </c>
    </row>
    <row r="132" s="21" customFormat="1" ht="25" customHeight="1" spans="1:10">
      <c r="A132" s="22">
        <v>129</v>
      </c>
      <c r="B132" s="22" t="s">
        <v>4632</v>
      </c>
      <c r="C132" s="22">
        <v>0.4</v>
      </c>
      <c r="D132" s="22"/>
      <c r="E132" s="22">
        <v>0.4</v>
      </c>
      <c r="F132" s="22"/>
      <c r="G132" s="22"/>
      <c r="H132" s="22"/>
      <c r="I132" s="22">
        <v>184</v>
      </c>
      <c r="J132" s="22" t="s">
        <v>4614</v>
      </c>
    </row>
    <row r="133" s="21" customFormat="1" ht="25" customHeight="1" spans="1:10">
      <c r="A133" s="22">
        <v>130</v>
      </c>
      <c r="B133" s="22" t="s">
        <v>4633</v>
      </c>
      <c r="C133" s="22">
        <v>7</v>
      </c>
      <c r="D133" s="22"/>
      <c r="E133" s="22">
        <v>7</v>
      </c>
      <c r="F133" s="22"/>
      <c r="G133" s="22"/>
      <c r="H133" s="22"/>
      <c r="I133" s="22">
        <v>3220</v>
      </c>
      <c r="J133" s="22" t="s">
        <v>4614</v>
      </c>
    </row>
    <row r="134" s="21" customFormat="1" ht="25" customHeight="1" spans="1:10">
      <c r="A134" s="22">
        <v>131</v>
      </c>
      <c r="B134" s="22" t="s">
        <v>4634</v>
      </c>
      <c r="C134" s="22">
        <v>2.5</v>
      </c>
      <c r="D134" s="22"/>
      <c r="E134" s="22">
        <v>2.5</v>
      </c>
      <c r="F134" s="22"/>
      <c r="G134" s="22"/>
      <c r="H134" s="22"/>
      <c r="I134" s="22">
        <v>1150</v>
      </c>
      <c r="J134" s="22" t="s">
        <v>4614</v>
      </c>
    </row>
    <row r="135" s="21" customFormat="1" ht="25" customHeight="1" spans="1:10">
      <c r="A135" s="22">
        <v>132</v>
      </c>
      <c r="B135" s="22" t="s">
        <v>4635</v>
      </c>
      <c r="C135" s="22">
        <v>8.4</v>
      </c>
      <c r="D135" s="22"/>
      <c r="E135" s="22">
        <v>8.4</v>
      </c>
      <c r="F135" s="22"/>
      <c r="G135" s="22"/>
      <c r="H135" s="22"/>
      <c r="I135" s="22">
        <v>3864</v>
      </c>
      <c r="J135" s="22" t="s">
        <v>4614</v>
      </c>
    </row>
    <row r="136" s="21" customFormat="1" ht="25" customHeight="1" spans="1:10">
      <c r="A136" s="22">
        <v>133</v>
      </c>
      <c r="B136" s="22" t="s">
        <v>4636</v>
      </c>
      <c r="C136" s="22">
        <v>5.4</v>
      </c>
      <c r="D136" s="22"/>
      <c r="E136" s="22">
        <v>5.4</v>
      </c>
      <c r="F136" s="22"/>
      <c r="G136" s="22"/>
      <c r="H136" s="22"/>
      <c r="I136" s="22">
        <v>2484</v>
      </c>
      <c r="J136" s="22" t="s">
        <v>4637</v>
      </c>
    </row>
    <row r="137" s="21" customFormat="1" ht="25" customHeight="1" spans="1:10">
      <c r="A137" s="22">
        <v>134</v>
      </c>
      <c r="B137" s="22" t="s">
        <v>4638</v>
      </c>
      <c r="C137" s="22">
        <v>41.1</v>
      </c>
      <c r="D137" s="22"/>
      <c r="E137" s="22">
        <v>41.1</v>
      </c>
      <c r="F137" s="22"/>
      <c r="G137" s="22"/>
      <c r="H137" s="22"/>
      <c r="I137" s="22">
        <v>18906</v>
      </c>
      <c r="J137" s="22" t="s">
        <v>4637</v>
      </c>
    </row>
    <row r="138" s="21" customFormat="1" ht="25" customHeight="1" spans="1:10">
      <c r="A138" s="22">
        <v>135</v>
      </c>
      <c r="B138" s="22" t="s">
        <v>4639</v>
      </c>
      <c r="C138" s="22">
        <v>38</v>
      </c>
      <c r="D138" s="22"/>
      <c r="E138" s="22">
        <v>38</v>
      </c>
      <c r="F138" s="22"/>
      <c r="G138" s="22"/>
      <c r="H138" s="22"/>
      <c r="I138" s="22">
        <v>17480</v>
      </c>
      <c r="J138" s="22" t="s">
        <v>4637</v>
      </c>
    </row>
    <row r="139" s="21" customFormat="1" ht="25" customHeight="1" spans="1:10">
      <c r="A139" s="22">
        <v>136</v>
      </c>
      <c r="B139" s="22" t="s">
        <v>4640</v>
      </c>
      <c r="C139" s="22">
        <v>458.2</v>
      </c>
      <c r="D139" s="22"/>
      <c r="E139" s="22">
        <v>458.2</v>
      </c>
      <c r="F139" s="22"/>
      <c r="G139" s="22"/>
      <c r="H139" s="22"/>
      <c r="I139" s="22">
        <v>210772</v>
      </c>
      <c r="J139" s="22" t="s">
        <v>4641</v>
      </c>
    </row>
    <row r="140" s="21" customFormat="1" ht="25" customHeight="1" spans="1:10">
      <c r="A140" s="22">
        <v>137</v>
      </c>
      <c r="B140" s="22" t="s">
        <v>4642</v>
      </c>
      <c r="C140" s="22">
        <v>48.6</v>
      </c>
      <c r="D140" s="22"/>
      <c r="E140" s="22">
        <v>48.6</v>
      </c>
      <c r="F140" s="22"/>
      <c r="G140" s="22"/>
      <c r="H140" s="22"/>
      <c r="I140" s="22">
        <v>22356</v>
      </c>
      <c r="J140" s="22" t="s">
        <v>4643</v>
      </c>
    </row>
    <row r="141" s="21" customFormat="1" ht="25" customHeight="1" spans="1:10">
      <c r="A141" s="22">
        <v>138</v>
      </c>
      <c r="B141" s="22" t="s">
        <v>4644</v>
      </c>
      <c r="C141" s="22">
        <v>6</v>
      </c>
      <c r="D141" s="22"/>
      <c r="E141" s="22">
        <v>6</v>
      </c>
      <c r="F141" s="22"/>
      <c r="G141" s="22"/>
      <c r="H141" s="22"/>
      <c r="I141" s="22">
        <v>2760</v>
      </c>
      <c r="J141" s="22" t="s">
        <v>4643</v>
      </c>
    </row>
    <row r="142" s="21" customFormat="1" ht="25" customHeight="1" spans="1:10">
      <c r="A142" s="22">
        <v>139</v>
      </c>
      <c r="B142" s="22" t="s">
        <v>4645</v>
      </c>
      <c r="C142" s="22">
        <v>35.6</v>
      </c>
      <c r="D142" s="22"/>
      <c r="E142" s="22">
        <v>35.6</v>
      </c>
      <c r="F142" s="22"/>
      <c r="G142" s="22"/>
      <c r="H142" s="22"/>
      <c r="I142" s="22">
        <v>16376</v>
      </c>
      <c r="J142" s="22" t="s">
        <v>4646</v>
      </c>
    </row>
    <row r="143" s="21" customFormat="1" ht="25" customHeight="1" spans="1:10">
      <c r="A143" s="22">
        <v>140</v>
      </c>
      <c r="B143" s="22" t="s">
        <v>4647</v>
      </c>
      <c r="C143" s="22">
        <v>2.2</v>
      </c>
      <c r="D143" s="22"/>
      <c r="E143" s="22">
        <v>2.2</v>
      </c>
      <c r="F143" s="22"/>
      <c r="G143" s="22"/>
      <c r="H143" s="22"/>
      <c r="I143" s="22">
        <v>1012</v>
      </c>
      <c r="J143" s="22" t="s">
        <v>4646</v>
      </c>
    </row>
    <row r="144" s="21" customFormat="1" ht="25" customHeight="1" spans="1:10">
      <c r="A144" s="22">
        <v>141</v>
      </c>
      <c r="B144" s="22" t="s">
        <v>4648</v>
      </c>
      <c r="C144" s="22"/>
      <c r="D144" s="22">
        <v>10</v>
      </c>
      <c r="E144" s="22">
        <v>10</v>
      </c>
      <c r="F144" s="22"/>
      <c r="G144" s="22"/>
      <c r="H144" s="22"/>
      <c r="I144" s="22">
        <v>7300</v>
      </c>
      <c r="J144" s="22" t="s">
        <v>4646</v>
      </c>
    </row>
    <row r="145" s="21" customFormat="1" ht="25" customHeight="1" spans="1:10">
      <c r="A145" s="22">
        <v>142</v>
      </c>
      <c r="B145" s="22" t="s">
        <v>4649</v>
      </c>
      <c r="C145" s="22">
        <v>33.2</v>
      </c>
      <c r="D145" s="22"/>
      <c r="E145" s="22">
        <v>33.2</v>
      </c>
      <c r="F145" s="22"/>
      <c r="G145" s="22"/>
      <c r="H145" s="22"/>
      <c r="I145" s="22">
        <v>15272</v>
      </c>
      <c r="J145" s="22" t="s">
        <v>4646</v>
      </c>
    </row>
    <row r="146" s="21" customFormat="1" ht="25" customHeight="1" spans="1:10">
      <c r="A146" s="22">
        <v>143</v>
      </c>
      <c r="B146" s="22" t="s">
        <v>4650</v>
      </c>
      <c r="C146" s="22">
        <v>4.8</v>
      </c>
      <c r="D146" s="22"/>
      <c r="E146" s="22">
        <v>4.8</v>
      </c>
      <c r="F146" s="22"/>
      <c r="G146" s="22"/>
      <c r="H146" s="22"/>
      <c r="I146" s="22">
        <v>2208</v>
      </c>
      <c r="J146" s="22" t="s">
        <v>4646</v>
      </c>
    </row>
    <row r="147" s="21" customFormat="1" ht="25" customHeight="1" spans="1:10">
      <c r="A147" s="22">
        <v>144</v>
      </c>
      <c r="B147" s="22" t="s">
        <v>4651</v>
      </c>
      <c r="C147" s="22">
        <v>4.7</v>
      </c>
      <c r="D147" s="22"/>
      <c r="E147" s="22">
        <v>4.7</v>
      </c>
      <c r="F147" s="22"/>
      <c r="G147" s="22"/>
      <c r="H147" s="22"/>
      <c r="I147" s="22">
        <v>2162</v>
      </c>
      <c r="J147" s="22" t="s">
        <v>4646</v>
      </c>
    </row>
    <row r="148" s="21" customFormat="1" ht="25" customHeight="1" spans="1:10">
      <c r="A148" s="22">
        <v>145</v>
      </c>
      <c r="B148" s="22" t="s">
        <v>4652</v>
      </c>
      <c r="C148" s="22">
        <v>12</v>
      </c>
      <c r="D148" s="22"/>
      <c r="E148" s="22">
        <v>12</v>
      </c>
      <c r="F148" s="22"/>
      <c r="G148" s="22"/>
      <c r="H148" s="22"/>
      <c r="I148" s="22">
        <v>5520</v>
      </c>
      <c r="J148" s="22" t="s">
        <v>4646</v>
      </c>
    </row>
    <row r="149" s="21" customFormat="1" ht="25" customHeight="1" spans="1:10">
      <c r="A149" s="22">
        <v>146</v>
      </c>
      <c r="B149" s="22" t="s">
        <v>4653</v>
      </c>
      <c r="C149" s="22"/>
      <c r="D149" s="22"/>
      <c r="E149" s="22"/>
      <c r="F149" s="22">
        <v>4</v>
      </c>
      <c r="G149" s="22"/>
      <c r="H149" s="22"/>
      <c r="I149" s="22">
        <v>400</v>
      </c>
      <c r="J149" s="22" t="s">
        <v>4646</v>
      </c>
    </row>
    <row r="150" s="21" customFormat="1" ht="25" customHeight="1" spans="1:10">
      <c r="A150" s="22">
        <v>147</v>
      </c>
      <c r="B150" s="22" t="s">
        <v>4654</v>
      </c>
      <c r="C150" s="22">
        <v>17</v>
      </c>
      <c r="D150" s="22"/>
      <c r="E150" s="22">
        <v>17</v>
      </c>
      <c r="F150" s="22"/>
      <c r="G150" s="22"/>
      <c r="H150" s="22"/>
      <c r="I150" s="22">
        <v>7820</v>
      </c>
      <c r="J150" s="22" t="s">
        <v>4646</v>
      </c>
    </row>
    <row r="151" s="21" customFormat="1" ht="25" customHeight="1" spans="1:10">
      <c r="A151" s="22">
        <v>148</v>
      </c>
      <c r="B151" s="22" t="s">
        <v>4655</v>
      </c>
      <c r="C151" s="22">
        <v>18</v>
      </c>
      <c r="D151" s="22">
        <v>25</v>
      </c>
      <c r="E151" s="22">
        <v>43</v>
      </c>
      <c r="F151" s="22"/>
      <c r="G151" s="22"/>
      <c r="H151" s="22"/>
      <c r="I151" s="22">
        <v>26530</v>
      </c>
      <c r="J151" s="22" t="s">
        <v>4646</v>
      </c>
    </row>
    <row r="152" s="21" customFormat="1" ht="25" customHeight="1" spans="1:10">
      <c r="A152" s="22">
        <v>149</v>
      </c>
      <c r="B152" s="22" t="s">
        <v>4656</v>
      </c>
      <c r="C152" s="22">
        <v>22</v>
      </c>
      <c r="D152" s="22"/>
      <c r="E152" s="22">
        <v>22</v>
      </c>
      <c r="F152" s="22"/>
      <c r="G152" s="22"/>
      <c r="H152" s="22"/>
      <c r="I152" s="22">
        <v>10120</v>
      </c>
      <c r="J152" s="22" t="s">
        <v>4646</v>
      </c>
    </row>
    <row r="153" s="21" customFormat="1" ht="25" customHeight="1" spans="1:10">
      <c r="A153" s="22">
        <v>150</v>
      </c>
      <c r="B153" s="22" t="s">
        <v>4657</v>
      </c>
      <c r="C153" s="22"/>
      <c r="D153" s="22">
        <v>6</v>
      </c>
      <c r="E153" s="22">
        <v>6</v>
      </c>
      <c r="F153" s="22"/>
      <c r="G153" s="22"/>
      <c r="H153" s="22"/>
      <c r="I153" s="22">
        <v>4380</v>
      </c>
      <c r="J153" s="22" t="s">
        <v>4646</v>
      </c>
    </row>
    <row r="154" s="21" customFormat="1" ht="25" customHeight="1" spans="1:10">
      <c r="A154" s="22">
        <v>151</v>
      </c>
      <c r="B154" s="22" t="s">
        <v>4658</v>
      </c>
      <c r="C154" s="22">
        <v>140.6</v>
      </c>
      <c r="D154" s="22">
        <v>50</v>
      </c>
      <c r="E154" s="22">
        <v>190.6</v>
      </c>
      <c r="F154" s="22"/>
      <c r="G154" s="22"/>
      <c r="H154" s="22"/>
      <c r="I154" s="22">
        <v>101176</v>
      </c>
      <c r="J154" s="22" t="s">
        <v>4646</v>
      </c>
    </row>
    <row r="155" s="21" customFormat="1" ht="25" customHeight="1" spans="1:10">
      <c r="A155" s="22">
        <v>152</v>
      </c>
      <c r="B155" s="22" t="s">
        <v>4659</v>
      </c>
      <c r="C155" s="22">
        <v>121.1</v>
      </c>
      <c r="D155" s="22"/>
      <c r="E155" s="22">
        <v>121.1</v>
      </c>
      <c r="F155" s="22"/>
      <c r="G155" s="22"/>
      <c r="H155" s="22"/>
      <c r="I155" s="22">
        <v>55706</v>
      </c>
      <c r="J155" s="22" t="s">
        <v>4646</v>
      </c>
    </row>
    <row r="156" s="21" customFormat="1" ht="25" customHeight="1" spans="1:10">
      <c r="A156" s="22">
        <v>153</v>
      </c>
      <c r="B156" s="22" t="s">
        <v>438</v>
      </c>
      <c r="C156" s="22">
        <v>39.5</v>
      </c>
      <c r="D156" s="22"/>
      <c r="E156" s="22">
        <v>39.5</v>
      </c>
      <c r="F156" s="22"/>
      <c r="G156" s="22"/>
      <c r="H156" s="22"/>
      <c r="I156" s="22">
        <v>18170</v>
      </c>
      <c r="J156" s="22" t="s">
        <v>4646</v>
      </c>
    </row>
    <row r="157" s="21" customFormat="1" ht="25" customHeight="1" spans="1:10">
      <c r="A157" s="22">
        <v>154</v>
      </c>
      <c r="B157" s="22" t="s">
        <v>4660</v>
      </c>
      <c r="C157" s="22">
        <v>12</v>
      </c>
      <c r="D157" s="22"/>
      <c r="E157" s="22">
        <v>12</v>
      </c>
      <c r="F157" s="22"/>
      <c r="G157" s="22"/>
      <c r="H157" s="22"/>
      <c r="I157" s="22">
        <v>5520</v>
      </c>
      <c r="J157" s="22" t="s">
        <v>4661</v>
      </c>
    </row>
    <row r="158" s="21" customFormat="1" ht="25" customHeight="1" spans="1:10">
      <c r="A158" s="22">
        <v>155</v>
      </c>
      <c r="B158" s="22" t="s">
        <v>230</v>
      </c>
      <c r="C158" s="22">
        <v>2.5</v>
      </c>
      <c r="D158" s="22"/>
      <c r="E158" s="22">
        <v>2.5</v>
      </c>
      <c r="F158" s="22"/>
      <c r="G158" s="22"/>
      <c r="H158" s="22"/>
      <c r="I158" s="22">
        <v>1150</v>
      </c>
      <c r="J158" s="22" t="s">
        <v>4661</v>
      </c>
    </row>
    <row r="159" s="21" customFormat="1" ht="25" customHeight="1" spans="1:10">
      <c r="A159" s="22">
        <v>156</v>
      </c>
      <c r="B159" s="22" t="s">
        <v>4662</v>
      </c>
      <c r="C159" s="22">
        <v>2.5</v>
      </c>
      <c r="D159" s="22"/>
      <c r="E159" s="22">
        <v>2.5</v>
      </c>
      <c r="F159" s="22"/>
      <c r="G159" s="22"/>
      <c r="H159" s="22"/>
      <c r="I159" s="22">
        <v>1150</v>
      </c>
      <c r="J159" s="22" t="s">
        <v>4661</v>
      </c>
    </row>
    <row r="160" s="21" customFormat="1" ht="25" customHeight="1" spans="1:10">
      <c r="A160" s="22">
        <v>157</v>
      </c>
      <c r="B160" s="22" t="s">
        <v>4663</v>
      </c>
      <c r="C160" s="22">
        <v>5.6</v>
      </c>
      <c r="D160" s="22"/>
      <c r="E160" s="22">
        <v>5.6</v>
      </c>
      <c r="F160" s="22"/>
      <c r="G160" s="22"/>
      <c r="H160" s="22"/>
      <c r="I160" s="22">
        <v>2576</v>
      </c>
      <c r="J160" s="22" t="s">
        <v>4661</v>
      </c>
    </row>
    <row r="161" s="21" customFormat="1" ht="25" customHeight="1" spans="1:10">
      <c r="A161" s="22">
        <v>158</v>
      </c>
      <c r="B161" s="22" t="s">
        <v>4664</v>
      </c>
      <c r="C161" s="22">
        <v>15.1</v>
      </c>
      <c r="D161" s="22"/>
      <c r="E161" s="22">
        <v>15.1</v>
      </c>
      <c r="F161" s="22"/>
      <c r="G161" s="22"/>
      <c r="H161" s="22"/>
      <c r="I161" s="22">
        <v>6946</v>
      </c>
      <c r="J161" s="22" t="s">
        <v>4665</v>
      </c>
    </row>
    <row r="162" s="21" customFormat="1" ht="25" customHeight="1" spans="1:10">
      <c r="A162" s="22">
        <v>159</v>
      </c>
      <c r="B162" s="22" t="s">
        <v>4666</v>
      </c>
      <c r="C162" s="22">
        <v>8.8</v>
      </c>
      <c r="D162" s="22"/>
      <c r="E162" s="22">
        <v>8.8</v>
      </c>
      <c r="F162" s="22"/>
      <c r="G162" s="22"/>
      <c r="H162" s="22"/>
      <c r="I162" s="22">
        <v>4048</v>
      </c>
      <c r="J162" s="22" t="s">
        <v>4665</v>
      </c>
    </row>
    <row r="163" s="21" customFormat="1" ht="25" customHeight="1" spans="1:10">
      <c r="A163" s="22">
        <v>160</v>
      </c>
      <c r="B163" s="22" t="s">
        <v>4667</v>
      </c>
      <c r="C163" s="22">
        <v>3.6</v>
      </c>
      <c r="D163" s="22"/>
      <c r="E163" s="22">
        <v>3.6</v>
      </c>
      <c r="F163" s="22"/>
      <c r="G163" s="22"/>
      <c r="H163" s="22"/>
      <c r="I163" s="22">
        <v>1656</v>
      </c>
      <c r="J163" s="22" t="s">
        <v>4665</v>
      </c>
    </row>
    <row r="164" s="21" customFormat="1" ht="25" customHeight="1" spans="1:10">
      <c r="A164" s="22">
        <v>161</v>
      </c>
      <c r="B164" s="22" t="s">
        <v>4668</v>
      </c>
      <c r="C164" s="22">
        <v>12</v>
      </c>
      <c r="D164" s="22"/>
      <c r="E164" s="22">
        <v>12</v>
      </c>
      <c r="F164" s="22"/>
      <c r="G164" s="22"/>
      <c r="H164" s="22"/>
      <c r="I164" s="22">
        <v>5520</v>
      </c>
      <c r="J164" s="22" t="s">
        <v>4665</v>
      </c>
    </row>
    <row r="165" s="21" customFormat="1" ht="25" customHeight="1" spans="1:10">
      <c r="A165" s="22" t="s">
        <v>24</v>
      </c>
      <c r="B165" s="22"/>
      <c r="C165" s="22">
        <f>SUM(C4:C164)</f>
        <v>4334</v>
      </c>
      <c r="D165" s="22">
        <f t="shared" ref="D165:I165" si="0">SUM(D4:D164)</f>
        <v>208.9</v>
      </c>
      <c r="E165" s="22">
        <f t="shared" si="0"/>
        <v>4542.9</v>
      </c>
      <c r="F165" s="22">
        <f t="shared" si="0"/>
        <v>131.8</v>
      </c>
      <c r="G165" s="22">
        <f t="shared" si="0"/>
        <v>0</v>
      </c>
      <c r="H165" s="22">
        <f t="shared" si="0"/>
        <v>256.743</v>
      </c>
      <c r="I165" s="22">
        <f t="shared" si="0"/>
        <v>2176005.295</v>
      </c>
      <c r="J165" s="23"/>
    </row>
  </sheetData>
  <mergeCells count="7">
    <mergeCell ref="A1:J1"/>
    <mergeCell ref="C2:H2"/>
    <mergeCell ref="A165:B165"/>
    <mergeCell ref="A2:A3"/>
    <mergeCell ref="B2:B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汇总表</vt:lpstr>
      <vt:lpstr>1.勐海镇</vt:lpstr>
      <vt:lpstr>2.打洛镇</vt:lpstr>
      <vt:lpstr>3.勐混镇</vt:lpstr>
      <vt:lpstr>4.勐遮镇</vt:lpstr>
      <vt:lpstr>5.勐满镇</vt:lpstr>
      <vt:lpstr>6.勐阿镇</vt:lpstr>
      <vt:lpstr>7.勐宋乡</vt:lpstr>
      <vt:lpstr>8.勐往乡</vt:lpstr>
      <vt:lpstr>9.格朗和乡</vt:lpstr>
      <vt:lpstr>10.布朗山乡</vt:lpstr>
      <vt:lpstr>11.西定乡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2024-07-01T01:43:00Z</dcterms:created>
  <dcterms:modified xsi:type="dcterms:W3CDTF">2024-07-08T06:44:38Z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