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455" tabRatio="365"/>
  </bookViews>
  <sheets>
    <sheet name="创业人员、经营项目" sheetId="3" r:id="rId1"/>
  </sheets>
  <definedNames>
    <definedName name="_xlnm.Print_Titles" localSheetId="0">创业人员、经营项目!$2:$4</definedName>
  </definedNames>
  <calcPr calcId="144525"/>
</workbook>
</file>

<file path=xl/sharedStrings.xml><?xml version="1.0" encoding="utf-8"?>
<sst xmlns="http://schemas.openxmlformats.org/spreadsheetml/2006/main" count="148">
  <si>
    <t>附件1：</t>
  </si>
  <si>
    <t>勐海县2018年创业带动贫困劳动力就业一次性补贴花名册</t>
  </si>
  <si>
    <t>制表单位：勐海县人力资源和社会保障局                                                 制表时间：2018年12月18日</t>
  </si>
  <si>
    <t>序号</t>
  </si>
  <si>
    <t>乡镇</t>
  </si>
  <si>
    <t>创业人员</t>
  </si>
  <si>
    <t>营业执照名称</t>
  </si>
  <si>
    <t>经营项目</t>
  </si>
  <si>
    <t>营业执照   注册时间</t>
  </si>
  <si>
    <t>经营地址</t>
  </si>
  <si>
    <t>带动建党立卡人数</t>
  </si>
  <si>
    <t>补贴标准（元/人）</t>
  </si>
  <si>
    <t>补贴金额（元）</t>
  </si>
  <si>
    <t>布朗山</t>
  </si>
  <si>
    <t>岩书甩</t>
  </si>
  <si>
    <t>勐海布朗山岩书甩小卖部</t>
  </si>
  <si>
    <t>百货、茶叶加工</t>
  </si>
  <si>
    <t>2017.1.8</t>
  </si>
  <si>
    <t>布朗山曼囡村委会曼囡老寨</t>
  </si>
  <si>
    <t>岩坎干</t>
  </si>
  <si>
    <t>勐海布朗山岩坎干茶叶种植地</t>
  </si>
  <si>
    <t>茶叶种植加工</t>
  </si>
  <si>
    <t>2017.9.12</t>
  </si>
  <si>
    <t>布朗山新龙村委会曼纳小组</t>
  </si>
  <si>
    <t>勐海</t>
  </si>
  <si>
    <t>李贵良</t>
  </si>
  <si>
    <t>勐海缘来小菜馆</t>
  </si>
  <si>
    <t>餐饮服务</t>
  </si>
  <si>
    <t>2017.10.19</t>
  </si>
  <si>
    <t>勐海镇教育局对面</t>
  </si>
  <si>
    <t>勐阿</t>
  </si>
  <si>
    <t>罗金龙</t>
  </si>
  <si>
    <t>勐海勐阿仪龙汽车修理厂</t>
  </si>
  <si>
    <t>汽车维修</t>
  </si>
  <si>
    <t>2015.7.13</t>
  </si>
  <si>
    <t>勐阿镇赶摆场斜对面</t>
  </si>
  <si>
    <t>李金连</t>
  </si>
  <si>
    <t>勐海勐阿李金莲养殖场</t>
  </si>
  <si>
    <t>猪饲养</t>
  </si>
  <si>
    <t>2018.6.1</t>
  </si>
  <si>
    <t>勐阿镇贺建村委会伙房三组</t>
  </si>
  <si>
    <t>陈二</t>
  </si>
  <si>
    <t>勐海勐阿陈二养殖场</t>
  </si>
  <si>
    <t>2017.9.25</t>
  </si>
  <si>
    <t>勐阿镇纳丙村委会曼列村</t>
  </si>
  <si>
    <t>罗老伍</t>
  </si>
  <si>
    <t>勐海勐阿罗老伍养殖场</t>
  </si>
  <si>
    <t>2016.9.2</t>
  </si>
  <si>
    <t>勐阿镇纳丙村委会纳丙村</t>
  </si>
  <si>
    <t>格朗和</t>
  </si>
  <si>
    <t>二兰</t>
  </si>
  <si>
    <t>勐海格朗和二兰茶叶初制所</t>
  </si>
  <si>
    <t>茶叶加工</t>
  </si>
  <si>
    <t>2018.1.16</t>
  </si>
  <si>
    <t>格朗和帕真村委会帕沙老寨</t>
  </si>
  <si>
    <t>李小才</t>
  </si>
  <si>
    <t>勐海格朗和李小才茶叶初制所</t>
  </si>
  <si>
    <t>2018.2.28</t>
  </si>
  <si>
    <t>格朗和帕真村委会帕真老寨</t>
  </si>
  <si>
    <t>二途</t>
  </si>
  <si>
    <t>勐海格朗和阿里途途茶叶初制所</t>
  </si>
  <si>
    <t>2017.8.16</t>
  </si>
  <si>
    <t>格朗和南糯山半坡寨</t>
  </si>
  <si>
    <t>鲁弟</t>
  </si>
  <si>
    <t>勐海格朗和鲁弟种植园</t>
  </si>
  <si>
    <t>茶叶种植</t>
  </si>
  <si>
    <t>2017.8.21</t>
  </si>
  <si>
    <t>格朗和帕真村委会帕真新寨48号</t>
  </si>
  <si>
    <t>西定</t>
  </si>
  <si>
    <t>三大</t>
  </si>
  <si>
    <t>勐海西定黄若熙茶叶初制所</t>
  </si>
  <si>
    <t>2018.5.28</t>
  </si>
  <si>
    <t>西定乡暖和村委会回糯小组</t>
  </si>
  <si>
    <t>罗发荣</t>
  </si>
  <si>
    <t>勐海西定罗发荣养殖场</t>
  </si>
  <si>
    <t>2017.12.26</t>
  </si>
  <si>
    <t>西定乡西定村委会下茅草塘</t>
  </si>
  <si>
    <t>四爬</t>
  </si>
  <si>
    <t>勐海西定四爬养殖场</t>
  </si>
  <si>
    <t>2018.2.9</t>
  </si>
  <si>
    <t>西定乡西定村委会吉坐老寨</t>
  </si>
  <si>
    <t>勐满</t>
  </si>
  <si>
    <t>石改明</t>
  </si>
  <si>
    <t>勐海勐满石改明茶叶种植地</t>
  </si>
  <si>
    <t>2017.8.7</t>
  </si>
  <si>
    <t>勐满镇帕迫村委会南鲁小寨</t>
  </si>
  <si>
    <t>石明</t>
  </si>
  <si>
    <t>勐海勐满石明茶叶种植地</t>
  </si>
  <si>
    <t>张云才</t>
  </si>
  <si>
    <t>勐海勐满张云才茶叶种植地</t>
  </si>
  <si>
    <t>2017.8.17</t>
  </si>
  <si>
    <t>勐宋</t>
  </si>
  <si>
    <t>月左</t>
  </si>
  <si>
    <t>勐海勐宋月左茶叶初制所</t>
  </si>
  <si>
    <t>2017.12.19</t>
  </si>
  <si>
    <t>勐宋乡三迈村委三迈上寨</t>
  </si>
  <si>
    <t>漂大</t>
  </si>
  <si>
    <t>勐海勐宋飘荡茶叶初制所</t>
  </si>
  <si>
    <t>2017.2.22</t>
  </si>
  <si>
    <t>勐宋乡蚌龙村委会蚌龙新寨</t>
  </si>
  <si>
    <t>杨宝安</t>
  </si>
  <si>
    <t>勐海勐宋宝安种植园</t>
  </si>
  <si>
    <t>2017.2.28</t>
  </si>
  <si>
    <t>勐宋乡曼迈村委会河边寨</t>
  </si>
  <si>
    <t>单大</t>
  </si>
  <si>
    <t>勐海勐宋单大养殖场</t>
  </si>
  <si>
    <t>2017.9.13</t>
  </si>
  <si>
    <t>勐宋乡蚌龙村委会蚌囡老寨</t>
  </si>
  <si>
    <t>勐往</t>
  </si>
  <si>
    <t>柒琼玉</t>
  </si>
  <si>
    <t>勐海勐往小柒养殖场</t>
  </si>
  <si>
    <t>家畜饲养</t>
  </si>
  <si>
    <t>2018.5.17</t>
  </si>
  <si>
    <t>勐往乡坝散村委会坝散小组</t>
  </si>
  <si>
    <t>大克老</t>
  </si>
  <si>
    <t>勐海勐往克达养殖场</t>
  </si>
  <si>
    <t>家畜饲养、茶叶种植</t>
  </si>
  <si>
    <t>2017.4.1</t>
  </si>
  <si>
    <t>勐往乡曼允村委会迁莫小组</t>
  </si>
  <si>
    <t>钟贵兰</t>
  </si>
  <si>
    <t>勐海勐满钟贵兰养殖场</t>
  </si>
  <si>
    <t>2017.6.21</t>
  </si>
  <si>
    <t>勐满镇班倒村委会老胖村</t>
  </si>
  <si>
    <t>杨嘉华</t>
  </si>
  <si>
    <t>勐海嘉普续源茶叶专业合作社</t>
  </si>
  <si>
    <t>茶叶种植、加工</t>
  </si>
  <si>
    <t>2016.7.19</t>
  </si>
  <si>
    <t>勐宋乡曼迈村委会曼短拉小组</t>
  </si>
  <si>
    <t>罗东秀</t>
  </si>
  <si>
    <t>勐海茗间安慧茶叶专业合作社</t>
  </si>
  <si>
    <t>2017.1.4</t>
  </si>
  <si>
    <t>勐宋乡曼吕村委会汉族大寨</t>
  </si>
  <si>
    <t>张勇兴</t>
  </si>
  <si>
    <t>勐海勐宋兴成茶叶初制所</t>
  </si>
  <si>
    <t>2017.7.10</t>
  </si>
  <si>
    <t>饶洪</t>
  </si>
  <si>
    <t>勐海勐宋洪林杂货店</t>
  </si>
  <si>
    <t>2014.1.16</t>
  </si>
  <si>
    <t>勐宋乡曼吕村委会闷龙章</t>
  </si>
  <si>
    <t>王文青</t>
  </si>
  <si>
    <t>勐海县贺建茶业专业合作社</t>
  </si>
  <si>
    <t>茶叶初制</t>
  </si>
  <si>
    <t>2012.9.28</t>
  </si>
  <si>
    <t>勐阿镇贺建村委会贺建二队</t>
  </si>
  <si>
    <t>者大</t>
  </si>
  <si>
    <t>勐海万成茶叶专业合作社</t>
  </si>
  <si>
    <t>2015.12.2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</si>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</sst>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方正仿宋_GBK"/>
      <charset val="134"/>
    </font>
    <font>
      <sz val="11"/>
      <color theme="1"/>
      <name val="方正仿宋_GBK"/>
      <charset val="134"/>
    </font>
    <font>
      <sz val="11"/>
      <color theme="4" tint="-0.25"/>
      <name val="方正仿宋_GBK"/>
      <charset val="134"/>
    </font>
    <font>
      <sz val="12"/>
      <color theme="1"/>
      <name val="方正黑体_GBK"/>
      <charset val="134"/>
    </font>
    <font>
      <sz val="18"/>
      <name val="方正小标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 10 10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5"/>
  <sheetViews>
    <sheetView tabSelected="1" zoomScale="130" zoomScaleNormal="130" workbookViewId="0">
      <selection activeCell="M4" sqref="M4"/>
    </sheetView>
  </sheetViews>
  <sheetFormatPr defaultColWidth="9" defaultRowHeight="15"/>
  <cols>
    <col min="1" max="1" width="4.9" style="6" customWidth="1"/>
    <col min="2" max="2" width="9.41666666666667" style="6" customWidth="1"/>
    <col min="3" max="3" width="9.225" style="6" customWidth="1"/>
    <col min="4" max="4" width="27.3" style="3" customWidth="1"/>
    <col min="5" max="5" width="14.7" style="3" customWidth="1"/>
    <col min="6" max="6" width="11.6333333333333" style="6" customWidth="1"/>
    <col min="7" max="7" width="27.6833333333333" style="3" customWidth="1"/>
    <col min="8" max="8" width="9.60833333333333" style="6" customWidth="1"/>
    <col min="9" max="9" width="9.70833333333333" style="6" customWidth="1"/>
    <col min="10" max="10" width="9.60833333333333" style="6" customWidth="1"/>
    <col min="11" max="16384" width="9" style="3"/>
  </cols>
  <sheetData>
    <row r="1" ht="20" customHeight="1" spans="1:2">
      <c r="A1" s="7" t="s">
        <v>0</v>
      </c>
      <c r="B1" s="7"/>
    </row>
    <row r="2" ht="38" customHeight="1" spans="1:10">
      <c r="A2" s="8" t="s">
        <v>1</v>
      </c>
      <c r="B2" s="9"/>
      <c r="C2" s="9"/>
      <c r="D2" s="10"/>
      <c r="E2" s="10"/>
      <c r="F2" s="9"/>
      <c r="G2" s="10"/>
      <c r="H2" s="8"/>
      <c r="I2" s="8"/>
      <c r="J2" s="8"/>
    </row>
    <row r="3" customFormat="1" ht="23" customHeight="1" spans="1:10">
      <c r="A3" s="11" t="s">
        <v>2</v>
      </c>
      <c r="B3" s="11"/>
      <c r="C3" s="11"/>
      <c r="D3" s="11"/>
      <c r="E3" s="11"/>
      <c r="F3" s="12"/>
      <c r="G3" s="11"/>
      <c r="H3" s="11"/>
      <c r="I3" s="11"/>
      <c r="J3" s="11"/>
    </row>
    <row r="4" s="1" customFormat="1" ht="33" customHeight="1" spans="1:10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</row>
    <row r="5" s="1" customFormat="1" ht="32" customHeight="1" spans="1:10">
      <c r="A5" s="13">
        <v>1</v>
      </c>
      <c r="B5" s="13" t="s">
        <v>13</v>
      </c>
      <c r="C5" s="13" t="s">
        <v>14</v>
      </c>
      <c r="D5" s="14" t="s">
        <v>15</v>
      </c>
      <c r="E5" s="14" t="s">
        <v>16</v>
      </c>
      <c r="F5" s="13" t="s">
        <v>17</v>
      </c>
      <c r="G5" s="14" t="s">
        <v>18</v>
      </c>
      <c r="H5" s="13">
        <v>3</v>
      </c>
      <c r="I5" s="13">
        <v>1000</v>
      </c>
      <c r="J5" s="13">
        <f t="shared" ref="J5:J13" si="0">H5*I5</f>
        <v>3000</v>
      </c>
    </row>
    <row r="6" s="2" customFormat="1" ht="32" customHeight="1" spans="1:10">
      <c r="A6" s="13">
        <v>2</v>
      </c>
      <c r="B6" s="13" t="s">
        <v>13</v>
      </c>
      <c r="C6" s="13" t="s">
        <v>19</v>
      </c>
      <c r="D6" s="14" t="s">
        <v>20</v>
      </c>
      <c r="E6" s="14" t="s">
        <v>21</v>
      </c>
      <c r="F6" s="13" t="s">
        <v>22</v>
      </c>
      <c r="G6" s="14" t="s">
        <v>23</v>
      </c>
      <c r="H6" s="13">
        <v>4</v>
      </c>
      <c r="I6" s="13">
        <v>1000</v>
      </c>
      <c r="J6" s="13">
        <f t="shared" si="0"/>
        <v>4000</v>
      </c>
    </row>
    <row r="7" s="3" customFormat="1" ht="32" customHeight="1" spans="1:10">
      <c r="A7" s="13">
        <v>3</v>
      </c>
      <c r="B7" s="13" t="s">
        <v>24</v>
      </c>
      <c r="C7" s="13" t="s">
        <v>25</v>
      </c>
      <c r="D7" s="14" t="s">
        <v>26</v>
      </c>
      <c r="E7" s="14" t="s">
        <v>27</v>
      </c>
      <c r="F7" s="13" t="s">
        <v>28</v>
      </c>
      <c r="G7" s="14" t="s">
        <v>29</v>
      </c>
      <c r="H7" s="15">
        <v>4</v>
      </c>
      <c r="I7" s="13">
        <v>1000</v>
      </c>
      <c r="J7" s="13">
        <f t="shared" si="0"/>
        <v>4000</v>
      </c>
    </row>
    <row r="8" s="3" customFormat="1" ht="32" customHeight="1" spans="1:10">
      <c r="A8" s="13">
        <v>4</v>
      </c>
      <c r="B8" s="13" t="s">
        <v>30</v>
      </c>
      <c r="C8" s="13" t="s">
        <v>31</v>
      </c>
      <c r="D8" s="14" t="s">
        <v>32</v>
      </c>
      <c r="E8" s="14" t="s">
        <v>33</v>
      </c>
      <c r="F8" s="13" t="s">
        <v>34</v>
      </c>
      <c r="G8" s="14" t="s">
        <v>35</v>
      </c>
      <c r="H8" s="15">
        <v>3</v>
      </c>
      <c r="I8" s="13">
        <v>1000</v>
      </c>
      <c r="J8" s="13">
        <f t="shared" si="0"/>
        <v>3000</v>
      </c>
    </row>
    <row r="9" s="3" customFormat="1" ht="32" customHeight="1" spans="1:10">
      <c r="A9" s="13">
        <v>5</v>
      </c>
      <c r="B9" s="13" t="s">
        <v>30</v>
      </c>
      <c r="C9" s="13" t="s">
        <v>36</v>
      </c>
      <c r="D9" s="14" t="s">
        <v>37</v>
      </c>
      <c r="E9" s="14" t="s">
        <v>38</v>
      </c>
      <c r="F9" s="13" t="s">
        <v>39</v>
      </c>
      <c r="G9" s="14" t="s">
        <v>40</v>
      </c>
      <c r="H9" s="15">
        <v>3</v>
      </c>
      <c r="I9" s="13">
        <v>1000</v>
      </c>
      <c r="J9" s="13">
        <f t="shared" si="0"/>
        <v>3000</v>
      </c>
    </row>
    <row r="10" s="3" customFormat="1" ht="32" customHeight="1" spans="1:10">
      <c r="A10" s="13">
        <v>6</v>
      </c>
      <c r="B10" s="13" t="s">
        <v>30</v>
      </c>
      <c r="C10" s="13" t="s">
        <v>41</v>
      </c>
      <c r="D10" s="14" t="s">
        <v>42</v>
      </c>
      <c r="E10" s="14" t="s">
        <v>38</v>
      </c>
      <c r="F10" s="13" t="s">
        <v>43</v>
      </c>
      <c r="G10" s="14" t="s">
        <v>44</v>
      </c>
      <c r="H10" s="15">
        <v>3</v>
      </c>
      <c r="I10" s="13">
        <v>1000</v>
      </c>
      <c r="J10" s="13">
        <f t="shared" si="0"/>
        <v>3000</v>
      </c>
    </row>
    <row r="11" s="3" customFormat="1" ht="32" customHeight="1" spans="1:10">
      <c r="A11" s="13">
        <v>7</v>
      </c>
      <c r="B11" s="13" t="s">
        <v>30</v>
      </c>
      <c r="C11" s="13" t="s">
        <v>45</v>
      </c>
      <c r="D11" s="14" t="s">
        <v>46</v>
      </c>
      <c r="E11" s="14" t="s">
        <v>38</v>
      </c>
      <c r="F11" s="13" t="s">
        <v>47</v>
      </c>
      <c r="G11" s="14" t="s">
        <v>48</v>
      </c>
      <c r="H11" s="15">
        <v>3</v>
      </c>
      <c r="I11" s="13">
        <v>1000</v>
      </c>
      <c r="J11" s="13">
        <f t="shared" si="0"/>
        <v>3000</v>
      </c>
    </row>
    <row r="12" s="3" customFormat="1" ht="32" customHeight="1" spans="1:10">
      <c r="A12" s="13">
        <v>8</v>
      </c>
      <c r="B12" s="13" t="s">
        <v>49</v>
      </c>
      <c r="C12" s="13" t="s">
        <v>50</v>
      </c>
      <c r="D12" s="14" t="s">
        <v>51</v>
      </c>
      <c r="E12" s="14" t="s">
        <v>52</v>
      </c>
      <c r="F12" s="13" t="s">
        <v>53</v>
      </c>
      <c r="G12" s="14" t="s">
        <v>54</v>
      </c>
      <c r="H12" s="15">
        <v>3</v>
      </c>
      <c r="I12" s="13">
        <v>1000</v>
      </c>
      <c r="J12" s="13">
        <f t="shared" si="0"/>
        <v>3000</v>
      </c>
    </row>
    <row r="13" s="3" customFormat="1" ht="32" customHeight="1" spans="1:10">
      <c r="A13" s="13">
        <v>9</v>
      </c>
      <c r="B13" s="13" t="s">
        <v>49</v>
      </c>
      <c r="C13" s="13" t="s">
        <v>55</v>
      </c>
      <c r="D13" s="14" t="s">
        <v>56</v>
      </c>
      <c r="E13" s="14" t="s">
        <v>52</v>
      </c>
      <c r="F13" s="13" t="s">
        <v>57</v>
      </c>
      <c r="G13" s="14" t="s">
        <v>58</v>
      </c>
      <c r="H13" s="15">
        <v>4</v>
      </c>
      <c r="I13" s="13">
        <v>1000</v>
      </c>
      <c r="J13" s="13">
        <f t="shared" si="0"/>
        <v>4000</v>
      </c>
    </row>
    <row r="14" s="3" customFormat="1" ht="32" customHeight="1" spans="1:10">
      <c r="A14" s="13">
        <v>10</v>
      </c>
      <c r="B14" s="13" t="s">
        <v>49</v>
      </c>
      <c r="C14" s="13" t="s">
        <v>59</v>
      </c>
      <c r="D14" s="14" t="s">
        <v>60</v>
      </c>
      <c r="E14" s="14" t="s">
        <v>52</v>
      </c>
      <c r="F14" s="13" t="s">
        <v>61</v>
      </c>
      <c r="G14" s="14" t="s">
        <v>62</v>
      </c>
      <c r="H14" s="15">
        <v>3</v>
      </c>
      <c r="I14" s="13">
        <v>1000</v>
      </c>
      <c r="J14" s="13">
        <v>3000</v>
      </c>
    </row>
    <row r="15" s="4" customFormat="1" ht="32" customHeight="1" spans="1:10">
      <c r="A15" s="13">
        <v>11</v>
      </c>
      <c r="B15" s="13" t="s">
        <v>49</v>
      </c>
      <c r="C15" s="13" t="s">
        <v>63</v>
      </c>
      <c r="D15" s="14" t="s">
        <v>64</v>
      </c>
      <c r="E15" s="14" t="s">
        <v>65</v>
      </c>
      <c r="F15" s="13" t="s">
        <v>66</v>
      </c>
      <c r="G15" s="14" t="s">
        <v>67</v>
      </c>
      <c r="H15" s="15">
        <v>4</v>
      </c>
      <c r="I15" s="13">
        <v>1000</v>
      </c>
      <c r="J15" s="13">
        <f>H15*I15</f>
        <v>4000</v>
      </c>
    </row>
    <row r="16" s="3" customFormat="1" ht="32" customHeight="1" spans="1:10">
      <c r="A16" s="13">
        <v>12</v>
      </c>
      <c r="B16" s="13" t="s">
        <v>68</v>
      </c>
      <c r="C16" s="13" t="s">
        <v>69</v>
      </c>
      <c r="D16" s="14" t="s">
        <v>70</v>
      </c>
      <c r="E16" s="14" t="s">
        <v>52</v>
      </c>
      <c r="F16" s="13" t="s">
        <v>71</v>
      </c>
      <c r="G16" s="14" t="s">
        <v>72</v>
      </c>
      <c r="H16" s="15">
        <v>3</v>
      </c>
      <c r="I16" s="13">
        <v>1000</v>
      </c>
      <c r="J16" s="13">
        <f t="shared" ref="J16:J28" si="1">H16*I16</f>
        <v>3000</v>
      </c>
    </row>
    <row r="17" s="3" customFormat="1" ht="32" customHeight="1" spans="1:10">
      <c r="A17" s="13">
        <v>13</v>
      </c>
      <c r="B17" s="13" t="s">
        <v>68</v>
      </c>
      <c r="C17" s="13" t="s">
        <v>73</v>
      </c>
      <c r="D17" s="14" t="s">
        <v>74</v>
      </c>
      <c r="E17" s="14" t="s">
        <v>38</v>
      </c>
      <c r="F17" s="13" t="s">
        <v>75</v>
      </c>
      <c r="G17" s="14" t="s">
        <v>76</v>
      </c>
      <c r="H17" s="15">
        <v>3</v>
      </c>
      <c r="I17" s="13">
        <v>1000</v>
      </c>
      <c r="J17" s="13">
        <f t="shared" si="1"/>
        <v>3000</v>
      </c>
    </row>
    <row r="18" s="3" customFormat="1" ht="32" customHeight="1" spans="1:10">
      <c r="A18" s="13">
        <v>14</v>
      </c>
      <c r="B18" s="13" t="s">
        <v>68</v>
      </c>
      <c r="C18" s="13" t="s">
        <v>77</v>
      </c>
      <c r="D18" s="14" t="s">
        <v>78</v>
      </c>
      <c r="E18" s="14" t="s">
        <v>38</v>
      </c>
      <c r="F18" s="13" t="s">
        <v>79</v>
      </c>
      <c r="G18" s="14" t="s">
        <v>80</v>
      </c>
      <c r="H18" s="15">
        <v>3</v>
      </c>
      <c r="I18" s="13">
        <v>1000</v>
      </c>
      <c r="J18" s="13">
        <f t="shared" si="1"/>
        <v>3000</v>
      </c>
    </row>
    <row r="19" s="3" customFormat="1" ht="32" customHeight="1" spans="1:10">
      <c r="A19" s="13">
        <v>15</v>
      </c>
      <c r="B19" s="13" t="s">
        <v>81</v>
      </c>
      <c r="C19" s="13" t="s">
        <v>82</v>
      </c>
      <c r="D19" s="14" t="s">
        <v>83</v>
      </c>
      <c r="E19" s="14" t="s">
        <v>65</v>
      </c>
      <c r="F19" s="13" t="s">
        <v>84</v>
      </c>
      <c r="G19" s="14" t="s">
        <v>85</v>
      </c>
      <c r="H19" s="15">
        <v>3</v>
      </c>
      <c r="I19" s="13">
        <v>1000</v>
      </c>
      <c r="J19" s="13">
        <f t="shared" si="1"/>
        <v>3000</v>
      </c>
    </row>
    <row r="20" s="3" customFormat="1" ht="32" customHeight="1" spans="1:10">
      <c r="A20" s="13">
        <v>16</v>
      </c>
      <c r="B20" s="13" t="s">
        <v>81</v>
      </c>
      <c r="C20" s="13" t="s">
        <v>86</v>
      </c>
      <c r="D20" s="14" t="s">
        <v>87</v>
      </c>
      <c r="E20" s="14" t="s">
        <v>65</v>
      </c>
      <c r="F20" s="13" t="s">
        <v>84</v>
      </c>
      <c r="G20" s="14" t="s">
        <v>85</v>
      </c>
      <c r="H20" s="15">
        <v>3</v>
      </c>
      <c r="I20" s="13">
        <v>1000</v>
      </c>
      <c r="J20" s="13">
        <f t="shared" si="1"/>
        <v>3000</v>
      </c>
    </row>
    <row r="21" s="3" customFormat="1" ht="32" customHeight="1" spans="1:10">
      <c r="A21" s="13">
        <v>17</v>
      </c>
      <c r="B21" s="13" t="s">
        <v>81</v>
      </c>
      <c r="C21" s="13" t="s">
        <v>88</v>
      </c>
      <c r="D21" s="14" t="s">
        <v>89</v>
      </c>
      <c r="E21" s="14" t="s">
        <v>65</v>
      </c>
      <c r="F21" s="13" t="s">
        <v>90</v>
      </c>
      <c r="G21" s="14" t="s">
        <v>85</v>
      </c>
      <c r="H21" s="15">
        <v>3</v>
      </c>
      <c r="I21" s="13">
        <v>1000</v>
      </c>
      <c r="J21" s="13">
        <f t="shared" si="1"/>
        <v>3000</v>
      </c>
    </row>
    <row r="22" s="3" customFormat="1" ht="32" customHeight="1" spans="1:10">
      <c r="A22" s="13">
        <v>18</v>
      </c>
      <c r="B22" s="13" t="s">
        <v>91</v>
      </c>
      <c r="C22" s="13" t="s">
        <v>92</v>
      </c>
      <c r="D22" s="14" t="s">
        <v>93</v>
      </c>
      <c r="E22" s="14" t="s">
        <v>52</v>
      </c>
      <c r="F22" s="13" t="s">
        <v>94</v>
      </c>
      <c r="G22" s="14" t="s">
        <v>95</v>
      </c>
      <c r="H22" s="15">
        <v>3</v>
      </c>
      <c r="I22" s="13">
        <v>1000</v>
      </c>
      <c r="J22" s="13">
        <f t="shared" si="1"/>
        <v>3000</v>
      </c>
    </row>
    <row r="23" s="3" customFormat="1" ht="32" customHeight="1" spans="1:10">
      <c r="A23" s="13">
        <v>19</v>
      </c>
      <c r="B23" s="13" t="s">
        <v>91</v>
      </c>
      <c r="C23" s="13" t="s">
        <v>96</v>
      </c>
      <c r="D23" s="14" t="s">
        <v>97</v>
      </c>
      <c r="E23" s="14" t="s">
        <v>52</v>
      </c>
      <c r="F23" s="13" t="s">
        <v>98</v>
      </c>
      <c r="G23" s="14" t="s">
        <v>99</v>
      </c>
      <c r="H23" s="15">
        <v>4</v>
      </c>
      <c r="I23" s="13">
        <v>1000</v>
      </c>
      <c r="J23" s="13">
        <f t="shared" si="1"/>
        <v>4000</v>
      </c>
    </row>
    <row r="24" s="3" customFormat="1" ht="32" customHeight="1" spans="1:10">
      <c r="A24" s="13">
        <v>20</v>
      </c>
      <c r="B24" s="13" t="s">
        <v>91</v>
      </c>
      <c r="C24" s="13" t="s">
        <v>100</v>
      </c>
      <c r="D24" s="14" t="s">
        <v>101</v>
      </c>
      <c r="E24" s="14" t="s">
        <v>65</v>
      </c>
      <c r="F24" s="13" t="s">
        <v>102</v>
      </c>
      <c r="G24" s="14" t="s">
        <v>103</v>
      </c>
      <c r="H24" s="15">
        <v>3</v>
      </c>
      <c r="I24" s="13">
        <v>1000</v>
      </c>
      <c r="J24" s="13">
        <f t="shared" si="1"/>
        <v>3000</v>
      </c>
    </row>
    <row r="25" s="3" customFormat="1" ht="32" customHeight="1" spans="1:10">
      <c r="A25" s="13">
        <v>21</v>
      </c>
      <c r="B25" s="13" t="s">
        <v>91</v>
      </c>
      <c r="C25" s="13" t="s">
        <v>104</v>
      </c>
      <c r="D25" s="14" t="s">
        <v>105</v>
      </c>
      <c r="E25" s="14" t="s">
        <v>38</v>
      </c>
      <c r="F25" s="13" t="s">
        <v>106</v>
      </c>
      <c r="G25" s="14" t="s">
        <v>107</v>
      </c>
      <c r="H25" s="15">
        <v>3</v>
      </c>
      <c r="I25" s="13">
        <v>1000</v>
      </c>
      <c r="J25" s="13">
        <f t="shared" si="1"/>
        <v>3000</v>
      </c>
    </row>
    <row r="26" ht="32" customHeight="1" spans="1:10">
      <c r="A26" s="13">
        <v>22</v>
      </c>
      <c r="B26" s="13" t="s">
        <v>108</v>
      </c>
      <c r="C26" s="13" t="s">
        <v>109</v>
      </c>
      <c r="D26" s="14" t="s">
        <v>110</v>
      </c>
      <c r="E26" s="14" t="s">
        <v>111</v>
      </c>
      <c r="F26" s="13" t="s">
        <v>112</v>
      </c>
      <c r="G26" s="14" t="s">
        <v>113</v>
      </c>
      <c r="H26" s="13">
        <v>3</v>
      </c>
      <c r="I26" s="13">
        <v>1000</v>
      </c>
      <c r="J26" s="13">
        <f t="shared" si="1"/>
        <v>3000</v>
      </c>
    </row>
    <row r="27" s="3" customFormat="1" ht="32" customHeight="1" spans="1:10">
      <c r="A27" s="13">
        <v>23</v>
      </c>
      <c r="B27" s="13" t="s">
        <v>108</v>
      </c>
      <c r="C27" s="13" t="s">
        <v>114</v>
      </c>
      <c r="D27" s="14" t="s">
        <v>115</v>
      </c>
      <c r="E27" s="14" t="s">
        <v>116</v>
      </c>
      <c r="F27" s="13" t="s">
        <v>117</v>
      </c>
      <c r="G27" s="14" t="s">
        <v>118</v>
      </c>
      <c r="H27" s="13">
        <v>3</v>
      </c>
      <c r="I27" s="13">
        <v>1000</v>
      </c>
      <c r="J27" s="13">
        <f t="shared" si="1"/>
        <v>3000</v>
      </c>
    </row>
    <row r="28" s="3" customFormat="1" ht="32" customHeight="1" spans="1:10">
      <c r="A28" s="13">
        <v>24</v>
      </c>
      <c r="B28" s="13" t="s">
        <v>81</v>
      </c>
      <c r="C28" s="13" t="s">
        <v>119</v>
      </c>
      <c r="D28" s="14" t="s">
        <v>120</v>
      </c>
      <c r="E28" s="14" t="s">
        <v>38</v>
      </c>
      <c r="F28" s="13" t="s">
        <v>121</v>
      </c>
      <c r="G28" s="14" t="s">
        <v>122</v>
      </c>
      <c r="H28" s="15">
        <v>3</v>
      </c>
      <c r="I28" s="13">
        <v>1000</v>
      </c>
      <c r="J28" s="13">
        <f t="shared" si="1"/>
        <v>3000</v>
      </c>
    </row>
    <row r="29" s="5" customFormat="1" ht="32" customHeight="1" spans="1:10">
      <c r="A29" s="13">
        <v>25</v>
      </c>
      <c r="B29" s="13" t="s">
        <v>91</v>
      </c>
      <c r="C29" s="13" t="s">
        <v>123</v>
      </c>
      <c r="D29" s="14" t="s">
        <v>124</v>
      </c>
      <c r="E29" s="14" t="s">
        <v>125</v>
      </c>
      <c r="F29" s="13" t="s">
        <v>126</v>
      </c>
      <c r="G29" s="14" t="s">
        <v>127</v>
      </c>
      <c r="H29" s="13">
        <v>6</v>
      </c>
      <c r="I29" s="13">
        <v>1000</v>
      </c>
      <c r="J29" s="13">
        <f t="shared" ref="J29:J34" si="2">H29*I29</f>
        <v>6000</v>
      </c>
    </row>
    <row r="30" s="5" customFormat="1" ht="32" customHeight="1" spans="1:10">
      <c r="A30" s="13">
        <v>26</v>
      </c>
      <c r="B30" s="13" t="s">
        <v>91</v>
      </c>
      <c r="C30" s="13" t="s">
        <v>128</v>
      </c>
      <c r="D30" s="14" t="s">
        <v>129</v>
      </c>
      <c r="E30" s="14" t="s">
        <v>125</v>
      </c>
      <c r="F30" s="13" t="s">
        <v>130</v>
      </c>
      <c r="G30" s="14" t="s">
        <v>131</v>
      </c>
      <c r="H30" s="13">
        <v>3</v>
      </c>
      <c r="I30" s="13">
        <v>1000</v>
      </c>
      <c r="J30" s="13">
        <f t="shared" si="2"/>
        <v>3000</v>
      </c>
    </row>
    <row r="31" s="5" customFormat="1" ht="32" customHeight="1" spans="1:10">
      <c r="A31" s="13">
        <v>27</v>
      </c>
      <c r="B31" s="13" t="s">
        <v>91</v>
      </c>
      <c r="C31" s="13" t="s">
        <v>132</v>
      </c>
      <c r="D31" s="14" t="s">
        <v>133</v>
      </c>
      <c r="E31" s="14" t="s">
        <v>52</v>
      </c>
      <c r="F31" s="13" t="s">
        <v>134</v>
      </c>
      <c r="G31" s="14" t="s">
        <v>131</v>
      </c>
      <c r="H31" s="13">
        <v>3</v>
      </c>
      <c r="I31" s="13">
        <v>1000</v>
      </c>
      <c r="J31" s="13">
        <f t="shared" si="2"/>
        <v>3000</v>
      </c>
    </row>
    <row r="32" s="5" customFormat="1" ht="32" customHeight="1" spans="1:10">
      <c r="A32" s="13">
        <v>28</v>
      </c>
      <c r="B32" s="13" t="s">
        <v>91</v>
      </c>
      <c r="C32" s="13" t="s">
        <v>135</v>
      </c>
      <c r="D32" s="16" t="s">
        <v>136</v>
      </c>
      <c r="E32" s="14" t="s">
        <v>16</v>
      </c>
      <c r="F32" s="17" t="s">
        <v>137</v>
      </c>
      <c r="G32" s="16" t="s">
        <v>138</v>
      </c>
      <c r="H32" s="13">
        <v>6</v>
      </c>
      <c r="I32" s="13">
        <v>1000</v>
      </c>
      <c r="J32" s="13">
        <f t="shared" si="2"/>
        <v>6000</v>
      </c>
    </row>
    <row r="33" s="5" customFormat="1" ht="32" customHeight="1" spans="1:10">
      <c r="A33" s="13">
        <v>29</v>
      </c>
      <c r="B33" s="13" t="s">
        <v>30</v>
      </c>
      <c r="C33" s="13" t="s">
        <v>139</v>
      </c>
      <c r="D33" s="14" t="s">
        <v>140</v>
      </c>
      <c r="E33" s="14" t="s">
        <v>141</v>
      </c>
      <c r="F33" s="13" t="s">
        <v>142</v>
      </c>
      <c r="G33" s="14" t="s">
        <v>143</v>
      </c>
      <c r="H33" s="13">
        <v>30</v>
      </c>
      <c r="I33" s="13">
        <v>1000</v>
      </c>
      <c r="J33" s="13">
        <f t="shared" si="2"/>
        <v>30000</v>
      </c>
    </row>
    <row r="34" s="5" customFormat="1" ht="32" customHeight="1" spans="1:10">
      <c r="A34" s="13">
        <v>30</v>
      </c>
      <c r="B34" s="13" t="s">
        <v>91</v>
      </c>
      <c r="C34" s="13" t="s">
        <v>144</v>
      </c>
      <c r="D34" s="14" t="s">
        <v>145</v>
      </c>
      <c r="E34" s="14" t="s">
        <v>141</v>
      </c>
      <c r="F34" s="13" t="s">
        <v>146</v>
      </c>
      <c r="G34" s="14" t="s">
        <v>99</v>
      </c>
      <c r="H34" s="13">
        <v>50</v>
      </c>
      <c r="I34" s="13">
        <v>1000</v>
      </c>
      <c r="J34" s="13">
        <f t="shared" si="2"/>
        <v>50000</v>
      </c>
    </row>
    <row r="35" ht="32" customHeight="1" spans="1:10">
      <c r="A35" s="18" t="s">
        <v>147</v>
      </c>
      <c r="B35" s="19"/>
      <c r="C35" s="20"/>
      <c r="D35" s="21"/>
      <c r="E35" s="21"/>
      <c r="F35" s="20"/>
      <c r="G35" s="21"/>
      <c r="H35" s="20">
        <f>SUM(H5:H34)</f>
        <v>175</v>
      </c>
      <c r="I35" s="20">
        <f>SUM(I5:I34)</f>
        <v>30000</v>
      </c>
      <c r="J35" s="20">
        <f>SUM(J5:J34)</f>
        <v>175000</v>
      </c>
    </row>
  </sheetData>
  <mergeCells count="4">
    <mergeCell ref="A1:B1"/>
    <mergeCell ref="A2:J2"/>
    <mergeCell ref="A3:J3"/>
    <mergeCell ref="A35:B35"/>
  </mergeCells>
  <printOptions horizontalCentered="1"/>
  <pageMargins left="0.747916666666667" right="0.629166666666667" top="0.668055555555556" bottom="0.668055555555556" header="0.432638888888889" footer="0.27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创业人员、经营项目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2018-11-19T04:05:00Z</dcterms:created>
  <dcterms:modified xsi:type="dcterms:W3CDTF">2019-01-15T02:17:26Z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