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'附件1'!$B$3:$D$20</definedName>
  </definedNames>
  <calcPr fullCalcOnLoad="1"/>
</workbook>
</file>

<file path=xl/sharedStrings.xml><?xml version="1.0" encoding="utf-8"?>
<sst xmlns="http://schemas.openxmlformats.org/spreadsheetml/2006/main" count="40" uniqueCount="37">
  <si>
    <t>勐海县2020年第一批边境地区转移支付资金分配表</t>
  </si>
  <si>
    <t>序号</t>
  </si>
  <si>
    <t>项目实施单位</t>
  </si>
  <si>
    <t>项目名称</t>
  </si>
  <si>
    <t>金额(万元)</t>
  </si>
  <si>
    <t>功能科目</t>
  </si>
  <si>
    <t>备注</t>
  </si>
  <si>
    <t>合计</t>
  </si>
  <si>
    <t>勐海县民政局</t>
  </si>
  <si>
    <t>边境居民生活补助</t>
  </si>
  <si>
    <t>勐海县公安局</t>
  </si>
  <si>
    <t>边境辅警工资</t>
  </si>
  <si>
    <t>已预下达380.82万元，本次合计已拨付1000万元</t>
  </si>
  <si>
    <t>勐海县商务局</t>
  </si>
  <si>
    <t>打洛口岸协管员、临聘人员补助资金</t>
  </si>
  <si>
    <t>2017年西双版纳检验检疫局协管员、打洛边防协检员工资</t>
  </si>
  <si>
    <t>2018年打洛海关、边防协检员工资</t>
  </si>
  <si>
    <t>2018年打洛口岸临聘人员工资</t>
  </si>
  <si>
    <t>勐海县打洛口岸运行维护费专项资金</t>
  </si>
  <si>
    <t>中华人民共和国打洛出入境边防检查站</t>
  </si>
  <si>
    <t>协检人员工资</t>
  </si>
  <si>
    <t>协检人员服装费</t>
  </si>
  <si>
    <t>中华人民共和国西双版纳海关</t>
  </si>
  <si>
    <t>口岸协管员工资</t>
  </si>
  <si>
    <t>中华人民共和国打洛海关</t>
  </si>
  <si>
    <t>勐海县人民政府外事办公室</t>
  </si>
  <si>
    <t>界务员补助经费</t>
  </si>
  <si>
    <t>勐海县疾病预防控制中心</t>
  </si>
  <si>
    <t>勐海县疾病预防控制中心业务综合楼</t>
  </si>
  <si>
    <t>勐海县幼保健院</t>
  </si>
  <si>
    <t>勐海县妇幼保健院整体搬迁建设项目</t>
  </si>
  <si>
    <t>勐海县文化和旅游局</t>
  </si>
  <si>
    <t>勐海县民族文化中心建设项目专项资金</t>
  </si>
  <si>
    <t>勐海县教育体育局</t>
  </si>
  <si>
    <t>云南勐海县民族体育中心及广场建设项目</t>
  </si>
  <si>
    <t>勐海县交通运输局</t>
  </si>
  <si>
    <t>勐海县至勐阿镇至勐往乡农村公路改造工程（三期）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</si>
</sst>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4" fillId="0" borderId="10" xfId="5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998—2004年决算资料整理第三部分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Zeros="0" tabSelected="1" zoomScaleSheetLayoutView="100" workbookViewId="0" topLeftCell="A1">
      <selection activeCell="L12" sqref="L12"/>
    </sheetView>
  </sheetViews>
  <sheetFormatPr defaultColWidth="9.00390625" defaultRowHeight="14.25"/>
  <cols>
    <col min="1" max="1" width="5.625" style="1" customWidth="1"/>
    <col min="2" max="2" width="16.875" style="1" customWidth="1"/>
    <col min="3" max="3" width="34.50390625" style="1" customWidth="1"/>
    <col min="4" max="4" width="15.125" style="1" customWidth="1"/>
    <col min="5" max="5" width="12.375" style="1" customWidth="1"/>
    <col min="6" max="6" width="17.375" style="1" customWidth="1"/>
    <col min="7" max="9" width="9.00390625" style="1" hidden="1" customWidth="1"/>
    <col min="10" max="10" width="30.00390625" style="1" hidden="1" customWidth="1"/>
    <col min="11" max="11" width="9.00390625" style="1" customWidth="1"/>
    <col min="12" max="12" width="41.375" style="1" customWidth="1"/>
    <col min="13" max="13" width="9.00390625" style="1" customWidth="1"/>
    <col min="15" max="15" width="27.25390625" style="1" customWidth="1"/>
    <col min="16" max="16384" width="9.00390625" style="1" customWidth="1"/>
  </cols>
  <sheetData>
    <row r="1" spans="1:6" ht="26.25" customHeight="1">
      <c r="A1" s="4" t="s">
        <v>0</v>
      </c>
      <c r="B1" s="4"/>
      <c r="C1" s="4"/>
      <c r="D1" s="4"/>
      <c r="E1" s="4"/>
      <c r="F1" s="4"/>
    </row>
    <row r="2" spans="3:4" ht="21" customHeight="1">
      <c r="C2" s="5"/>
      <c r="D2" s="6"/>
    </row>
    <row r="3" spans="1:6" s="1" customFormat="1" ht="27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s="2" customFormat="1" ht="27" customHeight="1">
      <c r="A4" s="8"/>
      <c r="B4" s="9" t="s">
        <v>7</v>
      </c>
      <c r="C4" s="10"/>
      <c r="D4" s="8">
        <f>D6+D7+D10+D11+D12+D13+D14+D15+D18+D19+D20</f>
        <v>2196.09</v>
      </c>
      <c r="E4" s="8"/>
      <c r="F4" s="8"/>
    </row>
    <row r="5" spans="1:6" s="2" customFormat="1" ht="27" customHeight="1" hidden="1">
      <c r="A5" s="8">
        <v>1</v>
      </c>
      <c r="B5" s="8" t="s">
        <v>8</v>
      </c>
      <c r="C5" s="11" t="s">
        <v>9</v>
      </c>
      <c r="D5" s="8">
        <f>7250+44.09</f>
        <v>7294.09</v>
      </c>
      <c r="E5" s="8"/>
      <c r="F5" s="8"/>
    </row>
    <row r="6" spans="1:8" s="2" customFormat="1" ht="48.75" customHeight="1">
      <c r="A6" s="8">
        <v>1</v>
      </c>
      <c r="B6" s="8" t="s">
        <v>10</v>
      </c>
      <c r="C6" s="11" t="s">
        <v>11</v>
      </c>
      <c r="D6" s="8">
        <v>619.18</v>
      </c>
      <c r="E6" s="8">
        <v>2049901</v>
      </c>
      <c r="F6" s="8" t="s">
        <v>12</v>
      </c>
      <c r="G6" s="2">
        <v>30199</v>
      </c>
      <c r="H6" s="2">
        <v>50199</v>
      </c>
    </row>
    <row r="7" spans="1:10" s="2" customFormat="1" ht="27" customHeight="1">
      <c r="A7" s="8">
        <v>2</v>
      </c>
      <c r="B7" s="8" t="s">
        <v>13</v>
      </c>
      <c r="C7" s="11" t="s">
        <v>14</v>
      </c>
      <c r="D7" s="8">
        <v>127.06</v>
      </c>
      <c r="E7" s="8">
        <v>2140138</v>
      </c>
      <c r="F7" s="8"/>
      <c r="G7" s="2">
        <v>30199</v>
      </c>
      <c r="H7" s="2">
        <v>50199</v>
      </c>
      <c r="I7" s="2">
        <v>24.88</v>
      </c>
      <c r="J7" s="2" t="s">
        <v>15</v>
      </c>
    </row>
    <row r="8" spans="1:10" s="2" customFormat="1" ht="27" customHeight="1" hidden="1">
      <c r="A8" s="8">
        <v>3</v>
      </c>
      <c r="B8" s="8"/>
      <c r="C8" s="11"/>
      <c r="D8" s="8"/>
      <c r="E8" s="8"/>
      <c r="F8" s="8"/>
      <c r="G8" s="2">
        <v>30199</v>
      </c>
      <c r="H8" s="2">
        <v>50199</v>
      </c>
      <c r="I8" s="2">
        <v>71.3376</v>
      </c>
      <c r="J8" s="2" t="s">
        <v>16</v>
      </c>
    </row>
    <row r="9" spans="1:10" s="2" customFormat="1" ht="27" customHeight="1" hidden="1">
      <c r="A9" s="8">
        <v>4</v>
      </c>
      <c r="B9" s="8"/>
      <c r="C9" s="11"/>
      <c r="D9" s="8"/>
      <c r="E9" s="8"/>
      <c r="F9" s="8"/>
      <c r="G9" s="2">
        <v>30226</v>
      </c>
      <c r="H9" s="2">
        <v>50205</v>
      </c>
      <c r="I9" s="2">
        <v>30.8424</v>
      </c>
      <c r="J9" s="2" t="s">
        <v>17</v>
      </c>
    </row>
    <row r="10" spans="1:8" s="2" customFormat="1" ht="27" customHeight="1">
      <c r="A10" s="8">
        <v>3</v>
      </c>
      <c r="B10" s="8" t="s">
        <v>13</v>
      </c>
      <c r="C10" s="12" t="s">
        <v>18</v>
      </c>
      <c r="D10" s="8">
        <v>90</v>
      </c>
      <c r="E10" s="8">
        <v>2140138</v>
      </c>
      <c r="F10" s="8"/>
      <c r="G10" s="2">
        <v>302</v>
      </c>
      <c r="H10" s="2">
        <v>502</v>
      </c>
    </row>
    <row r="11" spans="1:8" s="2" customFormat="1" ht="27" customHeight="1">
      <c r="A11" s="8">
        <v>4</v>
      </c>
      <c r="B11" s="8" t="s">
        <v>19</v>
      </c>
      <c r="C11" s="12" t="s">
        <v>20</v>
      </c>
      <c r="D11" s="8">
        <v>120</v>
      </c>
      <c r="E11" s="8">
        <v>2040223</v>
      </c>
      <c r="F11" s="8"/>
      <c r="G11" s="3">
        <v>30299</v>
      </c>
      <c r="H11" s="3">
        <v>50299</v>
      </c>
    </row>
    <row r="12" spans="1:8" s="2" customFormat="1" ht="27" customHeight="1">
      <c r="A12" s="8">
        <v>5</v>
      </c>
      <c r="B12" s="8" t="s">
        <v>19</v>
      </c>
      <c r="C12" s="12" t="s">
        <v>21</v>
      </c>
      <c r="D12" s="8">
        <v>1.25</v>
      </c>
      <c r="E12" s="8">
        <v>2040223</v>
      </c>
      <c r="F12" s="8"/>
      <c r="G12" s="3">
        <v>30299</v>
      </c>
      <c r="H12" s="3">
        <v>50299</v>
      </c>
    </row>
    <row r="13" spans="1:8" s="2" customFormat="1" ht="27" customHeight="1">
      <c r="A13" s="8">
        <v>6</v>
      </c>
      <c r="B13" s="13" t="s">
        <v>22</v>
      </c>
      <c r="C13" s="14" t="s">
        <v>23</v>
      </c>
      <c r="D13" s="8">
        <v>51</v>
      </c>
      <c r="E13" s="8">
        <v>2010902</v>
      </c>
      <c r="F13" s="8"/>
      <c r="G13" s="3">
        <v>30299</v>
      </c>
      <c r="H13" s="3">
        <v>50299</v>
      </c>
    </row>
    <row r="14" spans="1:13" s="3" customFormat="1" ht="27" customHeight="1">
      <c r="A14" s="8">
        <v>7</v>
      </c>
      <c r="B14" s="13" t="s">
        <v>24</v>
      </c>
      <c r="C14" s="14" t="s">
        <v>23</v>
      </c>
      <c r="D14" s="8">
        <v>160</v>
      </c>
      <c r="E14" s="8">
        <v>2010902</v>
      </c>
      <c r="F14" s="8"/>
      <c r="G14" s="3">
        <v>30299</v>
      </c>
      <c r="H14" s="3">
        <v>50299</v>
      </c>
      <c r="L14" s="2"/>
      <c r="M14" s="2"/>
    </row>
    <row r="15" spans="1:8" s="2" customFormat="1" ht="27" customHeight="1">
      <c r="A15" s="8">
        <v>8</v>
      </c>
      <c r="B15" s="8" t="s">
        <v>25</v>
      </c>
      <c r="C15" s="11" t="s">
        <v>26</v>
      </c>
      <c r="D15" s="8">
        <v>27.6</v>
      </c>
      <c r="E15" s="8">
        <v>2010399</v>
      </c>
      <c r="F15" s="8"/>
      <c r="G15" s="2">
        <v>30305</v>
      </c>
      <c r="H15" s="2">
        <v>50901</v>
      </c>
    </row>
    <row r="16" spans="1:6" s="2" customFormat="1" ht="27" customHeight="1" hidden="1">
      <c r="A16" s="8">
        <v>9</v>
      </c>
      <c r="B16" s="8" t="s">
        <v>27</v>
      </c>
      <c r="C16" s="11" t="s">
        <v>28</v>
      </c>
      <c r="D16" s="8">
        <v>192</v>
      </c>
      <c r="E16" s="8"/>
      <c r="F16" s="8"/>
    </row>
    <row r="17" spans="1:6" s="2" customFormat="1" ht="27" customHeight="1" hidden="1">
      <c r="A17" s="8">
        <v>10</v>
      </c>
      <c r="B17" s="8" t="s">
        <v>29</v>
      </c>
      <c r="C17" s="11" t="s">
        <v>30</v>
      </c>
      <c r="D17" s="8">
        <v>300</v>
      </c>
      <c r="E17" s="8"/>
      <c r="F17" s="8"/>
    </row>
    <row r="18" spans="1:8" s="2" customFormat="1" ht="27" customHeight="1">
      <c r="A18" s="8">
        <v>9</v>
      </c>
      <c r="B18" s="8" t="s">
        <v>31</v>
      </c>
      <c r="C18" s="11" t="s">
        <v>32</v>
      </c>
      <c r="D18" s="8">
        <v>400</v>
      </c>
      <c r="E18" s="8">
        <v>2129901</v>
      </c>
      <c r="F18" s="8"/>
      <c r="G18" s="2">
        <v>31005</v>
      </c>
      <c r="H18" s="2">
        <v>50302</v>
      </c>
    </row>
    <row r="19" spans="1:8" s="2" customFormat="1" ht="27" customHeight="1">
      <c r="A19" s="8">
        <v>10</v>
      </c>
      <c r="B19" s="8" t="s">
        <v>33</v>
      </c>
      <c r="C19" s="11" t="s">
        <v>34</v>
      </c>
      <c r="D19" s="8">
        <v>400</v>
      </c>
      <c r="E19" s="8">
        <v>2059999</v>
      </c>
      <c r="F19" s="8"/>
      <c r="G19" s="2">
        <v>30905</v>
      </c>
      <c r="H19" s="2">
        <v>50402</v>
      </c>
    </row>
    <row r="20" spans="1:8" s="2" customFormat="1" ht="27" customHeight="1">
      <c r="A20" s="8">
        <v>11</v>
      </c>
      <c r="B20" s="8" t="s">
        <v>35</v>
      </c>
      <c r="C20" s="11" t="s">
        <v>36</v>
      </c>
      <c r="D20" s="8">
        <v>200</v>
      </c>
      <c r="E20" s="8">
        <v>2130142</v>
      </c>
      <c r="F20" s="8"/>
      <c r="G20" s="2">
        <v>30905</v>
      </c>
      <c r="H20" s="2">
        <v>50402</v>
      </c>
    </row>
  </sheetData>
  <sheetProtection/>
  <autoFilter ref="B3:D20"/>
  <mergeCells count="2">
    <mergeCell ref="A1:F1"/>
    <mergeCell ref="B4:C4"/>
  </mergeCells>
  <printOptions horizontalCentered="1"/>
  <pageMargins left="0" right="0" top="0.44" bottom="0.31" header="0.51" footer="0.3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李嘉华</cp:lastModifiedBy>
  <cp:lastPrinted>2020-02-03T06:45:46Z</cp:lastPrinted>
  <dcterms:created xsi:type="dcterms:W3CDTF">2011-09-13T11:12:31Z</dcterms:created>
  <dcterms:modified xsi:type="dcterms:W3CDTF">2020-03-13T01:54:53Z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