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<sst xmlns="http://schemas.openxmlformats.org/spreadsheetml/2006/main" count="72" uniqueCount="36">
  <si>
    <t>勐海县打洛镇中心卫生院2019年扶贫资金收支情况表</t>
  </si>
  <si>
    <t>单位：元</t>
  </si>
  <si>
    <t>序号</t>
  </si>
  <si>
    <t>项目名称</t>
  </si>
  <si>
    <t>文件号</t>
  </si>
  <si>
    <t>日期</t>
  </si>
  <si>
    <t>凭证号</t>
  </si>
  <si>
    <t>收入</t>
  </si>
  <si>
    <t xml:space="preserve"> 支   出</t>
  </si>
  <si>
    <t>收款人或单位</t>
  </si>
  <si>
    <t>结余</t>
  </si>
  <si>
    <t>备注</t>
  </si>
  <si>
    <t>合计</t>
  </si>
  <si>
    <t>家庭医生团队签约补助</t>
  </si>
  <si>
    <t>2018年建档立卡贫困人口家庭医生签约服务省级补助资金</t>
  </si>
  <si>
    <t>海财社字〔2019〕68号</t>
  </si>
  <si>
    <t>记账-17</t>
  </si>
  <si>
    <t>记账-72</t>
  </si>
  <si>
    <t>勐海县打洛镇卫生院家庭医生签约团队</t>
  </si>
  <si>
    <t>2019年建档立卡贫困人口家庭医生签约服务省级补助资金</t>
  </si>
  <si>
    <t>海财社字〔2019〕185号</t>
  </si>
  <si>
    <t>记账-15</t>
  </si>
  <si>
    <t>记账-73</t>
  </si>
  <si>
    <t>年初预算家庭医生签约服务经费</t>
  </si>
  <si>
    <t>海财社字〔2019〕218号</t>
  </si>
  <si>
    <t>记账-27</t>
  </si>
  <si>
    <t>记账-7</t>
  </si>
  <si>
    <t>海财社字〔2019〕331号</t>
  </si>
  <si>
    <t>记账-51</t>
  </si>
  <si>
    <t>记账-10</t>
  </si>
  <si>
    <t>家庭医生签约</t>
  </si>
  <si>
    <t>建档立卡贫困人口家庭医生签约服务省级补助资金</t>
  </si>
  <si>
    <t>建档立卡贫困人口家庭医生签约服务经费</t>
  </si>
  <si>
    <t>家庭医生签约服务</t>
  </si>
  <si>
    <t>家庭医生签约服务个人代缴补助</t>
  </si>
  <si>
    <t>2019年卫生健康项目省级补助结算资金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</si>
</sst>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.75"/>
      <color indexed="8"/>
      <name val="SimSun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SimSun"/>
      <family val="0"/>
    </font>
    <font>
      <b/>
      <sz val="16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8"/>
      <name val="SimSun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4" applyNumberFormat="0" applyAlignment="0" applyProtection="0"/>
    <xf numFmtId="0" fontId="26" fillId="13" borderId="5" applyNumberFormat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22" fillId="7" borderId="4" applyNumberFormat="0" applyAlignment="0" applyProtection="0"/>
    <xf numFmtId="0" fontId="3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1" fontId="7" fillId="0" borderId="12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176" fontId="9" fillId="19" borderId="14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4" fontId="9" fillId="19" borderId="1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6" fillId="19" borderId="18" xfId="0" applyFont="1" applyFill="1" applyBorder="1" applyAlignment="1">
      <alignment horizontal="center" vertical="center" wrapText="1"/>
    </xf>
    <xf numFmtId="31" fontId="7" fillId="0" borderId="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176" fontId="16" fillId="19" borderId="18" xfId="0" applyNumberFormat="1" applyFont="1" applyFill="1" applyBorder="1" applyAlignment="1">
      <alignment horizontal="center" vertical="center" wrapText="1"/>
    </xf>
    <xf numFmtId="176" fontId="15" fillId="0" borderId="20" xfId="0" applyNumberFormat="1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horizontal="center" vertical="center" wrapText="1"/>
    </xf>
    <xf numFmtId="31" fontId="7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" fontId="16" fillId="19" borderId="14" xfId="0" applyNumberFormat="1" applyFont="1" applyFill="1" applyBorder="1" applyAlignment="1">
      <alignment horizontal="center" vertical="center" wrapText="1"/>
    </xf>
    <xf numFmtId="4" fontId="16" fillId="19" borderId="21" xfId="0" applyNumberFormat="1" applyFont="1" applyFill="1" applyBorder="1" applyAlignment="1">
      <alignment horizontal="center" vertic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176" fontId="15" fillId="0" borderId="16" xfId="0" applyNumberFormat="1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176" fontId="16" fillId="19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16" fillId="19" borderId="22" xfId="0" applyNumberFormat="1" applyFont="1" applyFill="1" applyBorder="1" applyAlignment="1">
      <alignment horizontal="center" vertical="center" wrapText="1"/>
    </xf>
    <xf numFmtId="0" fontId="16" fillId="19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horizontal="center" vertical="center" wrapText="1"/>
    </xf>
    <xf numFmtId="176" fontId="15" fillId="0" borderId="18" xfId="0" applyNumberFormat="1" applyFont="1" applyFill="1" applyBorder="1" applyAlignment="1">
      <alignment horizontal="center" vertical="center" wrapText="1"/>
    </xf>
    <xf numFmtId="176" fontId="15" fillId="0" borderId="14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6" fillId="19" borderId="23" xfId="0" applyFont="1" applyFill="1" applyBorder="1" applyAlignment="1">
      <alignment horizontal="center" vertical="center" wrapText="1"/>
    </xf>
    <xf numFmtId="0" fontId="16" fillId="19" borderId="2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19" borderId="26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1">
      <selection activeCell="C20" sqref="C20"/>
    </sheetView>
  </sheetViews>
  <sheetFormatPr defaultColWidth="9.00390625" defaultRowHeight="14.25"/>
  <cols>
    <col min="1" max="1" width="4.125" style="0" customWidth="1"/>
    <col min="2" max="2" width="35.75390625" style="0" customWidth="1"/>
    <col min="3" max="3" width="21.25390625" style="0" customWidth="1"/>
    <col min="4" max="4" width="16.00390625" style="1" bestFit="1" customWidth="1"/>
    <col min="5" max="5" width="8.50390625" style="2" customWidth="1"/>
    <col min="6" max="6" width="11.75390625" style="3" customWidth="1"/>
    <col min="7" max="7" width="13.00390625" style="0" customWidth="1"/>
    <col min="8" max="8" width="12.00390625" style="0" customWidth="1"/>
    <col min="9" max="9" width="19.875" style="0" customWidth="1"/>
    <col min="10" max="10" width="13.25390625" style="0" customWidth="1"/>
    <col min="11" max="11" width="14.125" style="0" customWidth="1"/>
  </cols>
  <sheetData>
    <row r="1" spans="1:11" ht="14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.75">
      <c r="A3" s="4"/>
      <c r="B3" s="4"/>
      <c r="C3" s="4"/>
      <c r="D3" s="4"/>
      <c r="E3" s="4"/>
      <c r="F3" s="4"/>
      <c r="G3" s="4"/>
      <c r="H3" s="4"/>
      <c r="I3" s="4"/>
      <c r="J3" s="4"/>
      <c r="K3" s="49" t="s">
        <v>1</v>
      </c>
    </row>
    <row r="4" spans="1:11" ht="20.25" customHeight="1">
      <c r="A4" s="58" t="s">
        <v>2</v>
      </c>
      <c r="B4" s="58" t="s">
        <v>3</v>
      </c>
      <c r="C4" s="64" t="s">
        <v>4</v>
      </c>
      <c r="D4" s="58" t="s">
        <v>5</v>
      </c>
      <c r="E4" s="58" t="s">
        <v>6</v>
      </c>
      <c r="F4" s="64" t="s">
        <v>7</v>
      </c>
      <c r="G4" s="57" t="s">
        <v>8</v>
      </c>
      <c r="H4" s="57"/>
      <c r="I4" s="65" t="s">
        <v>9</v>
      </c>
      <c r="J4" s="67" t="s">
        <v>10</v>
      </c>
      <c r="K4" s="67" t="s">
        <v>11</v>
      </c>
    </row>
    <row r="5" spans="1:11" ht="38.25" customHeight="1">
      <c r="A5" s="58"/>
      <c r="B5" s="58"/>
      <c r="C5" s="64"/>
      <c r="D5" s="58"/>
      <c r="E5" s="58"/>
      <c r="F5" s="64"/>
      <c r="G5" s="27" t="s">
        <v>12</v>
      </c>
      <c r="H5" s="27" t="s">
        <v>13</v>
      </c>
      <c r="I5" s="66"/>
      <c r="J5" s="68"/>
      <c r="K5" s="68"/>
    </row>
    <row r="6" spans="1:11" ht="39" customHeight="1">
      <c r="A6" s="59">
        <v>1</v>
      </c>
      <c r="B6" s="59" t="s">
        <v>14</v>
      </c>
      <c r="C6" s="28" t="s">
        <v>15</v>
      </c>
      <c r="D6" s="29">
        <v>43524</v>
      </c>
      <c r="E6" s="30" t="s">
        <v>16</v>
      </c>
      <c r="F6" s="31">
        <v>6691.2</v>
      </c>
      <c r="G6" s="32">
        <f>SUM(H6:H6)</f>
        <v>0</v>
      </c>
      <c r="H6" s="33"/>
      <c r="I6" s="50"/>
      <c r="J6" s="51">
        <v>6691.2</v>
      </c>
      <c r="K6" s="52"/>
    </row>
    <row r="7" spans="1:11" ht="34.5" customHeight="1">
      <c r="A7" s="60"/>
      <c r="B7" s="60"/>
      <c r="C7" s="34" t="s">
        <v>15</v>
      </c>
      <c r="D7" s="35">
        <v>43755</v>
      </c>
      <c r="E7" s="36" t="s">
        <v>17</v>
      </c>
      <c r="F7" s="37"/>
      <c r="G7" s="38">
        <v>6691.2</v>
      </c>
      <c r="H7" s="39">
        <v>6691.2</v>
      </c>
      <c r="I7" s="42" t="s">
        <v>18</v>
      </c>
      <c r="J7" s="40">
        <v>4300</v>
      </c>
      <c r="K7" s="53"/>
    </row>
    <row r="8" spans="1:11" ht="24.75" customHeight="1">
      <c r="A8" s="61">
        <v>2</v>
      </c>
      <c r="B8" s="63" t="s">
        <v>19</v>
      </c>
      <c r="C8" s="34" t="s">
        <v>20</v>
      </c>
      <c r="D8" s="35">
        <v>43633</v>
      </c>
      <c r="E8" s="36" t="s">
        <v>21</v>
      </c>
      <c r="F8" s="37">
        <v>2863</v>
      </c>
      <c r="G8" s="40">
        <f aca="true" t="shared" si="0" ref="G8:G13">SUM(H8:H8)</f>
        <v>0</v>
      </c>
      <c r="H8" s="41"/>
      <c r="I8" s="41"/>
      <c r="J8" s="37">
        <v>2863</v>
      </c>
      <c r="K8" s="54"/>
    </row>
    <row r="9" spans="1:11" ht="31.5" customHeight="1">
      <c r="A9" s="62"/>
      <c r="B9" s="60"/>
      <c r="C9" s="34" t="s">
        <v>20</v>
      </c>
      <c r="D9" s="35">
        <v>43755</v>
      </c>
      <c r="E9" s="36" t="s">
        <v>22</v>
      </c>
      <c r="F9" s="37"/>
      <c r="G9" s="40">
        <f t="shared" si="0"/>
        <v>2863</v>
      </c>
      <c r="H9" s="42">
        <v>2863</v>
      </c>
      <c r="I9" s="55" t="s">
        <v>18</v>
      </c>
      <c r="J9" s="42">
        <v>1437</v>
      </c>
      <c r="K9" s="53"/>
    </row>
    <row r="10" spans="1:11" ht="31.5" customHeight="1">
      <c r="A10" s="61">
        <v>3</v>
      </c>
      <c r="B10" s="63" t="s">
        <v>23</v>
      </c>
      <c r="C10" s="34" t="s">
        <v>24</v>
      </c>
      <c r="D10" s="35">
        <v>43679</v>
      </c>
      <c r="E10" s="36" t="s">
        <v>25</v>
      </c>
      <c r="F10" s="43">
        <v>4434</v>
      </c>
      <c r="G10" s="40">
        <f t="shared" si="0"/>
        <v>0</v>
      </c>
      <c r="H10" s="42"/>
      <c r="I10" s="56"/>
      <c r="J10" s="43">
        <v>4434</v>
      </c>
      <c r="K10" s="54"/>
    </row>
    <row r="11" spans="1:11" ht="28.5" customHeight="1">
      <c r="A11" s="62"/>
      <c r="B11" s="60"/>
      <c r="C11" s="34" t="s">
        <v>24</v>
      </c>
      <c r="D11" s="35">
        <v>43755</v>
      </c>
      <c r="E11" s="36" t="s">
        <v>26</v>
      </c>
      <c r="F11" s="37"/>
      <c r="G11" s="40">
        <f t="shared" si="0"/>
        <v>4434</v>
      </c>
      <c r="H11" s="43">
        <v>4434</v>
      </c>
      <c r="I11" s="55" t="s">
        <v>18</v>
      </c>
      <c r="J11" s="42">
        <v>9554.2</v>
      </c>
      <c r="K11" s="53"/>
    </row>
    <row r="12" spans="1:11" ht="28.5" customHeight="1">
      <c r="A12" s="61">
        <v>4</v>
      </c>
      <c r="B12" s="63" t="s">
        <v>35</v>
      </c>
      <c r="C12" s="34" t="s">
        <v>27</v>
      </c>
      <c r="D12" s="35">
        <v>43755</v>
      </c>
      <c r="E12" s="36" t="s">
        <v>28</v>
      </c>
      <c r="F12" s="38">
        <v>1437</v>
      </c>
      <c r="G12" s="40">
        <f t="shared" si="0"/>
        <v>0</v>
      </c>
      <c r="H12" s="43"/>
      <c r="I12" s="43"/>
      <c r="J12" s="42">
        <v>10991.2</v>
      </c>
      <c r="K12" s="54"/>
    </row>
    <row r="13" spans="1:11" ht="46.5" customHeight="1">
      <c r="A13" s="62"/>
      <c r="B13" s="60"/>
      <c r="C13" s="34" t="s">
        <v>27</v>
      </c>
      <c r="D13" s="35">
        <v>43805</v>
      </c>
      <c r="E13" s="36" t="s">
        <v>29</v>
      </c>
      <c r="F13" s="37"/>
      <c r="G13" s="40">
        <f t="shared" si="0"/>
        <v>1437</v>
      </c>
      <c r="H13" s="42">
        <v>1437</v>
      </c>
      <c r="I13" s="55" t="s">
        <v>18</v>
      </c>
      <c r="J13" s="42">
        <v>0</v>
      </c>
      <c r="K13" s="53"/>
    </row>
    <row r="14" spans="1:11" ht="30" customHeight="1">
      <c r="A14" s="46"/>
      <c r="B14" s="34"/>
      <c r="C14" s="47"/>
      <c r="D14" s="46" t="s">
        <v>12</v>
      </c>
      <c r="E14" s="48"/>
      <c r="F14" s="37">
        <f>SUM(F6:F13)</f>
        <v>15425.2</v>
      </c>
      <c r="G14" s="37">
        <f>SUM(G6:G13)</f>
        <v>15425.2</v>
      </c>
      <c r="H14" s="37">
        <f>SUM(H6:H13)</f>
        <v>15425.2</v>
      </c>
      <c r="I14" s="37"/>
      <c r="J14" s="42">
        <f>F14-G14</f>
        <v>0</v>
      </c>
      <c r="K14" s="46"/>
    </row>
    <row r="15" spans="3:5" ht="14.25">
      <c r="C15" s="2"/>
      <c r="D15"/>
      <c r="E15" s="1"/>
    </row>
  </sheetData>
  <sheetProtection/>
  <mergeCells count="19">
    <mergeCell ref="I4:I5"/>
    <mergeCell ref="J4:J5"/>
    <mergeCell ref="K4:K5"/>
    <mergeCell ref="A1:K2"/>
    <mergeCell ref="A10:A11"/>
    <mergeCell ref="A12:A13"/>
    <mergeCell ref="B4:B5"/>
    <mergeCell ref="B6:B7"/>
    <mergeCell ref="B8:B9"/>
    <mergeCell ref="B10:B11"/>
    <mergeCell ref="B12:B13"/>
    <mergeCell ref="G4:H4"/>
    <mergeCell ref="A4:A5"/>
    <mergeCell ref="A6:A7"/>
    <mergeCell ref="A8:A9"/>
    <mergeCell ref="C4:C5"/>
    <mergeCell ref="D4:D5"/>
    <mergeCell ref="E4:E5"/>
    <mergeCell ref="F4:F5"/>
  </mergeCells>
  <printOptions/>
  <pageMargins left="1.2201388888888889" right="0.2361111111111111" top="0.8263888888888888" bottom="0.3541666666666667" header="0.2361111111111111" footer="0.0784722222222222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L7" sqref="L7"/>
    </sheetView>
  </sheetViews>
  <sheetFormatPr defaultColWidth="9.00390625" defaultRowHeight="14.25"/>
  <cols>
    <col min="2" max="2" width="14.875" style="0" customWidth="1"/>
    <col min="3" max="3" width="15.625" style="0" bestFit="1" customWidth="1"/>
    <col min="4" max="4" width="9.00390625" style="1" customWidth="1"/>
    <col min="5" max="5" width="22.625" style="2" customWidth="1"/>
    <col min="6" max="6" width="9.25390625" style="3" customWidth="1"/>
    <col min="8" max="8" width="14.00390625" style="0" customWidth="1"/>
    <col min="9" max="9" width="9.625" style="0" bestFit="1" customWidth="1"/>
    <col min="10" max="10" width="26.25390625" style="0" customWidth="1"/>
  </cols>
  <sheetData>
    <row r="1" spans="1:10" ht="14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4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20.25" customHeight="1">
      <c r="A3" s="72" t="s">
        <v>2</v>
      </c>
      <c r="B3" s="72" t="s">
        <v>3</v>
      </c>
      <c r="C3" s="72" t="s">
        <v>5</v>
      </c>
      <c r="D3" s="45" t="s">
        <v>6</v>
      </c>
      <c r="E3" s="75" t="s">
        <v>4</v>
      </c>
      <c r="F3" s="77" t="s">
        <v>7</v>
      </c>
      <c r="G3" s="70" t="s">
        <v>8</v>
      </c>
      <c r="H3" s="71"/>
      <c r="I3" s="5"/>
      <c r="J3" s="5"/>
    </row>
    <row r="4" spans="1:10" ht="38.25" customHeight="1">
      <c r="A4" s="73"/>
      <c r="B4" s="73"/>
      <c r="C4" s="44"/>
      <c r="D4" s="74"/>
      <c r="E4" s="76"/>
      <c r="F4" s="78"/>
      <c r="G4" s="6" t="s">
        <v>12</v>
      </c>
      <c r="H4" s="7" t="s">
        <v>30</v>
      </c>
      <c r="I4" s="21" t="s">
        <v>10</v>
      </c>
      <c r="J4" s="21" t="s">
        <v>11</v>
      </c>
    </row>
    <row r="5" spans="1:10" ht="39" customHeight="1">
      <c r="A5" s="8">
        <v>1</v>
      </c>
      <c r="B5" s="8"/>
      <c r="C5" s="9">
        <v>43524</v>
      </c>
      <c r="D5" s="10" t="s">
        <v>16</v>
      </c>
      <c r="E5" s="11" t="s">
        <v>15</v>
      </c>
      <c r="F5" s="12">
        <v>6691.2</v>
      </c>
      <c r="G5" s="13">
        <f>SUM(H5:H5)</f>
        <v>0</v>
      </c>
      <c r="H5" s="14"/>
      <c r="I5" s="12">
        <v>6691.2</v>
      </c>
      <c r="J5" s="22" t="s">
        <v>31</v>
      </c>
    </row>
    <row r="6" spans="1:10" ht="24.75" customHeight="1">
      <c r="A6" s="8">
        <v>2</v>
      </c>
      <c r="B6" s="8"/>
      <c r="C6" s="9">
        <v>43633</v>
      </c>
      <c r="D6" s="10" t="s">
        <v>21</v>
      </c>
      <c r="E6" s="11" t="s">
        <v>20</v>
      </c>
      <c r="F6" s="15">
        <v>2863</v>
      </c>
      <c r="G6" s="13">
        <f>SUM(H6:H6)</f>
        <v>0</v>
      </c>
      <c r="H6" s="16"/>
      <c r="I6" s="15">
        <v>2863</v>
      </c>
      <c r="J6" s="22" t="s">
        <v>32</v>
      </c>
    </row>
    <row r="7" spans="1:10" ht="31.5" customHeight="1">
      <c r="A7" s="8">
        <v>3</v>
      </c>
      <c r="B7" s="8"/>
      <c r="C7" s="9">
        <v>43679</v>
      </c>
      <c r="D7" s="10" t="s">
        <v>25</v>
      </c>
      <c r="E7" s="11" t="s">
        <v>24</v>
      </c>
      <c r="F7" s="12">
        <v>4434</v>
      </c>
      <c r="G7" s="13">
        <f>SUM(H7:H7)</f>
        <v>0</v>
      </c>
      <c r="H7" s="14"/>
      <c r="I7" s="12">
        <v>4434</v>
      </c>
      <c r="J7" s="22" t="s">
        <v>33</v>
      </c>
    </row>
    <row r="8" spans="1:10" ht="28.5" customHeight="1">
      <c r="A8" s="8">
        <v>4</v>
      </c>
      <c r="B8" s="8"/>
      <c r="C8" s="9">
        <v>43755</v>
      </c>
      <c r="D8" s="10" t="s">
        <v>26</v>
      </c>
      <c r="E8" s="11" t="s">
        <v>24</v>
      </c>
      <c r="F8" s="15"/>
      <c r="G8" s="13">
        <f>SUM(H8:H8)</f>
        <v>4434</v>
      </c>
      <c r="H8" s="12">
        <v>4434</v>
      </c>
      <c r="I8" s="23">
        <v>9554.2</v>
      </c>
      <c r="J8" s="24"/>
    </row>
    <row r="9" spans="1:10" ht="28.5" customHeight="1">
      <c r="A9" s="8"/>
      <c r="B9" s="8"/>
      <c r="C9" s="9">
        <v>43755</v>
      </c>
      <c r="D9" s="10" t="s">
        <v>28</v>
      </c>
      <c r="E9" s="11" t="s">
        <v>27</v>
      </c>
      <c r="F9" s="17">
        <v>1437</v>
      </c>
      <c r="G9" s="13">
        <f>SUM(H9:H9)</f>
        <v>0</v>
      </c>
      <c r="H9" s="12"/>
      <c r="I9" s="23">
        <v>10991.2</v>
      </c>
      <c r="J9" s="22" t="s">
        <v>34</v>
      </c>
    </row>
    <row r="10" spans="1:10" ht="34.5" customHeight="1">
      <c r="A10" s="8"/>
      <c r="B10" s="8"/>
      <c r="C10" s="9">
        <v>43755</v>
      </c>
      <c r="D10" s="10" t="s">
        <v>17</v>
      </c>
      <c r="E10" s="11" t="s">
        <v>15</v>
      </c>
      <c r="F10" s="15"/>
      <c r="G10" s="17">
        <v>6691.2</v>
      </c>
      <c r="H10" s="17">
        <v>6691.2</v>
      </c>
      <c r="I10" s="23">
        <v>4300</v>
      </c>
      <c r="J10" s="25"/>
    </row>
    <row r="11" spans="1:10" ht="31.5" customHeight="1">
      <c r="A11" s="8"/>
      <c r="B11" s="8"/>
      <c r="C11" s="9">
        <v>43755</v>
      </c>
      <c r="D11" s="10" t="s">
        <v>22</v>
      </c>
      <c r="E11" s="11" t="s">
        <v>20</v>
      </c>
      <c r="F11" s="15"/>
      <c r="G11" s="13">
        <f>SUM(H11:H11)</f>
        <v>2863</v>
      </c>
      <c r="H11" s="14">
        <v>2863</v>
      </c>
      <c r="I11" s="23">
        <v>1437</v>
      </c>
      <c r="J11" s="25"/>
    </row>
    <row r="12" spans="1:10" ht="37.5" customHeight="1">
      <c r="A12" s="8"/>
      <c r="B12" s="8"/>
      <c r="C12" s="9">
        <v>43805</v>
      </c>
      <c r="D12" s="10" t="s">
        <v>29</v>
      </c>
      <c r="E12" s="11" t="s">
        <v>27</v>
      </c>
      <c r="F12" s="15"/>
      <c r="G12" s="13">
        <f>SUM(H12:H12)</f>
        <v>1437</v>
      </c>
      <c r="H12" s="14">
        <v>1437</v>
      </c>
      <c r="I12" s="23">
        <v>0</v>
      </c>
      <c r="J12" s="24"/>
    </row>
    <row r="13" spans="1:10" ht="30" customHeight="1">
      <c r="A13" s="8"/>
      <c r="B13" s="8"/>
      <c r="C13" s="18" t="s">
        <v>12</v>
      </c>
      <c r="D13" s="19"/>
      <c r="E13" s="20"/>
      <c r="F13" s="15">
        <f>SUM(F5:F12)</f>
        <v>15425.2</v>
      </c>
      <c r="G13" s="15">
        <f>SUM(G5:G12)</f>
        <v>15425.2</v>
      </c>
      <c r="H13" s="15">
        <f>SUM(H5:H12)</f>
        <v>15425.2</v>
      </c>
      <c r="I13" s="23">
        <f>F13-G13</f>
        <v>0</v>
      </c>
      <c r="J13" s="26"/>
    </row>
  </sheetData>
  <sheetProtection/>
  <mergeCells count="8">
    <mergeCell ref="A1:J2"/>
    <mergeCell ref="G3:H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</cp:lastModifiedBy>
  <dcterms:created xsi:type="dcterms:W3CDTF">2019-07-31T02:40:27Z</dcterms:created>
  <dcterms:modified xsi:type="dcterms:W3CDTF">2020-04-12T09:01:33Z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